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9.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xml" ContentType="application/vnd.openxmlformats-officedocument.spreadsheetml.comments+xml"/>
  <Override PartName="/xl/drawings/drawing10.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1.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2.xml" ContentType="application/vnd.openxmlformats-officedocument.spreadsheetml.comment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3.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4.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15.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6.xml" ContentType="application/vnd.openxmlformats-officedocument.drawing+xml"/>
  <Override PartName="/xl/ctrlProps/ctrlProp63.xml" ContentType="application/vnd.ms-excel.controlproperties+xml"/>
  <Override PartName="/xl/ctrlProps/ctrlProp64.xml" ContentType="application/vnd.ms-excel.controlproperties+xml"/>
  <Override PartName="/xl/drawings/drawing17.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18.xml" ContentType="application/vnd.openxmlformats-officedocument.drawing+xml"/>
  <Override PartName="/xl/ctrlProps/ctrlProp67.xml" ContentType="application/vnd.ms-excel.controlproperties+xml"/>
  <Override PartName="/xl/ctrlProps/ctrlProp68.xml" ContentType="application/vnd.ms-excel.controlproperties+xml"/>
  <Override PartName="/xl/drawings/drawing19.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20.xml" ContentType="application/vnd.openxmlformats-officedocument.drawing+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drawings/drawing23.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24.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2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6.xml" ContentType="application/vnd.openxmlformats-officedocument.drawing+xml"/>
  <Override PartName="/xl/ctrlProps/ctrlProp89.xml" ContentType="application/vnd.ms-excel.controlproperties+xml"/>
  <Override PartName="/xl/ctrlProps/ctrlProp90.xml" ContentType="application/vnd.ms-excel.controlproperties+xml"/>
  <Override PartName="/xl/drawings/drawing27.xml" ContentType="application/vnd.openxmlformats-officedocument.drawing+xml"/>
  <Override PartName="/xl/ctrlProps/ctrlProp91.xml" ContentType="application/vnd.ms-excel.controlproperties+xml"/>
  <Override PartName="/xl/ctrlProps/ctrlProp92.xml" ContentType="application/vnd.ms-excel.controlproperties+xml"/>
  <Override PartName="/xl/drawings/drawing2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29.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30.xml" ContentType="application/vnd.openxmlformats-officedocument.drawing+xml"/>
  <Override PartName="/xl/ctrlProps/ctrlProp101.xml" ContentType="application/vnd.ms-excel.controlproperties+xml"/>
  <Override PartName="/xl/ctrlProps/ctrlProp102.xml" ContentType="application/vnd.ms-excel.controlproperties+xml"/>
  <Override PartName="/xl/drawings/drawing31.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Nipun\Dropbox\Trading\Truelancer Project\Mini Project 3\M3T2\"/>
    </mc:Choice>
  </mc:AlternateContent>
  <xr:revisionPtr revIDLastSave="0" documentId="13_ncr:1_{814090DC-EF37-4009-926D-2353A830B28D}" xr6:coauthVersionLast="45" xr6:coauthVersionMax="45" xr10:uidLastSave="{00000000-0000-0000-0000-000000000000}"/>
  <bookViews>
    <workbookView xWindow="-120" yWindow="-120" windowWidth="20730" windowHeight="11160" tabRatio="855" activeTab="6" xr2:uid="{00000000-000D-0000-FFFF-FFFF00000000}"/>
  </bookViews>
  <sheets>
    <sheet name="Tickers" sheetId="5" r:id="rId1"/>
    <sheet name="Errors" sheetId="6" r:id="rId2"/>
    <sheet name="BasicOrders" sheetId="7" r:id="rId3"/>
    <sheet name="ExtendedOrderAttributes" sheetId="8" r:id="rId4"/>
    <sheet name="OpenOrders" sheetId="9" r:id="rId5"/>
    <sheet name="Positions" sheetId="10" r:id="rId6"/>
    <sheet name="Sheet1" sheetId="38" r:id="rId7"/>
    <sheet name="PositionsMulti" sheetId="11" r:id="rId8"/>
    <sheet name="Executions" sheetId="12" r:id="rId9"/>
    <sheet name="AccountUpdatesMulti" sheetId="13" r:id="rId10"/>
    <sheet name="AccountSummary" sheetId="14" r:id="rId11"/>
    <sheet name="AccountPortfolio" sheetId="15" r:id="rId12"/>
    <sheet name="MarketDepth" sheetId="16" r:id="rId13"/>
    <sheet name="MarketScanner" sheetId="18" r:id="rId14"/>
    <sheet name="HistoricalData" sheetId="19" r:id="rId15"/>
    <sheet name="ContractDetails" sheetId="17" r:id="rId16"/>
    <sheet name="RealTimeBars" sheetId="20" r:id="rId17"/>
    <sheet name="TickByTick" sheetId="21" r:id="rId18"/>
    <sheet name="TickByTickExt" sheetId="22" r:id="rId19"/>
    <sheet name="FundamentalData" sheetId="23" r:id="rId20"/>
    <sheet name="HistoricalTicks" sheetId="24" r:id="rId21"/>
    <sheet name="SecDefOptParams" sheetId="25" r:id="rId22"/>
    <sheet name="HeadTimestamp" sheetId="27" r:id="rId23"/>
    <sheet name="SymbolSamples" sheetId="28" r:id="rId24"/>
    <sheet name="TickNews" sheetId="29" r:id="rId25"/>
    <sheet name="HistoricalNews" sheetId="30" r:id="rId26"/>
    <sheet name="NewsArticles" sheetId="32" r:id="rId27"/>
    <sheet name="PnL" sheetId="33" r:id="rId28"/>
    <sheet name="ImplVolOptPrice" sheetId="34" r:id="rId29"/>
    <sheet name="Misc" sheetId="35" r:id="rId30"/>
    <sheet name="HistogramData" sheetId="36" r:id="rId31"/>
    <sheet name="CompletedOrders" sheetId="37" r:id="rId32"/>
  </sheets>
  <functionGroups builtInGroupCount="19"/>
  <externalReferences>
    <externalReference r:id="rId33"/>
    <externalReference r:id="rId34"/>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 i="38" l="1"/>
  <c r="K10" i="38"/>
  <c r="K11" i="38"/>
  <c r="K12" i="38"/>
  <c r="K13" i="38"/>
  <c r="K14" i="38"/>
  <c r="K15" i="38"/>
  <c r="K16" i="38"/>
  <c r="K17" i="38"/>
  <c r="K18" i="38"/>
  <c r="K19" i="38"/>
  <c r="K20" i="38"/>
  <c r="K21" i="38"/>
  <c r="K22" i="38"/>
  <c r="K23" i="38"/>
  <c r="K8" i="38"/>
  <c r="N8" i="38"/>
  <c r="O9" i="38"/>
  <c r="O10" i="38"/>
  <c r="O11" i="38"/>
  <c r="O12" i="38"/>
  <c r="O13" i="38"/>
  <c r="O14" i="38"/>
  <c r="O15" i="38"/>
  <c r="O16" i="38"/>
  <c r="O17" i="38"/>
  <c r="O18" i="38"/>
  <c r="O19" i="38"/>
  <c r="O20" i="38"/>
  <c r="O21" i="38"/>
  <c r="O22" i="38"/>
  <c r="O23" i="38"/>
  <c r="O8" i="38"/>
  <c r="M5" i="10"/>
  <c r="G5" i="9"/>
  <c r="L9" i="38"/>
  <c r="M9" i="38" s="1"/>
  <c r="L10" i="38"/>
  <c r="M10" i="38" s="1"/>
  <c r="L11" i="38"/>
  <c r="M11" i="38" s="1"/>
  <c r="L12" i="38"/>
  <c r="M12" i="38" s="1"/>
  <c r="L13" i="38"/>
  <c r="M13" i="38" s="1"/>
  <c r="L14" i="38"/>
  <c r="M14" i="38" s="1"/>
  <c r="L15" i="38"/>
  <c r="M15" i="38" s="1"/>
  <c r="L16" i="38"/>
  <c r="M16" i="38" s="1"/>
  <c r="L17" i="38"/>
  <c r="M17" i="38" s="1"/>
  <c r="L18" i="38"/>
  <c r="M18" i="38" s="1"/>
  <c r="L19" i="38"/>
  <c r="M19" i="38" s="1"/>
  <c r="L20" i="38"/>
  <c r="M20" i="38" s="1"/>
  <c r="L21" i="38"/>
  <c r="M21" i="38" s="1"/>
  <c r="L22" i="38"/>
  <c r="M22" i="38" s="1"/>
  <c r="L23" i="38"/>
  <c r="M23" i="38" s="1"/>
  <c r="L8" i="38"/>
  <c r="M8" i="38" s="1"/>
  <c r="N22" i="38" l="1"/>
  <c r="N20" i="38"/>
  <c r="N18" i="38"/>
  <c r="N16" i="38"/>
  <c r="N14" i="38"/>
  <c r="N12" i="38"/>
  <c r="N10" i="38"/>
  <c r="N23" i="38"/>
  <c r="N21" i="38"/>
  <c r="N19" i="38"/>
  <c r="N17" i="38"/>
  <c r="N15" i="38"/>
  <c r="N13" i="38"/>
  <c r="N11" i="38"/>
  <c r="N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Aleksei Demeshkevitch</author>
  </authors>
  <commentList>
    <comment ref="T6" authorId="0" shapeId="0" xr:uid="{00000000-0006-0000-0800-000001000000}">
      <text>
        <r>
          <rPr>
            <sz val="9"/>
            <color indexed="81"/>
            <rFont val="Tahoma"/>
            <family val="2"/>
          </rPr>
          <t>1-Groups;
2-Allocation Profiles;
3-Account Aliases;</t>
        </r>
      </text>
    </comment>
    <comment ref="T9" authorId="0" shapeId="0" xr:uid="{00000000-0006-0000-0800-000002000000}">
      <text>
        <r>
          <rPr>
            <sz val="9"/>
            <color indexed="81"/>
            <rFont val="Tahoma"/>
            <family val="2"/>
          </rPr>
          <t>1-Groups;
2-Allocation Profiles;
3-Account Aliases;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Aleksei Demeshkevitch</author>
  </authors>
  <commentList>
    <comment ref="AB13" authorId="0" shapeId="0" xr:uid="{00000000-0006-0000-0A00-000001000000}">
      <text>
        <r>
          <rPr>
            <sz val="9"/>
            <color indexed="81"/>
            <rFont val="Tahoma"/>
            <family val="2"/>
          </rPr>
          <t>1 - exercise
2 - lapse</t>
        </r>
      </text>
    </comment>
    <comment ref="AD13" authorId="0" shapeId="0" xr:uid="{00000000-0006-0000-0A00-000002000000}">
      <text>
        <r>
          <rPr>
            <sz val="9"/>
            <color indexed="81"/>
            <rFont val="Tahoma"/>
            <family val="2"/>
          </rPr>
          <t>0 - do not override
1 - override</t>
        </r>
      </text>
    </comment>
  </commentList>
</comments>
</file>

<file path=xl/sharedStrings.xml><?xml version="1.0" encoding="utf-8"?>
<sst xmlns="http://schemas.openxmlformats.org/spreadsheetml/2006/main" count="7205" uniqueCount="1083">
  <si>
    <t>GEZ9</t>
  </si>
  <si>
    <t>288266854</t>
  </si>
  <si>
    <t>P BMW  MAR 19  7400</t>
  </si>
  <si>
    <t>P BMW  MAR 19  7800</t>
  </si>
  <si>
    <t>GE2Z9 C9750</t>
  </si>
  <si>
    <t>1_326495948_1_SELL_ONE_0_~_~_~</t>
  </si>
  <si>
    <t>11220</t>
  </si>
  <si>
    <t>PZ4KB2</t>
  </si>
  <si>
    <t>127</t>
  </si>
  <si>
    <t>UX93PC</t>
  </si>
  <si>
    <t>20190312</t>
  </si>
  <si>
    <t>142</t>
  </si>
  <si>
    <t>VER</t>
  </si>
  <si>
    <t>GCOR</t>
  </si>
  <si>
    <t>2_8314_100_SELL_SMART_0_~_~_~_326495948_1_BUY_ONE_0_~_~_~</t>
  </si>
  <si>
    <t>72</t>
  </si>
  <si>
    <t>45</t>
  </si>
  <si>
    <t>BRFUPDN$0858f4a9</t>
  </si>
  <si>
    <t>BRFG$07a8cb2a</t>
  </si>
  <si>
    <t>BRFG$06f68609</t>
  </si>
  <si>
    <t>BRFUPDN$06f1759d</t>
  </si>
  <si>
    <t>BRFUPDN$06d3989a</t>
  </si>
  <si>
    <t>127.18</t>
  </si>
  <si>
    <t>AAAA_STK</t>
  </si>
  <si>
    <t>BRFUPDN</t>
  </si>
  <si>
    <t>DJ-N</t>
  </si>
  <si>
    <t>HIST_NEWS_8314_DJ-N</t>
  </si>
  <si>
    <t>BRFG+BRFUPDN</t>
  </si>
  <si>
    <t>HIST_NEWS_272093_DJ-N</t>
  </si>
  <si>
    <t>HIST_NEWS_272093_BRFG</t>
  </si>
  <si>
    <t>HIST_NEWS_272093_BRFUPDN</t>
  </si>
  <si>
    <t>IB Trader Workstation - Head Timestamp</t>
  </si>
  <si>
    <t>Head Timestamp Parameters</t>
  </si>
  <si>
    <t>AccruedCash,AvailableFunds,BuyingPower,EquityWithLoanValue,ExcessLiquidity,FullAvailableFunds,FullExcessLiquidity,FullInitMarginReq,FullMaintMarginReq,GrossPositionValue,InitMarginReq,LookAheadAvailableFunds,LookAheadExcessLiquidity,LookAheadInitMarginReq,LookAheadMaintMarginReq,MaintMarginReq,NetLiquidation,NetLiquidationUncertainty,SMA,TotalCashValue,TotalCashValueWithAway,AccountType,Cushion,DayTradesRemaining,LookAheadNextChange,Leverage,PostExpirationMargin,PostExpirationExcess,PreviousDayEquityWithLoanValue,RegTEquity,RegTMargin,SettledCash,PNL,SegmentTitle,ExposureFee,EstimatedNextExposureFee,NetLiquidationWithAway,DisabledForFaModels,AvailableFundsReducedByLikeOwned,MarginDeficitInLikeOwned,TotalDebitCardPendingCharges,SMADeficitInLikeOwned,SMAReducedByLikeOwned,Account,AA</t>
  </si>
  <si>
    <t>5 secs</t>
  </si>
  <si>
    <t>30 secs</t>
  </si>
  <si>
    <t>30 S</t>
  </si>
  <si>
    <t>300 S</t>
  </si>
  <si>
    <t>MSFT_STK_SMART_USD</t>
  </si>
  <si>
    <t>20181020 23:59:59</t>
  </si>
  <si>
    <t>ES_FUT_201903_GLOBEX_USD</t>
  </si>
  <si>
    <t>GOOG_OPT_201903_900_C_SMART_USD</t>
  </si>
  <si>
    <t>GOOG_OPT_201903_900_P_SMART_USD</t>
  </si>
  <si>
    <t>IBM_OPT_201906_100_C_SMART_USD</t>
  </si>
  <si>
    <t>IBM_OPT_201906_100_P_SMART_USD</t>
  </si>
  <si>
    <t>ES_FUT_201812_GLOBEX_USD</t>
  </si>
  <si>
    <t>ESZ9_GLOBEX</t>
  </si>
  <si>
    <t>EUR_CASH_IDEALPRO_USD_BIDASK</t>
  </si>
  <si>
    <t>EUR_CASH_IDEALPRO_USD_MIDPOINT</t>
  </si>
  <si>
    <t>20180909 23:59:59</t>
  </si>
  <si>
    <t>ES_FUT_201809_GLOBEX_USD</t>
  </si>
  <si>
    <t>BMW_STK_IBIS_EUR</t>
  </si>
  <si>
    <t>GAIL_STK_NSE_INR</t>
  </si>
  <si>
    <t>1 M</t>
  </si>
  <si>
    <t>3 M</t>
  </si>
  <si>
    <t>6 M</t>
  </si>
  <si>
    <t>1 Y</t>
  </si>
  <si>
    <t>4 hours</t>
  </si>
  <si>
    <t>STK.EU.IBIS</t>
  </si>
  <si>
    <t>MOST_ACTIVE_EUROPE_IBIS</t>
  </si>
  <si>
    <t>NB! Requesting scanner parameters can take some time (10-30 seconds)</t>
  </si>
  <si>
    <t>ES_FUT_GLOBEX_USD</t>
  </si>
  <si>
    <t>ESZ9</t>
  </si>
  <si>
    <t>CONTFUT</t>
  </si>
  <si>
    <t>ES_CONTFUT_GLOBEX_USD</t>
  </si>
  <si>
    <t>ES_FUT</t>
  </si>
  <si>
    <t>ESZ9_FUT</t>
  </si>
  <si>
    <t>NDX_IND_NASDAQ_USD</t>
  </si>
  <si>
    <t>EUR_CASH_IDEALPRO_USD</t>
  </si>
  <si>
    <t>GOOG_WAR_201903_C_FWB_EUR</t>
  </si>
  <si>
    <t>IBM_IOPT_14925_P_FWB_EUR</t>
  </si>
  <si>
    <t>Bonds</t>
  </si>
  <si>
    <t>US912828U576</t>
  </si>
  <si>
    <t>US912828U576_BOND</t>
  </si>
  <si>
    <t>BOND</t>
  </si>
  <si>
    <t>IBM_BOND_202409_SMART_EUR</t>
  </si>
  <si>
    <t>MSFT</t>
  </si>
  <si>
    <t>MSFT_STK</t>
  </si>
  <si>
    <t>GE_STK_SMART_USD</t>
  </si>
  <si>
    <t>GOOG_STK</t>
  </si>
  <si>
    <t>SPY_STK_SMART_USD</t>
  </si>
  <si>
    <t>IBM_STK_SMART_USD</t>
  </si>
  <si>
    <t>VOD_STK_LSE_GBP</t>
  </si>
  <si>
    <t>IBKR_STK_SMART_USD</t>
  </si>
  <si>
    <t>GOOG_OPT_201903_C_SMART_USD</t>
  </si>
  <si>
    <t>GOOG_OPT_1000_P_SMART_USD</t>
  </si>
  <si>
    <t>IBM_OPT_201906_C_SMART_USD</t>
  </si>
  <si>
    <t>IBM_OPT_201906_P_SMART_USD</t>
  </si>
  <si>
    <t>ES_FUT_201906_GLOBEX_USD</t>
  </si>
  <si>
    <t>Symbol</t>
  </si>
  <si>
    <t>Strike</t>
  </si>
  <si>
    <t>STK</t>
  </si>
  <si>
    <t>Exchange</t>
  </si>
  <si>
    <t>P/C</t>
  </si>
  <si>
    <t>IBM</t>
  </si>
  <si>
    <t>P</t>
  </si>
  <si>
    <t>Contract Description</t>
  </si>
  <si>
    <t>OPT</t>
  </si>
  <si>
    <t>FUT</t>
  </si>
  <si>
    <t>Stocks</t>
  </si>
  <si>
    <t>Options</t>
  </si>
  <si>
    <t>C</t>
  </si>
  <si>
    <t>Indexes</t>
  </si>
  <si>
    <t>IND</t>
  </si>
  <si>
    <t>Currency</t>
  </si>
  <si>
    <t>EUR</t>
  </si>
  <si>
    <t>CASH</t>
  </si>
  <si>
    <t>USD</t>
  </si>
  <si>
    <t>Toolbar</t>
  </si>
  <si>
    <t>IB Trader Workstation - Tickers</t>
  </si>
  <si>
    <t>Market Data</t>
  </si>
  <si>
    <t>User Name</t>
  </si>
  <si>
    <t>SMART</t>
  </si>
  <si>
    <t>Trading Class</t>
  </si>
  <si>
    <t>Multiplier</t>
  </si>
  <si>
    <t>GE</t>
  </si>
  <si>
    <t>ConId</t>
  </si>
  <si>
    <t>Comb Legs</t>
  </si>
  <si>
    <t>FOP</t>
  </si>
  <si>
    <t>Primary Exchange</t>
  </si>
  <si>
    <t>GBP</t>
  </si>
  <si>
    <t>Which Trader Workstation</t>
  </si>
  <si>
    <t>GLOBEX</t>
  </si>
  <si>
    <t>ES</t>
  </si>
  <si>
    <t>CHF</t>
  </si>
  <si>
    <t>Generic Ticks</t>
  </si>
  <si>
    <t>IDEALPRO</t>
  </si>
  <si>
    <t>AAPL</t>
  </si>
  <si>
    <t>Futures</t>
  </si>
  <si>
    <t>Currencies</t>
  </si>
  <si>
    <t>IBKR</t>
  </si>
  <si>
    <t>Futures Options</t>
  </si>
  <si>
    <t>Combinations</t>
  </si>
  <si>
    <t>BAG</t>
  </si>
  <si>
    <t>twsserver</t>
  </si>
  <si>
    <t>Local Symbol</t>
  </si>
  <si>
    <t>Last Trade Date</t>
  </si>
  <si>
    <t>Delta Neutral</t>
  </si>
  <si>
    <t>bidSize</t>
  </si>
  <si>
    <t>askSize</t>
  </si>
  <si>
    <t>lastSize</t>
  </si>
  <si>
    <t>high</t>
  </si>
  <si>
    <t>low</t>
  </si>
  <si>
    <t>volume</t>
  </si>
  <si>
    <t>open</t>
  </si>
  <si>
    <t>close</t>
  </si>
  <si>
    <t>bidPrice</t>
  </si>
  <si>
    <t>askPrice</t>
  </si>
  <si>
    <t>lastPrice</t>
  </si>
  <si>
    <t>JPY</t>
  </si>
  <si>
    <t>id</t>
  </si>
  <si>
    <t>error</t>
  </si>
  <si>
    <t>SecType</t>
  </si>
  <si>
    <t>avgOptVol</t>
  </si>
  <si>
    <t>auctionVol</t>
  </si>
  <si>
    <t>auctionPrc</t>
  </si>
  <si>
    <t>auctionImb</t>
  </si>
  <si>
    <t>regImb</t>
  </si>
  <si>
    <t>BMW</t>
  </si>
  <si>
    <t>IBIS</t>
  </si>
  <si>
    <t>optCVol</t>
  </si>
  <si>
    <t>optPVol</t>
  </si>
  <si>
    <t>optCOI</t>
  </si>
  <si>
    <t>optPOI</t>
  </si>
  <si>
    <t>markPrc</t>
  </si>
  <si>
    <t>CMMarkPrc</t>
  </si>
  <si>
    <t>CMSlowMPrc</t>
  </si>
  <si>
    <t>optHistVol</t>
  </si>
  <si>
    <t>RTHistVol</t>
  </si>
  <si>
    <t>optImpVol</t>
  </si>
  <si>
    <t>indFutPrem</t>
  </si>
  <si>
    <t>162</t>
  </si>
  <si>
    <t>short</t>
  </si>
  <si>
    <t>fundamentals</t>
  </si>
  <si>
    <t>trdCount</t>
  </si>
  <si>
    <t>trdRate</t>
  </si>
  <si>
    <t>volRate</t>
  </si>
  <si>
    <t>lastRTHTrd</t>
  </si>
  <si>
    <t>IBDividends</t>
  </si>
  <si>
    <t>bondMult</t>
  </si>
  <si>
    <t>avgVol</t>
  </si>
  <si>
    <t>13wLow</t>
  </si>
  <si>
    <t>13wHigh</t>
  </si>
  <si>
    <t>26wLow</t>
  </si>
  <si>
    <t>26wHigh</t>
  </si>
  <si>
    <t>52wLow</t>
  </si>
  <si>
    <t>52wHigh</t>
  </si>
  <si>
    <t>shortTermVol3Min</t>
  </si>
  <si>
    <t>shortTermVol5Min</t>
  </si>
  <si>
    <t>shortTermVol10Min</t>
  </si>
  <si>
    <t>futOI</t>
  </si>
  <si>
    <t>bidExch</t>
  </si>
  <si>
    <t>askExch</t>
  </si>
  <si>
    <t>lastExch</t>
  </si>
  <si>
    <t>lastTime</t>
  </si>
  <si>
    <t>RTVol</t>
  </si>
  <si>
    <t>RTTrdVol</t>
  </si>
  <si>
    <t>100,101,104,105,106,165,221,225,232,233,236,258,293,294,295,318,375,411,456,460,588,595,619</t>
  </si>
  <si>
    <t>halted</t>
  </si>
  <si>
    <t>yieldBid</t>
  </si>
  <si>
    <t>yieldAsk</t>
  </si>
  <si>
    <t>yieldLast</t>
  </si>
  <si>
    <t>Option Computations (model)</t>
  </si>
  <si>
    <t>implVol</t>
  </si>
  <si>
    <t>optPrice</t>
  </si>
  <si>
    <t>undPrice</t>
  </si>
  <si>
    <t>PVDiv</t>
  </si>
  <si>
    <t>delta</t>
  </si>
  <si>
    <t>gamma</t>
  </si>
  <si>
    <t>vega</t>
  </si>
  <si>
    <t>theta</t>
  </si>
  <si>
    <t>Option Computations (bid)</t>
  </si>
  <si>
    <t>Option Computations (ask)</t>
  </si>
  <si>
    <t>Option Computations (last)</t>
  </si>
  <si>
    <t>DTB</t>
  </si>
  <si>
    <t>8314_1_120</t>
  </si>
  <si>
    <t>EFP - Bid</t>
  </si>
  <si>
    <t>EFP - Ask</t>
  </si>
  <si>
    <t>basisPts</t>
  </si>
  <si>
    <t>frmBasisPts</t>
  </si>
  <si>
    <t>implFut</t>
  </si>
  <si>
    <t>holdDays</t>
  </si>
  <si>
    <t>futExp</t>
  </si>
  <si>
    <t>divImp</t>
  </si>
  <si>
    <t>divToExp</t>
  </si>
  <si>
    <t>EFP - Last</t>
  </si>
  <si>
    <t>EFP - Open</t>
  </si>
  <si>
    <t>EFP - High</t>
  </si>
  <si>
    <t>EFP - Low</t>
  </si>
  <si>
    <t>EFP - Close</t>
  </si>
  <si>
    <t>Req Opt Comp</t>
  </si>
  <si>
    <t>Req EFP Comp</t>
  </si>
  <si>
    <t>Commodities</t>
  </si>
  <si>
    <t>NYMEX</t>
  </si>
  <si>
    <t>BMWF JAN 19</t>
  </si>
  <si>
    <t>IOPT</t>
  </si>
  <si>
    <t>XAUUSD</t>
  </si>
  <si>
    <t>XAGUSD</t>
  </si>
  <si>
    <t>CMDTY</t>
  </si>
  <si>
    <t>WAR</t>
  </si>
  <si>
    <t>INDU</t>
  </si>
  <si>
    <t>CME</t>
  </si>
  <si>
    <t>GE2</t>
  </si>
  <si>
    <t>Structured Products</t>
  </si>
  <si>
    <t>DAX</t>
  </si>
  <si>
    <t>NOEXP</t>
  </si>
  <si>
    <t>FWB</t>
  </si>
  <si>
    <t>Stock Borrow/Loan</t>
  </si>
  <si>
    <t>SBL</t>
  </si>
  <si>
    <t>Warrants</t>
  </si>
  <si>
    <t>PREBORROW</t>
  </si>
  <si>
    <t>97.5</t>
  </si>
  <si>
    <t>Errors</t>
  </si>
  <si>
    <t>code</t>
  </si>
  <si>
    <t>message</t>
  </si>
  <si>
    <t>Subscription Control</t>
  </si>
  <si>
    <t>Status</t>
  </si>
  <si>
    <t>European stocks</t>
  </si>
  <si>
    <t>CRG</t>
  </si>
  <si>
    <t>BVME</t>
  </si>
  <si>
    <t>SAN1</t>
  </si>
  <si>
    <t>BM</t>
  </si>
  <si>
    <t>TIT</t>
  </si>
  <si>
    <t>NYE</t>
  </si>
  <si>
    <t>TIS</t>
  </si>
  <si>
    <t>SAB2</t>
  </si>
  <si>
    <t>ISP</t>
  </si>
  <si>
    <t>MBTN</t>
  </si>
  <si>
    <t>EBS</t>
  </si>
  <si>
    <t>CHL1</t>
  </si>
  <si>
    <t>ABG</t>
  </si>
  <si>
    <t>TITR</t>
  </si>
  <si>
    <t>SNH</t>
  </si>
  <si>
    <t>IBIS2</t>
  </si>
  <si>
    <t>MDF</t>
  </si>
  <si>
    <t>ABBN</t>
  </si>
  <si>
    <t>VIRTX</t>
  </si>
  <si>
    <t>ENEL</t>
  </si>
  <si>
    <t>JUVE</t>
  </si>
  <si>
    <t>IBE</t>
  </si>
  <si>
    <t>BAMI</t>
  </si>
  <si>
    <t>CABK</t>
  </si>
  <si>
    <t>DBK</t>
  </si>
  <si>
    <t>TEF</t>
  </si>
  <si>
    <t>SFB</t>
  </si>
  <si>
    <t>SEK</t>
  </si>
  <si>
    <t>UBSG</t>
  </si>
  <si>
    <t>US</t>
  </si>
  <si>
    <t>CBK</t>
  </si>
  <si>
    <t>ACTI</t>
  </si>
  <si>
    <t>3NGL</t>
  </si>
  <si>
    <t>BVME.ETF</t>
  </si>
  <si>
    <t>MAP</t>
  </si>
  <si>
    <t>VOLV.B</t>
  </si>
  <si>
    <t>FING.B</t>
  </si>
  <si>
    <t>UCG</t>
  </si>
  <si>
    <t>DTE</t>
  </si>
  <si>
    <t>NOKIA</t>
  </si>
  <si>
    <t>HEX</t>
  </si>
  <si>
    <t>DIA1</t>
  </si>
  <si>
    <t>EOAN</t>
  </si>
  <si>
    <t>BETS.B</t>
  </si>
  <si>
    <t>CSGN</t>
  </si>
  <si>
    <t>TELIA</t>
  </si>
  <si>
    <t>SNC</t>
  </si>
  <si>
    <t>SRG</t>
  </si>
  <si>
    <t>DPW</t>
  </si>
  <si>
    <t>IFX</t>
  </si>
  <si>
    <t>ENI</t>
  </si>
  <si>
    <t>TER1</t>
  </si>
  <si>
    <t>BKIA</t>
  </si>
  <si>
    <t>ERIC.B</t>
  </si>
  <si>
    <t>VDN</t>
  </si>
  <si>
    <t>CO0</t>
  </si>
  <si>
    <t>FWB2</t>
  </si>
  <si>
    <t>CMR</t>
  </si>
  <si>
    <t>FKC</t>
  </si>
  <si>
    <t>NSN</t>
  </si>
  <si>
    <t>23BA</t>
  </si>
  <si>
    <t>29X</t>
  </si>
  <si>
    <t>2TX</t>
  </si>
  <si>
    <t>39H</t>
  </si>
  <si>
    <t>8GS</t>
  </si>
  <si>
    <t>AAP.B</t>
  </si>
  <si>
    <t>ABB</t>
  </si>
  <si>
    <t>208813719</t>
  </si>
  <si>
    <t/>
  </si>
  <si>
    <t>100</t>
  </si>
  <si>
    <t>333</t>
  </si>
  <si>
    <t>20190315</t>
  </si>
  <si>
    <t>0.01</t>
  </si>
  <si>
    <t>201903</t>
  </si>
  <si>
    <t>DAY</t>
  </si>
  <si>
    <t>O</t>
  </si>
  <si>
    <r>
      <rPr>
        <b/>
        <sz val="10"/>
        <rFont val="Arial"/>
        <family val="2"/>
      </rPr>
      <t>Note:</t>
    </r>
    <r>
      <rPr>
        <sz val="10"/>
        <rFont val="Arial"/>
        <family val="2"/>
      </rPr>
      <t xml:space="preserve"> Each order can have its own extended order attributes.  If no "Time in Force" is specified on this page, the default values will be used from the Extended Order Attribute Template.</t>
    </r>
  </si>
  <si>
    <t>Id</t>
  </si>
  <si>
    <t>Extended Order Attributes</t>
  </si>
  <si>
    <t>IB Trader Workstation - Orders</t>
  </si>
  <si>
    <t>Institutional</t>
  </si>
  <si>
    <t>Financial Advisors</t>
  </si>
  <si>
    <t>REL ords</t>
  </si>
  <si>
    <t>SMART Routing</t>
  </si>
  <si>
    <t>BOX/VOL</t>
  </si>
  <si>
    <t>BOX Exchange</t>
  </si>
  <si>
    <t>Pegged to Stock / VOL</t>
  </si>
  <si>
    <t>Volatility Trading</t>
  </si>
  <si>
    <t>SCALE</t>
  </si>
  <si>
    <t>Order Description</t>
  </si>
  <si>
    <t>Order Status</t>
  </si>
  <si>
    <t>Time in Force</t>
  </si>
  <si>
    <t>OCA Group</t>
  </si>
  <si>
    <t>Account</t>
  </si>
  <si>
    <t>Order Ref</t>
  </si>
  <si>
    <t>Parent Order Id</t>
  </si>
  <si>
    <t>Display Size</t>
  </si>
  <si>
    <t>Trigger Method</t>
  </si>
  <si>
    <t>Discretionary Amt</t>
  </si>
  <si>
    <t>Good After Time</t>
  </si>
  <si>
    <t>Good Till Date</t>
  </si>
  <si>
    <t>FA Group</t>
  </si>
  <si>
    <t>FA Method</t>
  </si>
  <si>
    <t>FA Percentage</t>
  </si>
  <si>
    <t>FA Profile</t>
  </si>
  <si>
    <t>OCA Type</t>
  </si>
  <si>
    <t xml:space="preserve">Rule 80A </t>
  </si>
  <si>
    <t>Settling Firm</t>
  </si>
  <si>
    <t xml:space="preserve">Minimum Qty </t>
  </si>
  <si>
    <t>Percent Offset</t>
  </si>
  <si>
    <t xml:space="preserve">NBBO Price Cap </t>
  </si>
  <si>
    <t xml:space="preserve">Auction Strategy </t>
  </si>
  <si>
    <t>Starting Price</t>
  </si>
  <si>
    <t>Stock Ref Price</t>
  </si>
  <si>
    <t>Delta</t>
  </si>
  <si>
    <t>Underlying Range (Low)</t>
  </si>
  <si>
    <t>Underlying Range (High)</t>
  </si>
  <si>
    <t>Volatility</t>
  </si>
  <si>
    <t>Hedge Delta Order Type</t>
  </si>
  <si>
    <t>Hedge Delta Aux Price</t>
  </si>
  <si>
    <t>Trail Stop Price</t>
  </si>
  <si>
    <t>Clearing Account</t>
  </si>
  <si>
    <t>Clearing Intent</t>
  </si>
  <si>
    <t>Opting out of SMART routing</t>
  </si>
  <si>
    <t>Randomize size</t>
  </si>
  <si>
    <t>Randomize price</t>
  </si>
  <si>
    <t>Action</t>
  </si>
  <si>
    <t>Quantity</t>
  </si>
  <si>
    <t>Order Type</t>
  </si>
  <si>
    <t>Lmt Price</t>
  </si>
  <si>
    <t>Aux Price</t>
  </si>
  <si>
    <t>Filled</t>
  </si>
  <si>
    <t>Remaining</t>
  </si>
  <si>
    <t>Avg Fill Price</t>
  </si>
  <si>
    <t>Last Fill Price</t>
  </si>
  <si>
    <t>Parent Id</t>
  </si>
  <si>
    <t>BUY</t>
  </si>
  <si>
    <t>GOOG</t>
  </si>
  <si>
    <t>ISLAND</t>
  </si>
  <si>
    <t>LMT</t>
  </si>
  <si>
    <t>SELL</t>
  </si>
  <si>
    <r>
      <rPr>
        <b/>
        <sz val="10"/>
        <rFont val="Arial"/>
        <family val="2"/>
      </rPr>
      <t>Note:</t>
    </r>
    <r>
      <rPr>
        <sz val="10"/>
        <rFont val="Arial"/>
        <family val="2"/>
      </rPr>
      <t xml:space="preserve"> This page is a template that can be applied to any order or group of orders on the Basic Orders, Conditional Orders, Advanced Orders or Advisor pages.  This allows groups of DDE orders to be quickly placed with each one having unique extended order attributes.</t>
    </r>
  </si>
  <si>
    <t>Attributes</t>
  </si>
  <si>
    <t>Value</t>
  </si>
  <si>
    <t>Note</t>
  </si>
  <si>
    <t>"One Cancels All" Group name</t>
  </si>
  <si>
    <t>FINANCIAL ADVISORS ONLY - The code of a single account to which all shares of an order are allocated.</t>
  </si>
  <si>
    <t>An unique identifier you create to track your order. Can be a number or a name.</t>
  </si>
  <si>
    <t>When set to 1 (true), all placed orders are transmitted immediately. When set to 0 (false), orders are not transmitted.</t>
  </si>
  <si>
    <t>The ID of the parent or primary order. Use for bracket orders and auto trailing stop orders.</t>
  </si>
  <si>
    <t>Publicly disclosed order size.</t>
  </si>
  <si>
    <t>0=Default, 1=Double_Bid_Ask, 2=Last, 3=Double_Last, 4=Bid_Ask, 7=Last_or_Bid_Ask, 8=Mid-point</t>
  </si>
  <si>
    <t>FORMAT: 20060505 08:00:00 {time zone}</t>
  </si>
  <si>
    <t>FINANCIAL ADVISORS ONLY - The name of the account group to use for an order.</t>
  </si>
  <si>
    <t>FINANCIAL ADVISORS ONLY - The name of the default share allocation method for the account group (EqualQuantity, NetLiq, AvailableEquity, or PctChange).</t>
  </si>
  <si>
    <t>FINANCIAL ADVISORS ONLY - The percentage used by the PctChange allocation method for an order. Appies only to FA groups that use this method.</t>
  </si>
  <si>
    <t>FINANCIAL ADVISORS ONLY - The name of the allocation profile to use for an order.</t>
  </si>
  <si>
    <t>1=Cancel on Fill with Block, 2=Reduce on Fill with Block, 3=Reduce on Fill without Block</t>
  </si>
  <si>
    <t>Individual = 'I', Agency = 'A', AgentOtherMember = 'W', IndividualPTIA = 'J', AgencyPTIA = 'U', AgentOtherMemberPTIA = 'M', IndividualPT = 'K', AgencyPT = 'Y', AgentOtherMemberPT = 'N'</t>
  </si>
  <si>
    <t>For Institutional only.</t>
  </si>
  <si>
    <t>Identifies an order as a Minimum Quantity order.</t>
  </si>
  <si>
    <t>Electronic Trade Only</t>
  </si>
  <si>
    <t>Firm Quote Only</t>
  </si>
  <si>
    <t>BOX Exchange: 1 = match, 2 = improvement, 3 = transparent</t>
  </si>
  <si>
    <t>BOX Exchange:</t>
  </si>
  <si>
    <t>Relative to Stock or VOL orders</t>
  </si>
  <si>
    <t>VOL orders: Note that this should be sent as a percentage (ie 17.12 instead of .1712 as the market data is displayed).</t>
  </si>
  <si>
    <t>VOL orders</t>
  </si>
  <si>
    <t>VOL orders: NONE if no delta hedging is desired.  Typical possibilities include MKT, LMT, REL.  Send 1 for MKT or 0 for NONE to TWS prior to Version 859.</t>
  </si>
  <si>
    <t>VOL orders: specify only if delta hedge order type needs it</t>
  </si>
  <si>
    <t>For sell orders, Trail Stop Price = Limit Price - Trailing Amount - Limit Offset. For buy orders, Trail Stop Price = Limit Price + Trailing Amount + Limit Offset. For trailing stop limit (TRAILLIMIT) orders only.</t>
  </si>
  <si>
    <t>SCALE orders</t>
  </si>
  <si>
    <t>Scale Price Increment</t>
  </si>
  <si>
    <t>Solicited Order</t>
  </si>
  <si>
    <t>(0=false, 1=true) Order is considered solicited when it is a instigated wholly by the broker through their own research and design</t>
  </si>
  <si>
    <t xml:space="preserve">(0=false, 1=true) </t>
  </si>
  <si>
    <t>The time in force. Valid values are: DAY, GTC, IOC, GTD.</t>
  </si>
  <si>
    <t>Hedge Delta Con Id</t>
  </si>
  <si>
    <t>Hedge Delta Settling Firm</t>
  </si>
  <si>
    <t>Hedge Delta Clearing Account</t>
  </si>
  <si>
    <t>Hedge Delta Clearing Intent</t>
  </si>
  <si>
    <t>Hedge Delta Open/Close</t>
  </si>
  <si>
    <t>VOL orders (O=Open, C=Close)</t>
  </si>
  <si>
    <t>Hedge Delta Short Sale</t>
  </si>
  <si>
    <t>VOL orders (0=false, 1=true)</t>
  </si>
  <si>
    <t>Hedge Delta Short Sale Slot</t>
  </si>
  <si>
    <t>VOL orders (0, 1, 2)</t>
  </si>
  <si>
    <t>Hedge Delta Designated Location</t>
  </si>
  <si>
    <t>Trailing Percent</t>
  </si>
  <si>
    <t>Scale Init Level Size</t>
  </si>
  <si>
    <t>Scale Subs Level Size</t>
  </si>
  <si>
    <t>Scale Price Adjust Value</t>
  </si>
  <si>
    <t>Scale Price Adjust Interval</t>
  </si>
  <si>
    <t>Scale Profit Offset</t>
  </si>
  <si>
    <t>Scale Auto Reset</t>
  </si>
  <si>
    <t>Scale Init Position</t>
  </si>
  <si>
    <t>Scale Init Fill Qty</t>
  </si>
  <si>
    <t>Scale Random Percent</t>
  </si>
  <si>
    <t>Basis Points</t>
  </si>
  <si>
    <t>For EFP orders only</t>
  </si>
  <si>
    <t>Basis Points Type</t>
  </si>
  <si>
    <t>Smart combo params</t>
  </si>
  <si>
    <t>Reference Contract Id</t>
  </si>
  <si>
    <t>Reference Exchange</t>
  </si>
  <si>
    <t>Pegged Change Amount</t>
  </si>
  <si>
    <t>Reference Change Amount</t>
  </si>
  <si>
    <t>Adjusted Order Type</t>
  </si>
  <si>
    <t>Trigger Price</t>
  </si>
  <si>
    <t>Adjusted Stop Price</t>
  </si>
  <si>
    <t>Adjusted Stop Limit Price</t>
  </si>
  <si>
    <t>Adjusted Trailing Amount</t>
  </si>
  <si>
    <t>Adjustable Trailing Unit</t>
  </si>
  <si>
    <t>Conditions</t>
  </si>
  <si>
    <t>Model Code</t>
  </si>
  <si>
    <t>Ext Operator</t>
  </si>
  <si>
    <t>Soft Dollar Tier</t>
  </si>
  <si>
    <t>Trigger method</t>
  </si>
  <si>
    <t>Short Sale Exempt Reason</t>
  </si>
  <si>
    <t>Opt out SMART routing</t>
  </si>
  <si>
    <t>Volatility Type</t>
  </si>
  <si>
    <t>Reference Price Type</t>
  </si>
  <si>
    <t>Hedge Delta Clearing Acct</t>
  </si>
  <si>
    <t>Hedge Delta Designated Loc</t>
  </si>
  <si>
    <t>EFP</t>
  </si>
  <si>
    <t>Solicited order</t>
  </si>
  <si>
    <t>Is Peg Chg Amt Decr</t>
  </si>
  <si>
    <t>Reference Chg Amt</t>
  </si>
  <si>
    <t>Pegged Chg Amt</t>
  </si>
  <si>
    <t>Override Percent Constraints</t>
  </si>
  <si>
    <t>Adjusted Stp Lmt Price</t>
  </si>
  <si>
    <t>Adjusted Trailing Amt</t>
  </si>
  <si>
    <t>Which Trader Workstation ?</t>
  </si>
  <si>
    <t>Error</t>
  </si>
  <si>
    <t>Format: tag1=value1;tag2=value2;</t>
  </si>
  <si>
    <t>Override Percentage Constraints</t>
  </si>
  <si>
    <t xml:space="preserve"> (0=false, 1=true)</t>
  </si>
  <si>
    <t>Outside RTH</t>
  </si>
  <si>
    <t>Allows an order to be triggered or filled outside of regular trading hours  (0=false, 1=true)</t>
  </si>
  <si>
    <t>Active Start Time</t>
  </si>
  <si>
    <t>Active Stop Time</t>
  </si>
  <si>
    <t>Scale Table</t>
  </si>
  <si>
    <t>Hedge Type</t>
  </si>
  <si>
    <t>Hedge Param</t>
  </si>
  <si>
    <t>Hedge orders. Beta value for beta hedge (in range 0-1), ratio for pair hedge.</t>
  </si>
  <si>
    <t>Hedge orders.</t>
  </si>
  <si>
    <t>Algo orders</t>
  </si>
  <si>
    <t>Algo Strategy</t>
  </si>
  <si>
    <t>Algo Params</t>
  </si>
  <si>
    <t>Algo Id</t>
  </si>
  <si>
    <t>Algo Orders</t>
  </si>
  <si>
    <t>Algo orders. Format: tag1=value1;tag2=value2;</t>
  </si>
  <si>
    <t>Hedge Orders</t>
  </si>
  <si>
    <t>Not Held</t>
  </si>
  <si>
    <t>Limit Price Offset</t>
  </si>
  <si>
    <t>Cash Quantity</t>
  </si>
  <si>
    <t>MIFID2 Decision Maker</t>
  </si>
  <si>
    <t>MIFID2</t>
  </si>
  <si>
    <t>MIFID2 Execution Trader</t>
  </si>
  <si>
    <t>MIFID2 Execution Algo</t>
  </si>
  <si>
    <t>Decision Maker</t>
  </si>
  <si>
    <t>Decision Algo</t>
  </si>
  <si>
    <t>Execution Trader</t>
  </si>
  <si>
    <t>Execution Algo</t>
  </si>
  <si>
    <t>Don't Use Auto Price For Hedge</t>
  </si>
  <si>
    <t>Is OMS Container</t>
  </si>
  <si>
    <t>Misc Options</t>
  </si>
  <si>
    <t>Order Misc Options</t>
  </si>
  <si>
    <t>Format: name;value;displayName;</t>
  </si>
  <si>
    <t>Order Combo Legs</t>
  </si>
  <si>
    <t>Ignore Rth</t>
  </si>
  <si>
    <t>Cancel Order</t>
  </si>
  <si>
    <t>For Institutional only. True beneficiary of the order</t>
  </si>
  <si>
    <t>For Institutional only. "" (Default), "IB", "Away", "PTA" (PostTrade)</t>
  </si>
  <si>
    <t>Relative orders only. Specify the decimal, e.g. .04 not 4</t>
  </si>
  <si>
    <t>Trailing stop orders only. Specify the percentage, e.g. 3, not .03</t>
  </si>
  <si>
    <t>For Institutional only. 1 if you hold the shares, 2 if they will be delivered from elsewhere.  Only for Action="SSHORT"</t>
  </si>
  <si>
    <t>For Institutional only. If shares will be delivered from elsewhere, specify where (can be comma-delimitted list, no spaces)</t>
  </si>
  <si>
    <t>For Institutional only. 0 = Exemption Reason Unknown, 1 = Incoming Short Sale Exempt, 2 = Above National Best Bid (Broker Dealer Provision), 3 = Delayed Delivery, 4 = Odd-Lot, 5 = Domestic Arbitrage,  6 = International Arbitrage, 7 = Underwriter or Syndicate Distribution</t>
  </si>
  <si>
    <t>Short Sale Slot</t>
  </si>
  <si>
    <t>Short Sale Location</t>
  </si>
  <si>
    <t>GTC orders</t>
  </si>
  <si>
    <t>Combo orders. Format: tag1=value1;tag2=value2;</t>
  </si>
  <si>
    <t>SMART routing only. Use with a limit order to give the order a greater price range over which to execute.</t>
  </si>
  <si>
    <t>Discretionary Amount</t>
  </si>
  <si>
    <t>SMART routing only. (0=false, 1=true)</t>
  </si>
  <si>
    <t>SMART routing only. Maximum SMART order distance from the NBBO.</t>
  </si>
  <si>
    <t>SMART routing only. (0=false, 1=true) Order is considered solicited when it is a instigated wholly by the broker through their own research and design</t>
  </si>
  <si>
    <t>NBBO Price Cap</t>
  </si>
  <si>
    <t>Short Sale Loc</t>
  </si>
  <si>
    <t>Open/Close</t>
  </si>
  <si>
    <t>Origin</t>
  </si>
  <si>
    <t>All Or None</t>
  </si>
  <si>
    <t>Block Order</t>
  </si>
  <si>
    <t>Hidden</t>
  </si>
  <si>
    <t>Sweep To Fill</t>
  </si>
  <si>
    <t>Continuous Update</t>
  </si>
  <si>
    <t>Combo orders. Format: price1;price2;</t>
  </si>
  <si>
    <t>Combo Orders</t>
  </si>
  <si>
    <t>Transmit</t>
  </si>
  <si>
    <t>0=false, 1=true</t>
  </si>
  <si>
    <t>Conditions Cancel Order</t>
  </si>
  <si>
    <t>Conditions Ignore Rth</t>
  </si>
  <si>
    <t>Is Pegged Change Amount Decrease</t>
  </si>
  <si>
    <t>VOL orders  (1=average, 2 = BidOrAsk)</t>
  </si>
  <si>
    <t>VOL orders (0=false, 1= true)</t>
  </si>
  <si>
    <t>VOL orders (1=daily, 2=annual)</t>
  </si>
  <si>
    <t>Identifies an order as a Sweep to Fill order (0=false, 1=true)</t>
  </si>
  <si>
    <t>Identifies an order as hidden (0=false, 1= true)</t>
  </si>
  <si>
    <t>Identifies a high-volume limit order as a block order (0=false, 1=true)</t>
  </si>
  <si>
    <t>Identifies an order as an All or None order (0=false, 1=true)</t>
  </si>
  <si>
    <t>For Institutional only. The origin of your order in relation to the market (0=Customer, 1=Firm).</t>
  </si>
  <si>
    <t>For Institutional only. Sets the default to be opening a new position or closing a position (O=Open, C=Close).</t>
  </si>
  <si>
    <t>Hedge orders (0=false, 1=true)</t>
  </si>
  <si>
    <t>MIFID2 Decision Algo</t>
  </si>
  <si>
    <t>F</t>
  </si>
  <si>
    <t>Why Held</t>
  </si>
  <si>
    <t>Mkt Cap Price</t>
  </si>
  <si>
    <t>Client Id</t>
  </si>
  <si>
    <t>Perm Id</t>
  </si>
  <si>
    <t>MKT</t>
  </si>
  <si>
    <t>AMZN</t>
  </si>
  <si>
    <t>Hint: To subscribe to market data for one ore more tickers, select a cell or range that overlaps the tickers and press Ctrl+SHIFT+R or click on the "Req Mkt Data" button</t>
  </si>
  <si>
    <t xml:space="preserve"> </t>
  </si>
  <si>
    <t>IB Trader Workstation - Positions Subscription</t>
  </si>
  <si>
    <t>Position</t>
  </si>
  <si>
    <t>Avg Cost</t>
  </si>
  <si>
    <t>Listing Exchange</t>
  </si>
  <si>
    <t>Model</t>
  </si>
  <si>
    <t>Request params</t>
  </si>
  <si>
    <t>IB Trader Workstation - Positions Multi Subscription</t>
  </si>
  <si>
    <t>CVAL</t>
  </si>
  <si>
    <t>SENS</t>
  </si>
  <si>
    <t>BBVA</t>
  </si>
  <si>
    <t>IB Trader Workstation - Executions</t>
  </si>
  <si>
    <t>Time</t>
  </si>
  <si>
    <t>Side</t>
  </si>
  <si>
    <t>Subscription</t>
  </si>
  <si>
    <t>Execution</t>
  </si>
  <si>
    <t>Exec Id</t>
  </si>
  <si>
    <t>Order Id</t>
  </si>
  <si>
    <t>Shares</t>
  </si>
  <si>
    <t>Price</t>
  </si>
  <si>
    <t>Liquidation</t>
  </si>
  <si>
    <t>CumQty</t>
  </si>
  <si>
    <t>AvgPrice</t>
  </si>
  <si>
    <t>OrderRef</t>
  </si>
  <si>
    <t>EvRule</t>
  </si>
  <si>
    <t>EvMultiplier</t>
  </si>
  <si>
    <t>Last Liquidity</t>
  </si>
  <si>
    <t>GAIL</t>
  </si>
  <si>
    <t>NSE</t>
  </si>
  <si>
    <t>INR</t>
  </si>
  <si>
    <t>IB Trader Workstation - Account Updates Multi Subscription</t>
  </si>
  <si>
    <t>Key</t>
  </si>
  <si>
    <t>Account Updates</t>
  </si>
  <si>
    <t>LedgerAndNLV</t>
  </si>
  <si>
    <r>
      <rPr>
        <b/>
        <sz val="10"/>
        <rFont val="Arial"/>
        <family val="2"/>
      </rPr>
      <t>Note:</t>
    </r>
    <r>
      <rPr>
        <sz val="10"/>
        <rFont val="Arial"/>
        <family val="2"/>
      </rPr>
      <t xml:space="preserve"> LedgerAndNLV value is </t>
    </r>
    <r>
      <rPr>
        <b/>
        <sz val="10"/>
        <rFont val="Arial"/>
        <family val="2"/>
      </rPr>
      <t>true</t>
    </r>
    <r>
      <rPr>
        <sz val="10"/>
        <rFont val="Arial"/>
        <family val="2"/>
      </rPr>
      <t xml:space="preserve"> or </t>
    </r>
    <r>
      <rPr>
        <b/>
        <sz val="10"/>
        <rFont val="Arial"/>
        <family val="2"/>
      </rPr>
      <t>false</t>
    </r>
  </si>
  <si>
    <t>Account Update Time</t>
  </si>
  <si>
    <t>Commission Reports</t>
  </si>
  <si>
    <t>Commission</t>
  </si>
  <si>
    <t>Realized PnL</t>
  </si>
  <si>
    <t>Yield</t>
  </si>
  <si>
    <t>Yield Redemption Date</t>
  </si>
  <si>
    <t>Group</t>
  </si>
  <si>
    <t>Tags</t>
  </si>
  <si>
    <t>All</t>
  </si>
  <si>
    <t>NetLiquidation</t>
  </si>
  <si>
    <t>TotalCashValue</t>
  </si>
  <si>
    <t>SettledCash</t>
  </si>
  <si>
    <t>AccruedCash</t>
  </si>
  <si>
    <t>BuyingPower</t>
  </si>
  <si>
    <t>EquityWithLoanValue</t>
  </si>
  <si>
    <t>GrossPositionValue</t>
  </si>
  <si>
    <t>SMA</t>
  </si>
  <si>
    <t>InitMarginReq</t>
  </si>
  <si>
    <t>MaintMarginReq</t>
  </si>
  <si>
    <t>AvailableFunds</t>
  </si>
  <si>
    <t>ExcessLiquidity</t>
  </si>
  <si>
    <t>Cushion</t>
  </si>
  <si>
    <t>FullInitMarginReq</t>
  </si>
  <si>
    <t>FullMaintMarginReq</t>
  </si>
  <si>
    <t>FullAvailableFunds</t>
  </si>
  <si>
    <t>FullExcessLiquidity</t>
  </si>
  <si>
    <t>LookAheadNextChange</t>
  </si>
  <si>
    <t>LookAheadInitMarginReq</t>
  </si>
  <si>
    <t>LookAheadMaintMarginReq</t>
  </si>
  <si>
    <t>LookAheadAvailableFunds</t>
  </si>
  <si>
    <t>LookAheadExcessLiquidity</t>
  </si>
  <si>
    <t>DayTradesRemaining</t>
  </si>
  <si>
    <t>Leverage</t>
  </si>
  <si>
    <t>AccountType</t>
  </si>
  <si>
    <t>NetLiquidationUncertainty</t>
  </si>
  <si>
    <t>TotalCashValueWithAway</t>
  </si>
  <si>
    <t>PostExpirationMargin</t>
  </si>
  <si>
    <t>PostExpirationExcess</t>
  </si>
  <si>
    <t>PreviousDayEquityWithLoanValue</t>
  </si>
  <si>
    <t>RegTEquity</t>
  </si>
  <si>
    <t>RegTMargin</t>
  </si>
  <si>
    <t>PNL</t>
  </si>
  <si>
    <t>SegmentTitle</t>
  </si>
  <si>
    <t>ExposureFee</t>
  </si>
  <si>
    <t>EstimatedNextExposureFee</t>
  </si>
  <si>
    <t>NetLiquidationWithAway</t>
  </si>
  <si>
    <t>DisabledForFaModels</t>
  </si>
  <si>
    <t>AvailableFundsReducedByLikeOwned</t>
  </si>
  <si>
    <t>MarginDeficitInLikeOwned</t>
  </si>
  <si>
    <t>TotalDebitCardPendingCharges</t>
  </si>
  <si>
    <t>SMADeficitInLikeOwned</t>
  </si>
  <si>
    <t>SMAReducedByLikeOwned</t>
  </si>
  <si>
    <t>Tags:</t>
  </si>
  <si>
    <t>Suffixes:</t>
  </si>
  <si>
    <t>-S</t>
  </si>
  <si>
    <t>-C</t>
  </si>
  <si>
    <t>258</t>
  </si>
  <si>
    <t>IB Trader Workstation - Account Summary Subscription</t>
  </si>
  <si>
    <t>IB Trader Workstation - Account Updates Subscription</t>
  </si>
  <si>
    <t>IB Trader Workstation - Portfolio Subscription</t>
  </si>
  <si>
    <t>Portfolio Updates</t>
  </si>
  <si>
    <t>Mkt Price</t>
  </si>
  <si>
    <t>Mkt Value</t>
  </si>
  <si>
    <t>Unrealized PnL</t>
  </si>
  <si>
    <t>IB Trader Workstation - Market Depth</t>
  </si>
  <si>
    <t>Contract Summary Description</t>
  </si>
  <si>
    <t>Bid</t>
  </si>
  <si>
    <t>Ask</t>
  </si>
  <si>
    <t>MM</t>
  </si>
  <si>
    <t>Size</t>
  </si>
  <si>
    <t>isSmart</t>
  </si>
  <si>
    <t>IB Trader Workstation - Contract Details</t>
  </si>
  <si>
    <t>SPY</t>
  </si>
  <si>
    <t>VOD</t>
  </si>
  <si>
    <t>LSE</t>
  </si>
  <si>
    <t>NDX</t>
  </si>
  <si>
    <t>NASDAQ</t>
  </si>
  <si>
    <t>Issued Options</t>
  </si>
  <si>
    <t>Prim Exchange</t>
  </si>
  <si>
    <t>Include Expired</t>
  </si>
  <si>
    <t>IB Trader Workstation - Market Scanner</t>
  </si>
  <si>
    <t>Page Name</t>
  </si>
  <si>
    <t>Activate Page</t>
  </si>
  <si>
    <t>Scan Code</t>
  </si>
  <si>
    <t>Instrument</t>
  </si>
  <si>
    <t>Location Code</t>
  </si>
  <si>
    <t>HIGH_OPT_IMP_VOLAT_OVER_HIST</t>
  </si>
  <si>
    <t>STK.US.MAJOR</t>
  </si>
  <si>
    <t>Stock</t>
  </si>
  <si>
    <t>LOW_OPT_IMP_VOLAT_OVER_HIST</t>
  </si>
  <si>
    <t>HIGH_OPT_IMP_VOLAT</t>
  </si>
  <si>
    <t>LOW_OPT_IMP_VOLAT</t>
  </si>
  <si>
    <t>TOP_OPT_IMP_VOLAT_GAIN</t>
  </si>
  <si>
    <t>TOP_OPT_IMP_VOLAT_LOSE</t>
  </si>
  <si>
    <t>HIGH_OPT_VOLUME_PUT_CALL_RATIO</t>
  </si>
  <si>
    <t>LOW_OPT_VOLUME_PUT_CALL_RATIO</t>
  </si>
  <si>
    <t>OPT_VOLUME_MOST_ACTIVE</t>
  </si>
  <si>
    <t>HOT_BY_OPT_VOLUME</t>
  </si>
  <si>
    <t>HIGH_OPT_OPEN_INT_PUT_CALL_RATIO</t>
  </si>
  <si>
    <t>HIGH_OPT_OPEN_INTEREST_PUT_CALL_RATIO</t>
  </si>
  <si>
    <t>LOW_OPT_OPEN_INT_PUT_CALL_RATIO</t>
  </si>
  <si>
    <t>LOW_OPT_OPEN_INTEREST_PUT_CALL_RATIO</t>
  </si>
  <si>
    <t>STK.NASDAQ,STK.NYSE,STK.AMEX</t>
  </si>
  <si>
    <t>ETF</t>
  </si>
  <si>
    <t>STOCK.EU</t>
  </si>
  <si>
    <t>STK.EU.LSE</t>
  </si>
  <si>
    <t>STK.NASDAQ.NMS</t>
  </si>
  <si>
    <t>ALL</t>
  </si>
  <si>
    <t>TOP_IND_GAIN</t>
  </si>
  <si>
    <t>IND.US</t>
  </si>
  <si>
    <t>TOP_FUT_GAIN</t>
  </si>
  <si>
    <t>FUT.US</t>
  </si>
  <si>
    <t>FUT.GLOBEX,FUT.ECBOT</t>
  </si>
  <si>
    <t>HOT_BY_PRICE</t>
  </si>
  <si>
    <t>TOP_TRADE_COUNT</t>
  </si>
  <si>
    <t>TOP_TRADE_RATE</t>
  </si>
  <si>
    <t>TOP_PRICE_RANGE</t>
  </si>
  <si>
    <t>HOT_BY_PRICE_RANGE</t>
  </si>
  <si>
    <t>TOP_VOLUME_RATE</t>
  </si>
  <si>
    <t>HALTED</t>
  </si>
  <si>
    <t>TOP_OPEN_PERC_GAIN</t>
  </si>
  <si>
    <t>TOP_OPEN_PERC_LOSE</t>
  </si>
  <si>
    <t>HIGH_OPEN_GAP</t>
  </si>
  <si>
    <t>LOW_OPEN_GAP</t>
  </si>
  <si>
    <t>Stock Type Filter</t>
  </si>
  <si>
    <t>Number of Rows</t>
  </si>
  <si>
    <t>Price Above</t>
  </si>
  <si>
    <t>Price Below</t>
  </si>
  <si>
    <t>Volume Above</t>
  </si>
  <si>
    <t>Market Cap Above</t>
  </si>
  <si>
    <t>Market Cap Below</t>
  </si>
  <si>
    <t>Moody Rating Above</t>
  </si>
  <si>
    <t>Moody Rating Below</t>
  </si>
  <si>
    <t>S&amp;P Rating Above</t>
  </si>
  <si>
    <t>S&amp;P Rating Below</t>
  </si>
  <si>
    <t>Maturity Date Above</t>
  </si>
  <si>
    <t>Maturity Date Below</t>
  </si>
  <si>
    <t>Coupon Rate Above</t>
  </si>
  <si>
    <t>Coupon Rate Below</t>
  </si>
  <si>
    <t>Exclude Convertible</t>
  </si>
  <si>
    <t>Avg Option Volume Above</t>
  </si>
  <si>
    <t>Scanner Setting Pairs</t>
  </si>
  <si>
    <t>Scanner Subscription Filter Options (tag1=value1;tag2=value2;)</t>
  </si>
  <si>
    <t>MOST_ACTIVE</t>
  </si>
  <si>
    <t>TOP_PERC_GAIN</t>
  </si>
  <si>
    <t>TOP_PERC_LOSE</t>
  </si>
  <si>
    <t>HOT_BY_VOLUME</t>
  </si>
  <si>
    <t>TOP_GAIN</t>
  </si>
  <si>
    <t>MOST_ACTIVE_LIST</t>
  </si>
  <si>
    <t>MOST_ACTIVE_US</t>
  </si>
  <si>
    <t>BIG_LOSE</t>
  </si>
  <si>
    <t>HOT_VOLUME</t>
  </si>
  <si>
    <t>HIGH_IMP_VOL</t>
  </si>
  <si>
    <t>STK.HK.NSE</t>
  </si>
  <si>
    <t>STOCK.HK</t>
  </si>
  <si>
    <t>MOST_ACTIVE_ASIA_NSE</t>
  </si>
  <si>
    <t>Primary Exch</t>
  </si>
  <si>
    <t>Local Symb</t>
  </si>
  <si>
    <t>SecIdType</t>
  </si>
  <si>
    <t>SecId</t>
  </si>
  <si>
    <t>ISIN</t>
  </si>
  <si>
    <t>status</t>
  </si>
  <si>
    <t>Scanner Parameters Subscription Control</t>
  </si>
  <si>
    <t>End Date/Time</t>
  </si>
  <si>
    <t>Bar Size</t>
  </si>
  <si>
    <t>Duration</t>
  </si>
  <si>
    <t>Use RTH</t>
  </si>
  <si>
    <t>What To Show</t>
  </si>
  <si>
    <t>Format Date</t>
  </si>
  <si>
    <t>Keep Up To Date</t>
  </si>
  <si>
    <t>Incl Expired</t>
  </si>
  <si>
    <t>Prim Exch</t>
  </si>
  <si>
    <t>1 D</t>
  </si>
  <si>
    <t>BID</t>
  </si>
  <si>
    <t>ASK</t>
  </si>
  <si>
    <t>BID_ASK</t>
  </si>
  <si>
    <t>TRADES</t>
  </si>
  <si>
    <t>MIDPOINT</t>
  </si>
  <si>
    <t>1 W</t>
  </si>
  <si>
    <t>20180910 23:59:59</t>
  </si>
  <si>
    <t>20180901 23:59:59</t>
  </si>
  <si>
    <t>20181008 23:59:59</t>
  </si>
  <si>
    <t>3 D</t>
  </si>
  <si>
    <t>20180820 23:59:59</t>
  </si>
  <si>
    <t>15 mins</t>
  </si>
  <si>
    <t>30 mins</t>
  </si>
  <si>
    <t>1 hour</t>
  </si>
  <si>
    <t>1 day</t>
  </si>
  <si>
    <t>IB Trader Workstation - Historical Data</t>
  </si>
  <si>
    <t>Historical Data Parameters</t>
  </si>
  <si>
    <t xml:space="preserve"> Request Data</t>
  </si>
  <si>
    <t>Contract Details Parameters</t>
  </si>
  <si>
    <t>Request Data</t>
  </si>
  <si>
    <t>MSFTUSD</t>
  </si>
  <si>
    <t>Real Time Bars Parameters</t>
  </si>
  <si>
    <t>time</t>
  </si>
  <si>
    <t>price</t>
  </si>
  <si>
    <t>size</t>
  </si>
  <si>
    <t>pastLimit</t>
  </si>
  <si>
    <t>unreported</t>
  </si>
  <si>
    <t>exchange</t>
  </si>
  <si>
    <t>specCond</t>
  </si>
  <si>
    <t>bidPastLow</t>
  </si>
  <si>
    <t>midPoint</t>
  </si>
  <si>
    <t>askPastHigh</t>
  </si>
  <si>
    <t>Tick-By-Tick Data</t>
  </si>
  <si>
    <t>Ignore Size</t>
  </si>
  <si>
    <t>Params</t>
  </si>
  <si>
    <t>MidPoint</t>
  </si>
  <si>
    <t>BidAsk</t>
  </si>
  <si>
    <t>AllLast</t>
  </si>
  <si>
    <t>Tick Type</t>
  </si>
  <si>
    <t>IgnoreSize</t>
  </si>
  <si>
    <t>spec cond</t>
  </si>
  <si>
    <t>E</t>
  </si>
  <si>
    <t>Exch</t>
  </si>
  <si>
    <t>exch</t>
  </si>
  <si>
    <t>Last</t>
  </si>
  <si>
    <t>Bid/Ask</t>
  </si>
  <si>
    <t>Num Of Rows</t>
  </si>
  <si>
    <t>IBKR_STK_SMART_INR</t>
  </si>
  <si>
    <t>IB Trader Workstation - Real Time Bars</t>
  </si>
  <si>
    <t>IB Trader Workstation - Tick-By-Tick Data Extended</t>
  </si>
  <si>
    <t>IB Trader Workstation - Tick-By-Tick Data</t>
  </si>
  <si>
    <t>snapshot</t>
  </si>
  <si>
    <t>ReportSnapshot</t>
  </si>
  <si>
    <t>finstat</t>
  </si>
  <si>
    <t>ReportsFinStatements</t>
  </si>
  <si>
    <t>estimates</t>
  </si>
  <si>
    <t>RESC</t>
  </si>
  <si>
    <t>calendar</t>
  </si>
  <si>
    <t>CalendarReport</t>
  </si>
  <si>
    <t>finsum</t>
  </si>
  <si>
    <t>ReportsFinSummary</t>
  </si>
  <si>
    <t>ownstat</t>
  </si>
  <si>
    <t>ReportsOwnership</t>
  </si>
  <si>
    <t>IBKR_FUNDAMENTALS_SNAPSHOT</t>
  </si>
  <si>
    <t>IBKR_FUNDAMENTALS_FINSTAT</t>
  </si>
  <si>
    <t>IBKR_FUNDAMENTALS_ESTIMATES</t>
  </si>
  <si>
    <t>IBKR_FUNDAMENTALS_CALENDAR</t>
  </si>
  <si>
    <t>IBKR_FUNDAMENTALS_FINSUM</t>
  </si>
  <si>
    <t>IBKR_FUNDAMENTALS_OWNSTAT</t>
  </si>
  <si>
    <t>IBM_FUNDAMENTALS_SNAPSHOT</t>
  </si>
  <si>
    <t>IBM_FUNDAMENTALS_FINSTAT</t>
  </si>
  <si>
    <t>IBM_FUNDAMENTALS_ESTIMATES</t>
  </si>
  <si>
    <t>IBM_FUNDAMENTALS_CALENDAR</t>
  </si>
  <si>
    <t>IBM_FUNDAMENTALS_FINSUM</t>
  </si>
  <si>
    <t>IBM_FUNDAMENTALS_OWNSTAT</t>
  </si>
  <si>
    <t>Report Type</t>
  </si>
  <si>
    <t>IB Trader Workstation - Fundamental Data</t>
  </si>
  <si>
    <t>Fundamental Data Parameters</t>
  </si>
  <si>
    <t>Start Date/Time</t>
  </si>
  <si>
    <t>Num Of Ticks</t>
  </si>
  <si>
    <t>20181023 20:00:00</t>
  </si>
  <si>
    <t>20</t>
  </si>
  <si>
    <t>20181001 20:05:00</t>
  </si>
  <si>
    <t>20181001 15:05:00</t>
  </si>
  <si>
    <t>20180910 20:00:00</t>
  </si>
  <si>
    <t>IB Trader Workstation - Security Definition Option Parameters</t>
  </si>
  <si>
    <t>Request Parameters</t>
  </si>
  <si>
    <t>Security Definition Option Parameters</t>
  </si>
  <si>
    <t>Underlying Symbol</t>
  </si>
  <si>
    <t>FUT-FOP Exchange</t>
  </si>
  <si>
    <t>Underlying SecType</t>
  </si>
  <si>
    <t>Underlying ConId</t>
  </si>
  <si>
    <t>ES_IND_GLOBEX</t>
  </si>
  <si>
    <t>GOOGL</t>
  </si>
  <si>
    <t>IBM_STK</t>
  </si>
  <si>
    <t>GOOGL_STK</t>
  </si>
  <si>
    <t>BMW_STK</t>
  </si>
  <si>
    <t>GAIL_STK</t>
  </si>
  <si>
    <t>ES_FUT_GLOBEX</t>
  </si>
  <si>
    <t>SPX</t>
  </si>
  <si>
    <t>CBOE</t>
  </si>
  <si>
    <t>SPX_IND_CBOE</t>
  </si>
  <si>
    <t>ZM</t>
  </si>
  <si>
    <t>ECBOT</t>
  </si>
  <si>
    <t>ZM_FUT_ECBOT</t>
  </si>
  <si>
    <t>CL</t>
  </si>
  <si>
    <t>CL_IND_NYMEX</t>
  </si>
  <si>
    <t>IB Trader Workstation - Family Codes</t>
  </si>
  <si>
    <t>Account ID</t>
  </si>
  <si>
    <t>Family Code</t>
  </si>
  <si>
    <t>Request Control</t>
  </si>
  <si>
    <t>IB Trader Workstation - Managed Accounts</t>
  </si>
  <si>
    <t>Head Timestamp</t>
  </si>
  <si>
    <t>Incl Exp</t>
  </si>
  <si>
    <t>IB Trader Workstation - Symbol Samples</t>
  </si>
  <si>
    <t>IB Trader Workstation - Historical Ticks</t>
  </si>
  <si>
    <t>IB Trader Workstation - Open Orders Subscription</t>
  </si>
  <si>
    <t>IB Trader Workstation - Errors</t>
  </si>
  <si>
    <t>Pattern</t>
  </si>
  <si>
    <t>Con Id</t>
  </si>
  <si>
    <t>Symbol Samples</t>
  </si>
  <si>
    <t>Sec Type</t>
  </si>
  <si>
    <t>Derivative Sec Types</t>
  </si>
  <si>
    <t>IB</t>
  </si>
  <si>
    <t>IB Trader Workstation - Market Depth Exchanges</t>
  </si>
  <si>
    <t>Market Depth Exchanges</t>
  </si>
  <si>
    <t>Service Data Type</t>
  </si>
  <si>
    <t>Agg Group</t>
  </si>
  <si>
    <t>Mkt Depth ExchangesSubscription Control</t>
  </si>
  <si>
    <t>AAPL_STK_SMART_USD</t>
  </si>
  <si>
    <t>IB Trader Workstation - News Ticks</t>
  </si>
  <si>
    <t>News Ticks Parameters</t>
  </si>
  <si>
    <t>IB Trader Workstation - News Provders</t>
  </si>
  <si>
    <t>Code</t>
  </si>
  <si>
    <t>Name</t>
  </si>
  <si>
    <t>News Providers</t>
  </si>
  <si>
    <t>IB Trader Workstation - Historical News</t>
  </si>
  <si>
    <t>Historical News Parameters</t>
  </si>
  <si>
    <t>Provider Codes</t>
  </si>
  <si>
    <t>Total Results</t>
  </si>
  <si>
    <t>8314</t>
  </si>
  <si>
    <t>BRFG</t>
  </si>
  <si>
    <t>2018-12-01 11:53:43.0</t>
  </si>
  <si>
    <t>10</t>
  </si>
  <si>
    <t>HIST_NEWS_8314_BRFG</t>
  </si>
  <si>
    <t>272093</t>
  </si>
  <si>
    <t>News Article Parameters</t>
  </si>
  <si>
    <t>Provider Code</t>
  </si>
  <si>
    <t>Article Id</t>
  </si>
  <si>
    <t>IB Trader Workstation - News Articles</t>
  </si>
  <si>
    <t>News Article</t>
  </si>
  <si>
    <t>Path to save binary/PDF news article</t>
  </si>
  <si>
    <t>C:\TWS API\samples\Excel</t>
  </si>
  <si>
    <t>MST</t>
  </si>
  <si>
    <t>HIST_NEWS_272093_MST</t>
  </si>
  <si>
    <t>MST$07a84feb</t>
  </si>
  <si>
    <t>MST$06f53098</t>
  </si>
  <si>
    <t>News Providers Subscription</t>
  </si>
  <si>
    <t>News Providers Subscription Control</t>
  </si>
  <si>
    <t>Message</t>
  </si>
  <si>
    <t>Orig Exch</t>
  </si>
  <si>
    <t>Msg Id</t>
  </si>
  <si>
    <t>Msg Type</t>
  </si>
  <si>
    <t>News Bulletins</t>
  </si>
  <si>
    <t>IB Trader Workstation - News Bulletins</t>
  </si>
  <si>
    <t>All Messages</t>
  </si>
  <si>
    <t>News Bulletins Subscription</t>
  </si>
  <si>
    <t>News Bulletins Subscription Control</t>
  </si>
  <si>
    <t>News Bulletins Params</t>
  </si>
  <si>
    <t>IB Trader Workstation - PnL</t>
  </si>
  <si>
    <t>Request Description</t>
  </si>
  <si>
    <t>PnL Data</t>
  </si>
  <si>
    <t>position</t>
  </si>
  <si>
    <t>daily PnL</t>
  </si>
  <si>
    <t>unrealized PnL</t>
  </si>
  <si>
    <t>realized PnL</t>
  </si>
  <si>
    <t>value</t>
  </si>
  <si>
    <t>DU111519</t>
  </si>
  <si>
    <t>12087792</t>
  </si>
  <si>
    <t>Hint: If conId is not specified then PnL for the whole account/model is requested. Otherwise PnL for particular ticker on specified account/model is requested. Model Code is optinal parameter.</t>
  </si>
  <si>
    <t>IB Trader Workstation - Calculate Implied Volatility / Calculate Option Price</t>
  </si>
  <si>
    <t>Implied Volatility</t>
  </si>
  <si>
    <t>Calculate Implied Volatility Params</t>
  </si>
  <si>
    <t>Calculate Option Price Params</t>
  </si>
  <si>
    <t>Under Price</t>
  </si>
  <si>
    <t>Option Price</t>
  </si>
  <si>
    <t>Impl Volat</t>
  </si>
  <si>
    <t>70</t>
  </si>
  <si>
    <t>DAI</t>
  </si>
  <si>
    <t>46</t>
  </si>
  <si>
    <t>mktDataType</t>
  </si>
  <si>
    <t>Override</t>
  </si>
  <si>
    <t>Exercise Options Params</t>
  </si>
  <si>
    <t>IB Trader Workstation - Exercise Options</t>
  </si>
  <si>
    <t>Mult</t>
  </si>
  <si>
    <t>Request Status</t>
  </si>
  <si>
    <t>Current Time</t>
  </si>
  <si>
    <t>IB Trader Workstation - Market Rule</t>
  </si>
  <si>
    <t>Market Rule Params</t>
  </si>
  <si>
    <t>Market Rule Id</t>
  </si>
  <si>
    <t>Market Rule Request</t>
  </si>
  <si>
    <t>Price Increment</t>
  </si>
  <si>
    <t>Low Edge</t>
  </si>
  <si>
    <t>Increment</t>
  </si>
  <si>
    <t>Control</t>
  </si>
  <si>
    <t>Tick Request Params</t>
  </si>
  <si>
    <t>minTick</t>
  </si>
  <si>
    <t>bboExch</t>
  </si>
  <si>
    <t>snapshotPerm</t>
  </si>
  <si>
    <t>Bbo Exchnage</t>
  </si>
  <si>
    <t>IB Trader Workstation - Smart Components</t>
  </si>
  <si>
    <t>Bit Number</t>
  </si>
  <si>
    <t>Exchange Letter</t>
  </si>
  <si>
    <t>Smart Components Request Params</t>
  </si>
  <si>
    <t>a6</t>
  </si>
  <si>
    <t>Smart Components</t>
  </si>
  <si>
    <t>Soft Dollar Tiers</t>
  </si>
  <si>
    <t>IB Trader Workstation - Soft Dollar Tiers</t>
  </si>
  <si>
    <t>Display Name</t>
  </si>
  <si>
    <t>Soft Dollar Tiers Request Control</t>
  </si>
  <si>
    <t>Req Control</t>
  </si>
  <si>
    <t>IB Trader Workstation - Histogram Data</t>
  </si>
  <si>
    <t>Histogram Data Parameters</t>
  </si>
  <si>
    <t>Time Period</t>
  </si>
  <si>
    <t>1 weeks</t>
  </si>
  <si>
    <t>Histogram Request Data</t>
  </si>
  <si>
    <t>2 weeks</t>
  </si>
  <si>
    <t>3 days</t>
  </si>
  <si>
    <t>4 days</t>
  </si>
  <si>
    <t>30 minutes</t>
  </si>
  <si>
    <t>1 months</t>
  </si>
  <si>
    <t>1 days</t>
  </si>
  <si>
    <t>2 days</t>
  </si>
  <si>
    <t>6 months</t>
  </si>
  <si>
    <t>2 hours</t>
  </si>
  <si>
    <t>10 days</t>
  </si>
  <si>
    <t>Account Updates Multi Subscription</t>
  </si>
  <si>
    <t>Account Updates Multi Request Params</t>
  </si>
  <si>
    <t>FA Request</t>
  </si>
  <si>
    <t>FA Type</t>
  </si>
  <si>
    <t>FA Replace</t>
  </si>
  <si>
    <t>Replace Control</t>
  </si>
  <si>
    <r>
      <rPr>
        <b/>
        <sz val="10"/>
        <rFont val="Arial"/>
        <family val="2"/>
      </rPr>
      <t>Note:</t>
    </r>
    <r>
      <rPr>
        <sz val="10"/>
        <rFont val="Arial"/>
        <family val="2"/>
      </rPr>
      <t xml:space="preserve"> time format is "</t>
    </r>
    <r>
      <rPr>
        <b/>
        <sz val="10"/>
        <rFont val="Arial"/>
        <family val="2"/>
      </rPr>
      <t>yyyyMMdd-hh:mm:ss" (GMT timezone)</t>
    </r>
    <r>
      <rPr>
        <sz val="10"/>
        <rFont val="Arial"/>
        <family val="2"/>
      </rPr>
      <t xml:space="preserve">, side is </t>
    </r>
    <r>
      <rPr>
        <b/>
        <sz val="10"/>
        <rFont val="Arial"/>
        <family val="2"/>
      </rPr>
      <t>BUY</t>
    </r>
    <r>
      <rPr>
        <sz val="10"/>
        <rFont val="Arial"/>
        <family val="2"/>
      </rPr>
      <t xml:space="preserve"> or </t>
    </r>
    <r>
      <rPr>
        <b/>
        <sz val="10"/>
        <rFont val="Arial"/>
        <family val="2"/>
      </rPr>
      <t>SELL</t>
    </r>
  </si>
  <si>
    <r>
      <rPr>
        <b/>
        <sz val="10"/>
        <rFont val="Arial"/>
        <family val="2"/>
      </rPr>
      <t>Hint:</t>
    </r>
    <r>
      <rPr>
        <sz val="10"/>
        <rFont val="Arial"/>
        <family val="2"/>
      </rPr>
      <t xml:space="preserve"> To place or modify one or more orders, select a cell or range that overlaps the orders and click on the "Place / Modify Order" button.</t>
    </r>
  </si>
  <si>
    <t>20181201 23:59:59</t>
  </si>
  <si>
    <t>2019-01-01 11:53:43.0</t>
  </si>
  <si>
    <t>IB Trader Workstation - Completed Orders</t>
  </si>
  <si>
    <t>Cash Qty</t>
  </si>
  <si>
    <t>Filled Qty</t>
  </si>
  <si>
    <t>Completed Time</t>
  </si>
  <si>
    <t>Completed Status</t>
  </si>
  <si>
    <t>PermId</t>
  </si>
  <si>
    <t>ParentPermId</t>
  </si>
  <si>
    <t>Pegged Change Amt</t>
  </si>
  <si>
    <t>Is Pegged Chg Amt Decr</t>
  </si>
  <si>
    <t>Ref Chg Amt</t>
  </si>
  <si>
    <t>Ref Exch Id</t>
  </si>
  <si>
    <t>Pegged to Bench</t>
  </si>
  <si>
    <t>Auto Cancel Date</t>
  </si>
  <si>
    <t>Ref Futures ConId</t>
  </si>
  <si>
    <t>Auto Cancel Parent</t>
  </si>
  <si>
    <t>Shareholder</t>
  </si>
  <si>
    <t>Imbalance Only</t>
  </si>
  <si>
    <t>Route Marketable To BBO</t>
  </si>
  <si>
    <t>Discretionary Up To Limit Price</t>
  </si>
  <si>
    <t>Use Price Mgmt Algo</t>
  </si>
  <si>
    <t>Disc Up To Lmt Prc</t>
  </si>
  <si>
    <t>Use Prc Mgmt Algo</t>
  </si>
  <si>
    <t>Disc Up To Lmt Price</t>
  </si>
  <si>
    <t>CS</t>
  </si>
  <si>
    <t>?</t>
  </si>
  <si>
    <t>STP</t>
  </si>
  <si>
    <t>PreSubmitted</t>
  </si>
  <si>
    <t>trigger</t>
  </si>
  <si>
    <t>GTC</t>
  </si>
  <si>
    <t>U4422628</t>
  </si>
  <si>
    <t>None</t>
  </si>
  <si>
    <t>STP LMT</t>
  </si>
  <si>
    <t>Submitted</t>
  </si>
  <si>
    <t>KGC</t>
  </si>
  <si>
    <t>EXC</t>
  </si>
  <si>
    <t>NMS</t>
  </si>
  <si>
    <t>OKE</t>
  </si>
  <si>
    <t>AXP</t>
  </si>
  <si>
    <t>KR</t>
  </si>
  <si>
    <t>BEN</t>
  </si>
  <si>
    <t>HLF</t>
  </si>
  <si>
    <t>BSX</t>
  </si>
  <si>
    <t>FITB</t>
  </si>
  <si>
    <t>UAA</t>
  </si>
  <si>
    <t>NYSE</t>
  </si>
  <si>
    <t>child,trigger</t>
  </si>
  <si>
    <t xml:space="preserve">How many </t>
  </si>
  <si>
    <t>Need up date</t>
  </si>
  <si>
    <t>Stop loss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</si>
</sst>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F400]h:mm:ss\ AM/PM"/>
    <numFmt numFmtId="166" formatCode="0.00000"/>
  </numFmts>
  <fonts count="16" x14ac:knownFonts="1">
    <font>
      <sz val="10"/>
      <name val="Arial"/>
    </font>
    <font>
      <sz val="11"/>
      <color indexed="8"/>
      <name val="Calibri"/>
      <family val="2"/>
    </font>
    <font>
      <b/>
      <sz val="10"/>
      <color indexed="9"/>
      <name val="Arial"/>
      <family val="2"/>
    </font>
    <font>
      <sz val="10"/>
      <name val="Arial"/>
      <family val="2"/>
    </font>
    <font>
      <b/>
      <sz val="10"/>
      <name val="Arial"/>
      <family val="2"/>
    </font>
    <font>
      <sz val="10"/>
      <name val="Arial"/>
      <family val="2"/>
    </font>
    <font>
      <sz val="10"/>
      <color indexed="13"/>
      <name val="Arial"/>
      <family val="2"/>
    </font>
    <font>
      <sz val="10"/>
      <color indexed="13"/>
      <name val="Arial"/>
      <family val="2"/>
    </font>
    <font>
      <sz val="10"/>
      <color indexed="16"/>
      <name val="Arial"/>
      <family val="2"/>
    </font>
    <font>
      <sz val="10"/>
      <color indexed="37"/>
      <name val="Arial"/>
      <family val="2"/>
    </font>
    <font>
      <sz val="8"/>
      <name val="Arial"/>
      <family val="2"/>
    </font>
    <font>
      <sz val="8"/>
      <name val="Arial"/>
      <family val="2"/>
    </font>
    <font>
      <u/>
      <sz val="10"/>
      <name val="Arial"/>
      <family val="2"/>
    </font>
    <font>
      <sz val="9"/>
      <color indexed="81"/>
      <name val="Tahoma"/>
      <family val="2"/>
    </font>
    <font>
      <sz val="10"/>
      <color rgb="FF000000"/>
      <name val="Arial"/>
      <family val="2"/>
    </font>
    <font>
      <sz val="8"/>
      <color rgb="FF000000"/>
      <name val="Arial"/>
      <family val="2"/>
    </font>
  </fonts>
  <fills count="8">
    <fill>
      <patternFill patternType="none"/>
    </fill>
    <fill>
      <patternFill patternType="gray125"/>
    </fill>
    <fill>
      <patternFill patternType="solid">
        <fgColor indexed="43"/>
        <bgColor indexed="64"/>
      </patternFill>
    </fill>
    <fill>
      <patternFill patternType="solid">
        <fgColor indexed="18"/>
        <bgColor indexed="64"/>
      </patternFill>
    </fill>
    <fill>
      <patternFill patternType="solid">
        <fgColor indexed="55"/>
        <bgColor indexed="64"/>
      </patternFill>
    </fill>
    <fill>
      <patternFill patternType="solid">
        <fgColor indexed="22"/>
        <bgColor indexed="64"/>
      </patternFill>
    </fill>
    <fill>
      <patternFill patternType="solid">
        <fgColor indexed="20"/>
        <bgColor indexed="64"/>
      </patternFill>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s>
  <cellStyleXfs count="1">
    <xf numFmtId="0" fontId="0" fillId="0" borderId="0"/>
  </cellStyleXfs>
  <cellXfs count="413">
    <xf numFmtId="0" fontId="0" fillId="0" borderId="0" xfId="0"/>
    <xf numFmtId="0" fontId="3" fillId="2" borderId="1" xfId="0" applyFont="1" applyFill="1" applyBorder="1" applyProtection="1">
      <protection locked="0"/>
    </xf>
    <xf numFmtId="0" fontId="0" fillId="0" borderId="0" xfId="0" applyAlignment="1" applyProtection="1">
      <alignment horizontal="center"/>
      <protection locked="0"/>
    </xf>
    <xf numFmtId="0" fontId="4" fillId="0" borderId="0" xfId="0" applyFont="1"/>
    <xf numFmtId="0" fontId="0" fillId="0" borderId="0" xfId="0" applyAlignment="1">
      <alignment horizontal="center"/>
    </xf>
    <xf numFmtId="0" fontId="0" fillId="0" borderId="2" xfId="0" applyBorder="1" applyAlignment="1" applyProtection="1">
      <alignment horizontal="center"/>
      <protection locked="0"/>
    </xf>
    <xf numFmtId="0" fontId="2" fillId="3" borderId="0" xfId="0" applyFont="1" applyFill="1"/>
    <xf numFmtId="49" fontId="0" fillId="2" borderId="3" xfId="0" applyNumberFormat="1" applyFill="1" applyBorder="1" applyProtection="1">
      <protection locked="0"/>
    </xf>
    <xf numFmtId="2" fontId="3" fillId="4" borderId="4" xfId="0" applyNumberFormat="1" applyFont="1" applyFill="1" applyBorder="1" applyAlignment="1" applyProtection="1">
      <alignment horizontal="center"/>
      <protection locked="0"/>
    </xf>
    <xf numFmtId="2" fontId="3" fillId="4" borderId="5" xfId="0" applyNumberFormat="1" applyFont="1" applyFill="1" applyBorder="1" applyAlignment="1" applyProtection="1">
      <alignment horizontal="center"/>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6" fillId="5" borderId="1" xfId="0" applyFont="1" applyFill="1" applyBorder="1"/>
    <xf numFmtId="0" fontId="0" fillId="0" borderId="0" xfId="0" applyProtection="1">
      <protection locked="0"/>
    </xf>
    <xf numFmtId="2" fontId="3" fillId="4" borderId="1" xfId="0" applyNumberFormat="1" applyFont="1" applyFill="1" applyBorder="1" applyAlignment="1" applyProtection="1">
      <alignment horizontal="center"/>
      <protection locked="0"/>
    </xf>
    <xf numFmtId="0" fontId="6" fillId="5" borderId="3" xfId="0" applyFont="1" applyFill="1" applyBorder="1"/>
    <xf numFmtId="0" fontId="6" fillId="5" borderId="8" xfId="0" applyFont="1" applyFill="1" applyBorder="1"/>
    <xf numFmtId="2" fontId="3" fillId="4" borderId="6" xfId="0" applyNumberFormat="1" applyFont="1" applyFill="1" applyBorder="1" applyAlignment="1" applyProtection="1">
      <alignment horizontal="center"/>
      <protection locked="0"/>
    </xf>
    <xf numFmtId="0" fontId="3" fillId="4" borderId="1" xfId="0" applyFont="1" applyFill="1" applyBorder="1" applyAlignment="1" applyProtection="1">
      <alignment horizontal="left"/>
      <protection locked="0"/>
    </xf>
    <xf numFmtId="0" fontId="3" fillId="4" borderId="4" xfId="0" applyFont="1" applyFill="1" applyBorder="1" applyAlignment="1" applyProtection="1">
      <alignment horizontal="left"/>
      <protection locked="0"/>
    </xf>
    <xf numFmtId="0" fontId="2" fillId="3" borderId="5" xfId="0" applyFont="1" applyFill="1" applyBorder="1" applyAlignment="1" applyProtection="1">
      <alignment horizontal="left"/>
      <protection locked="0"/>
    </xf>
    <xf numFmtId="0" fontId="2" fillId="3" borderId="2" xfId="0" applyFont="1" applyFill="1" applyBorder="1" applyAlignment="1" applyProtection="1">
      <alignment horizontal="left"/>
      <protection locked="0"/>
    </xf>
    <xf numFmtId="0" fontId="0" fillId="4" borderId="3" xfId="0" applyFill="1" applyBorder="1" applyAlignment="1" applyProtection="1">
      <alignment horizontal="left"/>
      <protection locked="0"/>
    </xf>
    <xf numFmtId="49" fontId="0" fillId="2" borderId="1" xfId="0" applyNumberFormat="1" applyFill="1" applyBorder="1" applyProtection="1">
      <protection locked="0"/>
    </xf>
    <xf numFmtId="49" fontId="0" fillId="2" borderId="1" xfId="0" applyNumberFormat="1" applyFill="1" applyBorder="1"/>
    <xf numFmtId="0" fontId="2" fillId="3" borderId="9" xfId="0" applyFont="1" applyFill="1" applyBorder="1" applyAlignment="1" applyProtection="1">
      <alignment horizontal="left"/>
      <protection locked="0"/>
    </xf>
    <xf numFmtId="0" fontId="4" fillId="4" borderId="1" xfId="0" applyFont="1" applyFill="1" applyBorder="1" applyAlignment="1" applyProtection="1">
      <alignment horizontal="left"/>
      <protection locked="0"/>
    </xf>
    <xf numFmtId="0" fontId="0" fillId="0" borderId="6" xfId="0" applyBorder="1"/>
    <xf numFmtId="49" fontId="0" fillId="2" borderId="1" xfId="0" applyNumberFormat="1" applyFill="1" applyBorder="1" applyAlignment="1">
      <alignment horizontal="center"/>
    </xf>
    <xf numFmtId="49" fontId="0" fillId="2" borderId="3" xfId="0" applyNumberFormat="1" applyFill="1" applyBorder="1"/>
    <xf numFmtId="49" fontId="4" fillId="2" borderId="1" xfId="0" applyNumberFormat="1" applyFont="1" applyFill="1" applyBorder="1" applyProtection="1">
      <protection locked="0"/>
    </xf>
    <xf numFmtId="49" fontId="0" fillId="2" borderId="1" xfId="0" applyNumberFormat="1" applyFill="1" applyBorder="1" applyAlignment="1" applyProtection="1">
      <alignment horizontal="center"/>
      <protection locked="0"/>
    </xf>
    <xf numFmtId="49" fontId="3" fillId="2" borderId="1" xfId="0" applyNumberFormat="1" applyFont="1" applyFill="1" applyBorder="1" applyAlignment="1">
      <alignment horizontal="center"/>
    </xf>
    <xf numFmtId="49" fontId="3" fillId="2" borderId="1" xfId="0" applyNumberFormat="1" applyFont="1" applyFill="1" applyBorder="1"/>
    <xf numFmtId="49" fontId="4" fillId="2" borderId="1" xfId="0" applyNumberFormat="1" applyFont="1" applyFill="1" applyBorder="1"/>
    <xf numFmtId="49" fontId="3" fillId="2" borderId="3" xfId="0" applyNumberFormat="1" applyFont="1" applyFill="1" applyBorder="1"/>
    <xf numFmtId="49" fontId="3" fillId="2" borderId="1" xfId="0" applyNumberFormat="1" applyFont="1" applyFill="1" applyBorder="1" applyProtection="1">
      <protection locked="0"/>
    </xf>
    <xf numFmtId="49" fontId="3" fillId="2" borderId="3" xfId="0" applyNumberFormat="1" applyFont="1" applyFill="1" applyBorder="1" applyProtection="1">
      <protection locked="0"/>
    </xf>
    <xf numFmtId="49" fontId="3" fillId="2" borderId="1" xfId="0" applyNumberFormat="1" applyFont="1" applyFill="1" applyBorder="1" applyAlignment="1" applyProtection="1">
      <alignment horizontal="center"/>
      <protection locked="0"/>
    </xf>
    <xf numFmtId="0" fontId="0" fillId="2" borderId="3" xfId="0" applyFill="1" applyBorder="1" applyAlignment="1" applyProtection="1">
      <alignment wrapText="1"/>
      <protection locked="0"/>
    </xf>
    <xf numFmtId="0" fontId="0" fillId="2" borderId="1" xfId="0" applyFill="1" applyBorder="1" applyProtection="1">
      <protection locked="0"/>
    </xf>
    <xf numFmtId="0" fontId="0" fillId="2" borderId="1" xfId="0" applyFill="1" applyBorder="1" applyAlignment="1" applyProtection="1">
      <alignment horizontal="center"/>
      <protection locked="0"/>
    </xf>
    <xf numFmtId="0" fontId="3" fillId="2" borderId="1" xfId="0" applyFont="1" applyFill="1" applyBorder="1"/>
    <xf numFmtId="0" fontId="0" fillId="0" borderId="2" xfId="0" applyBorder="1"/>
    <xf numFmtId="0" fontId="0" fillId="3" borderId="10" xfId="0" applyFill="1" applyBorder="1" applyAlignment="1">
      <alignment horizontal="center"/>
    </xf>
    <xf numFmtId="0" fontId="2" fillId="6" borderId="3" xfId="0" applyFont="1" applyFill="1" applyBorder="1" applyAlignment="1">
      <alignment horizontal="center"/>
    </xf>
    <xf numFmtId="0" fontId="2" fillId="6" borderId="1" xfId="0" applyFont="1" applyFill="1" applyBorder="1" applyAlignment="1">
      <alignment horizontal="center"/>
    </xf>
    <xf numFmtId="0" fontId="0" fillId="0" borderId="0" xfId="0" applyAlignment="1">
      <alignment horizontal="left" indent="15"/>
    </xf>
    <xf numFmtId="0" fontId="4" fillId="4" borderId="11" xfId="0" applyFont="1" applyFill="1" applyBorder="1" applyAlignment="1">
      <alignment horizontal="center"/>
    </xf>
    <xf numFmtId="0" fontId="4" fillId="4" borderId="10" xfId="0" applyFont="1" applyFill="1" applyBorder="1" applyAlignment="1">
      <alignment horizontal="center"/>
    </xf>
    <xf numFmtId="0" fontId="4" fillId="4" borderId="8" xfId="0" applyFont="1" applyFill="1" applyBorder="1" applyAlignment="1">
      <alignment horizontal="center"/>
    </xf>
    <xf numFmtId="0" fontId="3" fillId="4" borderId="1" xfId="0" applyFont="1" applyFill="1" applyBorder="1"/>
    <xf numFmtId="2" fontId="3" fillId="4" borderId="1" xfId="0" applyNumberFormat="1" applyFont="1" applyFill="1" applyBorder="1"/>
    <xf numFmtId="0" fontId="3" fillId="4" borderId="4" xfId="0" applyFont="1" applyFill="1" applyBorder="1"/>
    <xf numFmtId="0" fontId="0" fillId="2" borderId="1" xfId="0" applyFill="1" applyBorder="1"/>
    <xf numFmtId="0" fontId="0" fillId="2" borderId="1" xfId="0" applyFill="1" applyBorder="1" applyAlignment="1">
      <alignment horizontal="center"/>
    </xf>
    <xf numFmtId="0" fontId="4" fillId="2" borderId="1" xfId="0" applyFont="1" applyFill="1" applyBorder="1" applyProtection="1">
      <protection locked="0"/>
    </xf>
    <xf numFmtId="0" fontId="0" fillId="2" borderId="3" xfId="0" applyFill="1" applyBorder="1" applyProtection="1">
      <protection locked="0"/>
    </xf>
    <xf numFmtId="0" fontId="3" fillId="2" borderId="1" xfId="0" applyFont="1" applyFill="1" applyBorder="1" applyAlignment="1" applyProtection="1">
      <alignment horizontal="center"/>
      <protection locked="0"/>
    </xf>
    <xf numFmtId="0" fontId="0" fillId="2" borderId="4" xfId="0" applyFill="1" applyBorder="1" applyProtection="1">
      <protection locked="0"/>
    </xf>
    <xf numFmtId="0" fontId="0" fillId="2" borderId="4" xfId="0" applyFill="1" applyBorder="1" applyAlignment="1" applyProtection="1">
      <alignment horizontal="center"/>
      <protection locked="0"/>
    </xf>
    <xf numFmtId="0" fontId="0" fillId="2" borderId="5" xfId="0" applyFill="1" applyBorder="1" applyProtection="1">
      <protection locked="0"/>
    </xf>
    <xf numFmtId="0" fontId="0" fillId="2" borderId="4" xfId="0" applyFill="1" applyBorder="1"/>
    <xf numFmtId="0" fontId="0" fillId="2" borderId="3" xfId="0" applyFill="1" applyBorder="1"/>
    <xf numFmtId="0" fontId="3" fillId="2" borderId="3" xfId="0" applyFont="1" applyFill="1" applyBorder="1" applyProtection="1">
      <protection locked="0"/>
    </xf>
    <xf numFmtId="0" fontId="4" fillId="4" borderId="3" xfId="0" applyFont="1" applyFill="1" applyBorder="1" applyAlignment="1" applyProtection="1">
      <alignment horizontal="center"/>
      <protection locked="0"/>
    </xf>
    <xf numFmtId="0" fontId="1" fillId="0" borderId="1" xfId="0" applyFont="1" applyBorder="1" applyAlignment="1" applyProtection="1">
      <alignment horizontal="center"/>
      <protection locked="0"/>
    </xf>
    <xf numFmtId="0" fontId="8" fillId="4" borderId="0" xfId="0" applyFont="1" applyFill="1" applyAlignment="1">
      <alignment horizontal="left" indent="1"/>
    </xf>
    <xf numFmtId="0" fontId="8" fillId="4" borderId="12" xfId="0" applyFont="1" applyFill="1" applyBorder="1" applyAlignment="1">
      <alignment horizontal="left" indent="1"/>
    </xf>
    <xf numFmtId="0" fontId="8" fillId="4" borderId="6" xfId="0" applyFont="1" applyFill="1" applyBorder="1" applyAlignment="1" applyProtection="1">
      <alignment horizontal="left" indent="1"/>
      <protection locked="0"/>
    </xf>
    <xf numFmtId="0" fontId="8" fillId="4" borderId="0" xfId="0" applyFont="1" applyFill="1" applyAlignment="1" applyProtection="1">
      <alignment horizontal="left" indent="1"/>
      <protection locked="0"/>
    </xf>
    <xf numFmtId="0" fontId="0" fillId="0" borderId="6" xfId="0" applyBorder="1" applyAlignment="1">
      <alignment horizontal="center"/>
    </xf>
    <xf numFmtId="0" fontId="1" fillId="0" borderId="3" xfId="0" applyFont="1" applyBorder="1" applyAlignment="1" applyProtection="1">
      <alignment horizontal="center"/>
      <protection locked="0"/>
    </xf>
    <xf numFmtId="0" fontId="9" fillId="4" borderId="6" xfId="0" applyFont="1" applyFill="1" applyBorder="1" applyAlignment="1">
      <alignment horizontal="left" indent="1"/>
    </xf>
    <xf numFmtId="0" fontId="9" fillId="4" borderId="0" xfId="0" applyFont="1" applyFill="1" applyAlignment="1">
      <alignment horizontal="left"/>
    </xf>
    <xf numFmtId="0" fontId="9" fillId="4" borderId="12" xfId="0" applyFont="1" applyFill="1" applyBorder="1" applyAlignment="1">
      <alignment horizontal="left"/>
    </xf>
    <xf numFmtId="0" fontId="3" fillId="4" borderId="0" xfId="0" applyFont="1" applyFill="1"/>
    <xf numFmtId="0" fontId="3" fillId="4" borderId="12" xfId="0" applyFont="1" applyFill="1" applyBorder="1"/>
    <xf numFmtId="0" fontId="3" fillId="0" borderId="1" xfId="0" applyFont="1" applyBorder="1" applyAlignment="1" applyProtection="1">
      <alignment horizontal="center"/>
      <protection locked="0"/>
    </xf>
    <xf numFmtId="0" fontId="8" fillId="4" borderId="12" xfId="0" applyFont="1" applyFill="1" applyBorder="1" applyAlignment="1" applyProtection="1">
      <alignment horizontal="left" indent="1"/>
      <protection locked="0"/>
    </xf>
    <xf numFmtId="0" fontId="0" fillId="4" borderId="1" xfId="0" applyFill="1" applyBorder="1" applyAlignment="1" applyProtection="1">
      <alignment horizontal="left"/>
      <protection locked="0"/>
    </xf>
    <xf numFmtId="49" fontId="7" fillId="5" borderId="1" xfId="0" applyNumberFormat="1" applyFont="1" applyFill="1" applyBorder="1"/>
    <xf numFmtId="0" fontId="7" fillId="5" borderId="1" xfId="0" applyFont="1" applyFill="1" applyBorder="1"/>
    <xf numFmtId="0" fontId="7" fillId="5" borderId="13" xfId="0" applyFont="1" applyFill="1" applyBorder="1"/>
    <xf numFmtId="0" fontId="0" fillId="4" borderId="3" xfId="0" applyFill="1" applyBorder="1"/>
    <xf numFmtId="0" fontId="0" fillId="4" borderId="14" xfId="0" applyFill="1" applyBorder="1"/>
    <xf numFmtId="0" fontId="0" fillId="4" borderId="13" xfId="0" applyFill="1" applyBorder="1"/>
    <xf numFmtId="49" fontId="7" fillId="5" borderId="13" xfId="0" applyNumberFormat="1" applyFont="1" applyFill="1" applyBorder="1"/>
    <xf numFmtId="0" fontId="7" fillId="5" borderId="3" xfId="0" applyFont="1" applyFill="1" applyBorder="1"/>
    <xf numFmtId="0" fontId="7" fillId="5" borderId="4" xfId="0" applyFont="1" applyFill="1" applyBorder="1"/>
    <xf numFmtId="0" fontId="7" fillId="5" borderId="5" xfId="0" applyFont="1" applyFill="1" applyBorder="1"/>
    <xf numFmtId="49" fontId="7" fillId="5" borderId="3" xfId="0" applyNumberFormat="1" applyFont="1" applyFill="1" applyBorder="1"/>
    <xf numFmtId="0" fontId="11" fillId="0" borderId="0" xfId="0" applyFont="1"/>
    <xf numFmtId="0" fontId="5" fillId="4" borderId="1" xfId="0" applyFont="1" applyFill="1" applyBorder="1" applyAlignment="1" applyProtection="1">
      <alignment horizontal="left"/>
      <protection locked="0"/>
    </xf>
    <xf numFmtId="0" fontId="5" fillId="4" borderId="4" xfId="0" applyFont="1" applyFill="1" applyBorder="1" applyAlignment="1" applyProtection="1">
      <alignment horizontal="left"/>
      <protection locked="0"/>
    </xf>
    <xf numFmtId="2" fontId="5" fillId="4" borderId="4" xfId="0" applyNumberFormat="1" applyFont="1" applyFill="1" applyBorder="1"/>
    <xf numFmtId="0" fontId="5" fillId="4" borderId="4" xfId="0" applyFont="1" applyFill="1" applyBorder="1"/>
    <xf numFmtId="0" fontId="2" fillId="3" borderId="3" xfId="0" applyFont="1" applyFill="1" applyBorder="1" applyAlignment="1" applyProtection="1">
      <alignment horizontal="left"/>
      <protection locked="0"/>
    </xf>
    <xf numFmtId="0" fontId="0" fillId="2" borderId="13" xfId="0" applyFill="1" applyBorder="1"/>
    <xf numFmtId="0" fontId="0" fillId="2" borderId="14" xfId="0" applyFill="1" applyBorder="1"/>
    <xf numFmtId="0" fontId="11" fillId="0" borderId="2" xfId="0" applyFont="1" applyBorder="1"/>
    <xf numFmtId="0" fontId="0" fillId="0" borderId="0" xfId="0" applyAlignment="1">
      <alignment horizontal="left"/>
    </xf>
    <xf numFmtId="0" fontId="5" fillId="4" borderId="11" xfId="0" applyFont="1" applyFill="1" applyBorder="1" applyAlignment="1" applyProtection="1">
      <alignment horizontal="left"/>
      <protection locked="0"/>
    </xf>
    <xf numFmtId="0" fontId="5" fillId="4" borderId="15" xfId="0" applyFont="1" applyFill="1" applyBorder="1" applyAlignment="1" applyProtection="1">
      <alignment horizontal="left"/>
      <protection locked="0"/>
    </xf>
    <xf numFmtId="0" fontId="0" fillId="0" borderId="7" xfId="0" applyBorder="1"/>
    <xf numFmtId="11" fontId="7" fillId="5" borderId="1" xfId="0" applyNumberFormat="1" applyFont="1" applyFill="1" applyBorder="1"/>
    <xf numFmtId="0" fontId="7" fillId="5" borderId="6" xfId="0" applyFont="1" applyFill="1" applyBorder="1"/>
    <xf numFmtId="2" fontId="5" fillId="4" borderId="5" xfId="0" applyNumberFormat="1" applyFont="1" applyFill="1" applyBorder="1"/>
    <xf numFmtId="0" fontId="7" fillId="5" borderId="15" xfId="0" applyFont="1" applyFill="1" applyBorder="1"/>
    <xf numFmtId="0" fontId="0" fillId="0" borderId="12" xfId="0" applyBorder="1"/>
    <xf numFmtId="165" fontId="7" fillId="5" borderId="15" xfId="0" applyNumberFormat="1" applyFont="1" applyFill="1" applyBorder="1"/>
    <xf numFmtId="2" fontId="5" fillId="4" borderId="3" xfId="0" applyNumberFormat="1" applyFont="1" applyFill="1" applyBorder="1"/>
    <xf numFmtId="2" fontId="5" fillId="4" borderId="13" xfId="0" applyNumberFormat="1" applyFont="1" applyFill="1" applyBorder="1"/>
    <xf numFmtId="0" fontId="0" fillId="4" borderId="3" xfId="0" applyFill="1" applyBorder="1" applyAlignment="1" applyProtection="1">
      <alignment horizontal="right"/>
      <protection locked="0"/>
    </xf>
    <xf numFmtId="0" fontId="3" fillId="2" borderId="1" xfId="0" quotePrefix="1" applyFont="1" applyFill="1" applyBorder="1" applyAlignment="1">
      <alignment horizontal="left" wrapText="1"/>
    </xf>
    <xf numFmtId="0" fontId="3" fillId="2" borderId="13" xfId="0" quotePrefix="1" applyFont="1" applyFill="1" applyBorder="1" applyAlignment="1">
      <alignment horizontal="left" wrapText="1"/>
    </xf>
    <xf numFmtId="0" fontId="4" fillId="4" borderId="3" xfId="0" applyFont="1" applyFill="1" applyBorder="1"/>
    <xf numFmtId="0" fontId="4" fillId="4" borderId="14" xfId="0" applyFont="1" applyFill="1" applyBorder="1"/>
    <xf numFmtId="0" fontId="0" fillId="4" borderId="2" xfId="0" applyFill="1" applyBorder="1"/>
    <xf numFmtId="0" fontId="3" fillId="4" borderId="7" xfId="0" applyFont="1" applyFill="1" applyBorder="1" applyAlignment="1" applyProtection="1">
      <alignment horizontal="left"/>
      <protection locked="0"/>
    </xf>
    <xf numFmtId="0" fontId="3" fillId="4" borderId="15" xfId="0" applyFont="1" applyFill="1" applyBorder="1" applyAlignment="1" applyProtection="1">
      <alignment horizontal="left"/>
      <protection locked="0"/>
    </xf>
    <xf numFmtId="0" fontId="6" fillId="5" borderId="10" xfId="0" applyFont="1" applyFill="1" applyBorder="1"/>
    <xf numFmtId="0" fontId="6" fillId="5" borderId="0" xfId="0" applyFont="1" applyFill="1"/>
    <xf numFmtId="0" fontId="6" fillId="5" borderId="2" xfId="0" applyFont="1" applyFill="1" applyBorder="1"/>
    <xf numFmtId="0" fontId="6" fillId="5" borderId="5" xfId="0" applyFont="1" applyFill="1" applyBorder="1"/>
    <xf numFmtId="2" fontId="0" fillId="0" borderId="0" xfId="0" applyNumberFormat="1"/>
    <xf numFmtId="1" fontId="0" fillId="0" borderId="0" xfId="0" applyNumberFormat="1"/>
    <xf numFmtId="0" fontId="0" fillId="0" borderId="0" xfId="0" applyProtection="1">
      <protection hidden="1"/>
    </xf>
    <xf numFmtId="0" fontId="3" fillId="4" borderId="4" xfId="0" applyFont="1" applyFill="1" applyBorder="1" applyProtection="1">
      <protection locked="0"/>
    </xf>
    <xf numFmtId="2" fontId="3" fillId="4" borderId="6" xfId="0" applyNumberFormat="1" applyFont="1" applyFill="1" applyBorder="1" applyProtection="1">
      <protection locked="0"/>
    </xf>
    <xf numFmtId="2" fontId="3" fillId="4" borderId="4" xfId="0" applyNumberFormat="1" applyFont="1" applyFill="1" applyBorder="1" applyProtection="1">
      <protection locked="0"/>
    </xf>
    <xf numFmtId="0" fontId="3" fillId="0" borderId="0" xfId="0" applyFont="1"/>
    <xf numFmtId="0" fontId="7" fillId="5" borderId="14" xfId="0" applyFont="1" applyFill="1" applyBorder="1"/>
    <xf numFmtId="0" fontId="12" fillId="0" borderId="0" xfId="0" applyFont="1"/>
    <xf numFmtId="2" fontId="3" fillId="4" borderId="8" xfId="0" applyNumberFormat="1" applyFont="1" applyFill="1" applyBorder="1" applyProtection="1">
      <protection locked="0"/>
    </xf>
    <xf numFmtId="2" fontId="3" fillId="4" borderId="10" xfId="0" applyNumberFormat="1" applyFont="1" applyFill="1" applyBorder="1" applyProtection="1">
      <protection locked="0"/>
    </xf>
    <xf numFmtId="0" fontId="3" fillId="4" borderId="7" xfId="0" applyFont="1" applyFill="1" applyBorder="1" applyProtection="1">
      <protection locked="0"/>
    </xf>
    <xf numFmtId="2" fontId="3" fillId="4" borderId="1" xfId="0" applyNumberFormat="1" applyFont="1" applyFill="1" applyBorder="1" applyProtection="1">
      <protection locked="0"/>
    </xf>
    <xf numFmtId="49" fontId="0" fillId="0" borderId="0" xfId="0" applyNumberFormat="1"/>
    <xf numFmtId="49" fontId="3" fillId="0" borderId="0" xfId="0" applyNumberFormat="1" applyFont="1"/>
    <xf numFmtId="166" fontId="7" fillId="5" borderId="1" xfId="0" applyNumberFormat="1" applyFont="1" applyFill="1" applyBorder="1"/>
    <xf numFmtId="1" fontId="3" fillId="4" borderId="7" xfId="0" applyNumberFormat="1" applyFont="1" applyFill="1" applyBorder="1" applyProtection="1">
      <protection locked="0"/>
    </xf>
    <xf numFmtId="2" fontId="3" fillId="4" borderId="11" xfId="0" applyNumberFormat="1" applyFont="1" applyFill="1" applyBorder="1" applyProtection="1">
      <protection locked="0"/>
    </xf>
    <xf numFmtId="0" fontId="3" fillId="2" borderId="3" xfId="0" applyFont="1" applyFill="1" applyBorder="1"/>
    <xf numFmtId="0" fontId="0" fillId="2" borderId="14" xfId="0" applyFill="1" applyBorder="1" applyProtection="1">
      <protection locked="0"/>
    </xf>
    <xf numFmtId="0" fontId="0" fillId="2" borderId="14" xfId="0" applyFill="1" applyBorder="1" applyAlignment="1" applyProtection="1">
      <alignment horizontal="center"/>
      <protection locked="0"/>
    </xf>
    <xf numFmtId="0" fontId="0" fillId="0" borderId="0" xfId="0" applyAlignment="1">
      <alignment wrapText="1"/>
    </xf>
    <xf numFmtId="164" fontId="0" fillId="0" borderId="0" xfId="0" applyNumberFormat="1"/>
    <xf numFmtId="0" fontId="0" fillId="2" borderId="15" xfId="0" applyFill="1" applyBorder="1" applyProtection="1">
      <protection locked="0"/>
    </xf>
    <xf numFmtId="0" fontId="7" fillId="5" borderId="13" xfId="0" applyFont="1" applyFill="1" applyBorder="1" applyAlignment="1">
      <alignment wrapText="1"/>
    </xf>
    <xf numFmtId="0" fontId="0" fillId="2" borderId="1" xfId="0" applyFill="1" applyBorder="1" applyAlignment="1" applyProtection="1">
      <alignment horizontal="left"/>
      <protection locked="0"/>
    </xf>
    <xf numFmtId="0" fontId="0" fillId="0" borderId="6" xfId="0" applyBorder="1" applyAlignment="1" applyProtection="1">
      <alignment horizontal="center"/>
      <protection locked="0"/>
    </xf>
    <xf numFmtId="0" fontId="6" fillId="5" borderId="1" xfId="0" applyFont="1" applyFill="1" applyBorder="1" applyProtection="1">
      <protection locked="0"/>
    </xf>
    <xf numFmtId="0" fontId="0" fillId="4" borderId="3" xfId="0" applyFill="1" applyBorder="1" applyAlignment="1" applyProtection="1">
      <alignment horizontal="center"/>
      <protection locked="0"/>
    </xf>
    <xf numFmtId="49" fontId="0" fillId="2" borderId="15" xfId="0" applyNumberFormat="1" applyFill="1" applyBorder="1" applyAlignment="1" applyProtection="1">
      <alignment horizontal="center"/>
      <protection locked="0"/>
    </xf>
    <xf numFmtId="49" fontId="0" fillId="2" borderId="15" xfId="0" applyNumberFormat="1" applyFill="1" applyBorder="1" applyProtection="1">
      <protection locked="0"/>
    </xf>
    <xf numFmtId="0" fontId="0" fillId="2" borderId="15" xfId="0" applyFill="1" applyBorder="1" applyAlignment="1" applyProtection="1">
      <alignment horizontal="center"/>
      <protection locked="0"/>
    </xf>
    <xf numFmtId="0" fontId="7" fillId="5" borderId="13" xfId="0" applyFont="1" applyFill="1" applyBorder="1" applyAlignment="1">
      <alignment horizontal="center"/>
    </xf>
    <xf numFmtId="0" fontId="7" fillId="5" borderId="8" xfId="0" applyFont="1" applyFill="1" applyBorder="1" applyAlignment="1">
      <alignment horizontal="center"/>
    </xf>
    <xf numFmtId="0" fontId="7" fillId="5" borderId="1" xfId="0" applyFont="1" applyFill="1" applyBorder="1" applyAlignment="1">
      <alignment horizontal="center"/>
    </xf>
    <xf numFmtId="0" fontId="0" fillId="0" borderId="10" xfId="0" applyBorder="1"/>
    <xf numFmtId="0" fontId="4" fillId="2" borderId="1" xfId="0" applyFont="1" applyFill="1" applyBorder="1"/>
    <xf numFmtId="0" fontId="7" fillId="5" borderId="8" xfId="0" applyFont="1" applyFill="1" applyBorder="1"/>
    <xf numFmtId="0" fontId="6" fillId="5" borderId="1" xfId="0" applyFont="1" applyFill="1" applyBorder="1" applyAlignment="1" applyProtection="1">
      <alignment horizontal="center"/>
      <protection locked="0"/>
    </xf>
    <xf numFmtId="1" fontId="7" fillId="5" borderId="1" xfId="0" applyNumberFormat="1" applyFont="1" applyFill="1" applyBorder="1" applyAlignment="1">
      <alignment horizontal="center"/>
    </xf>
    <xf numFmtId="164" fontId="7" fillId="5" borderId="1" xfId="0" applyNumberFormat="1" applyFont="1" applyFill="1" applyBorder="1" applyAlignment="1">
      <alignment horizontal="center"/>
    </xf>
    <xf numFmtId="2" fontId="7" fillId="5" borderId="1" xfId="0" applyNumberFormat="1" applyFont="1" applyFill="1" applyBorder="1" applyAlignment="1">
      <alignment horizontal="center"/>
    </xf>
    <xf numFmtId="164" fontId="7" fillId="5" borderId="13" xfId="0" applyNumberFormat="1" applyFont="1" applyFill="1" applyBorder="1" applyAlignment="1">
      <alignment horizontal="center"/>
    </xf>
    <xf numFmtId="0" fontId="3" fillId="4" borderId="5" xfId="0" applyFont="1" applyFill="1" applyBorder="1" applyProtection="1">
      <protection locked="0"/>
    </xf>
    <xf numFmtId="49" fontId="6" fillId="5" borderId="1" xfId="0" applyNumberFormat="1" applyFont="1" applyFill="1" applyBorder="1"/>
    <xf numFmtId="0" fontId="6" fillId="5" borderId="1" xfId="0" applyFont="1" applyFill="1" applyBorder="1" applyAlignment="1">
      <alignment horizontal="center"/>
    </xf>
    <xf numFmtId="49" fontId="0" fillId="2" borderId="3" xfId="0" applyNumberFormat="1" applyFill="1" applyBorder="1" applyAlignment="1" applyProtection="1">
      <alignment wrapText="1"/>
      <protection locked="0"/>
    </xf>
    <xf numFmtId="2" fontId="3" fillId="4" borderId="7" xfId="0" applyNumberFormat="1" applyFont="1" applyFill="1" applyBorder="1" applyAlignment="1" applyProtection="1">
      <alignment horizontal="center"/>
      <protection locked="0"/>
    </xf>
    <xf numFmtId="165" fontId="7" fillId="5" borderId="1" xfId="0" applyNumberFormat="1" applyFont="1" applyFill="1" applyBorder="1"/>
    <xf numFmtId="165" fontId="6" fillId="5" borderId="1" xfId="0" applyNumberFormat="1" applyFont="1" applyFill="1" applyBorder="1"/>
    <xf numFmtId="49" fontId="0" fillId="4" borderId="3" xfId="0" applyNumberFormat="1" applyFill="1" applyBorder="1" applyAlignment="1" applyProtection="1">
      <alignment horizontal="right"/>
      <protection locked="0"/>
    </xf>
    <xf numFmtId="49" fontId="0" fillId="0" borderId="6" xfId="0" applyNumberFormat="1" applyBorder="1"/>
    <xf numFmtId="49" fontId="7" fillId="5" borderId="1" xfId="0" applyNumberFormat="1" applyFont="1" applyFill="1" applyBorder="1" applyAlignment="1">
      <alignment horizontal="center"/>
    </xf>
    <xf numFmtId="0" fontId="0" fillId="2" borderId="11" xfId="0" applyFill="1" applyBorder="1"/>
    <xf numFmtId="2" fontId="4" fillId="4" borderId="4" xfId="0" applyNumberFormat="1" applyFont="1" applyFill="1" applyBorder="1" applyAlignment="1">
      <alignment horizontal="center"/>
    </xf>
    <xf numFmtId="2" fontId="3" fillId="4" borderId="4" xfId="0" applyNumberFormat="1" applyFont="1" applyFill="1" applyBorder="1" applyAlignment="1">
      <alignment horizontal="center"/>
    </xf>
    <xf numFmtId="0" fontId="5" fillId="4" borderId="3" xfId="0" applyFont="1" applyFill="1" applyBorder="1"/>
    <xf numFmtId="0" fontId="5" fillId="4" borderId="5" xfId="0" applyFont="1" applyFill="1" applyBorder="1"/>
    <xf numFmtId="0" fontId="0" fillId="0" borderId="6" xfId="0" applyBorder="1" applyAlignment="1">
      <alignment horizontal="left"/>
    </xf>
    <xf numFmtId="2" fontId="5" fillId="4" borderId="1" xfId="0" applyNumberFormat="1" applyFont="1" applyFill="1" applyBorder="1"/>
    <xf numFmtId="0" fontId="6" fillId="5" borderId="1" xfId="0" applyFont="1" applyFill="1" applyBorder="1" applyAlignment="1">
      <alignment wrapText="1"/>
    </xf>
    <xf numFmtId="0" fontId="0" fillId="4" borderId="1" xfId="0" applyFill="1" applyBorder="1"/>
    <xf numFmtId="49" fontId="6" fillId="5" borderId="1" xfId="0" applyNumberFormat="1" applyFont="1" applyFill="1" applyBorder="1" applyAlignment="1">
      <alignment wrapText="1"/>
    </xf>
    <xf numFmtId="49" fontId="0" fillId="4" borderId="3" xfId="0" applyNumberFormat="1" applyFill="1" applyBorder="1"/>
    <xf numFmtId="49" fontId="0" fillId="4" borderId="1" xfId="0" applyNumberFormat="1" applyFill="1" applyBorder="1"/>
    <xf numFmtId="49" fontId="0" fillId="4" borderId="3" xfId="0" applyNumberFormat="1" applyFill="1" applyBorder="1" applyAlignment="1">
      <alignment wrapText="1"/>
    </xf>
    <xf numFmtId="0" fontId="3" fillId="4" borderId="7" xfId="0" applyFont="1" applyFill="1" applyBorder="1" applyAlignment="1">
      <alignment horizontal="center" wrapText="1"/>
    </xf>
    <xf numFmtId="0" fontId="6" fillId="5" borderId="1" xfId="0" applyFont="1" applyFill="1" applyBorder="1" applyAlignment="1">
      <alignment horizontal="right"/>
    </xf>
    <xf numFmtId="0" fontId="6" fillId="5" borderId="1" xfId="0" applyFont="1" applyFill="1" applyBorder="1" applyAlignment="1">
      <alignment horizontal="left"/>
    </xf>
    <xf numFmtId="2" fontId="3" fillId="4" borderId="3" xfId="0" applyNumberFormat="1" applyFont="1" applyFill="1" applyBorder="1" applyAlignment="1" applyProtection="1">
      <alignment horizontal="center"/>
      <protection locked="0"/>
    </xf>
    <xf numFmtId="0" fontId="6" fillId="5" borderId="15" xfId="0" applyFont="1" applyFill="1" applyBorder="1"/>
    <xf numFmtId="2" fontId="3" fillId="4" borderId="5" xfId="0" applyNumberFormat="1" applyFont="1" applyFill="1" applyBorder="1" applyProtection="1">
      <protection locked="0"/>
    </xf>
    <xf numFmtId="0" fontId="5" fillId="4" borderId="6" xfId="0" applyFont="1" applyFill="1" applyBorder="1" applyAlignment="1" applyProtection="1">
      <alignment horizontal="left"/>
      <protection locked="0"/>
    </xf>
    <xf numFmtId="0" fontId="6" fillId="5" borderId="3" xfId="0" applyFont="1" applyFill="1" applyBorder="1" applyAlignment="1">
      <alignment wrapText="1"/>
    </xf>
    <xf numFmtId="0" fontId="0" fillId="0" borderId="6" xfId="0" applyBorder="1" applyProtection="1">
      <protection locked="0"/>
    </xf>
    <xf numFmtId="0" fontId="0" fillId="2" borderId="1" xfId="0" quotePrefix="1" applyFill="1" applyBorder="1"/>
    <xf numFmtId="0" fontId="2" fillId="6" borderId="11" xfId="0" applyFont="1" applyFill="1" applyBorder="1" applyAlignment="1">
      <alignment horizontal="center"/>
    </xf>
    <xf numFmtId="0" fontId="0" fillId="2" borderId="1" xfId="0" applyFill="1" applyBorder="1" applyAlignment="1">
      <alignment wrapText="1"/>
    </xf>
    <xf numFmtId="0" fontId="7" fillId="5" borderId="1" xfId="0" applyNumberFormat="1" applyFont="1" applyFill="1" applyBorder="1"/>
    <xf numFmtId="0" fontId="0" fillId="0" borderId="0" xfId="0"/>
    <xf numFmtId="0" fontId="4" fillId="4" borderId="11" xfId="0" applyFont="1" applyFill="1" applyBorder="1" applyAlignment="1" applyProtection="1">
      <alignment horizontal="center"/>
      <protection locked="0"/>
    </xf>
    <xf numFmtId="0" fontId="0" fillId="0" borderId="10" xfId="0" applyBorder="1" applyAlignment="1">
      <alignment horizontal="center"/>
    </xf>
    <xf numFmtId="0" fontId="2" fillId="3" borderId="0" xfId="0" applyFont="1" applyFill="1" applyAlignment="1" applyProtection="1">
      <alignment horizontal="center"/>
      <protection locked="0"/>
    </xf>
    <xf numFmtId="0" fontId="0" fillId="0" borderId="0" xfId="0"/>
    <xf numFmtId="0" fontId="3" fillId="4" borderId="1" xfId="0" applyFont="1" applyFill="1" applyBorder="1" applyAlignment="1" applyProtection="1">
      <alignment wrapText="1"/>
      <protection locked="0"/>
    </xf>
    <xf numFmtId="0" fontId="0" fillId="0" borderId="1" xfId="0" applyBorder="1" applyAlignment="1">
      <alignment wrapText="1"/>
    </xf>
    <xf numFmtId="0" fontId="3" fillId="4" borderId="4" xfId="0" applyFont="1" applyFill="1" applyBorder="1" applyAlignment="1" applyProtection="1">
      <alignment wrapText="1"/>
      <protection locked="0"/>
    </xf>
    <xf numFmtId="0" fontId="0" fillId="0" borderId="15" xfId="0" applyBorder="1" applyAlignment="1">
      <alignment wrapText="1"/>
    </xf>
    <xf numFmtId="0" fontId="4" fillId="4" borderId="10" xfId="0" applyFont="1" applyFill="1" applyBorder="1" applyAlignment="1" applyProtection="1">
      <alignment horizontal="center"/>
      <protection locked="0"/>
    </xf>
    <xf numFmtId="0" fontId="4" fillId="4" borderId="8" xfId="0" applyFont="1" applyFill="1" applyBorder="1" applyAlignment="1" applyProtection="1">
      <alignment horizontal="center"/>
      <protection locked="0"/>
    </xf>
    <xf numFmtId="0" fontId="0" fillId="0" borderId="8" xfId="0" applyBorder="1" applyAlignment="1">
      <alignment horizontal="center"/>
    </xf>
    <xf numFmtId="0" fontId="3" fillId="4" borderId="7" xfId="0" applyFont="1" applyFill="1" applyBorder="1" applyAlignment="1">
      <alignment horizontal="center" wrapText="1"/>
    </xf>
    <xf numFmtId="0" fontId="3" fillId="4" borderId="15" xfId="0" applyFont="1" applyFill="1" applyBorder="1" applyAlignment="1">
      <alignment horizontal="center" wrapText="1"/>
    </xf>
    <xf numFmtId="0" fontId="3" fillId="4" borderId="4" xfId="0" applyFont="1" applyFill="1" applyBorder="1" applyAlignment="1" applyProtection="1">
      <alignment horizontal="center"/>
      <protection locked="0"/>
    </xf>
    <xf numFmtId="0" fontId="0" fillId="0" borderId="15" xfId="0" applyBorder="1" applyAlignment="1">
      <alignment horizontal="center"/>
    </xf>
    <xf numFmtId="0" fontId="4" fillId="4" borderId="3" xfId="0" applyFont="1" applyFill="1" applyBorder="1" applyAlignment="1" applyProtection="1">
      <alignment horizontal="center"/>
      <protection locked="0"/>
    </xf>
    <xf numFmtId="0" fontId="0" fillId="0" borderId="14" xfId="0" applyBorder="1" applyAlignment="1">
      <alignment horizontal="center"/>
    </xf>
    <xf numFmtId="0" fontId="0" fillId="0" borderId="13" xfId="0" applyBorder="1" applyAlignment="1">
      <alignment horizontal="center"/>
    </xf>
    <xf numFmtId="0" fontId="2" fillId="3" borderId="6" xfId="0" applyFont="1" applyFill="1" applyBorder="1" applyAlignment="1" applyProtection="1">
      <alignment horizontal="left"/>
      <protection locked="0"/>
    </xf>
    <xf numFmtId="0" fontId="0" fillId="4" borderId="6" xfId="0" applyFill="1" applyBorder="1" applyAlignment="1" applyProtection="1">
      <alignment horizontal="center"/>
      <protection locked="0"/>
    </xf>
    <xf numFmtId="0" fontId="0" fillId="2" borderId="3" xfId="0" applyFill="1" applyBorder="1"/>
    <xf numFmtId="0" fontId="0" fillId="0" borderId="14" xfId="0" applyBorder="1"/>
    <xf numFmtId="0" fontId="0" fillId="0" borderId="13" xfId="0" applyBorder="1"/>
    <xf numFmtId="0" fontId="0" fillId="0" borderId="0" xfId="0" applyAlignment="1" applyProtection="1">
      <alignment horizontal="center"/>
      <protection locked="0"/>
    </xf>
    <xf numFmtId="0" fontId="3" fillId="2" borderId="5" xfId="0" applyFont="1" applyFill="1" applyBorder="1" applyAlignment="1">
      <alignment wrapText="1"/>
    </xf>
    <xf numFmtId="0" fontId="0" fillId="0" borderId="2" xfId="0" applyBorder="1"/>
    <xf numFmtId="0" fontId="0" fillId="0" borderId="9" xfId="0" applyBorder="1"/>
    <xf numFmtId="0" fontId="0" fillId="0" borderId="11" xfId="0" applyBorder="1"/>
    <xf numFmtId="0" fontId="0" fillId="0" borderId="10" xfId="0" applyBorder="1"/>
    <xf numFmtId="0" fontId="0" fillId="0" borderId="8" xfId="0" applyBorder="1"/>
    <xf numFmtId="0" fontId="4" fillId="4" borderId="5" xfId="0" applyFont="1" applyFill="1" applyBorder="1" applyAlignment="1" applyProtection="1">
      <alignment horizontal="center"/>
      <protection locked="0"/>
    </xf>
    <xf numFmtId="0" fontId="0" fillId="0" borderId="2" xfId="0" applyBorder="1" applyAlignment="1">
      <alignment horizontal="center"/>
    </xf>
    <xf numFmtId="0" fontId="0" fillId="0" borderId="9" xfId="0" applyBorder="1" applyAlignment="1">
      <alignment horizontal="center"/>
    </xf>
    <xf numFmtId="0" fontId="2" fillId="3" borderId="11" xfId="0" applyFont="1" applyFill="1" applyBorder="1" applyAlignment="1" applyProtection="1">
      <alignment horizontal="left"/>
      <protection locked="0"/>
    </xf>
    <xf numFmtId="2" fontId="4" fillId="4" borderId="3" xfId="0" applyNumberFormat="1" applyFont="1" applyFill="1" applyBorder="1" applyAlignment="1" applyProtection="1">
      <alignment horizontal="center"/>
      <protection locked="0"/>
    </xf>
    <xf numFmtId="0" fontId="4" fillId="0" borderId="14" xfId="0" applyFont="1" applyBorder="1" applyAlignment="1">
      <alignment horizontal="center"/>
    </xf>
    <xf numFmtId="0" fontId="4" fillId="0" borderId="13" xfId="0" applyFont="1" applyBorder="1" applyAlignment="1">
      <alignment horizontal="center"/>
    </xf>
    <xf numFmtId="49" fontId="3" fillId="2" borderId="3" xfId="0" applyNumberFormat="1" applyFont="1" applyFill="1" applyBorder="1" applyProtection="1">
      <protection locked="0"/>
    </xf>
    <xf numFmtId="49" fontId="3" fillId="2" borderId="14" xfId="0" applyNumberFormat="1" applyFont="1" applyFill="1" applyBorder="1" applyProtection="1">
      <protection locked="0"/>
    </xf>
    <xf numFmtId="49" fontId="3" fillId="2" borderId="13" xfId="0" applyNumberFormat="1" applyFont="1" applyFill="1" applyBorder="1" applyProtection="1">
      <protection locked="0"/>
    </xf>
    <xf numFmtId="0" fontId="4" fillId="4" borderId="3" xfId="0" applyFont="1" applyFill="1" applyBorder="1" applyAlignment="1" applyProtection="1">
      <alignment horizontal="left"/>
      <protection locked="0"/>
    </xf>
    <xf numFmtId="0" fontId="4" fillId="0" borderId="14" xfId="0" applyFont="1" applyBorder="1" applyAlignment="1">
      <alignment horizontal="left"/>
    </xf>
    <xf numFmtId="0" fontId="2" fillId="3" borderId="5" xfId="0" applyFont="1" applyFill="1" applyBorder="1" applyAlignment="1" applyProtection="1">
      <alignment horizontal="left"/>
      <protection locked="0"/>
    </xf>
    <xf numFmtId="0" fontId="0" fillId="4" borderId="3" xfId="0" applyFill="1" applyBorder="1" applyAlignment="1" applyProtection="1">
      <alignment horizontal="center"/>
      <protection locked="0"/>
    </xf>
    <xf numFmtId="0" fontId="0" fillId="4" borderId="14" xfId="0" applyFill="1" applyBorder="1" applyAlignment="1" applyProtection="1">
      <alignment horizontal="right"/>
      <protection locked="0"/>
    </xf>
    <xf numFmtId="0" fontId="0" fillId="4" borderId="13" xfId="0" applyFill="1" applyBorder="1" applyAlignment="1" applyProtection="1">
      <alignment horizontal="right"/>
      <protection locked="0"/>
    </xf>
    <xf numFmtId="49" fontId="3" fillId="2" borderId="3" xfId="0" applyNumberFormat="1" applyFont="1" applyFill="1" applyBorder="1" applyAlignment="1" applyProtection="1">
      <alignment wrapText="1"/>
      <protection locked="0"/>
    </xf>
    <xf numFmtId="0" fontId="2" fillId="3" borderId="6" xfId="0" applyFont="1" applyFill="1" applyBorder="1" applyAlignment="1">
      <alignment horizontal="left"/>
    </xf>
    <xf numFmtId="0" fontId="2" fillId="3" borderId="0" xfId="0" applyFont="1" applyFill="1" applyAlignment="1">
      <alignment horizontal="left"/>
    </xf>
    <xf numFmtId="0" fontId="0" fillId="4" borderId="6" xfId="0" applyFill="1" applyBorder="1" applyAlignment="1">
      <alignment horizontal="center"/>
    </xf>
    <xf numFmtId="0" fontId="0" fillId="4" borderId="0" xfId="0" applyFill="1" applyAlignment="1">
      <alignment horizontal="center"/>
    </xf>
    <xf numFmtId="0" fontId="0" fillId="4" borderId="4" xfId="0" applyFill="1" applyBorder="1" applyAlignment="1" applyProtection="1">
      <alignment horizontal="left" vertical="top" wrapText="1"/>
      <protection locked="0"/>
    </xf>
    <xf numFmtId="0" fontId="0" fillId="0" borderId="15" xfId="0" applyBorder="1" applyAlignment="1">
      <alignment horizontal="left" vertical="top" wrapText="1"/>
    </xf>
    <xf numFmtId="0" fontId="0" fillId="4" borderId="15" xfId="0" applyFill="1" applyBorder="1" applyAlignment="1" applyProtection="1">
      <alignment horizontal="left" vertical="top" wrapText="1"/>
      <protection locked="0"/>
    </xf>
    <xf numFmtId="0" fontId="3" fillId="2" borderId="3" xfId="0" applyFont="1" applyFill="1" applyBorder="1" applyAlignment="1">
      <alignment horizontal="left" wrapText="1"/>
    </xf>
    <xf numFmtId="0" fontId="0" fillId="0" borderId="14" xfId="0" applyBorder="1" applyAlignment="1">
      <alignment horizontal="left" wrapText="1"/>
    </xf>
    <xf numFmtId="0" fontId="0" fillId="0" borderId="13" xfId="0" applyBorder="1" applyAlignment="1">
      <alignment horizontal="left" wrapText="1"/>
    </xf>
    <xf numFmtId="0" fontId="3" fillId="2" borderId="5" xfId="0" applyFont="1" applyFill="1" applyBorder="1" applyAlignment="1">
      <alignment horizontal="left" wrapText="1"/>
    </xf>
    <xf numFmtId="0" fontId="0" fillId="0" borderId="2" xfId="0" applyBorder="1" applyAlignment="1">
      <alignment horizontal="left" wrapText="1"/>
    </xf>
    <xf numFmtId="0" fontId="0" fillId="0" borderId="9" xfId="0" applyBorder="1" applyAlignment="1">
      <alignment horizontal="left" wrapText="1"/>
    </xf>
    <xf numFmtId="0" fontId="0" fillId="0" borderId="11" xfId="0" applyBorder="1" applyAlignment="1">
      <alignment horizontal="left" wrapText="1"/>
    </xf>
    <xf numFmtId="0" fontId="0" fillId="0" borderId="10" xfId="0" applyBorder="1" applyAlignment="1">
      <alignment horizontal="left" wrapText="1"/>
    </xf>
    <xf numFmtId="0" fontId="0" fillId="0" borderId="8" xfId="0" applyBorder="1" applyAlignment="1">
      <alignment horizontal="left" wrapText="1"/>
    </xf>
    <xf numFmtId="0" fontId="4" fillId="4" borderId="11" xfId="0" applyFont="1" applyFill="1" applyBorder="1" applyAlignment="1">
      <alignment horizontal="center"/>
    </xf>
    <xf numFmtId="0" fontId="4" fillId="4" borderId="10" xfId="0" applyFont="1" applyFill="1" applyBorder="1" applyAlignment="1">
      <alignment horizontal="center"/>
    </xf>
    <xf numFmtId="0" fontId="2" fillId="3" borderId="0" xfId="0" applyFont="1" applyFill="1" applyAlignment="1">
      <alignment horizontal="center"/>
    </xf>
    <xf numFmtId="0" fontId="0" fillId="0" borderId="0" xfId="0" applyAlignment="1"/>
    <xf numFmtId="0" fontId="3" fillId="4" borderId="4" xfId="0" applyFont="1" applyFill="1" applyBorder="1" applyAlignment="1" applyProtection="1">
      <alignment horizontal="left" vertical="top" wrapText="1"/>
      <protection locked="0"/>
    </xf>
    <xf numFmtId="0" fontId="2" fillId="6" borderId="11" xfId="0" applyFont="1" applyFill="1" applyBorder="1" applyAlignment="1">
      <alignment horizontal="center"/>
    </xf>
    <xf numFmtId="0" fontId="2" fillId="6" borderId="10" xfId="0" applyFont="1" applyFill="1" applyBorder="1" applyAlignment="1">
      <alignment horizontal="center"/>
    </xf>
    <xf numFmtId="0" fontId="2" fillId="6" borderId="3" xfId="0" applyFont="1" applyFill="1" applyBorder="1" applyAlignment="1">
      <alignment horizontal="center"/>
    </xf>
    <xf numFmtId="0" fontId="0" fillId="6" borderId="13" xfId="0" applyFill="1" applyBorder="1" applyAlignment="1">
      <alignment horizontal="center"/>
    </xf>
    <xf numFmtId="0" fontId="0" fillId="6" borderId="14" xfId="0" applyFill="1" applyBorder="1" applyAlignment="1">
      <alignment horizontal="center"/>
    </xf>
    <xf numFmtId="0" fontId="0" fillId="6" borderId="10" xfId="0" applyFill="1" applyBorder="1" applyAlignment="1">
      <alignment horizontal="center"/>
    </xf>
    <xf numFmtId="0" fontId="2" fillId="3" borderId="0" xfId="0" applyFont="1" applyFill="1" applyAlignment="1">
      <alignment horizontal="left" indent="15"/>
    </xf>
    <xf numFmtId="0" fontId="0" fillId="0" borderId="0" xfId="0" applyAlignment="1">
      <alignment horizontal="left" indent="15"/>
    </xf>
    <xf numFmtId="0" fontId="0" fillId="4" borderId="3" xfId="0" applyFill="1" applyBorder="1"/>
    <xf numFmtId="0" fontId="0" fillId="4" borderId="14" xfId="0" applyFill="1" applyBorder="1"/>
    <xf numFmtId="0" fontId="0" fillId="4" borderId="13" xfId="0" applyFill="1" applyBorder="1"/>
    <xf numFmtId="0" fontId="0" fillId="4" borderId="3" xfId="0" applyFill="1" applyBorder="1" applyAlignment="1" applyProtection="1">
      <alignment horizontal="left"/>
      <protection locked="0"/>
    </xf>
    <xf numFmtId="0" fontId="0" fillId="0" borderId="14" xfId="0" applyBorder="1" applyAlignment="1">
      <alignment horizontal="left"/>
    </xf>
    <xf numFmtId="0" fontId="0" fillId="0" borderId="13" xfId="0" applyBorder="1" applyAlignment="1">
      <alignment horizontal="left"/>
    </xf>
    <xf numFmtId="0" fontId="0" fillId="4" borderId="14" xfId="0" applyFill="1" applyBorder="1" applyAlignment="1" applyProtection="1">
      <alignment horizontal="left"/>
      <protection locked="0"/>
    </xf>
    <xf numFmtId="0" fontId="0" fillId="4" borderId="13" xfId="0" applyFill="1" applyBorder="1" applyAlignment="1" applyProtection="1">
      <alignment horizontal="left"/>
      <protection locked="0"/>
    </xf>
    <xf numFmtId="0" fontId="8" fillId="4" borderId="6" xfId="0" applyFont="1" applyFill="1" applyBorder="1" applyAlignment="1" applyProtection="1">
      <alignment horizontal="left" indent="1"/>
      <protection locked="0"/>
    </xf>
    <xf numFmtId="0" fontId="8" fillId="4" borderId="0" xfId="0" applyFont="1" applyFill="1" applyAlignment="1" applyProtection="1">
      <alignment horizontal="left" indent="1"/>
      <protection locked="0"/>
    </xf>
    <xf numFmtId="0" fontId="8" fillId="0" borderId="0" xfId="0" applyFont="1" applyAlignment="1">
      <alignment horizontal="left" indent="1"/>
    </xf>
    <xf numFmtId="0" fontId="8" fillId="0" borderId="12" xfId="0" applyFont="1" applyBorder="1" applyAlignment="1">
      <alignment horizontal="left" indent="1"/>
    </xf>
    <xf numFmtId="0" fontId="8" fillId="4" borderId="12" xfId="0" applyFont="1" applyFill="1" applyBorder="1" applyAlignment="1" applyProtection="1">
      <alignment horizontal="left" indent="1"/>
      <protection locked="0"/>
    </xf>
    <xf numFmtId="0" fontId="3" fillId="4" borderId="3" xfId="0" applyFont="1" applyFill="1" applyBorder="1" applyAlignment="1" applyProtection="1">
      <alignment horizontal="left"/>
      <protection locked="0"/>
    </xf>
    <xf numFmtId="0" fontId="9" fillId="4" borderId="6" xfId="0" applyFont="1" applyFill="1" applyBorder="1" applyAlignment="1">
      <alignment horizontal="left" indent="1"/>
    </xf>
    <xf numFmtId="0" fontId="9" fillId="4" borderId="0" xfId="0" applyFont="1" applyFill="1" applyAlignment="1">
      <alignment horizontal="left" indent="1"/>
    </xf>
    <xf numFmtId="0" fontId="9" fillId="4" borderId="12" xfId="0" applyFont="1" applyFill="1" applyBorder="1" applyAlignment="1">
      <alignment horizontal="left" indent="1"/>
    </xf>
    <xf numFmtId="0" fontId="8" fillId="4" borderId="6" xfId="0" applyFont="1" applyFill="1" applyBorder="1" applyAlignment="1">
      <alignment horizontal="left" indent="1"/>
    </xf>
    <xf numFmtId="0" fontId="8" fillId="4" borderId="0" xfId="0" applyFont="1" applyFill="1" applyAlignment="1">
      <alignment horizontal="left" indent="1"/>
    </xf>
    <xf numFmtId="0" fontId="8" fillId="4" borderId="12" xfId="0" applyFont="1" applyFill="1" applyBorder="1" applyAlignment="1">
      <alignment horizontal="left" indent="1"/>
    </xf>
    <xf numFmtId="0" fontId="8" fillId="0" borderId="0" xfId="0" applyFont="1" applyAlignment="1" applyProtection="1">
      <alignment horizontal="left" indent="1"/>
      <protection locked="0"/>
    </xf>
    <xf numFmtId="0" fontId="8" fillId="0" borderId="12" xfId="0" applyFont="1" applyBorder="1" applyAlignment="1" applyProtection="1">
      <alignment horizontal="left" indent="1"/>
      <protection locked="0"/>
    </xf>
    <xf numFmtId="0" fontId="3" fillId="2" borderId="5" xfId="0" applyFont="1" applyFill="1" applyBorder="1" applyAlignment="1">
      <alignment horizontal="left" vertical="center" wrapText="1"/>
    </xf>
    <xf numFmtId="0" fontId="3" fillId="2" borderId="2" xfId="0" applyFont="1" applyFill="1" applyBorder="1" applyAlignment="1">
      <alignment horizontal="left" vertical="center" wrapText="1"/>
    </xf>
    <xf numFmtId="0" fontId="3" fillId="2" borderId="9" xfId="0" applyFont="1" applyFill="1" applyBorder="1" applyAlignment="1">
      <alignment horizontal="left" vertical="center" wrapText="1"/>
    </xf>
    <xf numFmtId="0" fontId="3" fillId="2" borderId="11" xfId="0" applyFont="1" applyFill="1" applyBorder="1" applyAlignment="1">
      <alignment horizontal="left" vertical="center" wrapText="1"/>
    </xf>
    <xf numFmtId="0" fontId="3" fillId="2" borderId="10" xfId="0" applyFont="1" applyFill="1" applyBorder="1" applyAlignment="1">
      <alignment horizontal="left" vertical="center" wrapText="1"/>
    </xf>
    <xf numFmtId="0" fontId="3" fillId="2" borderId="8" xfId="0" applyFont="1" applyFill="1" applyBorder="1" applyAlignment="1">
      <alignment horizontal="left" vertical="center" wrapText="1"/>
    </xf>
    <xf numFmtId="0" fontId="4" fillId="4" borderId="1" xfId="0" applyFont="1" applyFill="1" applyBorder="1" applyAlignment="1" applyProtection="1">
      <alignment horizontal="center"/>
      <protection locked="0"/>
    </xf>
    <xf numFmtId="0" fontId="0" fillId="4" borderId="1" xfId="0" applyFill="1" applyBorder="1" applyAlignment="1" applyProtection="1">
      <alignment horizontal="center"/>
      <protection locked="0"/>
    </xf>
    <xf numFmtId="0" fontId="4" fillId="4" borderId="14" xfId="0" applyFont="1" applyFill="1" applyBorder="1" applyAlignment="1" applyProtection="1">
      <alignment horizontal="center"/>
      <protection locked="0"/>
    </xf>
    <xf numFmtId="0" fontId="0" fillId="4" borderId="13" xfId="0" applyFill="1" applyBorder="1" applyAlignment="1">
      <alignment horizontal="left"/>
    </xf>
    <xf numFmtId="0" fontId="2" fillId="3" borderId="3" xfId="0" applyFont="1" applyFill="1" applyBorder="1" applyAlignment="1" applyProtection="1">
      <alignment horizontal="left"/>
      <protection locked="0"/>
    </xf>
    <xf numFmtId="0" fontId="4" fillId="0" borderId="14" xfId="0" applyFont="1" applyBorder="1"/>
    <xf numFmtId="0" fontId="4" fillId="0" borderId="13" xfId="0" applyFont="1" applyBorder="1"/>
    <xf numFmtId="0" fontId="11" fillId="4" borderId="3" xfId="0" applyFont="1" applyFill="1" applyBorder="1" applyAlignment="1" applyProtection="1">
      <alignment horizontal="center"/>
      <protection locked="0"/>
    </xf>
    <xf numFmtId="0" fontId="11" fillId="0" borderId="14" xfId="0" applyFont="1" applyBorder="1"/>
    <xf numFmtId="0" fontId="11" fillId="0" borderId="13" xfId="0" applyFont="1" applyBorder="1"/>
    <xf numFmtId="0" fontId="2" fillId="3" borderId="10" xfId="0" applyFont="1" applyFill="1" applyBorder="1" applyAlignment="1">
      <alignment horizontal="left" indent="15"/>
    </xf>
    <xf numFmtId="0" fontId="0" fillId="0" borderId="10" xfId="0" applyBorder="1" applyAlignment="1">
      <alignment horizontal="left" indent="15"/>
    </xf>
    <xf numFmtId="0" fontId="4" fillId="4" borderId="1" xfId="0" applyFont="1" applyFill="1" applyBorder="1" applyAlignment="1">
      <alignment horizontal="center"/>
    </xf>
    <xf numFmtId="0" fontId="4" fillId="0" borderId="1" xfId="0" applyFont="1" applyBorder="1" applyAlignment="1">
      <alignment horizontal="center"/>
    </xf>
    <xf numFmtId="0" fontId="4" fillId="4" borderId="14" xfId="0" applyFont="1" applyFill="1" applyBorder="1" applyAlignment="1">
      <alignment horizontal="center"/>
    </xf>
    <xf numFmtId="0" fontId="4" fillId="4" borderId="3" xfId="0" applyFont="1" applyFill="1" applyBorder="1" applyAlignment="1">
      <alignment horizontal="center"/>
    </xf>
    <xf numFmtId="0" fontId="5" fillId="0" borderId="14" xfId="0" applyFont="1" applyBorder="1" applyAlignment="1">
      <alignment horizontal="center"/>
    </xf>
    <xf numFmtId="0" fontId="2" fillId="3" borderId="10" xfId="0" applyFont="1" applyFill="1" applyBorder="1" applyAlignment="1">
      <alignment horizontal="left"/>
    </xf>
    <xf numFmtId="0" fontId="0" fillId="0" borderId="10" xfId="0" applyBorder="1" applyAlignment="1">
      <alignment horizontal="left"/>
    </xf>
    <xf numFmtId="0" fontId="4" fillId="0" borderId="0" xfId="0" applyFont="1"/>
    <xf numFmtId="0" fontId="11" fillId="4" borderId="6" xfId="0" applyFont="1" applyFill="1" applyBorder="1" applyAlignment="1" applyProtection="1">
      <alignment horizontal="center"/>
      <protection locked="0"/>
    </xf>
    <xf numFmtId="0" fontId="11" fillId="0" borderId="0" xfId="0" applyFont="1"/>
    <xf numFmtId="0" fontId="0" fillId="0" borderId="0" xfId="0" applyAlignment="1">
      <alignment horizontal="left"/>
    </xf>
    <xf numFmtId="0" fontId="5" fillId="4" borderId="11" xfId="0" applyFont="1" applyFill="1" applyBorder="1" applyAlignment="1" applyProtection="1">
      <alignment horizontal="left"/>
      <protection locked="0"/>
    </xf>
    <xf numFmtId="0" fontId="0" fillId="0" borderId="12" xfId="0" applyBorder="1"/>
    <xf numFmtId="0" fontId="0" fillId="2" borderId="11" xfId="0" applyFill="1" applyBorder="1"/>
    <xf numFmtId="0" fontId="0" fillId="2" borderId="13" xfId="0" applyFill="1" applyBorder="1"/>
    <xf numFmtId="0" fontId="5" fillId="4" borderId="6" xfId="0" applyFont="1" applyFill="1" applyBorder="1" applyAlignment="1" applyProtection="1">
      <alignment horizontal="left"/>
      <protection locked="0"/>
    </xf>
    <xf numFmtId="0" fontId="4" fillId="0" borderId="10" xfId="0" applyFont="1" applyBorder="1" applyAlignment="1">
      <alignment horizontal="center"/>
    </xf>
    <xf numFmtId="0" fontId="5" fillId="4" borderId="8" xfId="0" applyFont="1" applyFill="1" applyBorder="1" applyAlignment="1" applyProtection="1">
      <alignment horizontal="left"/>
      <protection locked="0"/>
    </xf>
    <xf numFmtId="0" fontId="3" fillId="2" borderId="2" xfId="0" applyFont="1" applyFill="1" applyBorder="1" applyAlignment="1">
      <alignment horizontal="left" wrapText="1"/>
    </xf>
    <xf numFmtId="0" fontId="3" fillId="2" borderId="9" xfId="0" applyFont="1" applyFill="1" applyBorder="1" applyAlignment="1">
      <alignment horizontal="left" wrapText="1"/>
    </xf>
    <xf numFmtId="0" fontId="3" fillId="2" borderId="11" xfId="0" applyFont="1" applyFill="1" applyBorder="1" applyAlignment="1">
      <alignment horizontal="left" wrapText="1"/>
    </xf>
    <xf numFmtId="0" fontId="3" fillId="2" borderId="10" xfId="0" applyFont="1" applyFill="1" applyBorder="1" applyAlignment="1">
      <alignment horizontal="left" wrapText="1"/>
    </xf>
    <xf numFmtId="0" fontId="3" fillId="2" borderId="8" xfId="0" applyFont="1" applyFill="1" applyBorder="1" applyAlignment="1">
      <alignment horizontal="left" wrapText="1"/>
    </xf>
    <xf numFmtId="0" fontId="7" fillId="5" borderId="10" xfId="0" applyFont="1" applyFill="1" applyBorder="1" applyAlignment="1">
      <alignment wrapText="1"/>
    </xf>
    <xf numFmtId="49" fontId="7" fillId="5" borderId="10" xfId="0" applyNumberFormat="1" applyFont="1" applyFill="1" applyBorder="1" applyAlignment="1">
      <alignment wrapText="1"/>
    </xf>
    <xf numFmtId="49" fontId="0" fillId="0" borderId="10" xfId="0" applyNumberFormat="1" applyBorder="1"/>
    <xf numFmtId="0" fontId="7" fillId="5" borderId="14" xfId="0" applyFont="1" applyFill="1" applyBorder="1" applyAlignment="1">
      <alignment wrapText="1"/>
    </xf>
    <xf numFmtId="0" fontId="7" fillId="5" borderId="3" xfId="0" applyFont="1" applyFill="1" applyBorder="1"/>
    <xf numFmtId="0" fontId="7" fillId="5" borderId="14" xfId="0" applyFont="1" applyFill="1" applyBorder="1"/>
    <xf numFmtId="0" fontId="7" fillId="5" borderId="13" xfId="0" applyFont="1" applyFill="1" applyBorder="1"/>
    <xf numFmtId="0" fontId="7" fillId="5" borderId="5" xfId="0" applyFont="1" applyFill="1" applyBorder="1"/>
    <xf numFmtId="0" fontId="7" fillId="5" borderId="2" xfId="0" applyFont="1" applyFill="1" applyBorder="1"/>
    <xf numFmtId="0" fontId="7" fillId="5" borderId="9" xfId="0" applyFont="1" applyFill="1" applyBorder="1"/>
    <xf numFmtId="0" fontId="7" fillId="5" borderId="6" xfId="0" applyFont="1" applyFill="1" applyBorder="1"/>
    <xf numFmtId="0" fontId="5" fillId="4" borderId="3" xfId="0" applyFont="1" applyFill="1" applyBorder="1"/>
    <xf numFmtId="2" fontId="5" fillId="4" borderId="5" xfId="0" applyNumberFormat="1" applyFont="1" applyFill="1" applyBorder="1"/>
    <xf numFmtId="2" fontId="5" fillId="4" borderId="3" xfId="0" applyNumberFormat="1" applyFont="1" applyFill="1" applyBorder="1"/>
    <xf numFmtId="2" fontId="5" fillId="4" borderId="13" xfId="0" applyNumberFormat="1" applyFont="1" applyFill="1" applyBorder="1"/>
    <xf numFmtId="0" fontId="5" fillId="4" borderId="5" xfId="0" applyFont="1" applyFill="1" applyBorder="1"/>
    <xf numFmtId="0" fontId="7" fillId="5" borderId="11" xfId="0" applyFont="1" applyFill="1" applyBorder="1"/>
    <xf numFmtId="0" fontId="0" fillId="0" borderId="8" xfId="0" applyBorder="1" applyAlignment="1">
      <alignment horizontal="left"/>
    </xf>
    <xf numFmtId="0" fontId="7" fillId="5" borderId="5" xfId="0" applyFont="1" applyFill="1" applyBorder="1" applyAlignment="1">
      <alignment wrapText="1"/>
    </xf>
    <xf numFmtId="0" fontId="0" fillId="0" borderId="9" xfId="0" applyBorder="1" applyAlignment="1">
      <alignment wrapText="1"/>
    </xf>
    <xf numFmtId="0" fontId="0" fillId="0" borderId="6" xfId="0" applyBorder="1" applyAlignment="1">
      <alignment wrapText="1"/>
    </xf>
    <xf numFmtId="0" fontId="0" fillId="0" borderId="12" xfId="0" applyBorder="1" applyAlignment="1">
      <alignment wrapText="1"/>
    </xf>
    <xf numFmtId="0" fontId="0" fillId="0" borderId="11" xfId="0" applyBorder="1" applyAlignment="1">
      <alignment wrapText="1"/>
    </xf>
    <xf numFmtId="0" fontId="0" fillId="0" borderId="8" xfId="0" applyBorder="1" applyAlignment="1">
      <alignment wrapText="1"/>
    </xf>
    <xf numFmtId="0" fontId="0" fillId="2" borderId="3" xfId="0" applyFill="1" applyBorder="1" applyAlignment="1">
      <alignment wrapText="1"/>
    </xf>
    <xf numFmtId="0" fontId="6" fillId="5" borderId="11" xfId="0" applyFont="1" applyFill="1" applyBorder="1"/>
    <xf numFmtId="0" fontId="6" fillId="5" borderId="8" xfId="0" applyFont="1" applyFill="1" applyBorder="1"/>
    <xf numFmtId="0" fontId="0" fillId="2" borderId="6" xfId="0" applyFill="1" applyBorder="1"/>
    <xf numFmtId="0" fontId="0" fillId="2" borderId="5" xfId="0" applyFill="1" applyBorder="1"/>
    <xf numFmtId="0" fontId="4" fillId="2" borderId="3" xfId="0" applyFont="1" applyFill="1" applyBorder="1" applyAlignment="1">
      <alignment horizontal="left" wrapText="1"/>
    </xf>
    <xf numFmtId="0" fontId="4" fillId="2" borderId="14" xfId="0" applyFont="1" applyFill="1" applyBorder="1" applyAlignment="1">
      <alignment horizontal="left" wrapText="1"/>
    </xf>
    <xf numFmtId="0" fontId="0" fillId="2" borderId="13" xfId="0" applyFill="1" applyBorder="1" applyAlignment="1">
      <alignment horizontal="left" wrapText="1"/>
    </xf>
    <xf numFmtId="0" fontId="6" fillId="5" borderId="10" xfId="0" applyFont="1" applyFill="1" applyBorder="1"/>
    <xf numFmtId="0" fontId="4" fillId="4" borderId="3" xfId="0" applyFont="1" applyFill="1" applyBorder="1" applyAlignment="1">
      <alignment horizontal="left"/>
    </xf>
    <xf numFmtId="0" fontId="2" fillId="3" borderId="6" xfId="0" applyFont="1" applyFill="1" applyBorder="1" applyAlignment="1" applyProtection="1">
      <alignment horizontal="center"/>
      <protection locked="0"/>
    </xf>
    <xf numFmtId="0" fontId="0" fillId="0" borderId="0" xfId="0" applyAlignment="1">
      <alignment horizontal="center"/>
    </xf>
    <xf numFmtId="0" fontId="0" fillId="0" borderId="12" xfId="0" applyBorder="1" applyAlignment="1">
      <alignment horizontal="center"/>
    </xf>
    <xf numFmtId="0" fontId="5" fillId="4" borderId="3" xfId="0" applyFont="1" applyFill="1" applyBorder="1" applyAlignment="1" applyProtection="1">
      <alignment horizontal="left"/>
      <protection locked="0"/>
    </xf>
    <xf numFmtId="0" fontId="0" fillId="4" borderId="2" xfId="0" applyFill="1" applyBorder="1"/>
    <xf numFmtId="0" fontId="2" fillId="3" borderId="10" xfId="0" applyFont="1" applyFill="1" applyBorder="1" applyAlignment="1">
      <alignment horizontal="center"/>
    </xf>
    <xf numFmtId="0" fontId="2" fillId="3" borderId="11" xfId="0" applyFont="1" applyFill="1" applyBorder="1" applyAlignment="1" applyProtection="1">
      <alignment horizontal="center"/>
      <protection locked="0"/>
    </xf>
    <xf numFmtId="0" fontId="3" fillId="4" borderId="7" xfId="0" applyFont="1" applyFill="1" applyBorder="1" applyAlignment="1" applyProtection="1">
      <alignment horizontal="center" wrapText="1"/>
      <protection locked="0"/>
    </xf>
    <xf numFmtId="0" fontId="0" fillId="0" borderId="15" xfId="0" applyBorder="1" applyAlignment="1">
      <alignment horizontal="center" wrapText="1"/>
    </xf>
    <xf numFmtId="0" fontId="3" fillId="4" borderId="7" xfId="0" applyFont="1" applyFill="1" applyBorder="1" applyAlignment="1" applyProtection="1">
      <alignment wrapText="1"/>
      <protection locked="0"/>
    </xf>
    <xf numFmtId="0" fontId="2" fillId="3" borderId="6" xfId="0" applyFont="1" applyFill="1" applyBorder="1" applyAlignment="1" applyProtection="1">
      <alignment vertical="center"/>
      <protection locked="0"/>
    </xf>
    <xf numFmtId="0" fontId="0" fillId="0" borderId="0" xfId="0" applyAlignment="1">
      <alignment vertical="center"/>
    </xf>
    <xf numFmtId="0" fontId="4" fillId="4" borderId="13" xfId="0" applyFont="1" applyFill="1" applyBorder="1" applyAlignment="1">
      <alignment horizontal="center"/>
    </xf>
    <xf numFmtId="0" fontId="4" fillId="4" borderId="6" xfId="0" applyFont="1" applyFill="1" applyBorder="1" applyAlignment="1">
      <alignment horizontal="center"/>
    </xf>
    <xf numFmtId="0" fontId="2" fillId="3" borderId="10"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4" fillId="4" borderId="8" xfId="0" applyFont="1" applyFill="1" applyBorder="1" applyAlignment="1">
      <alignment horizontal="center"/>
    </xf>
    <xf numFmtId="0" fontId="5" fillId="2" borderId="11" xfId="0" applyFont="1" applyFill="1" applyBorder="1" applyAlignment="1" applyProtection="1">
      <alignment horizontal="left"/>
      <protection locked="0"/>
    </xf>
    <xf numFmtId="0" fontId="5" fillId="2" borderId="8" xfId="0" applyFont="1" applyFill="1" applyBorder="1" applyAlignment="1" applyProtection="1">
      <alignment horizontal="left"/>
      <protection locked="0"/>
    </xf>
    <xf numFmtId="0" fontId="4" fillId="4" borderId="13" xfId="0" applyFont="1" applyFill="1" applyBorder="1" applyAlignment="1" applyProtection="1">
      <alignment horizontal="center"/>
      <protection locked="0"/>
    </xf>
    <xf numFmtId="0" fontId="4" fillId="4" borderId="4" xfId="0" applyFont="1" applyFill="1" applyBorder="1" applyAlignment="1">
      <alignment horizontal="center"/>
    </xf>
    <xf numFmtId="0" fontId="4" fillId="0" borderId="15" xfId="0" applyFont="1" applyBorder="1" applyAlignment="1">
      <alignment horizontal="center"/>
    </xf>
    <xf numFmtId="0" fontId="7" fillId="0" borderId="10" xfId="0" applyFont="1" applyBorder="1"/>
    <xf numFmtId="0" fontId="7" fillId="5" borderId="10" xfId="0" applyFont="1" applyFill="1" applyBorder="1"/>
    <xf numFmtId="0" fontId="7" fillId="5" borderId="8" xfId="0" applyFont="1" applyFill="1" applyBorder="1"/>
    <xf numFmtId="2" fontId="4" fillId="4" borderId="4" xfId="0" applyNumberFormat="1" applyFont="1" applyFill="1" applyBorder="1" applyAlignment="1" applyProtection="1">
      <alignment horizontal="center" wrapText="1"/>
      <protection locked="0"/>
    </xf>
    <xf numFmtId="0" fontId="4" fillId="0" borderId="15" xfId="0" applyFont="1" applyBorder="1" applyAlignment="1">
      <alignment horizontal="center" wrapText="1"/>
    </xf>
    <xf numFmtId="0" fontId="3" fillId="7" borderId="16" xfId="0" applyFont="1" applyFill="1" applyBorder="1"/>
    <xf numFmtId="0" fontId="3" fillId="7" borderId="17" xfId="0" applyFont="1" applyFill="1" applyBorder="1"/>
    <xf numFmtId="0" fontId="3" fillId="7" borderId="18" xfId="0" applyFont="1" applyFill="1" applyBorder="1"/>
    <xf numFmtId="0" fontId="0" fillId="7" borderId="19" xfId="0" applyFill="1" applyBorder="1"/>
    <xf numFmtId="0" fontId="0" fillId="7" borderId="0" xfId="0" applyFill="1" applyBorder="1"/>
    <xf numFmtId="0" fontId="0" fillId="7" borderId="20" xfId="0" applyFill="1" applyBorder="1"/>
    <xf numFmtId="0" fontId="0" fillId="7" borderId="21" xfId="0" applyFill="1" applyBorder="1"/>
    <xf numFmtId="0" fontId="0" fillId="7" borderId="22" xfId="0" applyFill="1" applyBorder="1"/>
  </cellXfs>
  <cellStyles count="1">
    <cellStyle name="Normal" xfId="0" builtinId="0"/>
  </cellStyles>
  <dxfs count="13">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3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45454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0E0B8"/>
      <rgbColor rgb="0099CCFF"/>
      <rgbColor rgb="00FF99CC"/>
      <rgbColor rgb="00CC99FF"/>
      <rgbColor rgb="00FFCC99"/>
      <rgbColor rgb="003366FF"/>
      <rgbColor rgb="0033CCCC"/>
      <rgbColor rgb="0099CC00"/>
      <rgbColor rgb="00FFCC00"/>
      <rgbColor rgb="00FF9900"/>
      <rgbColor rgb="00FF6600"/>
      <rgbColor rgb="00666699"/>
      <rgbColor rgb="00B5B5B5"/>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76200</xdr:rowOff>
        </xdr:from>
        <xdr:to>
          <xdr:col>0</xdr:col>
          <xdr:colOff>1009650</xdr:colOff>
          <xdr:row>1</xdr:row>
          <xdr:rowOff>276225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xdr:row>
          <xdr:rowOff>76200</xdr:rowOff>
        </xdr:from>
        <xdr:to>
          <xdr:col>4</xdr:col>
          <xdr:colOff>152400</xdr:colOff>
          <xdr:row>1</xdr:row>
          <xdr:rowOff>276225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Mkt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1076325</xdr:colOff>
          <xdr:row>1</xdr:row>
          <xdr:rowOff>76200</xdr:rowOff>
        </xdr:from>
        <xdr:to>
          <xdr:col>2</xdr:col>
          <xdr:colOff>171450</xdr:colOff>
          <xdr:row>1</xdr:row>
          <xdr:rowOff>276225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000-000009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xdr:row>
          <xdr:rowOff>76200</xdr:rowOff>
        </xdr:from>
        <xdr:to>
          <xdr:col>6</xdr:col>
          <xdr:colOff>571500</xdr:colOff>
          <xdr:row>1</xdr:row>
          <xdr:rowOff>276225</xdr:rowOff>
        </xdr:to>
        <xdr:sp macro="" textlink="">
          <xdr:nvSpPr>
            <xdr:cNvPr id="8249" name="Button 57" hidden="1">
              <a:extLst>
                <a:ext uri="{63B3BB69-23CF-44E3-9099-C40C66FF867C}">
                  <a14:compatExt spid="_x0000_s8249"/>
                </a:ext>
                <a:ext uri="{FF2B5EF4-FFF2-40B4-BE49-F238E27FC236}">
                  <a16:creationId xmlns:a16="http://schemas.microsoft.com/office/drawing/2014/main" id="{00000000-0008-0000-0000-000039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Mkt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1</xdr:row>
          <xdr:rowOff>85725</xdr:rowOff>
        </xdr:from>
        <xdr:to>
          <xdr:col>17</xdr:col>
          <xdr:colOff>676275</xdr:colOff>
          <xdr:row>1</xdr:row>
          <xdr:rowOff>285750</xdr:rowOff>
        </xdr:to>
        <xdr:sp macro="" textlink="">
          <xdr:nvSpPr>
            <xdr:cNvPr id="8252" name="Button 60" hidden="1">
              <a:extLst>
                <a:ext uri="{63B3BB69-23CF-44E3-9099-C40C66FF867C}">
                  <a14:compatExt spid="_x0000_s8252"/>
                </a:ext>
                <a:ext uri="{FF2B5EF4-FFF2-40B4-BE49-F238E27FC236}">
                  <a16:creationId xmlns:a16="http://schemas.microsoft.com/office/drawing/2014/main" id="{00000000-0008-0000-0000-00003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Current Time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57150</xdr:rowOff>
        </xdr:from>
        <xdr:to>
          <xdr:col>1</xdr:col>
          <xdr:colOff>276225</xdr:colOff>
          <xdr:row>1</xdr:row>
          <xdr:rowOff>257175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1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Subscribe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1</xdr:row>
          <xdr:rowOff>57150</xdr:rowOff>
        </xdr:from>
        <xdr:to>
          <xdr:col>3</xdr:col>
          <xdr:colOff>485775</xdr:colOff>
          <xdr:row>1</xdr:row>
          <xdr:rowOff>257175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100-000005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552450</xdr:colOff>
          <xdr:row>1</xdr:row>
          <xdr:rowOff>76200</xdr:rowOff>
        </xdr:from>
        <xdr:to>
          <xdr:col>13</xdr:col>
          <xdr:colOff>581025</xdr:colOff>
          <xdr:row>1</xdr:row>
          <xdr:rowOff>276225</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100-000006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600075</xdr:colOff>
          <xdr:row>1</xdr:row>
          <xdr:rowOff>76200</xdr:rowOff>
        </xdr:from>
        <xdr:to>
          <xdr:col>5</xdr:col>
          <xdr:colOff>57150</xdr:colOff>
          <xdr:row>1</xdr:row>
          <xdr:rowOff>276225</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200-000001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Place / Modify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xdr:row>
          <xdr:rowOff>76200</xdr:rowOff>
        </xdr:from>
        <xdr:to>
          <xdr:col>6</xdr:col>
          <xdr:colOff>352425</xdr:colOff>
          <xdr:row>1</xdr:row>
          <xdr:rowOff>276225</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200-000002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76200</xdr:rowOff>
        </xdr:from>
        <xdr:to>
          <xdr:col>2</xdr:col>
          <xdr:colOff>276225</xdr:colOff>
          <xdr:row>1</xdr:row>
          <xdr:rowOff>276225</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200-000004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Combo Legs...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xdr:row>
          <xdr:rowOff>76200</xdr:rowOff>
        </xdr:from>
        <xdr:to>
          <xdr:col>10</xdr:col>
          <xdr:colOff>333375</xdr:colOff>
          <xdr:row>1</xdr:row>
          <xdr:rowOff>276225</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2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Apply Extended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xdr:row>
          <xdr:rowOff>76200</xdr:rowOff>
        </xdr:from>
        <xdr:to>
          <xdr:col>1</xdr:col>
          <xdr:colOff>85725</xdr:colOff>
          <xdr:row>1</xdr:row>
          <xdr:rowOff>276225</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00000000-0008-0000-0200-000006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409575</xdr:colOff>
          <xdr:row>1</xdr:row>
          <xdr:rowOff>76200</xdr:rowOff>
        </xdr:from>
        <xdr:to>
          <xdr:col>7</xdr:col>
          <xdr:colOff>390525</xdr:colOff>
          <xdr:row>1</xdr:row>
          <xdr:rowOff>276225</xdr:rowOff>
        </xdr:to>
        <xdr:sp macro="" textlink="">
          <xdr:nvSpPr>
            <xdr:cNvPr id="48137" name="Button 9" hidden="1">
              <a:extLst>
                <a:ext uri="{63B3BB69-23CF-44E3-9099-C40C66FF867C}">
                  <a14:compatExt spid="_x0000_s48137"/>
                </a:ext>
                <a:ext uri="{FF2B5EF4-FFF2-40B4-BE49-F238E27FC236}">
                  <a16:creationId xmlns:a16="http://schemas.microsoft.com/office/drawing/2014/main" id="{00000000-0008-0000-0200-000009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1</xdr:row>
          <xdr:rowOff>85725</xdr:rowOff>
        </xdr:from>
        <xdr:to>
          <xdr:col>14</xdr:col>
          <xdr:colOff>571500</xdr:colOff>
          <xdr:row>1</xdr:row>
          <xdr:rowOff>285750</xdr:rowOff>
        </xdr:to>
        <xdr:sp macro="" textlink="">
          <xdr:nvSpPr>
            <xdr:cNvPr id="48139" name="Button 11" hidden="1">
              <a:extLst>
                <a:ext uri="{63B3BB69-23CF-44E3-9099-C40C66FF867C}">
                  <a14:compatExt spid="_x0000_s48139"/>
                </a:ext>
                <a:ext uri="{FF2B5EF4-FFF2-40B4-BE49-F238E27FC236}">
                  <a16:creationId xmlns:a16="http://schemas.microsoft.com/office/drawing/2014/main" id="{00000000-0008-0000-0200-00000B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Global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161925</xdr:colOff>
          <xdr:row>1</xdr:row>
          <xdr:rowOff>257175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4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Open Orders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1</xdr:row>
          <xdr:rowOff>57150</xdr:rowOff>
        </xdr:from>
        <xdr:to>
          <xdr:col>6</xdr:col>
          <xdr:colOff>123825</xdr:colOff>
          <xdr:row>1</xdr:row>
          <xdr:rowOff>257175</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4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Open Orders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xdr:row>
          <xdr:rowOff>57150</xdr:rowOff>
        </xdr:from>
        <xdr:to>
          <xdr:col>14</xdr:col>
          <xdr:colOff>590550</xdr:colOff>
          <xdr:row>1</xdr:row>
          <xdr:rowOff>257175</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4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Open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1</xdr:row>
          <xdr:rowOff>66675</xdr:rowOff>
        </xdr:from>
        <xdr:to>
          <xdr:col>7</xdr:col>
          <xdr:colOff>571500</xdr:colOff>
          <xdr:row>1</xdr:row>
          <xdr:rowOff>247650</xdr:rowOff>
        </xdr:to>
        <xdr:sp macro="" textlink="">
          <xdr:nvSpPr>
            <xdr:cNvPr id="49160" name="cbAllOpenOrders" hidden="1">
              <a:extLst>
                <a:ext uri="{63B3BB69-23CF-44E3-9099-C40C66FF867C}">
                  <a14:compatExt spid="_x0000_s49160"/>
                </a:ext>
                <a:ext uri="{FF2B5EF4-FFF2-40B4-BE49-F238E27FC236}">
                  <a16:creationId xmlns:a16="http://schemas.microsoft.com/office/drawing/2014/main" id="{00000000-0008-0000-0400-00000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1</xdr:row>
          <xdr:rowOff>57150</xdr:rowOff>
        </xdr:from>
        <xdr:to>
          <xdr:col>8</xdr:col>
          <xdr:colOff>933450</xdr:colOff>
          <xdr:row>1</xdr:row>
          <xdr:rowOff>257175</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400-000009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Auto Open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962025</xdr:colOff>
          <xdr:row>1</xdr:row>
          <xdr:rowOff>57150</xdr:rowOff>
        </xdr:from>
        <xdr:to>
          <xdr:col>10</xdr:col>
          <xdr:colOff>847725</xdr:colOff>
          <xdr:row>1</xdr:row>
          <xdr:rowOff>257175</xdr:rowOff>
        </xdr:to>
        <xdr:sp macro="" textlink="">
          <xdr:nvSpPr>
            <xdr:cNvPr id="49162" name="Button 10" hidden="1">
              <a:extLst>
                <a:ext uri="{63B3BB69-23CF-44E3-9099-C40C66FF867C}">
                  <a14:compatExt spid="_x0000_s49162"/>
                </a:ext>
                <a:ext uri="{FF2B5EF4-FFF2-40B4-BE49-F238E27FC236}">
                  <a16:creationId xmlns:a16="http://schemas.microsoft.com/office/drawing/2014/main" id="{00000000-0008-0000-0400-00000A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Auto Open Orders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238125</xdr:colOff>
          <xdr:row>1</xdr:row>
          <xdr:rowOff>257175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5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Positions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1</xdr:row>
          <xdr:rowOff>57150</xdr:rowOff>
        </xdr:from>
        <xdr:to>
          <xdr:col>6</xdr:col>
          <xdr:colOff>66675</xdr:colOff>
          <xdr:row>1</xdr:row>
          <xdr:rowOff>257175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5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Positions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342900</xdr:colOff>
          <xdr:row>1</xdr:row>
          <xdr:rowOff>38100</xdr:rowOff>
        </xdr:from>
        <xdr:to>
          <xdr:col>13</xdr:col>
          <xdr:colOff>733425</xdr:colOff>
          <xdr:row>1</xdr:row>
          <xdr:rowOff>238125</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500-000003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Positions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533400</xdr:colOff>
          <xdr:row>1</xdr:row>
          <xdr:rowOff>47625</xdr:rowOff>
        </xdr:from>
        <xdr:to>
          <xdr:col>16</xdr:col>
          <xdr:colOff>476250</xdr:colOff>
          <xdr:row>3</xdr:row>
          <xdr:rowOff>152400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38100</xdr:colOff>
          <xdr:row>1</xdr:row>
          <xdr:rowOff>47625</xdr:rowOff>
        </xdr:from>
        <xdr:to>
          <xdr:col>18</xdr:col>
          <xdr:colOff>428625</xdr:colOff>
          <xdr:row>3</xdr:row>
          <xdr:rowOff>152400</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600-000002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209550</xdr:colOff>
          <xdr:row>1</xdr:row>
          <xdr:rowOff>257175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6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Positions Multi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1</xdr:row>
          <xdr:rowOff>57150</xdr:rowOff>
        </xdr:from>
        <xdr:to>
          <xdr:col>5</xdr:col>
          <xdr:colOff>180975</xdr:colOff>
          <xdr:row>1</xdr:row>
          <xdr:rowOff>257175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600-000002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Positions Multi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1</xdr:row>
          <xdr:rowOff>57150</xdr:rowOff>
        </xdr:from>
        <xdr:to>
          <xdr:col>14</xdr:col>
          <xdr:colOff>209550</xdr:colOff>
          <xdr:row>1</xdr:row>
          <xdr:rowOff>257175</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600-000003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Positions Multi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314325</xdr:colOff>
          <xdr:row>1</xdr:row>
          <xdr:rowOff>257175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700-000001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Executions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1</xdr:row>
          <xdr:rowOff>57150</xdr:rowOff>
        </xdr:from>
        <xdr:to>
          <xdr:col>5</xdr:col>
          <xdr:colOff>171450</xdr:colOff>
          <xdr:row>1</xdr:row>
          <xdr:rowOff>257175</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0700-000002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Executions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1</xdr:row>
          <xdr:rowOff>57150</xdr:rowOff>
        </xdr:from>
        <xdr:to>
          <xdr:col>12</xdr:col>
          <xdr:colOff>1600200</xdr:colOff>
          <xdr:row>1</xdr:row>
          <xdr:rowOff>257175</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00000000-0008-0000-0700-000003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Executions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333375</xdr:colOff>
          <xdr:row>1</xdr:row>
          <xdr:rowOff>257175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Account Updates Multi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1</xdr:row>
          <xdr:rowOff>57150</xdr:rowOff>
        </xdr:from>
        <xdr:to>
          <xdr:col>5</xdr:col>
          <xdr:colOff>590550</xdr:colOff>
          <xdr:row>1</xdr:row>
          <xdr:rowOff>257175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Account Updates Multi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1</xdr:row>
          <xdr:rowOff>57150</xdr:rowOff>
        </xdr:from>
        <xdr:to>
          <xdr:col>9</xdr:col>
          <xdr:colOff>200025</xdr:colOff>
          <xdr:row>1</xdr:row>
          <xdr:rowOff>257175</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Account Updates Multi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xdr:row>
          <xdr:rowOff>47625</xdr:rowOff>
        </xdr:from>
        <xdr:to>
          <xdr:col>16</xdr:col>
          <xdr:colOff>1362075</xdr:colOff>
          <xdr:row>1</xdr:row>
          <xdr:rowOff>247650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Family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xdr:row>
          <xdr:rowOff>47625</xdr:rowOff>
        </xdr:from>
        <xdr:to>
          <xdr:col>17</xdr:col>
          <xdr:colOff>1343025</xdr:colOff>
          <xdr:row>1</xdr:row>
          <xdr:rowOff>247650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Family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47625</xdr:rowOff>
        </xdr:from>
        <xdr:to>
          <xdr:col>14</xdr:col>
          <xdr:colOff>742950</xdr:colOff>
          <xdr:row>1</xdr:row>
          <xdr:rowOff>247650</xdr:rowOff>
        </xdr:to>
        <xdr:sp macro="" textlink="">
          <xdr:nvSpPr>
            <xdr:cNvPr id="53256" name="Button 8" hidden="1">
              <a:extLst>
                <a:ext uri="{63B3BB69-23CF-44E3-9099-C40C66FF867C}">
                  <a14:compatExt spid="_x0000_s53256"/>
                </a:ext>
                <a:ext uri="{FF2B5EF4-FFF2-40B4-BE49-F238E27FC236}">
                  <a16:creationId xmlns:a16="http://schemas.microsoft.com/office/drawing/2014/main" id="{00000000-0008-0000-0800-000008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 Managed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219075</xdr:colOff>
          <xdr:row>1</xdr:row>
          <xdr:rowOff>38100</xdr:rowOff>
        </xdr:from>
        <xdr:to>
          <xdr:col>21</xdr:col>
          <xdr:colOff>485775</xdr:colOff>
          <xdr:row>1</xdr:row>
          <xdr:rowOff>238125</xdr:rowOff>
        </xdr:to>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800-000009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571500</xdr:colOff>
          <xdr:row>1</xdr:row>
          <xdr:rowOff>38100</xdr:rowOff>
        </xdr:from>
        <xdr:to>
          <xdr:col>24</xdr:col>
          <xdr:colOff>228600</xdr:colOff>
          <xdr:row>1</xdr:row>
          <xdr:rowOff>238125</xdr:rowOff>
        </xdr:to>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800-00000A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Replace 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276225</xdr:colOff>
          <xdr:row>1</xdr:row>
          <xdr:rowOff>38100</xdr:rowOff>
        </xdr:from>
        <xdr:to>
          <xdr:col>29</xdr:col>
          <xdr:colOff>542925</xdr:colOff>
          <xdr:row>1</xdr:row>
          <xdr:rowOff>238125</xdr:rowOff>
        </xdr:to>
        <xdr:sp macro="" textlink="">
          <xdr:nvSpPr>
            <xdr:cNvPr id="53260" name="Button 12" hidden="1">
              <a:extLst>
                <a:ext uri="{63B3BB69-23CF-44E3-9099-C40C66FF867C}">
                  <a14:compatExt spid="_x0000_s53260"/>
                </a:ext>
                <a:ext uri="{FF2B5EF4-FFF2-40B4-BE49-F238E27FC236}">
                  <a16:creationId xmlns:a16="http://schemas.microsoft.com/office/drawing/2014/main" id="{00000000-0008-0000-0800-00000C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447675</xdr:colOff>
          <xdr:row>1</xdr:row>
          <xdr:rowOff>257175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Account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1</xdr:row>
          <xdr:rowOff>57150</xdr:rowOff>
        </xdr:from>
        <xdr:to>
          <xdr:col>5</xdr:col>
          <xdr:colOff>428625</xdr:colOff>
          <xdr:row>1</xdr:row>
          <xdr:rowOff>257175</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0900-000002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Account Summary Subscription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1</xdr:row>
          <xdr:rowOff>38100</xdr:rowOff>
        </xdr:from>
        <xdr:to>
          <xdr:col>13</xdr:col>
          <xdr:colOff>657225</xdr:colOff>
          <xdr:row>1</xdr:row>
          <xdr:rowOff>238125</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00000000-0008-0000-0900-000003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Account Summary</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47625</xdr:rowOff>
        </xdr:from>
        <xdr:to>
          <xdr:col>3</xdr:col>
          <xdr:colOff>590550</xdr:colOff>
          <xdr:row>1</xdr:row>
          <xdr:rowOff>247650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A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Subscribe to Account Updates and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xdr:row>
          <xdr:rowOff>47625</xdr:rowOff>
        </xdr:from>
        <xdr:to>
          <xdr:col>10</xdr:col>
          <xdr:colOff>28575</xdr:colOff>
          <xdr:row>1</xdr:row>
          <xdr:rowOff>247650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Account Updates and Portfolio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552450</xdr:colOff>
          <xdr:row>1</xdr:row>
          <xdr:rowOff>47625</xdr:rowOff>
        </xdr:from>
        <xdr:to>
          <xdr:col>15</xdr:col>
          <xdr:colOff>723900</xdr:colOff>
          <xdr:row>1</xdr:row>
          <xdr:rowOff>247650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A00-000003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Account Updates and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xdr:row>
          <xdr:rowOff>47625</xdr:rowOff>
        </xdr:from>
        <xdr:to>
          <xdr:col>26</xdr:col>
          <xdr:colOff>438150</xdr:colOff>
          <xdr:row>1</xdr:row>
          <xdr:rowOff>247650</xdr:rowOff>
        </xdr:to>
        <xdr:sp macro="" textlink="">
          <xdr:nvSpPr>
            <xdr:cNvPr id="55302" name="Button 6" hidden="1">
              <a:extLst>
                <a:ext uri="{63B3BB69-23CF-44E3-9099-C40C66FF867C}">
                  <a14:compatExt spid="_x0000_s55302"/>
                </a:ext>
                <a:ext uri="{FF2B5EF4-FFF2-40B4-BE49-F238E27FC236}">
                  <a16:creationId xmlns:a16="http://schemas.microsoft.com/office/drawing/2014/main" id="{00000000-0008-0000-0A00-000006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Exercise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495300</xdr:colOff>
          <xdr:row>1</xdr:row>
          <xdr:rowOff>47625</xdr:rowOff>
        </xdr:from>
        <xdr:to>
          <xdr:col>29</xdr:col>
          <xdr:colOff>466725</xdr:colOff>
          <xdr:row>1</xdr:row>
          <xdr:rowOff>247650</xdr:rowOff>
        </xdr:to>
        <xdr:sp macro="" textlink="">
          <xdr:nvSpPr>
            <xdr:cNvPr id="55305" name="Button 9" hidden="1">
              <a:extLst>
                <a:ext uri="{63B3BB69-23CF-44E3-9099-C40C66FF867C}">
                  <a14:compatExt spid="_x0000_s55305"/>
                </a:ext>
                <a:ext uri="{FF2B5EF4-FFF2-40B4-BE49-F238E27FC236}">
                  <a16:creationId xmlns:a16="http://schemas.microsoft.com/office/drawing/2014/main" id="{00000000-0008-0000-0A00-000009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Exercise Options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47625</xdr:rowOff>
        </xdr:from>
        <xdr:to>
          <xdr:col>2</xdr:col>
          <xdr:colOff>676275</xdr:colOff>
          <xdr:row>1</xdr:row>
          <xdr:rowOff>257175</xdr:rowOff>
        </xdr:to>
        <xdr:sp macro="" textlink="">
          <xdr:nvSpPr>
            <xdr:cNvPr id="56325" name="Button 5" hidden="1">
              <a:extLst>
                <a:ext uri="{63B3BB69-23CF-44E3-9099-C40C66FF867C}">
                  <a14:compatExt spid="_x0000_s56325"/>
                </a:ext>
                <a:ext uri="{FF2B5EF4-FFF2-40B4-BE49-F238E27FC236}">
                  <a16:creationId xmlns:a16="http://schemas.microsoft.com/office/drawing/2014/main" id="{00000000-0008-0000-0B00-000005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Market Depth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790575</xdr:colOff>
          <xdr:row>1</xdr:row>
          <xdr:rowOff>47625</xdr:rowOff>
        </xdr:from>
        <xdr:to>
          <xdr:col>6</xdr:col>
          <xdr:colOff>657225</xdr:colOff>
          <xdr:row>1</xdr:row>
          <xdr:rowOff>257175</xdr:rowOff>
        </xdr:to>
        <xdr:sp macro="" textlink="">
          <xdr:nvSpPr>
            <xdr:cNvPr id="56326" name="Button 6" hidden="1">
              <a:extLst>
                <a:ext uri="{63B3BB69-23CF-44E3-9099-C40C66FF867C}">
                  <a14:compatExt spid="_x0000_s56326"/>
                </a:ext>
                <a:ext uri="{FF2B5EF4-FFF2-40B4-BE49-F238E27FC236}">
                  <a16:creationId xmlns:a16="http://schemas.microsoft.com/office/drawing/2014/main" id="{00000000-0008-0000-0B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Market Depth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619125</xdr:colOff>
          <xdr:row>1</xdr:row>
          <xdr:rowOff>38100</xdr:rowOff>
        </xdr:from>
        <xdr:to>
          <xdr:col>28</xdr:col>
          <xdr:colOff>714375</xdr:colOff>
          <xdr:row>1</xdr:row>
          <xdr:rowOff>247650</xdr:rowOff>
        </xdr:to>
        <xdr:sp macro="" textlink="">
          <xdr:nvSpPr>
            <xdr:cNvPr id="56329" name="Button 9" hidden="1">
              <a:extLst>
                <a:ext uri="{63B3BB69-23CF-44E3-9099-C40C66FF867C}">
                  <a14:compatExt spid="_x0000_s56329"/>
                </a:ext>
                <a:ext uri="{FF2B5EF4-FFF2-40B4-BE49-F238E27FC236}">
                  <a16:creationId xmlns:a16="http://schemas.microsoft.com/office/drawing/2014/main" id="{00000000-0008-0000-0B00-000009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Market Depth Exchanges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571500</xdr:colOff>
          <xdr:row>1</xdr:row>
          <xdr:rowOff>38100</xdr:rowOff>
        </xdr:from>
        <xdr:to>
          <xdr:col>26</xdr:col>
          <xdr:colOff>561975</xdr:colOff>
          <xdr:row>1</xdr:row>
          <xdr:rowOff>247650</xdr:rowOff>
        </xdr:to>
        <xdr:sp macro="" textlink="">
          <xdr:nvSpPr>
            <xdr:cNvPr id="56330" name="Button 10" hidden="1">
              <a:extLst>
                <a:ext uri="{63B3BB69-23CF-44E3-9099-C40C66FF867C}">
                  <a14:compatExt spid="_x0000_s56330"/>
                </a:ext>
                <a:ext uri="{FF2B5EF4-FFF2-40B4-BE49-F238E27FC236}">
                  <a16:creationId xmlns:a16="http://schemas.microsoft.com/office/drawing/2014/main" id="{00000000-0008-0000-0B00-00000A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Market Depth Exchanges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266700</xdr:colOff>
          <xdr:row>1</xdr:row>
          <xdr:rowOff>38100</xdr:rowOff>
        </xdr:from>
        <xdr:to>
          <xdr:col>0</xdr:col>
          <xdr:colOff>1905000</xdr:colOff>
          <xdr:row>1</xdr:row>
          <xdr:rowOff>238125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C00-000001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Start Scanner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1952625</xdr:colOff>
          <xdr:row>1</xdr:row>
          <xdr:rowOff>47625</xdr:rowOff>
        </xdr:from>
        <xdr:to>
          <xdr:col>2</xdr:col>
          <xdr:colOff>704850</xdr:colOff>
          <xdr:row>1</xdr:row>
          <xdr:rowOff>238125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C00-000002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Scanner Subscription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xdr:row>
          <xdr:rowOff>47625</xdr:rowOff>
        </xdr:from>
        <xdr:to>
          <xdr:col>5</xdr:col>
          <xdr:colOff>1895475</xdr:colOff>
          <xdr:row>1</xdr:row>
          <xdr:rowOff>238125</xdr:rowOff>
        </xdr:to>
        <xdr:sp macro="" textlink="">
          <xdr:nvSpPr>
            <xdr:cNvPr id="58375" name="Button 7" hidden="1">
              <a:extLst>
                <a:ext uri="{63B3BB69-23CF-44E3-9099-C40C66FF867C}">
                  <a14:compatExt spid="_x0000_s58375"/>
                </a:ext>
                <a:ext uri="{FF2B5EF4-FFF2-40B4-BE49-F238E27FC236}">
                  <a16:creationId xmlns:a16="http://schemas.microsoft.com/office/drawing/2014/main" id="{00000000-0008-0000-0C00-000007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Scanner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2000250</xdr:colOff>
          <xdr:row>1</xdr:row>
          <xdr:rowOff>47625</xdr:rowOff>
        </xdr:from>
        <xdr:to>
          <xdr:col>7</xdr:col>
          <xdr:colOff>1019175</xdr:colOff>
          <xdr:row>1</xdr:row>
          <xdr:rowOff>238125</xdr:rowOff>
        </xdr:to>
        <xdr:sp macro="" textlink="">
          <xdr:nvSpPr>
            <xdr:cNvPr id="58376" name="Button 8" hidden="1">
              <a:extLst>
                <a:ext uri="{63B3BB69-23CF-44E3-9099-C40C66FF867C}">
                  <a14:compatExt spid="_x0000_s58376"/>
                </a:ext>
                <a:ext uri="{FF2B5EF4-FFF2-40B4-BE49-F238E27FC236}">
                  <a16:creationId xmlns:a16="http://schemas.microsoft.com/office/drawing/2014/main" id="{00000000-0008-0000-0C00-000008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Scanner Parameters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485775</xdr:colOff>
          <xdr:row>1</xdr:row>
          <xdr:rowOff>238125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D00-000001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xdr:row>
          <xdr:rowOff>38100</xdr:rowOff>
        </xdr:from>
        <xdr:to>
          <xdr:col>6</xdr:col>
          <xdr:colOff>790575</xdr:colOff>
          <xdr:row>1</xdr:row>
          <xdr:rowOff>238125</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D00-000002F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Historical Data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485775</xdr:colOff>
          <xdr:row>1</xdr:row>
          <xdr:rowOff>238125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Contract Details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xdr:row>
          <xdr:rowOff>38100</xdr:rowOff>
        </xdr:from>
        <xdr:to>
          <xdr:col>6</xdr:col>
          <xdr:colOff>781050</xdr:colOff>
          <xdr:row>1</xdr:row>
          <xdr:rowOff>238125</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0E00-000004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Contract Details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xdr:row>
          <xdr:rowOff>38100</xdr:rowOff>
        </xdr:from>
        <xdr:to>
          <xdr:col>22</xdr:col>
          <xdr:colOff>1438275</xdr:colOff>
          <xdr:row>1</xdr:row>
          <xdr:rowOff>247650</xdr:rowOff>
        </xdr:to>
        <xdr:sp macro="" textlink="">
          <xdr:nvSpPr>
            <xdr:cNvPr id="57350" name="Button 6" hidden="1">
              <a:extLst>
                <a:ext uri="{63B3BB69-23CF-44E3-9099-C40C66FF867C}">
                  <a14:compatExt spid="_x0000_s57350"/>
                </a:ext>
                <a:ext uri="{FF2B5EF4-FFF2-40B4-BE49-F238E27FC236}">
                  <a16:creationId xmlns:a16="http://schemas.microsoft.com/office/drawing/2014/main" id="{00000000-0008-0000-0E00-000006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Market Rule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xdr:row>
          <xdr:rowOff>38100</xdr:rowOff>
        </xdr:from>
        <xdr:to>
          <xdr:col>21</xdr:col>
          <xdr:colOff>1438275</xdr:colOff>
          <xdr:row>1</xdr:row>
          <xdr:rowOff>247650</xdr:rowOff>
        </xdr:to>
        <xdr:sp macro="" textlink="">
          <xdr:nvSpPr>
            <xdr:cNvPr id="57351" name="Button 7" hidden="1">
              <a:extLst>
                <a:ext uri="{63B3BB69-23CF-44E3-9099-C40C66FF867C}">
                  <a14:compatExt spid="_x0000_s57351"/>
                </a:ext>
                <a:ext uri="{FF2B5EF4-FFF2-40B4-BE49-F238E27FC236}">
                  <a16:creationId xmlns:a16="http://schemas.microsoft.com/office/drawing/2014/main" id="{00000000-0008-0000-0E00-000007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Market Rule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485775</xdr:colOff>
          <xdr:row>1</xdr:row>
          <xdr:rowOff>238125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Real Time 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xdr:row>
          <xdr:rowOff>38100</xdr:rowOff>
        </xdr:from>
        <xdr:to>
          <xdr:col>6</xdr:col>
          <xdr:colOff>790575</xdr:colOff>
          <xdr:row>1</xdr:row>
          <xdr:rowOff>238125</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F00-000002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Real Time Bars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85725</xdr:rowOff>
        </xdr:from>
        <xdr:to>
          <xdr:col>1</xdr:col>
          <xdr:colOff>523875</xdr:colOff>
          <xdr:row>1</xdr:row>
          <xdr:rowOff>285750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1000-000002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 Tick-By-Tick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xdr:row>
          <xdr:rowOff>76200</xdr:rowOff>
        </xdr:from>
        <xdr:to>
          <xdr:col>5</xdr:col>
          <xdr:colOff>180975</xdr:colOff>
          <xdr:row>1</xdr:row>
          <xdr:rowOff>276225</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00000000-0008-0000-1000-000004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Tick-By-Tick Data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47625</xdr:rowOff>
        </xdr:from>
        <xdr:to>
          <xdr:col>2</xdr:col>
          <xdr:colOff>676275</xdr:colOff>
          <xdr:row>1</xdr:row>
          <xdr:rowOff>257175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1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Tick-By-Tick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790575</xdr:colOff>
          <xdr:row>1</xdr:row>
          <xdr:rowOff>47625</xdr:rowOff>
        </xdr:from>
        <xdr:to>
          <xdr:col>6</xdr:col>
          <xdr:colOff>371475</xdr:colOff>
          <xdr:row>1</xdr:row>
          <xdr:rowOff>257175</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100-000002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Tick-By-Tick Data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485775</xdr:colOff>
          <xdr:row>1</xdr:row>
          <xdr:rowOff>238125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200-000001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Fundamental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xdr:row>
          <xdr:rowOff>38100</xdr:rowOff>
        </xdr:from>
        <xdr:to>
          <xdr:col>6</xdr:col>
          <xdr:colOff>781050</xdr:colOff>
          <xdr:row>1</xdr:row>
          <xdr:rowOff>238125</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1200-000002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Fundamental Data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485775</xdr:colOff>
          <xdr:row>1</xdr:row>
          <xdr:rowOff>238125</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3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Historical Ticks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xdr:row>
          <xdr:rowOff>38100</xdr:rowOff>
        </xdr:from>
        <xdr:to>
          <xdr:col>6</xdr:col>
          <xdr:colOff>790575</xdr:colOff>
          <xdr:row>1</xdr:row>
          <xdr:rowOff>238125</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1300-000002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Historical Ticks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628650</xdr:colOff>
          <xdr:row>1</xdr:row>
          <xdr:rowOff>247650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400-000001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Security Definition Option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1</xdr:row>
          <xdr:rowOff>38100</xdr:rowOff>
        </xdr:from>
        <xdr:to>
          <xdr:col>4</xdr:col>
          <xdr:colOff>1600200</xdr:colOff>
          <xdr:row>1</xdr:row>
          <xdr:rowOff>247650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1400-000002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Security Definition Option Parameters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1</xdr:row>
          <xdr:rowOff>57150</xdr:rowOff>
        </xdr:from>
        <xdr:to>
          <xdr:col>2</xdr:col>
          <xdr:colOff>371475</xdr:colOff>
          <xdr:row>1</xdr:row>
          <xdr:rowOff>257175</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500-000003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Head Tiimestamp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xdr:row>
          <xdr:rowOff>38100</xdr:rowOff>
        </xdr:from>
        <xdr:to>
          <xdr:col>6</xdr:col>
          <xdr:colOff>838200</xdr:colOff>
          <xdr:row>1</xdr:row>
          <xdr:rowOff>238125</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500-000004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Head Tiimestamp</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628650</xdr:colOff>
          <xdr:row>1</xdr:row>
          <xdr:rowOff>257175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6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Matching Symbols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704850</xdr:colOff>
          <xdr:row>1</xdr:row>
          <xdr:rowOff>57150</xdr:rowOff>
        </xdr:from>
        <xdr:to>
          <xdr:col>6</xdr:col>
          <xdr:colOff>28575</xdr:colOff>
          <xdr:row>1</xdr:row>
          <xdr:rowOff>257175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1600-000002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Matching Symbols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552450</xdr:colOff>
          <xdr:row>1</xdr:row>
          <xdr:rowOff>57150</xdr:rowOff>
        </xdr:from>
        <xdr:to>
          <xdr:col>10</xdr:col>
          <xdr:colOff>657225</xdr:colOff>
          <xdr:row>1</xdr:row>
          <xdr:rowOff>257175</xdr:rowOff>
        </xdr:to>
        <xdr:sp macro="" textlink="">
          <xdr:nvSpPr>
            <xdr:cNvPr id="69640" name="Button 8" hidden="1">
              <a:extLst>
                <a:ext uri="{63B3BB69-23CF-44E3-9099-C40C66FF867C}">
                  <a14:compatExt spid="_x0000_s69640"/>
                </a:ext>
                <a:ext uri="{FF2B5EF4-FFF2-40B4-BE49-F238E27FC236}">
                  <a16:creationId xmlns:a16="http://schemas.microsoft.com/office/drawing/2014/main" id="{00000000-0008-0000-1600-000008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Symbol Samples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485775</xdr:colOff>
          <xdr:row>1</xdr:row>
          <xdr:rowOff>238125</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7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Subscribe News Ticks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xdr:row>
          <xdr:rowOff>38100</xdr:rowOff>
        </xdr:from>
        <xdr:to>
          <xdr:col>6</xdr:col>
          <xdr:colOff>790575</xdr:colOff>
          <xdr:row>1</xdr:row>
          <xdr:rowOff>238125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1700-000002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News Ticks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1</xdr:col>
          <xdr:colOff>304800</xdr:colOff>
          <xdr:row>1</xdr:row>
          <xdr:rowOff>266700</xdr:rowOff>
        </xdr:to>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1800-000007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News Providers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609600</xdr:colOff>
          <xdr:row>1</xdr:row>
          <xdr:rowOff>57150</xdr:rowOff>
        </xdr:from>
        <xdr:to>
          <xdr:col>1</xdr:col>
          <xdr:colOff>1933575</xdr:colOff>
          <xdr:row>1</xdr:row>
          <xdr:rowOff>266700</xdr:rowOff>
        </xdr:to>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1800-000008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News Providers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xdr:row>
          <xdr:rowOff>38100</xdr:rowOff>
        </xdr:from>
        <xdr:to>
          <xdr:col>4</xdr:col>
          <xdr:colOff>609600</xdr:colOff>
          <xdr:row>1</xdr:row>
          <xdr:rowOff>247650</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1800-00000A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Historical News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1</xdr:row>
          <xdr:rowOff>38100</xdr:rowOff>
        </xdr:from>
        <xdr:to>
          <xdr:col>5</xdr:col>
          <xdr:colOff>1152525</xdr:colOff>
          <xdr:row>1</xdr:row>
          <xdr:rowOff>247650</xdr:rowOff>
        </xdr:to>
        <xdr:sp macro="" textlink="">
          <xdr:nvSpPr>
            <xdr:cNvPr id="71691" name="Button 11" hidden="1">
              <a:extLst>
                <a:ext uri="{63B3BB69-23CF-44E3-9099-C40C66FF867C}">
                  <a14:compatExt spid="_x0000_s71691"/>
                </a:ext>
                <a:ext uri="{FF2B5EF4-FFF2-40B4-BE49-F238E27FC236}">
                  <a16:creationId xmlns:a16="http://schemas.microsoft.com/office/drawing/2014/main" id="{00000000-0008-0000-1800-00000B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Historical News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1</xdr:row>
          <xdr:rowOff>38100</xdr:rowOff>
        </xdr:from>
        <xdr:to>
          <xdr:col>15</xdr:col>
          <xdr:colOff>561975</xdr:colOff>
          <xdr:row>1</xdr:row>
          <xdr:rowOff>247650</xdr:rowOff>
        </xdr:to>
        <xdr:sp macro="" textlink="">
          <xdr:nvSpPr>
            <xdr:cNvPr id="71694" name="Button 14" hidden="1">
              <a:extLst>
                <a:ext uri="{63B3BB69-23CF-44E3-9099-C40C66FF867C}">
                  <a14:compatExt spid="_x0000_s71694"/>
                </a:ext>
                <a:ext uri="{FF2B5EF4-FFF2-40B4-BE49-F238E27FC236}">
                  <a16:creationId xmlns:a16="http://schemas.microsoft.com/office/drawing/2014/main" id="{00000000-0008-0000-1800-00000E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News Bulletins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619125</xdr:colOff>
          <xdr:row>1</xdr:row>
          <xdr:rowOff>38100</xdr:rowOff>
        </xdr:from>
        <xdr:to>
          <xdr:col>16</xdr:col>
          <xdr:colOff>1419225</xdr:colOff>
          <xdr:row>1</xdr:row>
          <xdr:rowOff>247650</xdr:rowOff>
        </xdr:to>
        <xdr:sp macro="" textlink="">
          <xdr:nvSpPr>
            <xdr:cNvPr id="71695" name="Button 15" hidden="1">
              <a:extLst>
                <a:ext uri="{63B3BB69-23CF-44E3-9099-C40C66FF867C}">
                  <a14:compatExt spid="_x0000_s71695"/>
                </a:ext>
                <a:ext uri="{FF2B5EF4-FFF2-40B4-BE49-F238E27FC236}">
                  <a16:creationId xmlns:a16="http://schemas.microsoft.com/office/drawing/2014/main" id="{00000000-0008-0000-1800-00000F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News Bulletins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4095750</xdr:colOff>
          <xdr:row>1</xdr:row>
          <xdr:rowOff>38100</xdr:rowOff>
        </xdr:from>
        <xdr:to>
          <xdr:col>17</xdr:col>
          <xdr:colOff>561975</xdr:colOff>
          <xdr:row>1</xdr:row>
          <xdr:rowOff>247650</xdr:rowOff>
        </xdr:to>
        <xdr:sp macro="" textlink="">
          <xdr:nvSpPr>
            <xdr:cNvPr id="71696" name="Button 16" hidden="1">
              <a:extLst>
                <a:ext uri="{63B3BB69-23CF-44E3-9099-C40C66FF867C}">
                  <a14:compatExt spid="_x0000_s71696"/>
                </a:ext>
                <a:ext uri="{FF2B5EF4-FFF2-40B4-BE49-F238E27FC236}">
                  <a16:creationId xmlns:a16="http://schemas.microsoft.com/office/drawing/2014/main" id="{00000000-0008-0000-1800-000010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News Bulletins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38100</xdr:rowOff>
        </xdr:from>
        <xdr:to>
          <xdr:col>1</xdr:col>
          <xdr:colOff>552450</xdr:colOff>
          <xdr:row>1</xdr:row>
          <xdr:rowOff>247650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1900-000005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News Article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1</xdr:row>
          <xdr:rowOff>38100</xdr:rowOff>
        </xdr:from>
        <xdr:to>
          <xdr:col>2</xdr:col>
          <xdr:colOff>647700</xdr:colOff>
          <xdr:row>1</xdr:row>
          <xdr:rowOff>247650</xdr:rowOff>
        </xdr:to>
        <xdr:sp macro="" textlink="">
          <xdr:nvSpPr>
            <xdr:cNvPr id="72710" name="Button 6" hidden="1">
              <a:extLst>
                <a:ext uri="{63B3BB69-23CF-44E3-9099-C40C66FF867C}">
                  <a14:compatExt spid="_x0000_s72710"/>
                </a:ext>
                <a:ext uri="{FF2B5EF4-FFF2-40B4-BE49-F238E27FC236}">
                  <a16:creationId xmlns:a16="http://schemas.microsoft.com/office/drawing/2014/main" id="{00000000-0008-0000-1900-000006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News Article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85725</xdr:rowOff>
        </xdr:from>
        <xdr:to>
          <xdr:col>1</xdr:col>
          <xdr:colOff>523875</xdr:colOff>
          <xdr:row>1</xdr:row>
          <xdr:rowOff>285750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1A00-000001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PnL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xdr:row>
          <xdr:rowOff>76200</xdr:rowOff>
        </xdr:from>
        <xdr:to>
          <xdr:col>3</xdr:col>
          <xdr:colOff>838200</xdr:colOff>
          <xdr:row>1</xdr:row>
          <xdr:rowOff>276225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A00-000002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PnL</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85725</xdr:rowOff>
        </xdr:from>
        <xdr:to>
          <xdr:col>2</xdr:col>
          <xdr:colOff>38100</xdr:colOff>
          <xdr:row>1</xdr:row>
          <xdr:rowOff>285750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1B00-000001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 Implied Volatility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xdr:row>
          <xdr:rowOff>85725</xdr:rowOff>
        </xdr:from>
        <xdr:to>
          <xdr:col>5</xdr:col>
          <xdr:colOff>485775</xdr:colOff>
          <xdr:row>1</xdr:row>
          <xdr:rowOff>285750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B00-000002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Calc Implied Volatility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1</xdr:row>
          <xdr:rowOff>85725</xdr:rowOff>
        </xdr:from>
        <xdr:to>
          <xdr:col>11</xdr:col>
          <xdr:colOff>542925</xdr:colOff>
          <xdr:row>1</xdr:row>
          <xdr:rowOff>285750</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1B00-000003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 Option Price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xdr:row>
          <xdr:rowOff>85725</xdr:rowOff>
        </xdr:from>
        <xdr:to>
          <xdr:col>14</xdr:col>
          <xdr:colOff>352425</xdr:colOff>
          <xdr:row>1</xdr:row>
          <xdr:rowOff>285750</xdr:rowOff>
        </xdr:to>
        <xdr:sp macro="" textlink="">
          <xdr:nvSpPr>
            <xdr:cNvPr id="74756" name="Button 4" hidden="1">
              <a:extLst>
                <a:ext uri="{63B3BB69-23CF-44E3-9099-C40C66FF867C}">
                  <a14:compatExt spid="_x0000_s74756"/>
                </a:ext>
                <a:ext uri="{FF2B5EF4-FFF2-40B4-BE49-F238E27FC236}">
                  <a16:creationId xmlns:a16="http://schemas.microsoft.com/office/drawing/2014/main" id="{00000000-0008-0000-1B00-000004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Calc Option Price</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1</xdr:col>
          <xdr:colOff>752475</xdr:colOff>
          <xdr:row>1</xdr:row>
          <xdr:rowOff>257175</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C00-000001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Smart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xdr:row>
          <xdr:rowOff>57150</xdr:rowOff>
        </xdr:from>
        <xdr:to>
          <xdr:col>3</xdr:col>
          <xdr:colOff>952500</xdr:colOff>
          <xdr:row>1</xdr:row>
          <xdr:rowOff>257175</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C00-000002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Smart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xdr:row>
          <xdr:rowOff>47625</xdr:rowOff>
        </xdr:from>
        <xdr:to>
          <xdr:col>6</xdr:col>
          <xdr:colOff>571500</xdr:colOff>
          <xdr:row>1</xdr:row>
          <xdr:rowOff>247650</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1C00-000004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Soft Dollar Tiers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619125</xdr:colOff>
          <xdr:row>1</xdr:row>
          <xdr:rowOff>47625</xdr:rowOff>
        </xdr:from>
        <xdr:to>
          <xdr:col>7</xdr:col>
          <xdr:colOff>952500</xdr:colOff>
          <xdr:row>1</xdr:row>
          <xdr:rowOff>247650</xdr:rowOff>
        </xdr:to>
        <xdr:sp macro="" textlink="">
          <xdr:nvSpPr>
            <xdr:cNvPr id="75781" name="Button 5" hidden="1">
              <a:extLst>
                <a:ext uri="{63B3BB69-23CF-44E3-9099-C40C66FF867C}">
                  <a14:compatExt spid="_x0000_s75781"/>
                </a:ext>
                <a:ext uri="{FF2B5EF4-FFF2-40B4-BE49-F238E27FC236}">
                  <a16:creationId xmlns:a16="http://schemas.microsoft.com/office/drawing/2014/main" id="{00000000-0008-0000-1C00-000005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Soft Dollar Tiers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219075</xdr:colOff>
          <xdr:row>1</xdr:row>
          <xdr:rowOff>38100</xdr:rowOff>
        </xdr:from>
        <xdr:to>
          <xdr:col>2</xdr:col>
          <xdr:colOff>485775</xdr:colOff>
          <xdr:row>1</xdr:row>
          <xdr:rowOff>238125</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D00-000001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Request Histogram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xdr:row>
          <xdr:rowOff>38100</xdr:rowOff>
        </xdr:from>
        <xdr:to>
          <xdr:col>6</xdr:col>
          <xdr:colOff>790575</xdr:colOff>
          <xdr:row>1</xdr:row>
          <xdr:rowOff>238125</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1D00-000002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 Histogram Data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2</xdr:col>
          <xdr:colOff>352425</xdr:colOff>
          <xdr:row>1</xdr:row>
          <xdr:rowOff>276225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1E00-000001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Completed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485775</xdr:colOff>
          <xdr:row>1</xdr:row>
          <xdr:rowOff>57150</xdr:rowOff>
        </xdr:from>
        <xdr:to>
          <xdr:col>14</xdr:col>
          <xdr:colOff>561975</xdr:colOff>
          <xdr:row>1</xdr:row>
          <xdr:rowOff>276225</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1E00-000003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Completed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1</xdr:row>
          <xdr:rowOff>57150</xdr:rowOff>
        </xdr:from>
        <xdr:to>
          <xdr:col>5</xdr:col>
          <xdr:colOff>476250</xdr:colOff>
          <xdr:row>1</xdr:row>
          <xdr:rowOff>276225</xdr:rowOff>
        </xdr:to>
        <xdr:sp macro="" textlink="">
          <xdr:nvSpPr>
            <xdr:cNvPr id="77830" name="Button 6" hidden="1">
              <a:extLst>
                <a:ext uri="{63B3BB69-23CF-44E3-9099-C40C66FF867C}">
                  <a14:compatExt spid="_x0000_s77830"/>
                </a:ext>
                <a:ext uri="{FF2B5EF4-FFF2-40B4-BE49-F238E27FC236}">
                  <a16:creationId xmlns:a16="http://schemas.microsoft.com/office/drawing/2014/main" id="{00000000-0008-0000-1E00-0000063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Request All Completed Orders</a:t>
              </a:r>
            </a:p>
          </xdr:txBody>
        </xdr:sp>
        <xdr:clientData fPrintsWithSheet="0"/>
      </xdr:twoCellAnchor>
    </mc:Choice>
    <mc:Fallback/>
  </mc:AlternateContent>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twsserver" ddeTopic="reqOpenOrders">
    <ddeItems>
      <ddeItem name="id0?openOrders" advise="1">
        <values>
          <value t="str">
            <val>SUBSCRIBED</val>
          </value>
        </values>
      </ddeItem>
      <ddeItem name="StdDocumentName" ole="1" advise="1"/>
    </ddeItems>
  </ddeLin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Stwsserver" ddeTopic="reqPositions">
    <ddeItems>
      <ddeItem name="id0?positions" advise="1">
        <values>
          <value t="str">
            <val>SUBSCRIBED</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trlProp" Target="../ctrlProps/ctrlProp20.xml"/><Relationship Id="rId4" Type="http://schemas.openxmlformats.org/officeDocument/2006/relationships/control" Target="../activeX/activeX1.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6.xml"/><Relationship Id="rId13" Type="http://schemas.openxmlformats.org/officeDocument/2006/relationships/comments" Target="../comments1.xml"/><Relationship Id="rId3" Type="http://schemas.openxmlformats.org/officeDocument/2006/relationships/vmlDrawing" Target="../drawings/vmlDrawing9.vml"/><Relationship Id="rId7" Type="http://schemas.openxmlformats.org/officeDocument/2006/relationships/ctrlProp" Target="../ctrlProps/ctrlProp35.xml"/><Relationship Id="rId12" Type="http://schemas.openxmlformats.org/officeDocument/2006/relationships/ctrlProp" Target="../ctrlProps/ctrlProp40.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4.xml"/><Relationship Id="rId11" Type="http://schemas.openxmlformats.org/officeDocument/2006/relationships/ctrlProp" Target="../ctrlProps/ctrlProp39.xml"/><Relationship Id="rId5" Type="http://schemas.openxmlformats.org/officeDocument/2006/relationships/ctrlProp" Target="../ctrlProps/ctrlProp33.xml"/><Relationship Id="rId10" Type="http://schemas.openxmlformats.org/officeDocument/2006/relationships/ctrlProp" Target="../ctrlProps/ctrlProp38.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1.vml"/><Relationship Id="rId7" Type="http://schemas.openxmlformats.org/officeDocument/2006/relationships/ctrlProp" Target="../ctrlProps/ctrlProp4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 Id="rId9"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5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6.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62.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vmlDrawing" Target="../drawings/vmlDrawing25.vml"/><Relationship Id="rId7" Type="http://schemas.openxmlformats.org/officeDocument/2006/relationships/ctrlProp" Target="../ctrlProps/ctrlProp85.xml"/><Relationship Id="rId2" Type="http://schemas.openxmlformats.org/officeDocument/2006/relationships/drawing" Target="../drawings/drawing25.xml"/><Relationship Id="rId1" Type="http://schemas.openxmlformats.org/officeDocument/2006/relationships/printerSettings" Target="../printerSettings/printerSettings24.bin"/><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89.xml"/><Relationship Id="rId2" Type="http://schemas.openxmlformats.org/officeDocument/2006/relationships/vmlDrawing" Target="../drawings/vmlDrawing26.vml"/><Relationship Id="rId1" Type="http://schemas.openxmlformats.org/officeDocument/2006/relationships/drawing" Target="../drawings/drawing26.xml"/><Relationship Id="rId4" Type="http://schemas.openxmlformats.org/officeDocument/2006/relationships/ctrlProp" Target="../ctrlProps/ctrlProp9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trlProp" Target="../ctrlProps/ctrlProp96.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trlProp" Target="../ctrlProps/ctrlProp100.x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9.bin"/><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ickers"/>
  <dimension ref="A1:FE200"/>
  <sheetViews>
    <sheetView zoomScale="80" zoomScaleNormal="80" workbookViewId="0">
      <pane ySplit="9" topLeftCell="A10" activePane="bottomLeft" state="frozenSplit"/>
      <selection activeCell="A3" sqref="A3:I4"/>
      <selection pane="bottomLeft" activeCell="L17" sqref="L17"/>
    </sheetView>
  </sheetViews>
  <sheetFormatPr defaultRowHeight="12.75" x14ac:dyDescent="0.2"/>
  <cols>
    <col min="1" max="1" width="16.42578125" customWidth="1"/>
    <col min="2" max="2" width="10.42578125" customWidth="1"/>
    <col min="3" max="3" width="11.28515625" customWidth="1"/>
    <col min="4" max="4" width="6.5703125" customWidth="1"/>
    <col min="5" max="5" width="5.28515625" style="4" customWidth="1"/>
    <col min="6" max="6" width="8.28515625" customWidth="1"/>
    <col min="8" max="8" width="10.42578125" customWidth="1"/>
    <col min="9" max="9" width="9.42578125" customWidth="1"/>
    <col min="10" max="10" width="5.140625" customWidth="1"/>
    <col min="11" max="11" width="9.42578125" customWidth="1"/>
    <col min="12" max="12" width="10.5703125" customWidth="1"/>
    <col min="13" max="13" width="11.140625" customWidth="1"/>
    <col min="14" max="14" width="12.140625" customWidth="1"/>
    <col min="15" max="15" width="9.5703125" customWidth="1"/>
    <col min="16" max="16" width="10" customWidth="1"/>
    <col min="17" max="17" width="10.85546875" customWidth="1"/>
    <col min="18" max="18" width="12" customWidth="1"/>
    <col min="19" max="19" width="8.28515625" customWidth="1"/>
    <col min="20" max="20" width="19.5703125" customWidth="1"/>
    <col min="21" max="21" width="21" customWidth="1"/>
    <col min="22" max="22" width="10.5703125" customWidth="1"/>
    <col min="23" max="23" width="11.42578125" customWidth="1"/>
    <col min="24" max="24" width="11.140625" customWidth="1"/>
    <col min="25" max="25" width="9.85546875" customWidth="1"/>
    <col min="26" max="26" width="10.7109375" customWidth="1"/>
    <col min="27" max="27" width="11" customWidth="1"/>
    <col min="28" max="28" width="10.5703125" customWidth="1"/>
    <col min="29" max="29" width="12.85546875" customWidth="1"/>
    <col min="30" max="30" width="12" customWidth="1"/>
    <col min="31" max="31" width="11.42578125" customWidth="1"/>
    <col min="32" max="32" width="11.5703125" customWidth="1"/>
    <col min="33" max="34" width="9.28515625" customWidth="1"/>
    <col min="35" max="35" width="8.5703125" customWidth="1"/>
    <col min="36" max="36" width="11.5703125" customWidth="1"/>
    <col min="37" max="37" width="8" customWidth="1"/>
    <col min="38" max="38" width="8.85546875" customWidth="1"/>
    <col min="39" max="39" width="9.42578125" customWidth="1"/>
    <col min="40" max="42" width="8.85546875" customWidth="1"/>
    <col min="43" max="43" width="14.7109375" customWidth="1"/>
    <col min="44" max="44" width="11.140625" customWidth="1"/>
    <col min="45" max="45" width="10.42578125" customWidth="1"/>
    <col min="46" max="46" width="10.5703125" customWidth="1"/>
    <col min="47" max="47" width="11" customWidth="1"/>
    <col min="49" max="50" width="11.7109375" customWidth="1"/>
    <col min="51" max="53" width="9.85546875" customWidth="1"/>
    <col min="54" max="54" width="11.140625" customWidth="1"/>
    <col min="55" max="55" width="12.140625" customWidth="1"/>
    <col min="56" max="56" width="11.28515625" customWidth="1"/>
    <col min="57" max="57" width="11" customWidth="1"/>
    <col min="58" max="58" width="10.5703125" customWidth="1"/>
    <col min="59" max="59" width="11" customWidth="1"/>
    <col min="60" max="60" width="6.28515625" customWidth="1"/>
    <col min="61" max="61" width="14.28515625" customWidth="1"/>
    <col min="62" max="62" width="9" customWidth="1"/>
    <col min="63" max="63" width="9.42578125" customWidth="1"/>
    <col min="64" max="64" width="8.85546875" customWidth="1"/>
    <col min="65" max="65" width="10" customWidth="1"/>
    <col min="66" max="66" width="11.42578125" customWidth="1"/>
    <col min="67" max="67" width="9.28515625" customWidth="1"/>
    <col min="68" max="74" width="12.140625" customWidth="1"/>
    <col min="75" max="75" width="16.140625" customWidth="1"/>
    <col min="76" max="76" width="16.85546875" customWidth="1"/>
    <col min="77" max="77" width="16.7109375" customWidth="1"/>
    <col min="78" max="78" width="10.28515625" customWidth="1"/>
    <col min="79" max="80" width="12.140625" customWidth="1"/>
    <col min="83" max="83" width="9.7109375" customWidth="1"/>
    <col min="84" max="84" width="10" customWidth="1"/>
    <col min="85" max="85" width="10.28515625" customWidth="1"/>
    <col min="86" max="86" width="9.28515625" customWidth="1"/>
    <col min="87" max="87" width="9.7109375" customWidth="1"/>
    <col min="88" max="112" width="10.85546875" customWidth="1"/>
    <col min="113" max="113" width="8.5703125" customWidth="1"/>
    <col min="114" max="114" width="11.5703125" customWidth="1"/>
    <col min="115" max="115" width="9" customWidth="1"/>
    <col min="117" max="117" width="7.42578125" customWidth="1"/>
    <col min="118" max="118" width="7.5703125" customWidth="1"/>
    <col min="119" max="119" width="9.5703125" customWidth="1"/>
    <col min="120" max="120" width="9.28515625" customWidth="1"/>
    <col min="121" max="121" width="10.85546875" customWidth="1"/>
    <col min="122" max="122" width="8.140625" customWidth="1"/>
    <col min="123" max="123" width="9" customWidth="1"/>
    <col min="124" max="124" width="7.5703125" customWidth="1"/>
    <col min="125" max="125" width="7.140625" customWidth="1"/>
    <col min="126" max="126" width="8.7109375" customWidth="1"/>
    <col min="131" max="131" width="11.28515625" customWidth="1"/>
    <col min="145" max="145" width="10.7109375" customWidth="1"/>
    <col min="152" max="152" width="10" customWidth="1"/>
  </cols>
  <sheetData>
    <row r="1" spans="1:161" ht="12.75" customHeight="1" x14ac:dyDescent="0.2">
      <c r="A1" s="223" t="s">
        <v>108</v>
      </c>
      <c r="B1" s="208"/>
      <c r="C1" s="208"/>
      <c r="D1" s="208"/>
      <c r="E1" s="208"/>
      <c r="F1" s="208"/>
      <c r="G1" s="208"/>
      <c r="H1" s="208"/>
      <c r="I1" s="208"/>
      <c r="J1" s="208"/>
      <c r="K1" s="208"/>
      <c r="L1" s="208"/>
      <c r="M1" s="208"/>
      <c r="N1" s="208"/>
      <c r="O1" s="208"/>
      <c r="P1" s="208"/>
      <c r="Q1" s="208"/>
      <c r="R1" s="208"/>
      <c r="AB1" s="3"/>
    </row>
    <row r="2" spans="1:161" ht="28.5" customHeight="1" x14ac:dyDescent="0.2">
      <c r="A2" s="224"/>
      <c r="B2" s="208"/>
      <c r="C2" s="208"/>
      <c r="D2" s="208"/>
      <c r="E2" s="208"/>
      <c r="F2" s="208"/>
      <c r="G2" s="208"/>
      <c r="H2" s="208"/>
      <c r="I2" s="208"/>
      <c r="J2" s="208"/>
      <c r="K2" s="208"/>
      <c r="L2" s="208"/>
      <c r="M2" s="208"/>
      <c r="N2" s="208"/>
      <c r="O2" s="208"/>
      <c r="P2" s="208"/>
      <c r="Q2" s="208"/>
      <c r="R2" s="208"/>
    </row>
    <row r="3" spans="1:161" x14ac:dyDescent="0.2">
      <c r="A3" s="228"/>
      <c r="B3" s="228"/>
      <c r="C3" s="228"/>
      <c r="D3" s="228"/>
      <c r="E3" s="228"/>
      <c r="F3" s="228"/>
      <c r="G3" s="228"/>
      <c r="H3" s="228"/>
      <c r="I3" s="228"/>
      <c r="J3" s="2"/>
      <c r="K3" s="2"/>
      <c r="L3" s="2"/>
      <c r="M3" s="2"/>
      <c r="N3" s="2"/>
    </row>
    <row r="4" spans="1:161" ht="12.75" customHeight="1" x14ac:dyDescent="0.2">
      <c r="A4" s="238" t="s">
        <v>121</v>
      </c>
      <c r="B4" s="233"/>
      <c r="C4" s="234"/>
      <c r="E4"/>
      <c r="G4" s="229" t="s">
        <v>579</v>
      </c>
      <c r="H4" s="230"/>
      <c r="I4" s="230"/>
      <c r="J4" s="230"/>
      <c r="K4" s="230"/>
      <c r="L4" s="230"/>
      <c r="M4" s="230"/>
      <c r="N4" s="231"/>
      <c r="P4" s="238" t="s">
        <v>984</v>
      </c>
      <c r="Q4" s="233"/>
      <c r="R4" s="234"/>
    </row>
    <row r="5" spans="1:161" ht="12.75" customHeight="1" x14ac:dyDescent="0.2">
      <c r="A5" s="22" t="s">
        <v>111</v>
      </c>
      <c r="B5" s="54" t="s">
        <v>134</v>
      </c>
      <c r="C5" s="80"/>
      <c r="E5"/>
      <c r="G5" s="232"/>
      <c r="H5" s="233"/>
      <c r="I5" s="233"/>
      <c r="J5" s="233"/>
      <c r="K5" s="233"/>
      <c r="L5" s="233"/>
      <c r="M5" s="233"/>
      <c r="N5" s="234"/>
      <c r="P5" s="225"/>
      <c r="Q5" s="226"/>
      <c r="R5" s="227"/>
    </row>
    <row r="6" spans="1:161" x14ac:dyDescent="0.2">
      <c r="A6" s="5"/>
      <c r="B6" s="5"/>
      <c r="C6" s="5"/>
      <c r="D6" s="2"/>
      <c r="E6"/>
      <c r="I6" s="2"/>
      <c r="V6" s="13"/>
      <c r="W6" s="13"/>
      <c r="X6" s="13"/>
      <c r="Y6" s="13"/>
      <c r="Z6" s="13"/>
      <c r="AA6" s="13"/>
    </row>
    <row r="7" spans="1:161" x14ac:dyDescent="0.2">
      <c r="A7" s="207" t="s">
        <v>109</v>
      </c>
      <c r="B7" s="207"/>
      <c r="C7" s="207"/>
      <c r="D7" s="207"/>
      <c r="E7" s="207"/>
      <c r="F7" s="207"/>
      <c r="G7" s="207"/>
      <c r="H7" s="207"/>
      <c r="I7" s="207"/>
      <c r="J7" s="207"/>
      <c r="K7" s="207"/>
      <c r="L7" s="207"/>
      <c r="M7" s="207"/>
      <c r="N7" s="207"/>
      <c r="O7" s="207"/>
      <c r="P7" s="207"/>
      <c r="Q7" s="207"/>
      <c r="R7" s="207"/>
      <c r="S7" s="207"/>
      <c r="T7" s="207"/>
      <c r="U7" s="207"/>
      <c r="V7" s="207"/>
      <c r="W7" s="207"/>
      <c r="X7" s="207"/>
      <c r="Y7" s="207"/>
      <c r="Z7" s="207"/>
      <c r="AA7" s="207"/>
      <c r="AB7" s="207"/>
      <c r="AC7" s="207"/>
      <c r="AD7" s="207"/>
      <c r="AE7" s="207"/>
      <c r="AF7" s="207"/>
      <c r="AG7" s="207"/>
      <c r="AH7" s="207"/>
      <c r="AI7" s="207"/>
      <c r="AJ7" s="207"/>
      <c r="AK7" s="207"/>
      <c r="AL7" s="207"/>
      <c r="AM7" s="207"/>
      <c r="AN7" s="207"/>
      <c r="AO7" s="207"/>
      <c r="AP7" s="207"/>
      <c r="AQ7" s="207"/>
      <c r="AR7" s="207"/>
      <c r="AS7" s="207"/>
      <c r="AT7" s="207"/>
      <c r="AU7" s="207"/>
      <c r="AV7" s="207"/>
      <c r="AW7" s="207"/>
      <c r="AX7" s="207"/>
      <c r="AY7" s="207"/>
      <c r="AZ7" s="207"/>
      <c r="BA7" s="207"/>
      <c r="BB7" s="207"/>
      <c r="BC7" s="207"/>
      <c r="BD7" s="207"/>
      <c r="BE7" s="207"/>
      <c r="BF7" s="207"/>
      <c r="BG7" s="207"/>
      <c r="BH7" s="207"/>
      <c r="BI7" s="207"/>
      <c r="BJ7" s="207"/>
      <c r="BK7" s="207"/>
      <c r="BL7" s="207"/>
      <c r="BM7" s="207"/>
      <c r="BN7" s="207"/>
      <c r="BO7" s="207"/>
      <c r="BP7" s="207"/>
      <c r="BQ7" s="207"/>
      <c r="BR7" s="207"/>
      <c r="BS7" s="207"/>
      <c r="BT7" s="207"/>
      <c r="BU7" s="207"/>
      <c r="BV7" s="207"/>
      <c r="BW7" s="207"/>
      <c r="BX7" s="207"/>
      <c r="BY7" s="207"/>
      <c r="BZ7" s="207"/>
      <c r="CA7" s="207"/>
      <c r="CB7" s="207"/>
      <c r="CC7" s="207"/>
      <c r="CD7" s="207"/>
      <c r="CE7" s="207"/>
      <c r="CF7" s="207"/>
      <c r="CG7" s="207"/>
      <c r="CH7" s="207"/>
      <c r="CI7" s="207"/>
      <c r="CJ7" s="207"/>
      <c r="CK7" s="207"/>
      <c r="CL7" s="207"/>
      <c r="CM7" s="207"/>
      <c r="CN7" s="207"/>
      <c r="CO7" s="207"/>
      <c r="CP7" s="207"/>
      <c r="CQ7" s="207"/>
      <c r="CR7" s="207"/>
      <c r="CS7" s="207"/>
      <c r="CT7" s="207"/>
      <c r="CU7" s="207"/>
      <c r="CV7" s="207"/>
      <c r="CW7" s="207"/>
      <c r="CX7" s="207"/>
      <c r="CY7" s="207"/>
      <c r="CZ7" s="207"/>
      <c r="DA7" s="207"/>
      <c r="DB7" s="207"/>
      <c r="DC7" s="207"/>
      <c r="DD7" s="207"/>
      <c r="DE7" s="207"/>
      <c r="DF7" s="207"/>
      <c r="DG7" s="207"/>
      <c r="DH7" s="207"/>
      <c r="DI7" s="207"/>
      <c r="DJ7" s="207"/>
      <c r="DK7" s="207"/>
      <c r="DL7" s="207"/>
      <c r="DM7" s="207"/>
      <c r="DN7" s="207"/>
      <c r="DO7" s="207"/>
      <c r="DP7" s="207"/>
      <c r="DQ7" s="207"/>
      <c r="DR7" s="207"/>
      <c r="DS7" s="207"/>
      <c r="DT7" s="207"/>
      <c r="DU7" s="207"/>
      <c r="DV7" s="207"/>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row>
    <row r="8" spans="1:161" ht="12.75" customHeight="1" x14ac:dyDescent="0.2">
      <c r="A8" s="205" t="s">
        <v>96</v>
      </c>
      <c r="B8" s="206"/>
      <c r="C8" s="206"/>
      <c r="D8" s="206"/>
      <c r="E8" s="206"/>
      <c r="F8" s="206"/>
      <c r="G8" s="206"/>
      <c r="H8" s="206"/>
      <c r="I8" s="206"/>
      <c r="J8" s="206"/>
      <c r="K8" s="206"/>
      <c r="L8" s="206"/>
      <c r="M8" s="206"/>
      <c r="N8" s="215"/>
      <c r="O8" s="216" t="s">
        <v>125</v>
      </c>
      <c r="P8" s="209" t="s">
        <v>230</v>
      </c>
      <c r="Q8" s="211" t="s">
        <v>231</v>
      </c>
      <c r="R8" s="216" t="s">
        <v>256</v>
      </c>
      <c r="S8" s="218" t="s">
        <v>150</v>
      </c>
      <c r="T8" s="218" t="s">
        <v>151</v>
      </c>
      <c r="U8" s="235" t="s">
        <v>110</v>
      </c>
      <c r="V8" s="236"/>
      <c r="W8" s="236"/>
      <c r="X8" s="236"/>
      <c r="Y8" s="236"/>
      <c r="Z8" s="236"/>
      <c r="AA8" s="236"/>
      <c r="AB8" s="236"/>
      <c r="AC8" s="236"/>
      <c r="AD8" s="236"/>
      <c r="AE8" s="236"/>
      <c r="AF8" s="236"/>
      <c r="AG8" s="236"/>
      <c r="AH8" s="236"/>
      <c r="AI8" s="236"/>
      <c r="AJ8" s="236"/>
      <c r="AK8" s="236"/>
      <c r="AL8" s="236"/>
      <c r="AM8" s="236"/>
      <c r="AN8" s="237"/>
      <c r="AO8" s="239" t="s">
        <v>993</v>
      </c>
      <c r="AP8" s="240"/>
      <c r="AQ8" s="241"/>
      <c r="AR8" s="220" t="s">
        <v>125</v>
      </c>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2"/>
      <c r="CC8" s="205" t="s">
        <v>202</v>
      </c>
      <c r="CD8" s="213"/>
      <c r="CE8" s="213"/>
      <c r="CF8" s="213"/>
      <c r="CG8" s="213"/>
      <c r="CH8" s="213"/>
      <c r="CI8" s="213"/>
      <c r="CJ8" s="214"/>
      <c r="CK8" s="205" t="s">
        <v>211</v>
      </c>
      <c r="CL8" s="213"/>
      <c r="CM8" s="213"/>
      <c r="CN8" s="213"/>
      <c r="CO8" s="213"/>
      <c r="CP8" s="213"/>
      <c r="CQ8" s="213"/>
      <c r="CR8" s="214"/>
      <c r="CS8" s="205" t="s">
        <v>212</v>
      </c>
      <c r="CT8" s="213"/>
      <c r="CU8" s="213"/>
      <c r="CV8" s="213"/>
      <c r="CW8" s="213"/>
      <c r="CX8" s="213"/>
      <c r="CY8" s="213"/>
      <c r="CZ8" s="214"/>
      <c r="DA8" s="205" t="s">
        <v>213</v>
      </c>
      <c r="DB8" s="213"/>
      <c r="DC8" s="213"/>
      <c r="DD8" s="213"/>
      <c r="DE8" s="213"/>
      <c r="DF8" s="213"/>
      <c r="DG8" s="213"/>
      <c r="DH8" s="214"/>
      <c r="DI8" s="205" t="s">
        <v>216</v>
      </c>
      <c r="DJ8" s="206"/>
      <c r="DK8" s="206"/>
      <c r="DL8" s="206"/>
      <c r="DM8" s="206"/>
      <c r="DN8" s="206"/>
      <c r="DO8" s="206"/>
      <c r="DP8" s="205" t="s">
        <v>217</v>
      </c>
      <c r="DQ8" s="206"/>
      <c r="DR8" s="206"/>
      <c r="DS8" s="206"/>
      <c r="DT8" s="206"/>
      <c r="DU8" s="206"/>
      <c r="DV8" s="206"/>
      <c r="DW8" s="205" t="s">
        <v>225</v>
      </c>
      <c r="DX8" s="206"/>
      <c r="DY8" s="206"/>
      <c r="DZ8" s="206"/>
      <c r="EA8" s="206"/>
      <c r="EB8" s="206"/>
      <c r="EC8" s="206"/>
      <c r="ED8" s="205" t="s">
        <v>226</v>
      </c>
      <c r="EE8" s="206"/>
      <c r="EF8" s="206"/>
      <c r="EG8" s="206"/>
      <c r="EH8" s="206"/>
      <c r="EI8" s="206"/>
      <c r="EJ8" s="206"/>
      <c r="EK8" s="205" t="s">
        <v>227</v>
      </c>
      <c r="EL8" s="206"/>
      <c r="EM8" s="206"/>
      <c r="EN8" s="206"/>
      <c r="EO8" s="206"/>
      <c r="EP8" s="206"/>
      <c r="EQ8" s="206"/>
      <c r="ER8" s="205" t="s">
        <v>228</v>
      </c>
      <c r="ES8" s="206"/>
      <c r="ET8" s="206"/>
      <c r="EU8" s="206"/>
      <c r="EV8" s="206"/>
      <c r="EW8" s="206"/>
      <c r="EX8" s="206"/>
      <c r="EY8" s="205" t="s">
        <v>229</v>
      </c>
      <c r="EZ8" s="206"/>
      <c r="FA8" s="206"/>
      <c r="FB8" s="206"/>
      <c r="FC8" s="206"/>
      <c r="FD8" s="206"/>
      <c r="FE8" s="206"/>
    </row>
    <row r="9" spans="1:161" ht="12.75" customHeight="1" x14ac:dyDescent="0.2">
      <c r="A9" s="18" t="s">
        <v>89</v>
      </c>
      <c r="B9" s="18" t="s">
        <v>152</v>
      </c>
      <c r="C9" s="18" t="s">
        <v>136</v>
      </c>
      <c r="D9" s="18" t="s">
        <v>90</v>
      </c>
      <c r="E9" s="18" t="s">
        <v>93</v>
      </c>
      <c r="F9" s="18" t="s">
        <v>114</v>
      </c>
      <c r="G9" s="18" t="s">
        <v>113</v>
      </c>
      <c r="H9" s="18" t="s">
        <v>92</v>
      </c>
      <c r="I9" s="18" t="s">
        <v>119</v>
      </c>
      <c r="J9" s="18" t="s">
        <v>104</v>
      </c>
      <c r="K9" s="18" t="s">
        <v>135</v>
      </c>
      <c r="L9" s="18" t="s">
        <v>116</v>
      </c>
      <c r="M9" s="18" t="s">
        <v>117</v>
      </c>
      <c r="N9" s="19" t="s">
        <v>137</v>
      </c>
      <c r="O9" s="217"/>
      <c r="P9" s="210"/>
      <c r="Q9" s="212"/>
      <c r="R9" s="217"/>
      <c r="S9" s="219"/>
      <c r="T9" s="219"/>
      <c r="U9" s="8" t="s">
        <v>978</v>
      </c>
      <c r="V9" s="8" t="s">
        <v>138</v>
      </c>
      <c r="W9" s="8" t="s">
        <v>146</v>
      </c>
      <c r="X9" s="8" t="s">
        <v>147</v>
      </c>
      <c r="Y9" s="8" t="s">
        <v>139</v>
      </c>
      <c r="Z9" s="8" t="s">
        <v>148</v>
      </c>
      <c r="AA9" s="14" t="s">
        <v>140</v>
      </c>
      <c r="AB9" s="14" t="s">
        <v>141</v>
      </c>
      <c r="AC9" s="9" t="s">
        <v>142</v>
      </c>
      <c r="AD9" s="9" t="s">
        <v>143</v>
      </c>
      <c r="AE9" s="9" t="s">
        <v>144</v>
      </c>
      <c r="AF9" s="9" t="s">
        <v>145</v>
      </c>
      <c r="AG9" s="194" t="s">
        <v>191</v>
      </c>
      <c r="AH9" s="194" t="s">
        <v>192</v>
      </c>
      <c r="AI9" s="194" t="s">
        <v>193</v>
      </c>
      <c r="AJ9" s="194" t="s">
        <v>194</v>
      </c>
      <c r="AK9" s="194" t="s">
        <v>198</v>
      </c>
      <c r="AL9" s="194" t="s">
        <v>199</v>
      </c>
      <c r="AM9" s="194" t="s">
        <v>200</v>
      </c>
      <c r="AN9" s="14" t="s">
        <v>201</v>
      </c>
      <c r="AO9" s="17" t="s">
        <v>994</v>
      </c>
      <c r="AP9" s="17" t="s">
        <v>995</v>
      </c>
      <c r="AQ9" s="17" t="s">
        <v>996</v>
      </c>
      <c r="AR9" s="17" t="s">
        <v>153</v>
      </c>
      <c r="AS9" s="17" t="s">
        <v>154</v>
      </c>
      <c r="AT9" s="10" t="s">
        <v>155</v>
      </c>
      <c r="AU9" s="10" t="s">
        <v>156</v>
      </c>
      <c r="AV9" s="10" t="s">
        <v>157</v>
      </c>
      <c r="AW9" s="11" t="s">
        <v>160</v>
      </c>
      <c r="AX9" s="11" t="s">
        <v>161</v>
      </c>
      <c r="AY9" s="11" t="s">
        <v>162</v>
      </c>
      <c r="AZ9" s="11" t="s">
        <v>163</v>
      </c>
      <c r="BA9" s="11" t="s">
        <v>164</v>
      </c>
      <c r="BB9" s="11" t="s">
        <v>165</v>
      </c>
      <c r="BC9" s="11" t="s">
        <v>166</v>
      </c>
      <c r="BD9" s="11" t="s">
        <v>167</v>
      </c>
      <c r="BE9" s="11" t="s">
        <v>168</v>
      </c>
      <c r="BF9" s="11" t="s">
        <v>169</v>
      </c>
      <c r="BG9" s="11" t="s">
        <v>170</v>
      </c>
      <c r="BH9" s="11" t="s">
        <v>172</v>
      </c>
      <c r="BI9" s="11" t="s">
        <v>173</v>
      </c>
      <c r="BJ9" s="11" t="s">
        <v>174</v>
      </c>
      <c r="BK9" s="11" t="s">
        <v>175</v>
      </c>
      <c r="BL9" s="11" t="s">
        <v>176</v>
      </c>
      <c r="BM9" s="11" t="s">
        <v>177</v>
      </c>
      <c r="BN9" s="11" t="s">
        <v>178</v>
      </c>
      <c r="BO9" s="11" t="s">
        <v>179</v>
      </c>
      <c r="BP9" s="11" t="s">
        <v>180</v>
      </c>
      <c r="BQ9" s="11" t="s">
        <v>181</v>
      </c>
      <c r="BR9" s="11" t="s">
        <v>182</v>
      </c>
      <c r="BS9" s="11" t="s">
        <v>183</v>
      </c>
      <c r="BT9" s="11" t="s">
        <v>184</v>
      </c>
      <c r="BU9" s="11" t="s">
        <v>185</v>
      </c>
      <c r="BV9" s="11" t="s">
        <v>186</v>
      </c>
      <c r="BW9" s="11" t="s">
        <v>187</v>
      </c>
      <c r="BX9" s="11" t="s">
        <v>188</v>
      </c>
      <c r="BY9" s="11" t="s">
        <v>189</v>
      </c>
      <c r="BZ9" s="11" t="s">
        <v>190</v>
      </c>
      <c r="CA9" s="11" t="s">
        <v>195</v>
      </c>
      <c r="CB9" s="11" t="s">
        <v>196</v>
      </c>
      <c r="CC9" s="10" t="s">
        <v>203</v>
      </c>
      <c r="CD9" s="10" t="s">
        <v>204</v>
      </c>
      <c r="CE9" s="10" t="s">
        <v>205</v>
      </c>
      <c r="CF9" s="11" t="s">
        <v>206</v>
      </c>
      <c r="CG9" s="11" t="s">
        <v>207</v>
      </c>
      <c r="CH9" s="11" t="s">
        <v>208</v>
      </c>
      <c r="CI9" s="11" t="s">
        <v>209</v>
      </c>
      <c r="CJ9" s="11" t="s">
        <v>210</v>
      </c>
      <c r="CK9" s="10" t="s">
        <v>203</v>
      </c>
      <c r="CL9" s="10" t="s">
        <v>204</v>
      </c>
      <c r="CM9" s="10" t="s">
        <v>205</v>
      </c>
      <c r="CN9" s="11" t="s">
        <v>206</v>
      </c>
      <c r="CO9" s="11" t="s">
        <v>207</v>
      </c>
      <c r="CP9" s="11" t="s">
        <v>208</v>
      </c>
      <c r="CQ9" s="11" t="s">
        <v>209</v>
      </c>
      <c r="CR9" s="11" t="s">
        <v>210</v>
      </c>
      <c r="CS9" s="10" t="s">
        <v>203</v>
      </c>
      <c r="CT9" s="10" t="s">
        <v>204</v>
      </c>
      <c r="CU9" s="10" t="s">
        <v>205</v>
      </c>
      <c r="CV9" s="11" t="s">
        <v>206</v>
      </c>
      <c r="CW9" s="11" t="s">
        <v>207</v>
      </c>
      <c r="CX9" s="11" t="s">
        <v>208</v>
      </c>
      <c r="CY9" s="11" t="s">
        <v>209</v>
      </c>
      <c r="CZ9" s="11" t="s">
        <v>210</v>
      </c>
      <c r="DA9" s="10" t="s">
        <v>203</v>
      </c>
      <c r="DB9" s="10" t="s">
        <v>204</v>
      </c>
      <c r="DC9" s="10" t="s">
        <v>205</v>
      </c>
      <c r="DD9" s="11" t="s">
        <v>206</v>
      </c>
      <c r="DE9" s="11" t="s">
        <v>207</v>
      </c>
      <c r="DF9" s="11" t="s">
        <v>208</v>
      </c>
      <c r="DG9" s="11" t="s">
        <v>209</v>
      </c>
      <c r="DH9" s="11" t="s">
        <v>210</v>
      </c>
      <c r="DI9" s="11" t="s">
        <v>218</v>
      </c>
      <c r="DJ9" s="11" t="s">
        <v>219</v>
      </c>
      <c r="DK9" s="11" t="s">
        <v>220</v>
      </c>
      <c r="DL9" s="11" t="s">
        <v>221</v>
      </c>
      <c r="DM9" s="11" t="s">
        <v>222</v>
      </c>
      <c r="DN9" s="11" t="s">
        <v>223</v>
      </c>
      <c r="DO9" s="11" t="s">
        <v>224</v>
      </c>
      <c r="DP9" s="11" t="s">
        <v>218</v>
      </c>
      <c r="DQ9" s="11" t="s">
        <v>219</v>
      </c>
      <c r="DR9" s="11" t="s">
        <v>220</v>
      </c>
      <c r="DS9" s="11" t="s">
        <v>221</v>
      </c>
      <c r="DT9" s="11" t="s">
        <v>222</v>
      </c>
      <c r="DU9" s="11" t="s">
        <v>223</v>
      </c>
      <c r="DV9" s="11" t="s">
        <v>224</v>
      </c>
      <c r="DW9" s="11" t="s">
        <v>218</v>
      </c>
      <c r="DX9" s="11" t="s">
        <v>219</v>
      </c>
      <c r="DY9" s="11" t="s">
        <v>220</v>
      </c>
      <c r="DZ9" s="11" t="s">
        <v>221</v>
      </c>
      <c r="EA9" s="11" t="s">
        <v>222</v>
      </c>
      <c r="EB9" s="11" t="s">
        <v>223</v>
      </c>
      <c r="EC9" s="11" t="s">
        <v>224</v>
      </c>
      <c r="ED9" s="11" t="s">
        <v>218</v>
      </c>
      <c r="EE9" s="11" t="s">
        <v>219</v>
      </c>
      <c r="EF9" s="11" t="s">
        <v>220</v>
      </c>
      <c r="EG9" s="11" t="s">
        <v>221</v>
      </c>
      <c r="EH9" s="11" t="s">
        <v>222</v>
      </c>
      <c r="EI9" s="11" t="s">
        <v>223</v>
      </c>
      <c r="EJ9" s="11" t="s">
        <v>224</v>
      </c>
      <c r="EK9" s="11" t="s">
        <v>218</v>
      </c>
      <c r="EL9" s="11" t="s">
        <v>219</v>
      </c>
      <c r="EM9" s="11" t="s">
        <v>220</v>
      </c>
      <c r="EN9" s="11" t="s">
        <v>221</v>
      </c>
      <c r="EO9" s="11" t="s">
        <v>222</v>
      </c>
      <c r="EP9" s="11" t="s">
        <v>223</v>
      </c>
      <c r="EQ9" s="11" t="s">
        <v>224</v>
      </c>
      <c r="ER9" s="11" t="s">
        <v>218</v>
      </c>
      <c r="ES9" s="11" t="s">
        <v>219</v>
      </c>
      <c r="ET9" s="11" t="s">
        <v>220</v>
      </c>
      <c r="EU9" s="11" t="s">
        <v>221</v>
      </c>
      <c r="EV9" s="11" t="s">
        <v>222</v>
      </c>
      <c r="EW9" s="11" t="s">
        <v>223</v>
      </c>
      <c r="EX9" s="11" t="s">
        <v>224</v>
      </c>
      <c r="EY9" s="11" t="s">
        <v>218</v>
      </c>
      <c r="EZ9" s="11" t="s">
        <v>219</v>
      </c>
      <c r="FA9" s="11" t="s">
        <v>220</v>
      </c>
      <c r="FB9" s="11" t="s">
        <v>221</v>
      </c>
      <c r="FC9" s="11" t="s">
        <v>222</v>
      </c>
      <c r="FD9" s="11" t="s">
        <v>223</v>
      </c>
      <c r="FE9" s="11" t="s">
        <v>224</v>
      </c>
    </row>
    <row r="10" spans="1:161" x14ac:dyDescent="0.2">
      <c r="A10" s="24" t="s">
        <v>326</v>
      </c>
      <c r="B10" s="24" t="s">
        <v>326</v>
      </c>
      <c r="C10" s="24" t="s">
        <v>326</v>
      </c>
      <c r="D10" s="24" t="s">
        <v>326</v>
      </c>
      <c r="E10" s="28" t="s">
        <v>326</v>
      </c>
      <c r="F10" s="24" t="s">
        <v>326</v>
      </c>
      <c r="G10" s="24" t="s">
        <v>326</v>
      </c>
      <c r="H10" s="24" t="s">
        <v>326</v>
      </c>
      <c r="I10" s="24" t="s">
        <v>326</v>
      </c>
      <c r="J10" s="24" t="s">
        <v>326</v>
      </c>
      <c r="K10" s="29" t="s">
        <v>326</v>
      </c>
      <c r="L10" s="29" t="s">
        <v>326</v>
      </c>
      <c r="M10" s="7"/>
      <c r="N10" s="7"/>
      <c r="O10" s="7"/>
      <c r="P10" s="7"/>
      <c r="Q10" s="7"/>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5"/>
      <c r="AW10" s="195"/>
      <c r="AX10" s="16"/>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row>
    <row r="11" spans="1:161" x14ac:dyDescent="0.2">
      <c r="A11" s="30" t="s">
        <v>129</v>
      </c>
      <c r="B11" s="23"/>
      <c r="C11" s="23"/>
      <c r="D11" s="23"/>
      <c r="E11" s="31"/>
      <c r="F11" s="23"/>
      <c r="G11" s="23"/>
      <c r="H11" s="23"/>
      <c r="I11" s="23"/>
      <c r="J11" s="23"/>
      <c r="K11" s="7"/>
      <c r="L11" s="7"/>
      <c r="M11" s="7"/>
      <c r="N11" s="7"/>
      <c r="O11" s="7"/>
      <c r="P11" s="7"/>
      <c r="Q11" s="7"/>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row>
    <row r="12" spans="1:161" x14ac:dyDescent="0.2">
      <c r="A12" s="23" t="s">
        <v>105</v>
      </c>
      <c r="B12" s="23" t="s">
        <v>106</v>
      </c>
      <c r="C12" s="23" t="s">
        <v>326</v>
      </c>
      <c r="D12" s="23" t="s">
        <v>326</v>
      </c>
      <c r="E12" s="31" t="s">
        <v>326</v>
      </c>
      <c r="F12" s="23" t="s">
        <v>326</v>
      </c>
      <c r="G12" s="23" t="s">
        <v>326</v>
      </c>
      <c r="H12" s="23" t="s">
        <v>126</v>
      </c>
      <c r="I12" s="23" t="s">
        <v>326</v>
      </c>
      <c r="J12" s="23" t="s">
        <v>107</v>
      </c>
      <c r="K12" s="7" t="s">
        <v>326</v>
      </c>
      <c r="L12" s="7" t="s">
        <v>326</v>
      </c>
      <c r="M12" s="7" t="s">
        <v>326</v>
      </c>
      <c r="N12" s="7" t="s">
        <v>326</v>
      </c>
      <c r="O12" s="7"/>
      <c r="P12" s="7"/>
      <c r="Q12" s="7"/>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row>
    <row r="13" spans="1:161" x14ac:dyDescent="0.2">
      <c r="A13" s="23" t="s">
        <v>107</v>
      </c>
      <c r="B13" s="23" t="s">
        <v>106</v>
      </c>
      <c r="C13" s="23" t="s">
        <v>326</v>
      </c>
      <c r="D13" s="23" t="s">
        <v>326</v>
      </c>
      <c r="E13" s="31" t="s">
        <v>326</v>
      </c>
      <c r="F13" s="23" t="s">
        <v>326</v>
      </c>
      <c r="G13" s="23" t="s">
        <v>326</v>
      </c>
      <c r="H13" s="23" t="s">
        <v>126</v>
      </c>
      <c r="I13" s="23" t="s">
        <v>326</v>
      </c>
      <c r="J13" s="23" t="s">
        <v>124</v>
      </c>
      <c r="K13" s="7" t="s">
        <v>326</v>
      </c>
      <c r="L13" s="7" t="s">
        <v>326</v>
      </c>
      <c r="M13" s="7" t="s">
        <v>326</v>
      </c>
      <c r="N13" s="7" t="s">
        <v>326</v>
      </c>
      <c r="O13" s="7"/>
      <c r="P13" s="7"/>
      <c r="Q13" s="7"/>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c r="EK13" s="12"/>
      <c r="EL13" s="12"/>
      <c r="EM13" s="12"/>
      <c r="EN13" s="12"/>
      <c r="EO13" s="12"/>
      <c r="EP13" s="12"/>
      <c r="EQ13" s="12"/>
      <c r="ER13" s="12"/>
      <c r="ES13" s="12"/>
      <c r="ET13" s="12"/>
      <c r="EU13" s="12"/>
      <c r="EV13" s="12"/>
      <c r="EW13" s="12"/>
      <c r="EX13" s="12"/>
      <c r="EY13" s="12"/>
      <c r="EZ13" s="12"/>
      <c r="FA13" s="12"/>
      <c r="FB13" s="12"/>
      <c r="FC13" s="12"/>
      <c r="FD13" s="12"/>
      <c r="FE13" s="12"/>
    </row>
    <row r="14" spans="1:161" x14ac:dyDescent="0.2">
      <c r="A14" s="23" t="s">
        <v>107</v>
      </c>
      <c r="B14" s="23" t="s">
        <v>106</v>
      </c>
      <c r="C14" s="23" t="s">
        <v>326</v>
      </c>
      <c r="D14" s="23" t="s">
        <v>326</v>
      </c>
      <c r="E14" s="31" t="s">
        <v>326</v>
      </c>
      <c r="F14" s="23" t="s">
        <v>326</v>
      </c>
      <c r="G14" s="23" t="s">
        <v>326</v>
      </c>
      <c r="H14" s="23" t="s">
        <v>126</v>
      </c>
      <c r="I14" s="23" t="s">
        <v>326</v>
      </c>
      <c r="J14" s="23" t="s">
        <v>149</v>
      </c>
      <c r="K14" s="7" t="s">
        <v>326</v>
      </c>
      <c r="L14" s="7" t="s">
        <v>326</v>
      </c>
      <c r="M14" s="7" t="s">
        <v>326</v>
      </c>
      <c r="N14" s="7" t="s">
        <v>326</v>
      </c>
      <c r="O14" s="7"/>
      <c r="P14" s="7"/>
      <c r="Q14" s="7"/>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c r="EA14" s="12"/>
      <c r="EB14" s="12"/>
      <c r="EC14" s="12"/>
      <c r="ED14" s="12"/>
      <c r="EE14" s="12"/>
      <c r="EF14" s="12"/>
      <c r="EG14" s="12"/>
      <c r="EH14" s="12"/>
      <c r="EI14" s="12"/>
      <c r="EJ14" s="12"/>
      <c r="EK14" s="12"/>
      <c r="EL14" s="12"/>
      <c r="EM14" s="12"/>
      <c r="EN14" s="12"/>
      <c r="EO14" s="12"/>
      <c r="EP14" s="12"/>
      <c r="EQ14" s="12"/>
      <c r="ER14" s="12"/>
      <c r="ES14" s="12"/>
      <c r="ET14" s="12"/>
      <c r="EU14" s="12"/>
      <c r="EV14" s="12"/>
      <c r="EW14" s="12"/>
      <c r="EX14" s="12"/>
      <c r="EY14" s="12"/>
      <c r="EZ14" s="12"/>
      <c r="FA14" s="12"/>
      <c r="FB14" s="12"/>
      <c r="FC14" s="12"/>
      <c r="FD14" s="12"/>
      <c r="FE14" s="12"/>
    </row>
    <row r="15" spans="1:161" x14ac:dyDescent="0.2">
      <c r="A15" s="24" t="s">
        <v>120</v>
      </c>
      <c r="B15" s="24" t="s">
        <v>106</v>
      </c>
      <c r="C15" s="24" t="s">
        <v>326</v>
      </c>
      <c r="D15" s="24" t="s">
        <v>326</v>
      </c>
      <c r="E15" s="28" t="s">
        <v>326</v>
      </c>
      <c r="F15" s="24" t="s">
        <v>326</v>
      </c>
      <c r="G15" s="24" t="s">
        <v>326</v>
      </c>
      <c r="H15" s="24" t="s">
        <v>126</v>
      </c>
      <c r="I15" s="24" t="s">
        <v>326</v>
      </c>
      <c r="J15" s="24" t="s">
        <v>107</v>
      </c>
      <c r="K15" s="7" t="s">
        <v>326</v>
      </c>
      <c r="L15" s="7" t="s">
        <v>326</v>
      </c>
      <c r="M15" s="7" t="s">
        <v>326</v>
      </c>
      <c r="N15" s="7" t="s">
        <v>326</v>
      </c>
      <c r="O15" s="7"/>
      <c r="P15" s="7"/>
      <c r="Q15" s="7"/>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c r="DF15" s="12"/>
      <c r="DG15" s="12"/>
      <c r="DH15" s="12"/>
      <c r="DI15" s="12"/>
      <c r="DJ15" s="12"/>
      <c r="DK15" s="12"/>
      <c r="DL15" s="12"/>
      <c r="DM15" s="12"/>
      <c r="DN15" s="12"/>
      <c r="DO15" s="12"/>
      <c r="DP15" s="12"/>
      <c r="DQ15" s="12"/>
      <c r="DR15" s="12"/>
      <c r="DS15" s="12"/>
      <c r="DT15" s="12"/>
      <c r="DU15" s="12"/>
      <c r="DV15" s="12"/>
      <c r="DW15" s="12"/>
      <c r="DX15" s="12"/>
      <c r="DY15" s="12"/>
      <c r="DZ15" s="12"/>
      <c r="EA15" s="12"/>
      <c r="EB15" s="12"/>
      <c r="EC15" s="12"/>
      <c r="ED15" s="12"/>
      <c r="EE15" s="12"/>
      <c r="EF15" s="12"/>
      <c r="EG15" s="12"/>
      <c r="EH15" s="12"/>
      <c r="EI15" s="12"/>
      <c r="EJ15" s="12"/>
      <c r="EK15" s="12"/>
      <c r="EL15" s="12"/>
      <c r="EM15" s="12"/>
      <c r="EN15" s="12"/>
      <c r="EO15" s="12"/>
      <c r="EP15" s="12"/>
      <c r="EQ15" s="12"/>
      <c r="ER15" s="12"/>
      <c r="ES15" s="12"/>
      <c r="ET15" s="12"/>
      <c r="EU15" s="12"/>
      <c r="EV15" s="12"/>
      <c r="EW15" s="12"/>
      <c r="EX15" s="12"/>
      <c r="EY15" s="12"/>
      <c r="EZ15" s="12"/>
      <c r="FA15" s="12"/>
      <c r="FB15" s="12"/>
      <c r="FC15" s="12"/>
      <c r="FD15" s="12"/>
      <c r="FE15" s="12"/>
    </row>
    <row r="16" spans="1:161" x14ac:dyDescent="0.2">
      <c r="A16" s="24"/>
      <c r="B16" s="23"/>
      <c r="C16" s="23"/>
      <c r="D16" s="23"/>
      <c r="E16" s="31"/>
      <c r="F16" s="23"/>
      <c r="G16" s="23"/>
      <c r="H16" s="23"/>
      <c r="I16" s="23"/>
      <c r="J16" s="23"/>
      <c r="K16" s="29"/>
      <c r="L16" s="29"/>
      <c r="M16" s="7"/>
      <c r="N16" s="7"/>
      <c r="O16" s="7"/>
      <c r="P16" s="7"/>
      <c r="Q16" s="7"/>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row>
    <row r="17" spans="1:161" x14ac:dyDescent="0.2">
      <c r="A17" s="30" t="s">
        <v>99</v>
      </c>
      <c r="B17" s="24"/>
      <c r="C17" s="24"/>
      <c r="D17" s="24"/>
      <c r="E17" s="32"/>
      <c r="F17" s="24"/>
      <c r="G17" s="24"/>
      <c r="H17" s="24"/>
      <c r="I17" s="24"/>
      <c r="J17" s="24"/>
      <c r="K17" s="29"/>
      <c r="L17" s="29"/>
      <c r="M17" s="7"/>
      <c r="N17" s="7"/>
      <c r="O17" s="7"/>
      <c r="P17" s="7"/>
      <c r="Q17" s="7"/>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row>
    <row r="18" spans="1:161" x14ac:dyDescent="0.2">
      <c r="A18" s="23" t="s">
        <v>127</v>
      </c>
      <c r="B18" s="23" t="s">
        <v>91</v>
      </c>
      <c r="C18" s="23" t="s">
        <v>326</v>
      </c>
      <c r="D18" s="23" t="s">
        <v>326</v>
      </c>
      <c r="E18" s="31" t="s">
        <v>326</v>
      </c>
      <c r="F18" s="23" t="s">
        <v>326</v>
      </c>
      <c r="G18" s="23" t="s">
        <v>326</v>
      </c>
      <c r="H18" s="23" t="s">
        <v>112</v>
      </c>
      <c r="I18" s="23" t="s">
        <v>326</v>
      </c>
      <c r="J18" s="23" t="s">
        <v>107</v>
      </c>
      <c r="K18" s="7" t="s">
        <v>326</v>
      </c>
      <c r="L18" s="7" t="s">
        <v>326</v>
      </c>
      <c r="M18" s="7" t="s">
        <v>326</v>
      </c>
      <c r="N18" s="7" t="s">
        <v>326</v>
      </c>
      <c r="O18" s="7" t="s">
        <v>671</v>
      </c>
      <c r="P18" s="7"/>
      <c r="Q18" s="7"/>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c r="DF18" s="12"/>
      <c r="DG18" s="12"/>
      <c r="DH18" s="12"/>
      <c r="DI18" s="12"/>
      <c r="DJ18" s="12"/>
      <c r="DK18" s="12"/>
      <c r="DL18" s="12"/>
      <c r="DM18" s="12"/>
      <c r="DN18" s="12"/>
      <c r="DO18" s="12"/>
      <c r="DP18" s="12"/>
      <c r="DQ18" s="12"/>
      <c r="DR18" s="12"/>
      <c r="DS18" s="12"/>
      <c r="DT18" s="12"/>
      <c r="DU18" s="12"/>
      <c r="DV18" s="12"/>
      <c r="DW18" s="12"/>
      <c r="DX18" s="12"/>
      <c r="DY18" s="12"/>
      <c r="DZ18" s="12"/>
      <c r="EA18" s="12"/>
      <c r="EB18" s="12"/>
      <c r="EC18" s="12"/>
      <c r="ED18" s="12"/>
      <c r="EE18" s="12"/>
      <c r="EF18" s="12"/>
      <c r="EG18" s="12"/>
      <c r="EH18" s="12"/>
      <c r="EI18" s="12"/>
      <c r="EJ18" s="12"/>
      <c r="EK18" s="12"/>
      <c r="EL18" s="12"/>
      <c r="EM18" s="12"/>
      <c r="EN18" s="12"/>
      <c r="EO18" s="12"/>
      <c r="EP18" s="12"/>
      <c r="EQ18" s="12"/>
      <c r="ER18" s="12"/>
      <c r="ES18" s="12"/>
      <c r="ET18" s="12"/>
      <c r="EU18" s="12"/>
      <c r="EV18" s="12"/>
      <c r="EW18" s="12"/>
      <c r="EX18" s="12"/>
      <c r="EY18" s="12"/>
      <c r="EZ18" s="12"/>
      <c r="FA18" s="12"/>
      <c r="FB18" s="12"/>
      <c r="FC18" s="12"/>
      <c r="FD18" s="12"/>
      <c r="FE18" s="12"/>
    </row>
    <row r="19" spans="1:161" x14ac:dyDescent="0.2">
      <c r="A19" s="33" t="s">
        <v>158</v>
      </c>
      <c r="B19" s="24" t="s">
        <v>91</v>
      </c>
      <c r="C19" s="24" t="s">
        <v>326</v>
      </c>
      <c r="D19" s="24" t="s">
        <v>326</v>
      </c>
      <c r="E19" s="28" t="s">
        <v>326</v>
      </c>
      <c r="F19" s="24" t="s">
        <v>326</v>
      </c>
      <c r="G19" s="24" t="s">
        <v>326</v>
      </c>
      <c r="H19" s="33" t="s">
        <v>112</v>
      </c>
      <c r="I19" s="24" t="s">
        <v>159</v>
      </c>
      <c r="J19" s="33" t="s">
        <v>105</v>
      </c>
      <c r="K19" s="7" t="s">
        <v>326</v>
      </c>
      <c r="L19" s="7" t="s">
        <v>326</v>
      </c>
      <c r="M19" s="7" t="s">
        <v>326</v>
      </c>
      <c r="N19" s="7" t="s">
        <v>326</v>
      </c>
      <c r="O19" s="7" t="s">
        <v>671</v>
      </c>
      <c r="P19" s="7"/>
      <c r="Q19" s="7"/>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CQ19" s="12"/>
      <c r="CR19" s="12"/>
      <c r="CS19" s="12"/>
      <c r="CT19" s="12"/>
      <c r="CU19" s="12"/>
      <c r="CV19" s="12"/>
      <c r="CW19" s="12"/>
      <c r="CX19" s="12"/>
      <c r="CY19" s="12"/>
      <c r="CZ19" s="12"/>
      <c r="DA19" s="12"/>
      <c r="DB19" s="12"/>
      <c r="DC19" s="12"/>
      <c r="DD19" s="12"/>
      <c r="DE19" s="12"/>
      <c r="DF19" s="12"/>
      <c r="DG19" s="12"/>
      <c r="DH19" s="12"/>
      <c r="DI19" s="12"/>
      <c r="DJ19" s="12"/>
      <c r="DK19" s="12"/>
      <c r="DL19" s="12"/>
      <c r="DM19" s="12"/>
      <c r="DN19" s="12"/>
      <c r="DO19" s="12"/>
      <c r="DP19" s="12"/>
      <c r="DQ19" s="12"/>
      <c r="DR19" s="12"/>
      <c r="DS19" s="12"/>
      <c r="DT19" s="12"/>
      <c r="DU19" s="12"/>
      <c r="DV19" s="12"/>
      <c r="DW19" s="12"/>
      <c r="DX19" s="12"/>
      <c r="DY19" s="12"/>
      <c r="DZ19" s="12"/>
      <c r="EA19" s="12"/>
      <c r="EB19" s="12"/>
      <c r="EC19" s="12"/>
      <c r="ED19" s="12"/>
      <c r="EE19" s="12"/>
      <c r="EF19" s="12"/>
      <c r="EG19" s="12"/>
      <c r="EH19" s="12"/>
      <c r="EI19" s="12"/>
      <c r="EJ19" s="12"/>
      <c r="EK19" s="12"/>
      <c r="EL19" s="12"/>
      <c r="EM19" s="12"/>
      <c r="EN19" s="12"/>
      <c r="EO19" s="12"/>
      <c r="EP19" s="12"/>
      <c r="EQ19" s="12"/>
      <c r="ER19" s="12"/>
      <c r="ES19" s="12"/>
      <c r="ET19" s="12"/>
      <c r="EU19" s="12"/>
      <c r="EV19" s="12"/>
      <c r="EW19" s="12"/>
      <c r="EX19" s="12"/>
      <c r="EY19" s="12"/>
      <c r="EZ19" s="12"/>
      <c r="FA19" s="12"/>
      <c r="FB19" s="12"/>
      <c r="FC19" s="12"/>
      <c r="FD19" s="12"/>
      <c r="FE19" s="12"/>
    </row>
    <row r="20" spans="1:161" x14ac:dyDescent="0.2">
      <c r="A20" s="23" t="s">
        <v>115</v>
      </c>
      <c r="B20" s="23" t="s">
        <v>91</v>
      </c>
      <c r="C20" s="23" t="s">
        <v>326</v>
      </c>
      <c r="D20" s="23" t="s">
        <v>326</v>
      </c>
      <c r="E20" s="31" t="s">
        <v>326</v>
      </c>
      <c r="F20" s="23" t="s">
        <v>326</v>
      </c>
      <c r="G20" s="23" t="s">
        <v>326</v>
      </c>
      <c r="H20" s="23" t="s">
        <v>112</v>
      </c>
      <c r="I20" s="23" t="s">
        <v>326</v>
      </c>
      <c r="J20" s="23" t="s">
        <v>107</v>
      </c>
      <c r="K20" s="7" t="s">
        <v>326</v>
      </c>
      <c r="L20" s="7" t="s">
        <v>326</v>
      </c>
      <c r="M20" s="7" t="s">
        <v>326</v>
      </c>
      <c r="N20" s="7" t="s">
        <v>326</v>
      </c>
      <c r="O20" s="7"/>
      <c r="P20" s="7"/>
      <c r="Q20" s="7"/>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c r="DF20" s="12"/>
      <c r="DG20" s="12"/>
      <c r="DH20" s="12"/>
      <c r="DI20" s="12"/>
      <c r="DJ20" s="12"/>
      <c r="DK20" s="12"/>
      <c r="DL20" s="12"/>
      <c r="DM20" s="12"/>
      <c r="DN20" s="12"/>
      <c r="DO20" s="12"/>
      <c r="DP20" s="12"/>
      <c r="DQ20" s="12"/>
      <c r="DR20" s="12"/>
      <c r="DS20" s="12"/>
      <c r="DT20" s="12"/>
      <c r="DU20" s="12"/>
      <c r="DV20" s="12"/>
      <c r="DW20" s="12"/>
      <c r="DX20" s="12"/>
      <c r="DY20" s="12"/>
      <c r="DZ20" s="12"/>
      <c r="EA20" s="12"/>
      <c r="EB20" s="12"/>
      <c r="EC20" s="12"/>
      <c r="ED20" s="12"/>
      <c r="EE20" s="12"/>
      <c r="EF20" s="12"/>
      <c r="EG20" s="12"/>
      <c r="EH20" s="12"/>
      <c r="EI20" s="12"/>
      <c r="EJ20" s="12"/>
      <c r="EK20" s="12"/>
      <c r="EL20" s="12"/>
      <c r="EM20" s="12"/>
      <c r="EN20" s="12"/>
      <c r="EO20" s="12"/>
      <c r="EP20" s="12"/>
      <c r="EQ20" s="12"/>
      <c r="ER20" s="12"/>
      <c r="ES20" s="12"/>
      <c r="ET20" s="12"/>
      <c r="EU20" s="12"/>
      <c r="EV20" s="12"/>
      <c r="EW20" s="12"/>
      <c r="EX20" s="12"/>
      <c r="EY20" s="12"/>
      <c r="EZ20" s="12"/>
      <c r="FA20" s="12"/>
      <c r="FB20" s="12"/>
      <c r="FC20" s="12"/>
      <c r="FD20" s="12"/>
      <c r="FE20" s="12"/>
    </row>
    <row r="21" spans="1:161" x14ac:dyDescent="0.2">
      <c r="A21" s="23" t="s">
        <v>326</v>
      </c>
      <c r="B21" s="23" t="s">
        <v>91</v>
      </c>
      <c r="C21" s="23" t="s">
        <v>326</v>
      </c>
      <c r="D21" s="23" t="s">
        <v>326</v>
      </c>
      <c r="E21" s="31" t="s">
        <v>326</v>
      </c>
      <c r="F21" s="23" t="s">
        <v>326</v>
      </c>
      <c r="G21" s="23" t="s">
        <v>326</v>
      </c>
      <c r="H21" s="40" t="s">
        <v>112</v>
      </c>
      <c r="I21" s="23" t="s">
        <v>326</v>
      </c>
      <c r="J21" s="23" t="s">
        <v>326</v>
      </c>
      <c r="K21" s="7" t="s">
        <v>326</v>
      </c>
      <c r="L21" s="39">
        <v>272093</v>
      </c>
      <c r="M21" s="7" t="s">
        <v>326</v>
      </c>
      <c r="N21" s="7" t="s">
        <v>326</v>
      </c>
      <c r="O21" s="7" t="s">
        <v>197</v>
      </c>
      <c r="P21" s="7"/>
      <c r="Q21" s="7"/>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CQ21" s="12"/>
      <c r="CR21" s="12"/>
      <c r="CS21" s="12"/>
      <c r="CT21" s="12"/>
      <c r="CU21" s="12"/>
      <c r="CV21" s="12"/>
      <c r="CW21" s="12"/>
      <c r="CX21" s="12"/>
      <c r="CY21" s="12"/>
      <c r="CZ21" s="12"/>
      <c r="DA21" s="12"/>
      <c r="DB21" s="12"/>
      <c r="DC21" s="12"/>
      <c r="DD21" s="12"/>
      <c r="DE21" s="12"/>
      <c r="DF21" s="12"/>
      <c r="DG21" s="12"/>
      <c r="DH21" s="12"/>
      <c r="DI21" s="12"/>
      <c r="DJ21" s="12"/>
      <c r="DK21" s="12"/>
      <c r="DL21" s="12"/>
      <c r="DM21" s="12"/>
      <c r="DN21" s="12"/>
      <c r="DO21" s="12"/>
      <c r="DP21" s="12"/>
      <c r="DQ21" s="12"/>
      <c r="DR21" s="12"/>
      <c r="DS21" s="12"/>
      <c r="DT21" s="12"/>
      <c r="DU21" s="12"/>
      <c r="DV21" s="12"/>
      <c r="DW21" s="12"/>
      <c r="DX21" s="12"/>
      <c r="DY21" s="12"/>
      <c r="DZ21" s="12"/>
      <c r="EA21" s="12"/>
      <c r="EB21" s="12"/>
      <c r="EC21" s="12"/>
      <c r="ED21" s="12"/>
      <c r="EE21" s="12"/>
      <c r="EF21" s="12"/>
      <c r="EG21" s="12"/>
      <c r="EH21" s="12"/>
      <c r="EI21" s="12"/>
      <c r="EJ21" s="12"/>
      <c r="EK21" s="12"/>
      <c r="EL21" s="12"/>
      <c r="EM21" s="12"/>
      <c r="EN21" s="12"/>
      <c r="EO21" s="12"/>
      <c r="EP21" s="12"/>
      <c r="EQ21" s="12"/>
      <c r="ER21" s="12"/>
      <c r="ES21" s="12"/>
      <c r="ET21" s="12"/>
      <c r="EU21" s="12"/>
      <c r="EV21" s="12"/>
      <c r="EW21" s="12"/>
      <c r="EX21" s="12"/>
      <c r="EY21" s="12"/>
      <c r="EZ21" s="12"/>
      <c r="FA21" s="12"/>
      <c r="FB21" s="12"/>
      <c r="FC21" s="12"/>
      <c r="FD21" s="12"/>
      <c r="FE21" s="12"/>
    </row>
    <row r="22" spans="1:161" x14ac:dyDescent="0.2">
      <c r="A22" s="33" t="s">
        <v>130</v>
      </c>
      <c r="B22" s="24" t="s">
        <v>91</v>
      </c>
      <c r="C22" s="24" t="s">
        <v>326</v>
      </c>
      <c r="D22" s="24" t="s">
        <v>326</v>
      </c>
      <c r="E22" s="28" t="s">
        <v>326</v>
      </c>
      <c r="F22" s="24" t="s">
        <v>326</v>
      </c>
      <c r="G22" s="24" t="s">
        <v>326</v>
      </c>
      <c r="H22" s="33" t="s">
        <v>112</v>
      </c>
      <c r="I22" s="24" t="s">
        <v>326</v>
      </c>
      <c r="J22" s="24" t="s">
        <v>107</v>
      </c>
      <c r="K22" s="29" t="s">
        <v>326</v>
      </c>
      <c r="L22" s="29" t="s">
        <v>326</v>
      </c>
      <c r="M22" s="7" t="s">
        <v>326</v>
      </c>
      <c r="N22" s="7" t="s">
        <v>326</v>
      </c>
      <c r="O22" s="7" t="s">
        <v>671</v>
      </c>
      <c r="P22" s="7"/>
      <c r="Q22" s="7"/>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row>
    <row r="23" spans="1:161" x14ac:dyDescent="0.2">
      <c r="A23" s="24" t="s">
        <v>94</v>
      </c>
      <c r="B23" s="24" t="s">
        <v>91</v>
      </c>
      <c r="C23" s="24" t="s">
        <v>326</v>
      </c>
      <c r="D23" s="24" t="s">
        <v>326</v>
      </c>
      <c r="E23" s="28" t="s">
        <v>326</v>
      </c>
      <c r="F23" s="24" t="s">
        <v>326</v>
      </c>
      <c r="G23" s="24" t="s">
        <v>326</v>
      </c>
      <c r="H23" s="24" t="s">
        <v>112</v>
      </c>
      <c r="I23" s="24" t="s">
        <v>326</v>
      </c>
      <c r="J23" s="24" t="s">
        <v>107</v>
      </c>
      <c r="K23" s="29" t="s">
        <v>326</v>
      </c>
      <c r="L23" s="29" t="s">
        <v>326</v>
      </c>
      <c r="M23" s="7" t="s">
        <v>326</v>
      </c>
      <c r="N23" s="7" t="s">
        <v>326</v>
      </c>
      <c r="O23" s="7" t="s">
        <v>197</v>
      </c>
      <c r="P23" s="7"/>
      <c r="Q23" s="7"/>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c r="DF23" s="12"/>
      <c r="DG23" s="12"/>
      <c r="DH23" s="12"/>
      <c r="DI23" s="12"/>
      <c r="DJ23" s="12"/>
      <c r="DK23" s="12"/>
      <c r="DL23" s="12"/>
      <c r="DM23" s="12"/>
      <c r="DN23" s="12"/>
      <c r="DO23" s="12"/>
      <c r="DP23" s="12"/>
      <c r="DQ23" s="12"/>
      <c r="DR23" s="12"/>
      <c r="DS23" s="12"/>
      <c r="DT23" s="12"/>
      <c r="DU23" s="12"/>
      <c r="DV23" s="12"/>
      <c r="DW23" s="12"/>
      <c r="DX23" s="12"/>
      <c r="DY23" s="12"/>
      <c r="DZ23" s="12"/>
      <c r="EA23" s="12"/>
      <c r="EB23" s="12"/>
      <c r="EC23" s="12"/>
      <c r="ED23" s="12"/>
      <c r="EE23" s="12"/>
      <c r="EF23" s="12"/>
      <c r="EG23" s="12"/>
      <c r="EH23" s="12"/>
      <c r="EI23" s="12"/>
      <c r="EJ23" s="12"/>
      <c r="EK23" s="12"/>
      <c r="EL23" s="12"/>
      <c r="EM23" s="12"/>
      <c r="EN23" s="12"/>
      <c r="EO23" s="12"/>
      <c r="EP23" s="12"/>
      <c r="EQ23" s="12"/>
      <c r="ER23" s="12"/>
      <c r="ES23" s="12"/>
      <c r="ET23" s="12"/>
      <c r="EU23" s="12"/>
      <c r="EV23" s="12"/>
      <c r="EW23" s="12"/>
      <c r="EX23" s="12"/>
      <c r="EY23" s="12"/>
      <c r="EZ23" s="12"/>
      <c r="FA23" s="12"/>
      <c r="FB23" s="12"/>
      <c r="FC23" s="12"/>
      <c r="FD23" s="12"/>
      <c r="FE23" s="12"/>
    </row>
    <row r="24" spans="1:161" x14ac:dyDescent="0.2">
      <c r="A24" s="24" t="s">
        <v>326</v>
      </c>
      <c r="B24" s="24" t="s">
        <v>326</v>
      </c>
      <c r="C24" s="24" t="s">
        <v>326</v>
      </c>
      <c r="D24" s="24" t="s">
        <v>326</v>
      </c>
      <c r="E24" s="28" t="s">
        <v>326</v>
      </c>
      <c r="F24" s="24" t="s">
        <v>326</v>
      </c>
      <c r="G24" s="24" t="s">
        <v>326</v>
      </c>
      <c r="H24" s="23" t="s">
        <v>112</v>
      </c>
      <c r="I24" s="23" t="s">
        <v>326</v>
      </c>
      <c r="J24" s="23" t="s">
        <v>326</v>
      </c>
      <c r="K24" s="7" t="s">
        <v>326</v>
      </c>
      <c r="L24" s="7" t="s">
        <v>325</v>
      </c>
      <c r="M24" s="7" t="s">
        <v>326</v>
      </c>
      <c r="N24" s="7" t="s">
        <v>326</v>
      </c>
      <c r="O24" s="7"/>
      <c r="P24" s="7"/>
      <c r="Q24" s="7"/>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c r="DF24" s="12"/>
      <c r="DG24" s="12"/>
      <c r="DH24" s="12"/>
      <c r="DI24" s="12"/>
      <c r="DJ24" s="12"/>
      <c r="DK24" s="12"/>
      <c r="DL24" s="12"/>
      <c r="DM24" s="12"/>
      <c r="DN24" s="12"/>
      <c r="DO24" s="12"/>
      <c r="DP24" s="12"/>
      <c r="DQ24" s="12"/>
      <c r="DR24" s="12"/>
      <c r="DS24" s="12"/>
      <c r="DT24" s="12"/>
      <c r="DU24" s="12"/>
      <c r="DV24" s="12"/>
      <c r="DW24" s="12"/>
      <c r="DX24" s="12"/>
      <c r="DY24" s="12"/>
      <c r="DZ24" s="12"/>
      <c r="EA24" s="12"/>
      <c r="EB24" s="12"/>
      <c r="EC24" s="12"/>
      <c r="ED24" s="12"/>
      <c r="EE24" s="12"/>
      <c r="EF24" s="12"/>
      <c r="EG24" s="12"/>
      <c r="EH24" s="12"/>
      <c r="EI24" s="12"/>
      <c r="EJ24" s="12"/>
      <c r="EK24" s="12"/>
      <c r="EL24" s="12"/>
      <c r="EM24" s="12"/>
      <c r="EN24" s="12"/>
      <c r="EO24" s="12"/>
      <c r="EP24" s="12"/>
      <c r="EQ24" s="12"/>
      <c r="ER24" s="12"/>
      <c r="ES24" s="12"/>
      <c r="ET24" s="12"/>
      <c r="EU24" s="12"/>
      <c r="EV24" s="12"/>
      <c r="EW24" s="12"/>
      <c r="EX24" s="12"/>
      <c r="EY24" s="12"/>
      <c r="EZ24" s="12"/>
      <c r="FA24" s="12"/>
      <c r="FB24" s="12"/>
      <c r="FC24" s="12"/>
      <c r="FD24" s="12"/>
      <c r="FE24" s="12"/>
    </row>
    <row r="25" spans="1:161" x14ac:dyDescent="0.2">
      <c r="A25" s="23"/>
      <c r="B25" s="24"/>
      <c r="C25" s="24"/>
      <c r="D25" s="24"/>
      <c r="E25" s="28"/>
      <c r="F25" s="24"/>
      <c r="G25" s="24"/>
      <c r="H25" s="23"/>
      <c r="I25" s="24"/>
      <c r="J25" s="24"/>
      <c r="K25" s="7" t="s">
        <v>326</v>
      </c>
      <c r="L25" s="7" t="s">
        <v>326</v>
      </c>
      <c r="M25" s="7" t="s">
        <v>326</v>
      </c>
      <c r="N25" s="7" t="s">
        <v>326</v>
      </c>
      <c r="O25" s="7"/>
      <c r="P25" s="7"/>
      <c r="Q25" s="7"/>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c r="DF25" s="12"/>
      <c r="DG25" s="12"/>
      <c r="DH25" s="12"/>
      <c r="DI25" s="12"/>
      <c r="DJ25" s="12"/>
      <c r="DK25" s="12"/>
      <c r="DL25" s="12"/>
      <c r="DM25" s="12"/>
      <c r="DN25" s="12"/>
      <c r="DO25" s="12"/>
      <c r="DP25" s="12"/>
      <c r="DQ25" s="12"/>
      <c r="DR25" s="12"/>
      <c r="DS25" s="12"/>
      <c r="DT25" s="12"/>
      <c r="DU25" s="12"/>
      <c r="DV25" s="12"/>
      <c r="DW25" s="12"/>
      <c r="DX25" s="12"/>
      <c r="DY25" s="12"/>
      <c r="DZ25" s="12"/>
      <c r="EA25" s="12"/>
      <c r="EB25" s="12"/>
      <c r="EC25" s="12"/>
      <c r="ED25" s="12"/>
      <c r="EE25" s="12"/>
      <c r="EF25" s="12"/>
      <c r="EG25" s="12"/>
      <c r="EH25" s="12"/>
      <c r="EI25" s="12"/>
      <c r="EJ25" s="12"/>
      <c r="EK25" s="12"/>
      <c r="EL25" s="12"/>
      <c r="EM25" s="12"/>
      <c r="EN25" s="12"/>
      <c r="EO25" s="12"/>
      <c r="EP25" s="12"/>
      <c r="EQ25" s="12"/>
      <c r="ER25" s="12"/>
      <c r="ES25" s="12"/>
      <c r="ET25" s="12"/>
      <c r="EU25" s="12"/>
      <c r="EV25" s="12"/>
      <c r="EW25" s="12"/>
      <c r="EX25" s="12"/>
      <c r="EY25" s="12"/>
      <c r="EZ25" s="12"/>
      <c r="FA25" s="12"/>
      <c r="FB25" s="12"/>
      <c r="FC25" s="12"/>
      <c r="FD25" s="12"/>
      <c r="FE25" s="12"/>
    </row>
    <row r="26" spans="1:161" x14ac:dyDescent="0.2">
      <c r="A26" s="34" t="s">
        <v>128</v>
      </c>
      <c r="B26" s="24"/>
      <c r="C26" s="24"/>
      <c r="D26" s="24"/>
      <c r="E26" s="28"/>
      <c r="F26" s="24"/>
      <c r="G26" s="24"/>
      <c r="H26" s="24"/>
      <c r="I26" s="24"/>
      <c r="J26" s="24"/>
      <c r="K26" s="29"/>
      <c r="L26" s="29"/>
      <c r="M26" s="7"/>
      <c r="N26" s="7"/>
      <c r="O26" s="7"/>
      <c r="P26" s="7"/>
      <c r="Q26" s="7"/>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c r="DF26" s="12"/>
      <c r="DG26" s="12"/>
      <c r="DH26" s="12"/>
      <c r="DI26" s="12"/>
      <c r="DJ26" s="12"/>
      <c r="DK26" s="12"/>
      <c r="DL26" s="12"/>
      <c r="DM26" s="12"/>
      <c r="DN26" s="12"/>
      <c r="DO26" s="12"/>
      <c r="DP26" s="12"/>
      <c r="DQ26" s="12"/>
      <c r="DR26" s="12"/>
      <c r="DS26" s="12"/>
      <c r="DT26" s="12"/>
      <c r="DU26" s="12"/>
      <c r="DV26" s="12"/>
      <c r="DW26" s="12"/>
      <c r="DX26" s="12"/>
      <c r="DY26" s="12"/>
      <c r="DZ26" s="12"/>
      <c r="EA26" s="12"/>
      <c r="EB26" s="12"/>
      <c r="EC26" s="12"/>
      <c r="ED26" s="12"/>
      <c r="EE26" s="12"/>
      <c r="EF26" s="12"/>
      <c r="EG26" s="12"/>
      <c r="EH26" s="12"/>
      <c r="EI26" s="12"/>
      <c r="EJ26" s="12"/>
      <c r="EK26" s="12"/>
      <c r="EL26" s="12"/>
      <c r="EM26" s="12"/>
      <c r="EN26" s="12"/>
      <c r="EO26" s="12"/>
      <c r="EP26" s="12"/>
      <c r="EQ26" s="12"/>
      <c r="ER26" s="12"/>
      <c r="ES26" s="12"/>
      <c r="ET26" s="12"/>
      <c r="EU26" s="12"/>
      <c r="EV26" s="12"/>
      <c r="EW26" s="12"/>
      <c r="EX26" s="12"/>
      <c r="EY26" s="12"/>
      <c r="EZ26" s="12"/>
      <c r="FA26" s="12"/>
      <c r="FB26" s="12"/>
      <c r="FC26" s="12"/>
      <c r="FD26" s="12"/>
      <c r="FE26" s="12"/>
    </row>
    <row r="27" spans="1:161" x14ac:dyDescent="0.2">
      <c r="A27" s="42" t="s">
        <v>123</v>
      </c>
      <c r="B27" s="42" t="s">
        <v>98</v>
      </c>
      <c r="C27" s="24" t="s">
        <v>331</v>
      </c>
      <c r="D27" s="24" t="s">
        <v>326</v>
      </c>
      <c r="E27" s="28" t="s">
        <v>326</v>
      </c>
      <c r="F27" s="24" t="s">
        <v>326</v>
      </c>
      <c r="G27" s="24" t="s">
        <v>326</v>
      </c>
      <c r="H27" s="42" t="s">
        <v>122</v>
      </c>
      <c r="I27" s="24" t="s">
        <v>326</v>
      </c>
      <c r="J27" s="42" t="s">
        <v>107</v>
      </c>
      <c r="K27" s="35" t="s">
        <v>326</v>
      </c>
      <c r="L27" s="35" t="s">
        <v>326</v>
      </c>
      <c r="M27" s="7" t="s">
        <v>326</v>
      </c>
      <c r="N27" s="7" t="s">
        <v>326</v>
      </c>
      <c r="O27" s="7"/>
      <c r="P27" s="7"/>
      <c r="Q27" s="7"/>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CQ27" s="12"/>
      <c r="CR27" s="12"/>
      <c r="CS27" s="12"/>
      <c r="CT27" s="12"/>
      <c r="CU27" s="12"/>
      <c r="CV27" s="12"/>
      <c r="CW27" s="12"/>
      <c r="CX27" s="12"/>
      <c r="CY27" s="12"/>
      <c r="CZ27" s="12"/>
      <c r="DA27" s="12"/>
      <c r="DB27" s="12"/>
      <c r="DC27" s="12"/>
      <c r="DD27" s="12"/>
      <c r="DE27" s="12"/>
      <c r="DF27" s="12"/>
      <c r="DG27" s="12"/>
      <c r="DH27" s="12"/>
      <c r="DI27" s="12"/>
      <c r="DJ27" s="12"/>
      <c r="DK27" s="12"/>
      <c r="DL27" s="12"/>
      <c r="DM27" s="12"/>
      <c r="DN27" s="12"/>
      <c r="DO27" s="12"/>
      <c r="DP27" s="12"/>
      <c r="DQ27" s="12"/>
      <c r="DR27" s="12"/>
      <c r="DS27" s="12"/>
      <c r="DT27" s="12"/>
      <c r="DU27" s="12"/>
      <c r="DV27" s="12"/>
      <c r="DW27" s="12"/>
      <c r="DX27" s="12"/>
      <c r="DY27" s="12"/>
      <c r="DZ27" s="12"/>
      <c r="EA27" s="12"/>
      <c r="EB27" s="12"/>
      <c r="EC27" s="12"/>
      <c r="ED27" s="12"/>
      <c r="EE27" s="12"/>
      <c r="EF27" s="12"/>
      <c r="EG27" s="12"/>
      <c r="EH27" s="12"/>
      <c r="EI27" s="12"/>
      <c r="EJ27" s="12"/>
      <c r="EK27" s="12"/>
      <c r="EL27" s="12"/>
      <c r="EM27" s="12"/>
      <c r="EN27" s="12"/>
      <c r="EO27" s="12"/>
      <c r="EP27" s="12"/>
      <c r="EQ27" s="12"/>
      <c r="ER27" s="12"/>
      <c r="ES27" s="12"/>
      <c r="ET27" s="12"/>
      <c r="EU27" s="12"/>
      <c r="EV27" s="12"/>
      <c r="EW27" s="12"/>
      <c r="EX27" s="12"/>
      <c r="EY27" s="12"/>
      <c r="EZ27" s="12"/>
      <c r="FA27" s="12"/>
      <c r="FB27" s="12"/>
      <c r="FC27" s="12"/>
      <c r="FD27" s="12"/>
      <c r="FE27" s="12"/>
    </row>
    <row r="28" spans="1:161" x14ac:dyDescent="0.2">
      <c r="A28" s="36" t="s">
        <v>326</v>
      </c>
      <c r="B28" s="36" t="s">
        <v>98</v>
      </c>
      <c r="C28" s="23" t="s">
        <v>326</v>
      </c>
      <c r="D28" s="23" t="s">
        <v>326</v>
      </c>
      <c r="E28" s="31" t="s">
        <v>326</v>
      </c>
      <c r="F28" s="23" t="s">
        <v>326</v>
      </c>
      <c r="G28" s="23" t="s">
        <v>326</v>
      </c>
      <c r="H28" s="36" t="s">
        <v>122</v>
      </c>
      <c r="I28" s="23" t="s">
        <v>326</v>
      </c>
      <c r="J28" s="36" t="s">
        <v>326</v>
      </c>
      <c r="K28" s="37" t="s">
        <v>62</v>
      </c>
      <c r="L28" s="37" t="s">
        <v>326</v>
      </c>
      <c r="M28" s="7" t="s">
        <v>326</v>
      </c>
      <c r="N28" s="7" t="s">
        <v>326</v>
      </c>
      <c r="O28" s="7"/>
      <c r="P28" s="7"/>
      <c r="Q28" s="7"/>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CQ28" s="12"/>
      <c r="CR28" s="12"/>
      <c r="CS28" s="12"/>
      <c r="CT28" s="12"/>
      <c r="CU28" s="12"/>
      <c r="CV28" s="12"/>
      <c r="CW28" s="12"/>
      <c r="CX28" s="12"/>
      <c r="CY28" s="12"/>
      <c r="CZ28" s="12"/>
      <c r="DA28" s="12"/>
      <c r="DB28" s="12"/>
      <c r="DC28" s="12"/>
      <c r="DD28" s="12"/>
      <c r="DE28" s="12"/>
      <c r="DF28" s="12"/>
      <c r="DG28" s="12"/>
      <c r="DH28" s="12"/>
      <c r="DI28" s="12"/>
      <c r="DJ28" s="12"/>
      <c r="DK28" s="12"/>
      <c r="DL28" s="12"/>
      <c r="DM28" s="12"/>
      <c r="DN28" s="12"/>
      <c r="DO28" s="12"/>
      <c r="DP28" s="12"/>
      <c r="DQ28" s="12"/>
      <c r="DR28" s="12"/>
      <c r="DS28" s="12"/>
      <c r="DT28" s="12"/>
      <c r="DU28" s="12"/>
      <c r="DV28" s="12"/>
      <c r="DW28" s="12"/>
      <c r="DX28" s="12"/>
      <c r="DY28" s="12"/>
      <c r="DZ28" s="12"/>
      <c r="EA28" s="12"/>
      <c r="EB28" s="12"/>
      <c r="EC28" s="12"/>
      <c r="ED28" s="12"/>
      <c r="EE28" s="12"/>
      <c r="EF28" s="12"/>
      <c r="EG28" s="12"/>
      <c r="EH28" s="12"/>
      <c r="EI28" s="12"/>
      <c r="EJ28" s="12"/>
      <c r="EK28" s="12"/>
      <c r="EL28" s="12"/>
      <c r="EM28" s="12"/>
      <c r="EN28" s="12"/>
      <c r="EO28" s="12"/>
      <c r="EP28" s="12"/>
      <c r="EQ28" s="12"/>
      <c r="ER28" s="12"/>
      <c r="ES28" s="12"/>
      <c r="ET28" s="12"/>
      <c r="EU28" s="12"/>
      <c r="EV28" s="12"/>
      <c r="EW28" s="12"/>
      <c r="EX28" s="12"/>
      <c r="EY28" s="12"/>
      <c r="EZ28" s="12"/>
      <c r="FA28" s="12"/>
      <c r="FB28" s="12"/>
      <c r="FC28" s="12"/>
      <c r="FD28" s="12"/>
      <c r="FE28" s="12"/>
    </row>
    <row r="29" spans="1:161" x14ac:dyDescent="0.2">
      <c r="A29" s="36" t="s">
        <v>326</v>
      </c>
      <c r="B29" s="36" t="s">
        <v>98</v>
      </c>
      <c r="C29" s="23" t="s">
        <v>326</v>
      </c>
      <c r="D29" s="23" t="s">
        <v>326</v>
      </c>
      <c r="E29" s="31" t="s">
        <v>326</v>
      </c>
      <c r="F29" s="23" t="s">
        <v>326</v>
      </c>
      <c r="G29" s="23" t="s">
        <v>115</v>
      </c>
      <c r="H29" s="36" t="s">
        <v>122</v>
      </c>
      <c r="I29" s="23" t="s">
        <v>326</v>
      </c>
      <c r="J29" s="36" t="s">
        <v>326</v>
      </c>
      <c r="K29" s="37" t="s">
        <v>0</v>
      </c>
      <c r="L29" s="37" t="s">
        <v>326</v>
      </c>
      <c r="M29" s="7" t="s">
        <v>326</v>
      </c>
      <c r="N29" s="7" t="s">
        <v>326</v>
      </c>
      <c r="O29" s="7"/>
      <c r="P29" s="7"/>
      <c r="Q29" s="7"/>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CQ29" s="12"/>
      <c r="CR29" s="12"/>
      <c r="CS29" s="12"/>
      <c r="CT29" s="12"/>
      <c r="CU29" s="12"/>
      <c r="CV29" s="12"/>
      <c r="CW29" s="12"/>
      <c r="CX29" s="12"/>
      <c r="CY29" s="12"/>
      <c r="CZ29" s="12"/>
      <c r="DA29" s="12"/>
      <c r="DB29" s="12"/>
      <c r="DC29" s="12"/>
      <c r="DD29" s="12"/>
      <c r="DE29" s="12"/>
      <c r="DF29" s="12"/>
      <c r="DG29" s="12"/>
      <c r="DH29" s="12"/>
      <c r="DI29" s="12"/>
      <c r="DJ29" s="12"/>
      <c r="DK29" s="12"/>
      <c r="DL29" s="12"/>
      <c r="DM29" s="12"/>
      <c r="DN29" s="12"/>
      <c r="DO29" s="12"/>
      <c r="DP29" s="12"/>
      <c r="DQ29" s="12"/>
      <c r="DR29" s="12"/>
      <c r="DS29" s="12"/>
      <c r="DT29" s="12"/>
      <c r="DU29" s="12"/>
      <c r="DV29" s="12"/>
      <c r="DW29" s="12"/>
      <c r="DX29" s="12"/>
      <c r="DY29" s="12"/>
      <c r="DZ29" s="12"/>
      <c r="EA29" s="12"/>
      <c r="EB29" s="12"/>
      <c r="EC29" s="12"/>
      <c r="ED29" s="12"/>
      <c r="EE29" s="12"/>
      <c r="EF29" s="12"/>
      <c r="EG29" s="12"/>
      <c r="EH29" s="12"/>
      <c r="EI29" s="12"/>
      <c r="EJ29" s="12"/>
      <c r="EK29" s="12"/>
      <c r="EL29" s="12"/>
      <c r="EM29" s="12"/>
      <c r="EN29" s="12"/>
      <c r="EO29" s="12"/>
      <c r="EP29" s="12"/>
      <c r="EQ29" s="12"/>
      <c r="ER29" s="12"/>
      <c r="ES29" s="12"/>
      <c r="ET29" s="12"/>
      <c r="EU29" s="12"/>
      <c r="EV29" s="12"/>
      <c r="EW29" s="12"/>
      <c r="EX29" s="12"/>
      <c r="EY29" s="12"/>
      <c r="EZ29" s="12"/>
      <c r="FA29" s="12"/>
      <c r="FB29" s="12"/>
      <c r="FC29" s="12"/>
      <c r="FD29" s="12"/>
      <c r="FE29" s="12"/>
    </row>
    <row r="30" spans="1:161" x14ac:dyDescent="0.2">
      <c r="A30" s="36" t="s">
        <v>326</v>
      </c>
      <c r="B30" s="36" t="s">
        <v>326</v>
      </c>
      <c r="C30" s="23" t="s">
        <v>326</v>
      </c>
      <c r="D30" s="23" t="s">
        <v>326</v>
      </c>
      <c r="E30" s="31" t="s">
        <v>326</v>
      </c>
      <c r="F30" s="23" t="s">
        <v>326</v>
      </c>
      <c r="G30" s="23" t="s">
        <v>326</v>
      </c>
      <c r="H30" s="36" t="s">
        <v>122</v>
      </c>
      <c r="I30" s="23" t="s">
        <v>326</v>
      </c>
      <c r="J30" s="36" t="s">
        <v>326</v>
      </c>
      <c r="K30" s="37" t="s">
        <v>326</v>
      </c>
      <c r="L30" s="37" t="s">
        <v>1</v>
      </c>
      <c r="M30" s="7" t="s">
        <v>326</v>
      </c>
      <c r="N30" s="7" t="s">
        <v>326</v>
      </c>
      <c r="O30" s="7"/>
      <c r="P30" s="7"/>
      <c r="Q30" s="7"/>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c r="EA30" s="12"/>
      <c r="EB30" s="12"/>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2"/>
      <c r="FC30" s="12"/>
      <c r="FD30" s="12"/>
      <c r="FE30" s="12"/>
    </row>
    <row r="31" spans="1:161" x14ac:dyDescent="0.2">
      <c r="A31" s="36" t="s">
        <v>326</v>
      </c>
      <c r="B31" s="36" t="s">
        <v>98</v>
      </c>
      <c r="C31" s="23" t="s">
        <v>326</v>
      </c>
      <c r="D31" s="23" t="s">
        <v>326</v>
      </c>
      <c r="E31" s="38" t="s">
        <v>326</v>
      </c>
      <c r="F31" s="23" t="s">
        <v>326</v>
      </c>
      <c r="G31" s="23" t="s">
        <v>326</v>
      </c>
      <c r="H31" s="36" t="s">
        <v>214</v>
      </c>
      <c r="I31" s="23" t="s">
        <v>326</v>
      </c>
      <c r="J31" s="36" t="s">
        <v>326</v>
      </c>
      <c r="K31" s="37" t="s">
        <v>234</v>
      </c>
      <c r="L31" s="37" t="s">
        <v>326</v>
      </c>
      <c r="M31" s="7" t="s">
        <v>326</v>
      </c>
      <c r="N31" s="7" t="s">
        <v>326</v>
      </c>
      <c r="O31" s="7"/>
      <c r="P31" s="7"/>
      <c r="Q31" s="7"/>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row>
    <row r="32" spans="1:161" x14ac:dyDescent="0.2">
      <c r="A32" s="36"/>
      <c r="B32" s="36"/>
      <c r="C32" s="23"/>
      <c r="D32" s="23"/>
      <c r="E32" s="31"/>
      <c r="F32" s="23"/>
      <c r="G32" s="23"/>
      <c r="H32" s="36"/>
      <c r="I32" s="23"/>
      <c r="J32" s="36"/>
      <c r="K32" s="37"/>
      <c r="L32" s="37"/>
      <c r="M32" s="7"/>
      <c r="N32" s="7"/>
      <c r="O32" s="7"/>
      <c r="P32" s="7"/>
      <c r="Q32" s="7"/>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c r="EQ32" s="12"/>
      <c r="ER32" s="12"/>
      <c r="ES32" s="12"/>
      <c r="ET32" s="12"/>
      <c r="EU32" s="12"/>
      <c r="EV32" s="12"/>
      <c r="EW32" s="12"/>
      <c r="EX32" s="12"/>
      <c r="EY32" s="12"/>
      <c r="EZ32" s="12"/>
      <c r="FA32" s="12"/>
      <c r="FB32" s="12"/>
      <c r="FC32" s="12"/>
      <c r="FD32" s="12"/>
      <c r="FE32" s="12"/>
    </row>
    <row r="33" spans="1:161" x14ac:dyDescent="0.2">
      <c r="A33" s="30" t="s">
        <v>100</v>
      </c>
      <c r="B33" s="23"/>
      <c r="C33" s="23"/>
      <c r="D33" s="23"/>
      <c r="E33" s="31"/>
      <c r="F33" s="23"/>
      <c r="G33" s="23"/>
      <c r="H33" s="23"/>
      <c r="I33" s="23"/>
      <c r="J33" s="23"/>
      <c r="K33" s="7"/>
      <c r="L33" s="7"/>
      <c r="M33" s="7"/>
      <c r="N33" s="7"/>
      <c r="O33" s="7"/>
      <c r="P33" s="7"/>
      <c r="Q33" s="7"/>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c r="EQ33" s="12"/>
      <c r="ER33" s="12"/>
      <c r="ES33" s="12"/>
      <c r="ET33" s="12"/>
      <c r="EU33" s="12"/>
      <c r="EV33" s="12"/>
      <c r="EW33" s="12"/>
      <c r="EX33" s="12"/>
      <c r="EY33" s="12"/>
      <c r="EZ33" s="12"/>
      <c r="FA33" s="12"/>
      <c r="FB33" s="12"/>
      <c r="FC33" s="12"/>
      <c r="FD33" s="12"/>
      <c r="FE33" s="12"/>
    </row>
    <row r="34" spans="1:161" x14ac:dyDescent="0.2">
      <c r="A34" s="40" t="s">
        <v>158</v>
      </c>
      <c r="B34" s="40" t="s">
        <v>97</v>
      </c>
      <c r="C34" s="23" t="s">
        <v>329</v>
      </c>
      <c r="D34" s="23" t="s">
        <v>975</v>
      </c>
      <c r="E34" s="41" t="s">
        <v>95</v>
      </c>
      <c r="F34" s="23" t="s">
        <v>327</v>
      </c>
      <c r="G34" s="23" t="s">
        <v>326</v>
      </c>
      <c r="H34" s="40" t="s">
        <v>214</v>
      </c>
      <c r="I34" s="23" t="s">
        <v>326</v>
      </c>
      <c r="J34" s="40" t="s">
        <v>105</v>
      </c>
      <c r="K34" s="7" t="s">
        <v>326</v>
      </c>
      <c r="L34" s="7" t="s">
        <v>326</v>
      </c>
      <c r="M34" s="7" t="s">
        <v>326</v>
      </c>
      <c r="N34" s="7" t="s">
        <v>326</v>
      </c>
      <c r="O34" s="7"/>
      <c r="P34" s="7" t="b">
        <v>1</v>
      </c>
      <c r="Q34" s="7"/>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2"/>
      <c r="FC34" s="12"/>
      <c r="FD34" s="12"/>
      <c r="FE34" s="12"/>
    </row>
    <row r="35" spans="1:161" x14ac:dyDescent="0.2">
      <c r="A35" s="36" t="s">
        <v>326</v>
      </c>
      <c r="B35" s="36" t="s">
        <v>97</v>
      </c>
      <c r="C35" s="23" t="s">
        <v>326</v>
      </c>
      <c r="D35" s="23" t="s">
        <v>326</v>
      </c>
      <c r="E35" s="38" t="s">
        <v>326</v>
      </c>
      <c r="F35" s="23" t="s">
        <v>326</v>
      </c>
      <c r="G35" s="23" t="s">
        <v>326</v>
      </c>
      <c r="H35" s="36" t="s">
        <v>214</v>
      </c>
      <c r="I35" s="23" t="s">
        <v>326</v>
      </c>
      <c r="J35" s="36" t="s">
        <v>105</v>
      </c>
      <c r="K35" s="37" t="s">
        <v>2</v>
      </c>
      <c r="L35" s="37" t="s">
        <v>326</v>
      </c>
      <c r="M35" s="7" t="s">
        <v>326</v>
      </c>
      <c r="N35" s="7" t="s">
        <v>326</v>
      </c>
      <c r="O35" s="7"/>
      <c r="P35" s="7" t="b">
        <v>1</v>
      </c>
      <c r="Q35" s="7"/>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c r="EQ35" s="12"/>
      <c r="ER35" s="12"/>
      <c r="ES35" s="12"/>
      <c r="ET35" s="12"/>
      <c r="EU35" s="12"/>
      <c r="EV35" s="12"/>
      <c r="EW35" s="12"/>
      <c r="EX35" s="12"/>
      <c r="EY35" s="12"/>
      <c r="EZ35" s="12"/>
      <c r="FA35" s="12"/>
      <c r="FB35" s="12"/>
      <c r="FC35" s="12"/>
      <c r="FD35" s="12"/>
      <c r="FE35" s="12"/>
    </row>
    <row r="36" spans="1:161" x14ac:dyDescent="0.2">
      <c r="A36" s="36" t="s">
        <v>326</v>
      </c>
      <c r="B36" s="36" t="s">
        <v>97</v>
      </c>
      <c r="C36" s="23" t="s">
        <v>326</v>
      </c>
      <c r="D36" s="23" t="s">
        <v>326</v>
      </c>
      <c r="E36" s="38" t="s">
        <v>326</v>
      </c>
      <c r="F36" s="23" t="s">
        <v>326</v>
      </c>
      <c r="G36" s="23" t="s">
        <v>326</v>
      </c>
      <c r="H36" s="36" t="s">
        <v>214</v>
      </c>
      <c r="I36" s="23" t="s">
        <v>326</v>
      </c>
      <c r="J36" s="36" t="s">
        <v>326</v>
      </c>
      <c r="K36" s="37" t="s">
        <v>3</v>
      </c>
      <c r="L36" s="37" t="s">
        <v>326</v>
      </c>
      <c r="M36" s="7" t="s">
        <v>326</v>
      </c>
      <c r="N36" s="7" t="s">
        <v>326</v>
      </c>
      <c r="O36" s="7"/>
      <c r="P36" s="7" t="b">
        <v>1</v>
      </c>
      <c r="Q36" s="7"/>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row>
    <row r="37" spans="1:161" x14ac:dyDescent="0.2">
      <c r="A37" s="36"/>
      <c r="B37" s="36"/>
      <c r="C37" s="23"/>
      <c r="D37" s="23"/>
      <c r="E37" s="38"/>
      <c r="F37" s="23"/>
      <c r="G37" s="23"/>
      <c r="H37" s="36"/>
      <c r="I37" s="23"/>
      <c r="J37" s="36"/>
      <c r="K37" s="37"/>
      <c r="L37" s="37"/>
      <c r="M37" s="7"/>
      <c r="N37" s="7"/>
      <c r="O37" s="7"/>
      <c r="P37" s="7"/>
      <c r="Q37" s="7"/>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c r="EQ37" s="12"/>
      <c r="ER37" s="12"/>
      <c r="ES37" s="12"/>
      <c r="ET37" s="12"/>
      <c r="EU37" s="12"/>
      <c r="EV37" s="12"/>
      <c r="EW37" s="12"/>
      <c r="EX37" s="12"/>
      <c r="EY37" s="12"/>
      <c r="EZ37" s="12"/>
      <c r="FA37" s="12"/>
      <c r="FB37" s="12"/>
      <c r="FC37" s="12"/>
      <c r="FD37" s="12"/>
      <c r="FE37" s="12"/>
    </row>
    <row r="38" spans="1:161" x14ac:dyDescent="0.2">
      <c r="A38" s="30" t="s">
        <v>232</v>
      </c>
      <c r="B38" s="23"/>
      <c r="C38" s="23"/>
      <c r="D38" s="23"/>
      <c r="E38" s="31"/>
      <c r="F38" s="23"/>
      <c r="G38" s="23"/>
      <c r="H38" s="23"/>
      <c r="I38" s="23"/>
      <c r="J38" s="23"/>
      <c r="K38" s="7"/>
      <c r="L38" s="7"/>
      <c r="M38" s="7"/>
      <c r="N38" s="7"/>
      <c r="O38" s="7"/>
      <c r="P38" s="7"/>
      <c r="Q38" s="7"/>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c r="FD38" s="12"/>
      <c r="FE38" s="12"/>
    </row>
    <row r="39" spans="1:161" x14ac:dyDescent="0.2">
      <c r="A39" s="36" t="s">
        <v>236</v>
      </c>
      <c r="B39" s="23" t="s">
        <v>238</v>
      </c>
      <c r="C39" s="23" t="s">
        <v>326</v>
      </c>
      <c r="D39" s="23" t="s">
        <v>326</v>
      </c>
      <c r="E39" s="31" t="s">
        <v>326</v>
      </c>
      <c r="F39" s="23" t="s">
        <v>326</v>
      </c>
      <c r="G39" s="23" t="s">
        <v>326</v>
      </c>
      <c r="H39" s="23" t="s">
        <v>112</v>
      </c>
      <c r="I39" s="23" t="s">
        <v>326</v>
      </c>
      <c r="J39" s="23" t="s">
        <v>107</v>
      </c>
      <c r="K39" s="7" t="s">
        <v>326</v>
      </c>
      <c r="L39" s="7" t="s">
        <v>326</v>
      </c>
      <c r="M39" s="7" t="s">
        <v>326</v>
      </c>
      <c r="N39" s="7" t="s">
        <v>326</v>
      </c>
      <c r="O39" s="7"/>
      <c r="P39" s="7"/>
      <c r="Q39" s="7"/>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row>
    <row r="40" spans="1:161" x14ac:dyDescent="0.2">
      <c r="A40" s="36" t="s">
        <v>237</v>
      </c>
      <c r="B40" s="23" t="s">
        <v>238</v>
      </c>
      <c r="C40" s="23" t="s">
        <v>326</v>
      </c>
      <c r="D40" s="23" t="s">
        <v>326</v>
      </c>
      <c r="E40" s="31" t="s">
        <v>326</v>
      </c>
      <c r="F40" s="23" t="s">
        <v>326</v>
      </c>
      <c r="G40" s="23" t="s">
        <v>326</v>
      </c>
      <c r="H40" s="23" t="s">
        <v>112</v>
      </c>
      <c r="I40" s="23" t="s">
        <v>326</v>
      </c>
      <c r="J40" s="23" t="s">
        <v>107</v>
      </c>
      <c r="K40" s="7" t="s">
        <v>326</v>
      </c>
      <c r="L40" s="7" t="s">
        <v>326</v>
      </c>
      <c r="M40" s="7" t="s">
        <v>326</v>
      </c>
      <c r="N40" s="7" t="s">
        <v>326</v>
      </c>
      <c r="O40" s="7"/>
      <c r="P40" s="7"/>
      <c r="Q40" s="7"/>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c r="EQ40" s="12"/>
      <c r="ER40" s="12"/>
      <c r="ES40" s="12"/>
      <c r="ET40" s="12"/>
      <c r="EU40" s="12"/>
      <c r="EV40" s="12"/>
      <c r="EW40" s="12"/>
      <c r="EX40" s="12"/>
      <c r="EY40" s="12"/>
      <c r="EZ40" s="12"/>
      <c r="FA40" s="12"/>
      <c r="FB40" s="12"/>
      <c r="FC40" s="12"/>
      <c r="FD40" s="12"/>
      <c r="FE40" s="12"/>
    </row>
    <row r="41" spans="1:161" x14ac:dyDescent="0.2">
      <c r="A41" s="23"/>
      <c r="B41" s="23"/>
      <c r="C41" s="23"/>
      <c r="D41" s="23"/>
      <c r="E41" s="31"/>
      <c r="F41" s="23"/>
      <c r="G41" s="23"/>
      <c r="H41" s="23"/>
      <c r="I41" s="23"/>
      <c r="J41" s="23"/>
      <c r="K41" s="7"/>
      <c r="L41" s="7"/>
      <c r="M41" s="7"/>
      <c r="N41" s="7"/>
      <c r="O41" s="7"/>
      <c r="P41" s="7"/>
      <c r="Q41" s="7"/>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c r="FD41" s="12"/>
      <c r="FE41" s="12"/>
    </row>
    <row r="42" spans="1:161" x14ac:dyDescent="0.2">
      <c r="A42" s="30" t="s">
        <v>131</v>
      </c>
      <c r="B42" s="36"/>
      <c r="C42" s="23"/>
      <c r="D42" s="23"/>
      <c r="E42" s="31"/>
      <c r="F42" s="23"/>
      <c r="G42" s="23"/>
      <c r="H42" s="36"/>
      <c r="I42" s="23"/>
      <c r="J42" s="36"/>
      <c r="K42" s="37"/>
      <c r="L42" s="37"/>
      <c r="M42" s="7"/>
      <c r="N42" s="7"/>
      <c r="O42" s="7"/>
      <c r="P42" s="7"/>
      <c r="Q42" s="7"/>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c r="FD42" s="12"/>
      <c r="FE42" s="12"/>
    </row>
    <row r="43" spans="1:161" x14ac:dyDescent="0.2">
      <c r="A43" s="24" t="s">
        <v>326</v>
      </c>
      <c r="B43" s="24" t="s">
        <v>118</v>
      </c>
      <c r="C43" s="24" t="s">
        <v>326</v>
      </c>
      <c r="D43" s="24" t="s">
        <v>326</v>
      </c>
      <c r="E43" s="28" t="s">
        <v>326</v>
      </c>
      <c r="F43" s="24" t="s">
        <v>326</v>
      </c>
      <c r="G43" s="24" t="s">
        <v>326</v>
      </c>
      <c r="H43" s="24" t="s">
        <v>122</v>
      </c>
      <c r="I43" s="24" t="s">
        <v>326</v>
      </c>
      <c r="J43" s="24" t="s">
        <v>326</v>
      </c>
      <c r="K43" s="29" t="s">
        <v>4</v>
      </c>
      <c r="L43" s="29" t="s">
        <v>326</v>
      </c>
      <c r="M43" s="7" t="s">
        <v>326</v>
      </c>
      <c r="N43" s="7" t="s">
        <v>326</v>
      </c>
      <c r="O43" s="7"/>
      <c r="P43" s="7" t="b">
        <v>1</v>
      </c>
      <c r="Q43" s="7"/>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c r="EQ43" s="12"/>
      <c r="ER43" s="12"/>
      <c r="ES43" s="12"/>
      <c r="ET43" s="12"/>
      <c r="EU43" s="12"/>
      <c r="EV43" s="12"/>
      <c r="EW43" s="12"/>
      <c r="EX43" s="12"/>
      <c r="EY43" s="12"/>
      <c r="EZ43" s="12"/>
      <c r="FA43" s="12"/>
      <c r="FB43" s="12"/>
      <c r="FC43" s="12"/>
      <c r="FD43" s="12"/>
      <c r="FE43" s="12"/>
    </row>
    <row r="44" spans="1:161" x14ac:dyDescent="0.2">
      <c r="A44" s="36" t="s">
        <v>115</v>
      </c>
      <c r="B44" s="36" t="s">
        <v>118</v>
      </c>
      <c r="C44" s="23" t="s">
        <v>329</v>
      </c>
      <c r="D44" s="23" t="s">
        <v>251</v>
      </c>
      <c r="E44" s="38" t="s">
        <v>101</v>
      </c>
      <c r="F44" s="23" t="s">
        <v>326</v>
      </c>
      <c r="G44" s="36" t="s">
        <v>242</v>
      </c>
      <c r="H44" s="36" t="s">
        <v>122</v>
      </c>
      <c r="I44" s="23" t="s">
        <v>326</v>
      </c>
      <c r="J44" s="36" t="s">
        <v>107</v>
      </c>
      <c r="K44" s="37" t="s">
        <v>326</v>
      </c>
      <c r="L44" s="37" t="s">
        <v>326</v>
      </c>
      <c r="M44" s="7" t="s">
        <v>326</v>
      </c>
      <c r="N44" s="7" t="s">
        <v>326</v>
      </c>
      <c r="O44" s="7"/>
      <c r="P44" s="7" t="b">
        <v>1</v>
      </c>
      <c r="Q44" s="7"/>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c r="EQ44" s="12"/>
      <c r="ER44" s="12"/>
      <c r="ES44" s="12"/>
      <c r="ET44" s="12"/>
      <c r="EU44" s="12"/>
      <c r="EV44" s="12"/>
      <c r="EW44" s="12"/>
      <c r="EX44" s="12"/>
      <c r="EY44" s="12"/>
      <c r="EZ44" s="12"/>
      <c r="FA44" s="12"/>
      <c r="FB44" s="12"/>
      <c r="FC44" s="12"/>
      <c r="FD44" s="12"/>
      <c r="FE44" s="12"/>
    </row>
    <row r="45" spans="1:161" x14ac:dyDescent="0.2">
      <c r="A45" s="23"/>
      <c r="B45" s="23"/>
      <c r="C45" s="23"/>
      <c r="D45" s="23"/>
      <c r="E45" s="31"/>
      <c r="F45" s="23"/>
      <c r="G45" s="23"/>
      <c r="H45" s="23"/>
      <c r="I45" s="23"/>
      <c r="J45" s="23"/>
      <c r="K45" s="7"/>
      <c r="L45" s="7"/>
      <c r="M45" s="7"/>
      <c r="N45" s="7"/>
      <c r="O45" s="7"/>
      <c r="P45" s="7"/>
      <c r="Q45" s="7"/>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c r="EQ45" s="12"/>
      <c r="ER45" s="12"/>
      <c r="ES45" s="12"/>
      <c r="ET45" s="12"/>
      <c r="EU45" s="12"/>
      <c r="EV45" s="12"/>
      <c r="EW45" s="12"/>
      <c r="EX45" s="12"/>
      <c r="EY45" s="12"/>
      <c r="EZ45" s="12"/>
      <c r="FA45" s="12"/>
      <c r="FB45" s="12"/>
      <c r="FC45" s="12"/>
      <c r="FD45" s="12"/>
      <c r="FE45" s="12"/>
    </row>
    <row r="46" spans="1:161" x14ac:dyDescent="0.2">
      <c r="A46" s="30" t="s">
        <v>102</v>
      </c>
      <c r="B46" s="23"/>
      <c r="C46" s="23"/>
      <c r="D46" s="23"/>
      <c r="E46" s="31"/>
      <c r="F46" s="23"/>
      <c r="G46" s="23"/>
      <c r="H46" s="23"/>
      <c r="I46" s="23"/>
      <c r="J46" s="23"/>
      <c r="K46" s="7"/>
      <c r="L46" s="7"/>
      <c r="M46" s="7"/>
      <c r="N46" s="7"/>
      <c r="O46" s="37"/>
      <c r="P46" s="37"/>
      <c r="Q46" s="37"/>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row>
    <row r="47" spans="1:161" x14ac:dyDescent="0.2">
      <c r="A47" s="36" t="s">
        <v>123</v>
      </c>
      <c r="B47" s="36" t="s">
        <v>103</v>
      </c>
      <c r="C47" s="23" t="s">
        <v>326</v>
      </c>
      <c r="D47" s="23" t="s">
        <v>326</v>
      </c>
      <c r="E47" s="31" t="s">
        <v>326</v>
      </c>
      <c r="F47" s="23" t="s">
        <v>326</v>
      </c>
      <c r="G47" s="23" t="s">
        <v>326</v>
      </c>
      <c r="H47" s="36" t="s">
        <v>122</v>
      </c>
      <c r="I47" s="23" t="s">
        <v>326</v>
      </c>
      <c r="J47" s="36" t="s">
        <v>107</v>
      </c>
      <c r="K47" s="37" t="s">
        <v>326</v>
      </c>
      <c r="L47" s="37" t="s">
        <v>326</v>
      </c>
      <c r="M47" s="7" t="s">
        <v>326</v>
      </c>
      <c r="N47" s="7" t="s">
        <v>326</v>
      </c>
      <c r="O47" s="7" t="s">
        <v>171</v>
      </c>
      <c r="P47" s="7"/>
      <c r="Q47" s="7"/>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row>
    <row r="48" spans="1:161" x14ac:dyDescent="0.2">
      <c r="A48" s="36" t="s">
        <v>240</v>
      </c>
      <c r="B48" s="36" t="s">
        <v>103</v>
      </c>
      <c r="C48" s="23" t="s">
        <v>326</v>
      </c>
      <c r="D48" s="23" t="s">
        <v>326</v>
      </c>
      <c r="E48" s="31" t="s">
        <v>326</v>
      </c>
      <c r="F48" s="23" t="s">
        <v>326</v>
      </c>
      <c r="G48" s="23" t="s">
        <v>326</v>
      </c>
      <c r="H48" s="36" t="s">
        <v>241</v>
      </c>
      <c r="I48" s="23" t="s">
        <v>326</v>
      </c>
      <c r="J48" s="36" t="s">
        <v>107</v>
      </c>
      <c r="K48" s="37" t="s">
        <v>326</v>
      </c>
      <c r="L48" s="37" t="s">
        <v>326</v>
      </c>
      <c r="M48" s="7" t="s">
        <v>326</v>
      </c>
      <c r="N48" s="7" t="s">
        <v>326</v>
      </c>
      <c r="O48" s="7" t="s">
        <v>171</v>
      </c>
      <c r="P48" s="7"/>
      <c r="Q48" s="7"/>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2"/>
      <c r="FC48" s="12"/>
      <c r="FD48" s="12"/>
      <c r="FE48" s="12"/>
    </row>
    <row r="49" spans="1:161" x14ac:dyDescent="0.2">
      <c r="A49" s="36"/>
      <c r="B49" s="23"/>
      <c r="C49" s="23"/>
      <c r="D49" s="23"/>
      <c r="E49" s="31"/>
      <c r="F49" s="23"/>
      <c r="G49" s="23"/>
      <c r="H49" s="23"/>
      <c r="I49" s="23"/>
      <c r="J49" s="23"/>
      <c r="K49" s="7"/>
      <c r="L49" s="7"/>
      <c r="M49" s="7"/>
      <c r="N49" s="7"/>
      <c r="O49" s="7"/>
      <c r="P49" s="7"/>
      <c r="Q49" s="7"/>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2"/>
      <c r="FC49" s="12"/>
      <c r="FD49" s="12"/>
      <c r="FE49" s="12"/>
    </row>
    <row r="50" spans="1:161" x14ac:dyDescent="0.2">
      <c r="A50" s="30" t="s">
        <v>132</v>
      </c>
      <c r="B50" s="23"/>
      <c r="C50" s="23"/>
      <c r="D50" s="23"/>
      <c r="E50" s="31"/>
      <c r="F50" s="23"/>
      <c r="G50" s="23"/>
      <c r="H50" s="23"/>
      <c r="I50" s="23"/>
      <c r="J50" s="23"/>
      <c r="K50" s="7"/>
      <c r="L50" s="7"/>
      <c r="M50" s="7"/>
      <c r="N50" s="7"/>
      <c r="O50" s="7"/>
      <c r="P50" s="7"/>
      <c r="Q50" s="7"/>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row>
    <row r="51" spans="1:161" x14ac:dyDescent="0.2">
      <c r="A51" s="36" t="s">
        <v>94</v>
      </c>
      <c r="B51" s="36" t="s">
        <v>133</v>
      </c>
      <c r="C51" s="23" t="s">
        <v>326</v>
      </c>
      <c r="D51" s="23" t="s">
        <v>326</v>
      </c>
      <c r="E51" s="31" t="s">
        <v>326</v>
      </c>
      <c r="F51" s="23" t="s">
        <v>326</v>
      </c>
      <c r="G51" s="23" t="s">
        <v>326</v>
      </c>
      <c r="H51" s="36" t="s">
        <v>112</v>
      </c>
      <c r="I51" s="23" t="s">
        <v>326</v>
      </c>
      <c r="J51" s="36" t="s">
        <v>107</v>
      </c>
      <c r="K51" s="37" t="s">
        <v>326</v>
      </c>
      <c r="L51" s="37" t="s">
        <v>326</v>
      </c>
      <c r="M51" s="7" t="s">
        <v>5</v>
      </c>
      <c r="N51" s="7" t="s">
        <v>215</v>
      </c>
      <c r="O51" s="7"/>
      <c r="P51" s="7"/>
      <c r="Q51" s="7" t="b">
        <v>1</v>
      </c>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c r="EQ51" s="12"/>
      <c r="ER51" s="12"/>
      <c r="ES51" s="12"/>
      <c r="ET51" s="12"/>
      <c r="EU51" s="12"/>
      <c r="EV51" s="12"/>
      <c r="EW51" s="12"/>
      <c r="EX51" s="12"/>
      <c r="EY51" s="12"/>
      <c r="EZ51" s="12"/>
      <c r="FA51" s="12"/>
      <c r="FB51" s="12"/>
      <c r="FC51" s="12"/>
      <c r="FD51" s="12"/>
      <c r="FE51" s="12"/>
    </row>
    <row r="52" spans="1:161" x14ac:dyDescent="0.2">
      <c r="A52" s="23" t="s">
        <v>94</v>
      </c>
      <c r="B52" s="23" t="s">
        <v>133</v>
      </c>
      <c r="C52" s="23" t="s">
        <v>326</v>
      </c>
      <c r="D52" s="23" t="s">
        <v>326</v>
      </c>
      <c r="E52" s="31" t="s">
        <v>326</v>
      </c>
      <c r="F52" s="23" t="s">
        <v>326</v>
      </c>
      <c r="G52" s="23" t="s">
        <v>326</v>
      </c>
      <c r="H52" s="23" t="s">
        <v>112</v>
      </c>
      <c r="I52" s="23" t="s">
        <v>326</v>
      </c>
      <c r="J52" s="23" t="s">
        <v>107</v>
      </c>
      <c r="K52" s="7" t="s">
        <v>326</v>
      </c>
      <c r="L52" s="7" t="s">
        <v>326</v>
      </c>
      <c r="M52" s="7" t="s">
        <v>14</v>
      </c>
      <c r="N52" s="7" t="s">
        <v>326</v>
      </c>
      <c r="O52" s="7"/>
      <c r="P52" s="7"/>
      <c r="Q52" s="7" t="b">
        <v>1</v>
      </c>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c r="EQ52" s="12"/>
      <c r="ER52" s="12"/>
      <c r="ES52" s="12"/>
      <c r="ET52" s="12"/>
      <c r="EU52" s="12"/>
      <c r="EV52" s="12"/>
      <c r="EW52" s="12"/>
      <c r="EX52" s="12"/>
      <c r="EY52" s="12"/>
      <c r="EZ52" s="12"/>
      <c r="FA52" s="12"/>
      <c r="FB52" s="12"/>
      <c r="FC52" s="12"/>
      <c r="FD52" s="12"/>
      <c r="FE52" s="12"/>
    </row>
    <row r="53" spans="1:161" x14ac:dyDescent="0.2">
      <c r="A53" s="23"/>
      <c r="B53" s="23"/>
      <c r="C53" s="23"/>
      <c r="D53" s="23"/>
      <c r="E53" s="31"/>
      <c r="F53" s="23"/>
      <c r="G53" s="23"/>
      <c r="H53" s="23"/>
      <c r="I53" s="23"/>
      <c r="J53" s="23"/>
      <c r="K53" s="7"/>
      <c r="L53" s="7"/>
      <c r="M53" s="7"/>
      <c r="N53" s="7"/>
      <c r="O53" s="7"/>
      <c r="P53" s="7"/>
      <c r="Q53" s="7"/>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2"/>
      <c r="FC53" s="12"/>
      <c r="FD53" s="12"/>
      <c r="FE53" s="12"/>
    </row>
    <row r="54" spans="1:161" x14ac:dyDescent="0.2">
      <c r="A54" s="30" t="s">
        <v>243</v>
      </c>
      <c r="B54" s="23"/>
      <c r="C54" s="23"/>
      <c r="D54" s="23"/>
      <c r="E54" s="31"/>
      <c r="F54" s="23"/>
      <c r="G54" s="23"/>
      <c r="H54" s="23"/>
      <c r="I54" s="23"/>
      <c r="J54" s="23"/>
      <c r="K54" s="7"/>
      <c r="L54" s="7"/>
      <c r="M54" s="7"/>
      <c r="N54" s="7"/>
      <c r="O54" s="7"/>
      <c r="P54" s="7"/>
      <c r="Q54" s="7"/>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2"/>
      <c r="FC54" s="12"/>
      <c r="FD54" s="12"/>
      <c r="FE54" s="12"/>
    </row>
    <row r="55" spans="1:161" x14ac:dyDescent="0.2">
      <c r="A55" s="23" t="s">
        <v>244</v>
      </c>
      <c r="B55" s="23" t="s">
        <v>235</v>
      </c>
      <c r="C55" s="23" t="s">
        <v>245</v>
      </c>
      <c r="D55" s="23" t="s">
        <v>6</v>
      </c>
      <c r="E55" s="31" t="s">
        <v>101</v>
      </c>
      <c r="F55" s="23" t="s">
        <v>330</v>
      </c>
      <c r="G55" s="23" t="s">
        <v>326</v>
      </c>
      <c r="H55" s="23" t="s">
        <v>246</v>
      </c>
      <c r="I55" s="23" t="s">
        <v>326</v>
      </c>
      <c r="J55" s="23" t="s">
        <v>105</v>
      </c>
      <c r="K55" s="7" t="s">
        <v>7</v>
      </c>
      <c r="L55" s="7" t="s">
        <v>326</v>
      </c>
      <c r="M55" s="7" t="s">
        <v>326</v>
      </c>
      <c r="N55" s="7" t="s">
        <v>326</v>
      </c>
      <c r="O55" s="7"/>
      <c r="P55" s="7"/>
      <c r="Q55" s="7"/>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c r="EQ55" s="12"/>
      <c r="ER55" s="12"/>
      <c r="ES55" s="12"/>
      <c r="ET55" s="12"/>
      <c r="EU55" s="12"/>
      <c r="EV55" s="12"/>
      <c r="EW55" s="12"/>
      <c r="EX55" s="12"/>
      <c r="EY55" s="12"/>
      <c r="EZ55" s="12"/>
      <c r="FA55" s="12"/>
      <c r="FB55" s="12"/>
      <c r="FC55" s="12"/>
      <c r="FD55" s="12"/>
      <c r="FE55" s="12"/>
    </row>
    <row r="56" spans="1:161" x14ac:dyDescent="0.2">
      <c r="A56" s="23" t="s">
        <v>94</v>
      </c>
      <c r="B56" s="23" t="s">
        <v>235</v>
      </c>
      <c r="C56" s="23" t="s">
        <v>245</v>
      </c>
      <c r="D56" s="23" t="s">
        <v>8</v>
      </c>
      <c r="E56" s="31" t="s">
        <v>101</v>
      </c>
      <c r="F56" s="23" t="s">
        <v>326</v>
      </c>
      <c r="G56" s="23" t="s">
        <v>326</v>
      </c>
      <c r="H56" s="23" t="s">
        <v>246</v>
      </c>
      <c r="I56" s="23" t="s">
        <v>326</v>
      </c>
      <c r="J56" s="23" t="s">
        <v>105</v>
      </c>
      <c r="K56" s="7" t="s">
        <v>9</v>
      </c>
      <c r="L56" s="7" t="s">
        <v>326</v>
      </c>
      <c r="M56" s="7" t="s">
        <v>326</v>
      </c>
      <c r="N56" s="7" t="s">
        <v>326</v>
      </c>
      <c r="O56" s="7"/>
      <c r="P56" s="7"/>
      <c r="Q56" s="7"/>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2"/>
      <c r="FC56" s="12"/>
      <c r="FD56" s="12"/>
      <c r="FE56" s="12"/>
    </row>
    <row r="57" spans="1:161" x14ac:dyDescent="0.2">
      <c r="A57" s="23"/>
      <c r="B57" s="23"/>
      <c r="C57" s="23"/>
      <c r="D57" s="23"/>
      <c r="E57" s="31"/>
      <c r="F57" s="23"/>
      <c r="G57" s="23"/>
      <c r="H57" s="23"/>
      <c r="I57" s="23"/>
      <c r="J57" s="23"/>
      <c r="K57" s="7"/>
      <c r="L57" s="7"/>
      <c r="M57" s="7"/>
      <c r="N57" s="7"/>
      <c r="O57" s="7"/>
      <c r="P57" s="7"/>
      <c r="Q57" s="7"/>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c r="EQ57" s="12"/>
      <c r="ER57" s="12"/>
      <c r="ES57" s="12"/>
      <c r="ET57" s="12"/>
      <c r="EU57" s="12"/>
      <c r="EV57" s="12"/>
      <c r="EW57" s="12"/>
      <c r="EX57" s="12"/>
      <c r="EY57" s="12"/>
      <c r="EZ57" s="12"/>
      <c r="FA57" s="12"/>
      <c r="FB57" s="12"/>
      <c r="FC57" s="12"/>
      <c r="FD57" s="12"/>
      <c r="FE57" s="12"/>
    </row>
    <row r="58" spans="1:161" x14ac:dyDescent="0.2">
      <c r="A58" s="30" t="s">
        <v>247</v>
      </c>
      <c r="B58" s="23"/>
      <c r="C58" s="23"/>
      <c r="D58" s="23"/>
      <c r="E58" s="31"/>
      <c r="F58" s="23"/>
      <c r="G58" s="23"/>
      <c r="H58" s="23"/>
      <c r="I58" s="23"/>
      <c r="J58" s="23"/>
      <c r="K58" s="7"/>
      <c r="L58" s="7"/>
      <c r="M58" s="7"/>
      <c r="N58" s="7"/>
      <c r="O58" s="7"/>
      <c r="P58" s="7"/>
      <c r="Q58" s="7"/>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c r="EQ58" s="12"/>
      <c r="ER58" s="12"/>
      <c r="ES58" s="12"/>
      <c r="ET58" s="12"/>
      <c r="EU58" s="12"/>
      <c r="EV58" s="12"/>
      <c r="EW58" s="12"/>
      <c r="EX58" s="12"/>
      <c r="EY58" s="12"/>
      <c r="EZ58" s="12"/>
      <c r="FA58" s="12"/>
      <c r="FB58" s="12"/>
      <c r="FC58" s="12"/>
      <c r="FD58" s="12"/>
      <c r="FE58" s="12"/>
    </row>
    <row r="59" spans="1:161" x14ac:dyDescent="0.2">
      <c r="A59" s="23" t="s">
        <v>94</v>
      </c>
      <c r="B59" s="23" t="s">
        <v>248</v>
      </c>
      <c r="C59" s="23" t="s">
        <v>326</v>
      </c>
      <c r="D59" s="23" t="s">
        <v>326</v>
      </c>
      <c r="E59" s="31" t="s">
        <v>326</v>
      </c>
      <c r="F59" s="23" t="s">
        <v>326</v>
      </c>
      <c r="G59" s="23" t="s">
        <v>326</v>
      </c>
      <c r="H59" s="23" t="s">
        <v>250</v>
      </c>
      <c r="I59" s="23" t="s">
        <v>326</v>
      </c>
      <c r="J59" s="23" t="s">
        <v>107</v>
      </c>
      <c r="K59" s="7" t="s">
        <v>326</v>
      </c>
      <c r="L59" s="7" t="s">
        <v>326</v>
      </c>
      <c r="M59" s="7" t="s">
        <v>326</v>
      </c>
      <c r="N59" s="7" t="s">
        <v>326</v>
      </c>
      <c r="O59" s="7"/>
      <c r="P59" s="7"/>
      <c r="Q59" s="7"/>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c r="EQ59" s="12"/>
      <c r="ER59" s="12"/>
      <c r="ES59" s="12"/>
      <c r="ET59" s="12"/>
      <c r="EU59" s="12"/>
      <c r="EV59" s="12"/>
      <c r="EW59" s="12"/>
      <c r="EX59" s="12"/>
      <c r="EY59" s="12"/>
      <c r="EZ59" s="12"/>
      <c r="FA59" s="12"/>
      <c r="FB59" s="12"/>
      <c r="FC59" s="12"/>
      <c r="FD59" s="12"/>
      <c r="FE59" s="12"/>
    </row>
    <row r="60" spans="1:161" x14ac:dyDescent="0.2">
      <c r="A60" s="36"/>
      <c r="B60" s="23"/>
      <c r="C60" s="23"/>
      <c r="D60" s="23"/>
      <c r="E60" s="31"/>
      <c r="F60" s="23"/>
      <c r="G60" s="23"/>
      <c r="H60" s="36"/>
      <c r="I60" s="23"/>
      <c r="J60" s="23"/>
      <c r="K60" s="7"/>
      <c r="L60" s="7"/>
      <c r="M60" s="7"/>
      <c r="N60" s="7"/>
      <c r="O60" s="7"/>
      <c r="P60" s="7"/>
      <c r="Q60" s="7"/>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2"/>
      <c r="FC60" s="12"/>
      <c r="FD60" s="12"/>
      <c r="FE60" s="12"/>
    </row>
    <row r="61" spans="1:161" x14ac:dyDescent="0.2">
      <c r="A61" s="30" t="s">
        <v>249</v>
      </c>
      <c r="B61" s="23"/>
      <c r="C61" s="23"/>
      <c r="D61" s="23"/>
      <c r="E61" s="31"/>
      <c r="F61" s="23"/>
      <c r="G61" s="23"/>
      <c r="H61" s="23"/>
      <c r="I61" s="23"/>
      <c r="J61" s="23"/>
      <c r="K61" s="7"/>
      <c r="L61" s="7"/>
      <c r="M61" s="37"/>
      <c r="N61" s="37"/>
      <c r="O61" s="7"/>
      <c r="P61" s="7"/>
      <c r="Q61" s="7"/>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c r="EQ61" s="12"/>
      <c r="ER61" s="12"/>
      <c r="ES61" s="12"/>
      <c r="ET61" s="12"/>
      <c r="EU61" s="12"/>
      <c r="EV61" s="12"/>
      <c r="EW61" s="12"/>
      <c r="EX61" s="12"/>
      <c r="EY61" s="12"/>
      <c r="EZ61" s="12"/>
      <c r="FA61" s="12"/>
      <c r="FB61" s="12"/>
      <c r="FC61" s="12"/>
      <c r="FD61" s="12"/>
      <c r="FE61" s="12"/>
    </row>
    <row r="62" spans="1:161" x14ac:dyDescent="0.2">
      <c r="A62" s="24" t="s">
        <v>94</v>
      </c>
      <c r="B62" s="24" t="s">
        <v>239</v>
      </c>
      <c r="C62" s="24" t="s">
        <v>10</v>
      </c>
      <c r="D62" s="24" t="s">
        <v>11</v>
      </c>
      <c r="E62" s="28" t="s">
        <v>101</v>
      </c>
      <c r="F62" s="24" t="s">
        <v>326</v>
      </c>
      <c r="G62" s="24" t="s">
        <v>326</v>
      </c>
      <c r="H62" s="24" t="s">
        <v>246</v>
      </c>
      <c r="I62" s="24" t="s">
        <v>326</v>
      </c>
      <c r="J62" s="24" t="s">
        <v>105</v>
      </c>
      <c r="K62" s="29" t="s">
        <v>326</v>
      </c>
      <c r="L62" s="7" t="s">
        <v>326</v>
      </c>
      <c r="M62" s="7" t="s">
        <v>326</v>
      </c>
      <c r="N62" s="7" t="s">
        <v>326</v>
      </c>
      <c r="O62" s="7"/>
      <c r="P62" s="7"/>
      <c r="Q62" s="7"/>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row>
    <row r="63" spans="1:161" x14ac:dyDescent="0.2">
      <c r="A63" s="24"/>
      <c r="B63" s="24"/>
      <c r="C63" s="24"/>
      <c r="D63" s="24"/>
      <c r="E63" s="32"/>
      <c r="F63" s="24"/>
      <c r="G63" s="24"/>
      <c r="H63" s="24"/>
      <c r="I63" s="24"/>
      <c r="J63" s="24"/>
      <c r="K63" s="29"/>
      <c r="L63" s="29"/>
      <c r="M63" s="7"/>
      <c r="N63" s="7"/>
      <c r="O63" s="7"/>
      <c r="P63" s="7"/>
      <c r="Q63" s="7"/>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row>
    <row r="64" spans="1:161" x14ac:dyDescent="0.2">
      <c r="A64" s="30" t="s">
        <v>257</v>
      </c>
      <c r="B64" s="24"/>
      <c r="C64" s="24"/>
      <c r="D64" s="24"/>
      <c r="E64" s="32"/>
      <c r="F64" s="24"/>
      <c r="G64" s="24"/>
      <c r="H64" s="24"/>
      <c r="I64" s="24"/>
      <c r="J64" s="24"/>
      <c r="K64" s="29"/>
      <c r="L64" s="29"/>
      <c r="M64" s="7"/>
      <c r="N64" s="7"/>
      <c r="O64" s="7"/>
      <c r="P64" s="7"/>
      <c r="Q64" s="7"/>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c r="EQ64" s="12"/>
      <c r="ER64" s="12"/>
      <c r="ES64" s="12"/>
      <c r="ET64" s="12"/>
      <c r="EU64" s="12"/>
      <c r="EV64" s="12"/>
      <c r="EW64" s="12"/>
      <c r="EX64" s="12"/>
      <c r="EY64" s="12"/>
      <c r="EZ64" s="12"/>
      <c r="FA64" s="12"/>
      <c r="FB64" s="12"/>
      <c r="FC64" s="12"/>
      <c r="FD64" s="12"/>
      <c r="FE64" s="12"/>
    </row>
    <row r="65" spans="1:161" x14ac:dyDescent="0.2">
      <c r="A65" s="23" t="s">
        <v>260</v>
      </c>
      <c r="B65" s="23" t="s">
        <v>91</v>
      </c>
      <c r="C65" s="23" t="s">
        <v>326</v>
      </c>
      <c r="D65" s="23" t="s">
        <v>326</v>
      </c>
      <c r="E65" s="31" t="s">
        <v>326</v>
      </c>
      <c r="F65" s="23" t="s">
        <v>326</v>
      </c>
      <c r="G65" s="23" t="s">
        <v>326</v>
      </c>
      <c r="H65" s="23" t="s">
        <v>261</v>
      </c>
      <c r="I65" s="23" t="s">
        <v>326</v>
      </c>
      <c r="J65" s="23" t="s">
        <v>105</v>
      </c>
      <c r="K65" s="29" t="s">
        <v>326</v>
      </c>
      <c r="L65" s="29" t="s">
        <v>326</v>
      </c>
      <c r="M65" s="7" t="s">
        <v>326</v>
      </c>
      <c r="N65" s="7" t="s">
        <v>326</v>
      </c>
      <c r="O65" s="7"/>
      <c r="P65" s="7"/>
      <c r="Q65" s="7"/>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c r="EQ65" s="12"/>
      <c r="ER65" s="12"/>
      <c r="ES65" s="12"/>
      <c r="ET65" s="12"/>
      <c r="EU65" s="12"/>
      <c r="EV65" s="12"/>
      <c r="EW65" s="12"/>
      <c r="EX65" s="12"/>
      <c r="EY65" s="12"/>
      <c r="EZ65" s="12"/>
      <c r="FA65" s="12"/>
      <c r="FB65" s="12"/>
      <c r="FC65" s="12"/>
      <c r="FD65" s="12"/>
      <c r="FE65" s="12"/>
    </row>
    <row r="66" spans="1:161" x14ac:dyDescent="0.2">
      <c r="A66" s="33" t="s">
        <v>262</v>
      </c>
      <c r="B66" s="24" t="s">
        <v>91</v>
      </c>
      <c r="C66" s="24" t="s">
        <v>326</v>
      </c>
      <c r="D66" s="24" t="s">
        <v>326</v>
      </c>
      <c r="E66" s="28" t="s">
        <v>326</v>
      </c>
      <c r="F66" s="24" t="s">
        <v>326</v>
      </c>
      <c r="G66" s="24" t="s">
        <v>326</v>
      </c>
      <c r="H66" s="33" t="s">
        <v>259</v>
      </c>
      <c r="I66" s="24" t="s">
        <v>326</v>
      </c>
      <c r="J66" s="23" t="s">
        <v>105</v>
      </c>
      <c r="K66" s="29" t="s">
        <v>326</v>
      </c>
      <c r="L66" s="29" t="s">
        <v>326</v>
      </c>
      <c r="M66" s="7" t="s">
        <v>326</v>
      </c>
      <c r="N66" s="7" t="s">
        <v>326</v>
      </c>
      <c r="O66" s="7"/>
      <c r="P66" s="7"/>
      <c r="Q66" s="7"/>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c r="EQ66" s="12"/>
      <c r="ER66" s="12"/>
      <c r="ES66" s="12"/>
      <c r="ET66" s="12"/>
      <c r="EU66" s="12"/>
      <c r="EV66" s="12"/>
      <c r="EW66" s="12"/>
      <c r="EX66" s="12"/>
      <c r="EY66" s="12"/>
      <c r="EZ66" s="12"/>
      <c r="FA66" s="12"/>
      <c r="FB66" s="12"/>
      <c r="FC66" s="12"/>
      <c r="FD66" s="12"/>
      <c r="FE66" s="12"/>
    </row>
    <row r="67" spans="1:161" x14ac:dyDescent="0.2">
      <c r="A67" s="33" t="s">
        <v>263</v>
      </c>
      <c r="B67" s="23" t="s">
        <v>91</v>
      </c>
      <c r="C67" s="23" t="s">
        <v>326</v>
      </c>
      <c r="D67" s="23" t="s">
        <v>326</v>
      </c>
      <c r="E67" s="31" t="s">
        <v>326</v>
      </c>
      <c r="F67" s="23" t="s">
        <v>326</v>
      </c>
      <c r="G67" s="23" t="s">
        <v>326</v>
      </c>
      <c r="H67" s="23" t="s">
        <v>261</v>
      </c>
      <c r="I67" s="24" t="s">
        <v>326</v>
      </c>
      <c r="J67" s="23" t="s">
        <v>105</v>
      </c>
      <c r="K67" s="29" t="s">
        <v>326</v>
      </c>
      <c r="L67" s="29" t="s">
        <v>326</v>
      </c>
      <c r="M67" s="7" t="s">
        <v>326</v>
      </c>
      <c r="N67" s="7" t="s">
        <v>326</v>
      </c>
      <c r="O67" s="7"/>
      <c r="P67" s="7"/>
      <c r="Q67" s="7"/>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2"/>
      <c r="FC67" s="12"/>
      <c r="FD67" s="12"/>
      <c r="FE67" s="12"/>
    </row>
    <row r="68" spans="1:161" x14ac:dyDescent="0.2">
      <c r="A68" s="33" t="s">
        <v>264</v>
      </c>
      <c r="B68" s="24" t="s">
        <v>91</v>
      </c>
      <c r="C68" s="24" t="s">
        <v>326</v>
      </c>
      <c r="D68" s="24" t="s">
        <v>326</v>
      </c>
      <c r="E68" s="28" t="s">
        <v>326</v>
      </c>
      <c r="F68" s="24" t="s">
        <v>326</v>
      </c>
      <c r="G68" s="24" t="s">
        <v>326</v>
      </c>
      <c r="H68" s="33" t="s">
        <v>259</v>
      </c>
      <c r="I68" s="24" t="s">
        <v>326</v>
      </c>
      <c r="J68" s="23" t="s">
        <v>105</v>
      </c>
      <c r="K68" s="29" t="s">
        <v>326</v>
      </c>
      <c r="L68" s="29" t="s">
        <v>326</v>
      </c>
      <c r="M68" s="7" t="s">
        <v>326</v>
      </c>
      <c r="N68" s="7" t="s">
        <v>326</v>
      </c>
      <c r="O68" s="7"/>
      <c r="P68" s="7"/>
      <c r="Q68" s="7"/>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c r="EQ68" s="12"/>
      <c r="ER68" s="12"/>
      <c r="ES68" s="12"/>
      <c r="ET68" s="12"/>
      <c r="EU68" s="12"/>
      <c r="EV68" s="12"/>
      <c r="EW68" s="12"/>
      <c r="EX68" s="12"/>
      <c r="EY68" s="12"/>
      <c r="EZ68" s="12"/>
      <c r="FA68" s="12"/>
      <c r="FB68" s="12"/>
      <c r="FC68" s="12"/>
      <c r="FD68" s="12"/>
      <c r="FE68" s="12"/>
    </row>
    <row r="69" spans="1:161" x14ac:dyDescent="0.2">
      <c r="A69" s="33" t="s">
        <v>265</v>
      </c>
      <c r="B69" s="23" t="s">
        <v>91</v>
      </c>
      <c r="C69" s="23" t="s">
        <v>326</v>
      </c>
      <c r="D69" s="23" t="s">
        <v>326</v>
      </c>
      <c r="E69" s="31" t="s">
        <v>326</v>
      </c>
      <c r="F69" s="23" t="s">
        <v>326</v>
      </c>
      <c r="G69" s="23" t="s">
        <v>326</v>
      </c>
      <c r="H69" s="23" t="s">
        <v>261</v>
      </c>
      <c r="I69" s="24" t="s">
        <v>326</v>
      </c>
      <c r="J69" s="23" t="s">
        <v>105</v>
      </c>
      <c r="K69" s="29" t="s">
        <v>326</v>
      </c>
      <c r="L69" s="29" t="s">
        <v>326</v>
      </c>
      <c r="M69" s="7" t="s">
        <v>326</v>
      </c>
      <c r="N69" s="7" t="s">
        <v>326</v>
      </c>
      <c r="O69" s="7"/>
      <c r="P69" s="7"/>
      <c r="Q69" s="7"/>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row>
    <row r="70" spans="1:161" x14ac:dyDescent="0.2">
      <c r="A70" s="33" t="s">
        <v>588</v>
      </c>
      <c r="B70" s="23" t="s">
        <v>91</v>
      </c>
      <c r="C70" s="23" t="s">
        <v>326</v>
      </c>
      <c r="D70" s="23" t="s">
        <v>326</v>
      </c>
      <c r="E70" s="31" t="s">
        <v>326</v>
      </c>
      <c r="F70" s="23" t="s">
        <v>326</v>
      </c>
      <c r="G70" s="23" t="s">
        <v>326</v>
      </c>
      <c r="H70" s="23" t="s">
        <v>259</v>
      </c>
      <c r="I70" s="24" t="s">
        <v>326</v>
      </c>
      <c r="J70" s="23" t="s">
        <v>105</v>
      </c>
      <c r="K70" s="29" t="s">
        <v>326</v>
      </c>
      <c r="L70" s="29" t="s">
        <v>326</v>
      </c>
      <c r="M70" s="7" t="s">
        <v>326</v>
      </c>
      <c r="N70" s="7" t="s">
        <v>326</v>
      </c>
      <c r="O70" s="7"/>
      <c r="P70" s="7"/>
      <c r="Q70" s="7"/>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row>
    <row r="71" spans="1:161" x14ac:dyDescent="0.2">
      <c r="A71" s="33" t="s">
        <v>266</v>
      </c>
      <c r="B71" s="23" t="s">
        <v>91</v>
      </c>
      <c r="C71" s="24" t="s">
        <v>326</v>
      </c>
      <c r="D71" s="24" t="s">
        <v>326</v>
      </c>
      <c r="E71" s="28" t="s">
        <v>326</v>
      </c>
      <c r="F71" s="24" t="s">
        <v>326</v>
      </c>
      <c r="G71" s="24" t="s">
        <v>326</v>
      </c>
      <c r="H71" s="33" t="s">
        <v>259</v>
      </c>
      <c r="I71" s="24" t="s">
        <v>326</v>
      </c>
      <c r="J71" s="23" t="s">
        <v>105</v>
      </c>
      <c r="K71" s="29" t="s">
        <v>326</v>
      </c>
      <c r="L71" s="29" t="s">
        <v>326</v>
      </c>
      <c r="M71" s="7" t="s">
        <v>326</v>
      </c>
      <c r="N71" s="7" t="s">
        <v>326</v>
      </c>
      <c r="O71" s="7"/>
      <c r="P71" s="7"/>
      <c r="Q71" s="7"/>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c r="EQ71" s="12"/>
      <c r="ER71" s="12"/>
      <c r="ES71" s="12"/>
      <c r="ET71" s="12"/>
      <c r="EU71" s="12"/>
      <c r="EV71" s="12"/>
      <c r="EW71" s="12"/>
      <c r="EX71" s="12"/>
      <c r="EY71" s="12"/>
      <c r="EZ71" s="12"/>
      <c r="FA71" s="12"/>
      <c r="FB71" s="12"/>
      <c r="FC71" s="12"/>
      <c r="FD71" s="12"/>
      <c r="FE71" s="12"/>
    </row>
    <row r="72" spans="1:161" x14ac:dyDescent="0.2">
      <c r="A72" s="33" t="s">
        <v>279</v>
      </c>
      <c r="B72" s="23" t="s">
        <v>91</v>
      </c>
      <c r="C72" s="24" t="s">
        <v>326</v>
      </c>
      <c r="D72" s="24" t="s">
        <v>326</v>
      </c>
      <c r="E72" s="28" t="s">
        <v>326</v>
      </c>
      <c r="F72" s="24" t="s">
        <v>326</v>
      </c>
      <c r="G72" s="24" t="s">
        <v>326</v>
      </c>
      <c r="H72" s="33" t="s">
        <v>261</v>
      </c>
      <c r="I72" s="24" t="s">
        <v>326</v>
      </c>
      <c r="J72" s="23" t="s">
        <v>105</v>
      </c>
      <c r="K72" s="29" t="s">
        <v>326</v>
      </c>
      <c r="L72" s="29" t="s">
        <v>326</v>
      </c>
      <c r="M72" s="7" t="s">
        <v>326</v>
      </c>
      <c r="N72" s="7" t="s">
        <v>326</v>
      </c>
      <c r="O72" s="7"/>
      <c r="P72" s="7"/>
      <c r="Q72" s="7"/>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c r="EA72" s="12"/>
      <c r="EB72" s="12"/>
      <c r="EC72" s="12"/>
      <c r="ED72" s="12"/>
      <c r="EE72" s="12"/>
      <c r="EF72" s="12"/>
      <c r="EG72" s="12"/>
      <c r="EH72" s="12"/>
      <c r="EI72" s="12"/>
      <c r="EJ72" s="12"/>
      <c r="EK72" s="12"/>
      <c r="EL72" s="12"/>
      <c r="EM72" s="12"/>
      <c r="EN72" s="12"/>
      <c r="EO72" s="12"/>
      <c r="EP72" s="12"/>
      <c r="EQ72" s="12"/>
      <c r="ER72" s="12"/>
      <c r="ES72" s="12"/>
      <c r="ET72" s="12"/>
      <c r="EU72" s="12"/>
      <c r="EV72" s="12"/>
      <c r="EW72" s="12"/>
      <c r="EX72" s="12"/>
      <c r="EY72" s="12"/>
      <c r="EZ72" s="12"/>
      <c r="FA72" s="12"/>
      <c r="FB72" s="12"/>
      <c r="FC72" s="12"/>
      <c r="FD72" s="12"/>
      <c r="FE72" s="12"/>
    </row>
    <row r="73" spans="1:161" x14ac:dyDescent="0.2">
      <c r="A73" s="33" t="s">
        <v>269</v>
      </c>
      <c r="B73" s="23" t="s">
        <v>91</v>
      </c>
      <c r="C73" s="24" t="s">
        <v>326</v>
      </c>
      <c r="D73" s="24" t="s">
        <v>326</v>
      </c>
      <c r="E73" s="28" t="s">
        <v>326</v>
      </c>
      <c r="F73" s="24" t="s">
        <v>326</v>
      </c>
      <c r="G73" s="24" t="s">
        <v>326</v>
      </c>
      <c r="H73" s="33" t="s">
        <v>259</v>
      </c>
      <c r="I73" s="24" t="s">
        <v>326</v>
      </c>
      <c r="J73" s="23" t="s">
        <v>105</v>
      </c>
      <c r="K73" s="29" t="s">
        <v>326</v>
      </c>
      <c r="L73" s="29" t="s">
        <v>326</v>
      </c>
      <c r="M73" s="7" t="s">
        <v>326</v>
      </c>
      <c r="N73" s="7" t="s">
        <v>326</v>
      </c>
      <c r="O73" s="7"/>
      <c r="P73" s="7"/>
      <c r="Q73" s="7"/>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c r="DI73" s="12"/>
      <c r="DJ73" s="12"/>
      <c r="DK73" s="12"/>
      <c r="DL73" s="12"/>
      <c r="DM73" s="12"/>
      <c r="DN73" s="12"/>
      <c r="DO73" s="12"/>
      <c r="DP73" s="12"/>
      <c r="DQ73" s="12"/>
      <c r="DR73" s="12"/>
      <c r="DS73" s="12"/>
      <c r="DT73" s="12"/>
      <c r="DU73" s="12"/>
      <c r="DV73" s="12"/>
      <c r="DW73" s="12"/>
      <c r="DX73" s="12"/>
      <c r="DY73" s="12"/>
      <c r="DZ73" s="12"/>
      <c r="EA73" s="12"/>
      <c r="EB73" s="12"/>
      <c r="EC73" s="12"/>
      <c r="ED73" s="12"/>
      <c r="EE73" s="12"/>
      <c r="EF73" s="12"/>
      <c r="EG73" s="12"/>
      <c r="EH73" s="12"/>
      <c r="EI73" s="12"/>
      <c r="EJ73" s="12"/>
      <c r="EK73" s="12"/>
      <c r="EL73" s="12"/>
      <c r="EM73" s="12"/>
      <c r="EN73" s="12"/>
      <c r="EO73" s="12"/>
      <c r="EP73" s="12"/>
      <c r="EQ73" s="12"/>
      <c r="ER73" s="12"/>
      <c r="ES73" s="12"/>
      <c r="ET73" s="12"/>
      <c r="EU73" s="12"/>
      <c r="EV73" s="12"/>
      <c r="EW73" s="12"/>
      <c r="EX73" s="12"/>
      <c r="EY73" s="12"/>
      <c r="EZ73" s="12"/>
      <c r="FA73" s="12"/>
      <c r="FB73" s="12"/>
      <c r="FC73" s="12"/>
      <c r="FD73" s="12"/>
      <c r="FE73" s="12"/>
    </row>
    <row r="74" spans="1:161" x14ac:dyDescent="0.2">
      <c r="A74" s="33" t="s">
        <v>270</v>
      </c>
      <c r="B74" s="23" t="s">
        <v>91</v>
      </c>
      <c r="C74" s="24" t="s">
        <v>326</v>
      </c>
      <c r="D74" s="24" t="s">
        <v>326</v>
      </c>
      <c r="E74" s="28" t="s">
        <v>326</v>
      </c>
      <c r="F74" s="24" t="s">
        <v>326</v>
      </c>
      <c r="G74" s="24" t="s">
        <v>326</v>
      </c>
      <c r="H74" s="33" t="s">
        <v>261</v>
      </c>
      <c r="I74" s="24" t="s">
        <v>326</v>
      </c>
      <c r="J74" s="23" t="s">
        <v>105</v>
      </c>
      <c r="K74" s="29" t="s">
        <v>326</v>
      </c>
      <c r="L74" s="29" t="s">
        <v>326</v>
      </c>
      <c r="M74" s="7" t="s">
        <v>326</v>
      </c>
      <c r="N74" s="7" t="s">
        <v>326</v>
      </c>
      <c r="O74" s="7"/>
      <c r="P74" s="7"/>
      <c r="Q74" s="7"/>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2"/>
      <c r="DA74" s="12"/>
      <c r="DB74" s="12"/>
      <c r="DC74" s="12"/>
      <c r="DD74" s="12"/>
      <c r="DE74" s="12"/>
      <c r="DF74" s="12"/>
      <c r="DG74" s="12"/>
      <c r="DH74" s="12"/>
      <c r="DI74" s="12"/>
      <c r="DJ74" s="12"/>
      <c r="DK74" s="12"/>
      <c r="DL74" s="12"/>
      <c r="DM74" s="12"/>
      <c r="DN74" s="12"/>
      <c r="DO74" s="12"/>
      <c r="DP74" s="12"/>
      <c r="DQ74" s="12"/>
      <c r="DR74" s="12"/>
      <c r="DS74" s="12"/>
      <c r="DT74" s="12"/>
      <c r="DU74" s="12"/>
      <c r="DV74" s="12"/>
      <c r="DW74" s="12"/>
      <c r="DX74" s="12"/>
      <c r="DY74" s="12"/>
      <c r="DZ74" s="12"/>
      <c r="EA74" s="12"/>
      <c r="EB74" s="12"/>
      <c r="EC74" s="12"/>
      <c r="ED74" s="12"/>
      <c r="EE74" s="12"/>
      <c r="EF74" s="12"/>
      <c r="EG74" s="12"/>
      <c r="EH74" s="12"/>
      <c r="EI74" s="12"/>
      <c r="EJ74" s="12"/>
      <c r="EK74" s="12"/>
      <c r="EL74" s="12"/>
      <c r="EM74" s="12"/>
      <c r="EN74" s="12"/>
      <c r="EO74" s="12"/>
      <c r="EP74" s="12"/>
      <c r="EQ74" s="12"/>
      <c r="ER74" s="12"/>
      <c r="ES74" s="12"/>
      <c r="ET74" s="12"/>
      <c r="EU74" s="12"/>
      <c r="EV74" s="12"/>
      <c r="EW74" s="12"/>
      <c r="EX74" s="12"/>
      <c r="EY74" s="12"/>
      <c r="EZ74" s="12"/>
      <c r="FA74" s="12"/>
      <c r="FB74" s="12"/>
      <c r="FC74" s="12"/>
      <c r="FD74" s="12"/>
      <c r="FE74" s="12"/>
    </row>
    <row r="75" spans="1:161" x14ac:dyDescent="0.2">
      <c r="A75" s="33" t="s">
        <v>271</v>
      </c>
      <c r="B75" s="23" t="s">
        <v>91</v>
      </c>
      <c r="C75" s="24" t="s">
        <v>326</v>
      </c>
      <c r="D75" s="24" t="s">
        <v>326</v>
      </c>
      <c r="E75" s="28" t="s">
        <v>326</v>
      </c>
      <c r="F75" s="24" t="s">
        <v>326</v>
      </c>
      <c r="G75" s="24" t="s">
        <v>326</v>
      </c>
      <c r="H75" s="33" t="s">
        <v>259</v>
      </c>
      <c r="I75" s="24" t="s">
        <v>326</v>
      </c>
      <c r="J75" s="23" t="s">
        <v>105</v>
      </c>
      <c r="K75" s="29" t="s">
        <v>326</v>
      </c>
      <c r="L75" s="29" t="s">
        <v>326</v>
      </c>
      <c r="M75" s="7" t="s">
        <v>326</v>
      </c>
      <c r="N75" s="7" t="s">
        <v>326</v>
      </c>
      <c r="O75" s="7"/>
      <c r="P75" s="7"/>
      <c r="Q75" s="7"/>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c r="EA75" s="12"/>
      <c r="EB75" s="12"/>
      <c r="EC75" s="12"/>
      <c r="ED75" s="12"/>
      <c r="EE75" s="12"/>
      <c r="EF75" s="12"/>
      <c r="EG75" s="12"/>
      <c r="EH75" s="12"/>
      <c r="EI75" s="12"/>
      <c r="EJ75" s="12"/>
      <c r="EK75" s="12"/>
      <c r="EL75" s="12"/>
      <c r="EM75" s="12"/>
      <c r="EN75" s="12"/>
      <c r="EO75" s="12"/>
      <c r="EP75" s="12"/>
      <c r="EQ75" s="12"/>
      <c r="ER75" s="12"/>
      <c r="ES75" s="12"/>
      <c r="ET75" s="12"/>
      <c r="EU75" s="12"/>
      <c r="EV75" s="12"/>
      <c r="EW75" s="12"/>
      <c r="EX75" s="12"/>
      <c r="EY75" s="12"/>
      <c r="EZ75" s="12"/>
      <c r="FA75" s="12"/>
      <c r="FB75" s="12"/>
      <c r="FC75" s="12"/>
      <c r="FD75" s="12"/>
      <c r="FE75" s="12"/>
    </row>
    <row r="76" spans="1:161" x14ac:dyDescent="0.2">
      <c r="A76" s="33" t="s">
        <v>272</v>
      </c>
      <c r="B76" s="23" t="s">
        <v>91</v>
      </c>
      <c r="C76" s="24" t="s">
        <v>326</v>
      </c>
      <c r="D76" s="24" t="s">
        <v>326</v>
      </c>
      <c r="E76" s="28" t="s">
        <v>326</v>
      </c>
      <c r="F76" s="24" t="s">
        <v>326</v>
      </c>
      <c r="G76" s="24" t="s">
        <v>326</v>
      </c>
      <c r="H76" s="33" t="s">
        <v>273</v>
      </c>
      <c r="I76" s="24" t="s">
        <v>326</v>
      </c>
      <c r="J76" s="23" t="s">
        <v>105</v>
      </c>
      <c r="K76" s="29" t="s">
        <v>326</v>
      </c>
      <c r="L76" s="29" t="s">
        <v>326</v>
      </c>
      <c r="M76" s="7" t="s">
        <v>326</v>
      </c>
      <c r="N76" s="7" t="s">
        <v>326</v>
      </c>
      <c r="O76" s="7"/>
      <c r="P76" s="7"/>
      <c r="Q76" s="7"/>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c r="DI76" s="12"/>
      <c r="DJ76" s="12"/>
      <c r="DK76" s="12"/>
      <c r="DL76" s="12"/>
      <c r="DM76" s="12"/>
      <c r="DN76" s="12"/>
      <c r="DO76" s="12"/>
      <c r="DP76" s="12"/>
      <c r="DQ76" s="12"/>
      <c r="DR76" s="12"/>
      <c r="DS76" s="12"/>
      <c r="DT76" s="12"/>
      <c r="DU76" s="12"/>
      <c r="DV76" s="12"/>
      <c r="DW76" s="12"/>
      <c r="DX76" s="12"/>
      <c r="DY76" s="12"/>
      <c r="DZ76" s="12"/>
      <c r="EA76" s="12"/>
      <c r="EB76" s="12"/>
      <c r="EC76" s="12"/>
      <c r="ED76" s="12"/>
      <c r="EE76" s="12"/>
      <c r="EF76" s="12"/>
      <c r="EG76" s="12"/>
      <c r="EH76" s="12"/>
      <c r="EI76" s="12"/>
      <c r="EJ76" s="12"/>
      <c r="EK76" s="12"/>
      <c r="EL76" s="12"/>
      <c r="EM76" s="12"/>
      <c r="EN76" s="12"/>
      <c r="EO76" s="12"/>
      <c r="EP76" s="12"/>
      <c r="EQ76" s="12"/>
      <c r="ER76" s="12"/>
      <c r="ES76" s="12"/>
      <c r="ET76" s="12"/>
      <c r="EU76" s="12"/>
      <c r="EV76" s="12"/>
      <c r="EW76" s="12"/>
      <c r="EX76" s="12"/>
      <c r="EY76" s="12"/>
      <c r="EZ76" s="12"/>
      <c r="FA76" s="12"/>
      <c r="FB76" s="12"/>
      <c r="FC76" s="12"/>
      <c r="FD76" s="12"/>
      <c r="FE76" s="12"/>
    </row>
    <row r="77" spans="1:161" x14ac:dyDescent="0.2">
      <c r="A77" s="33" t="s">
        <v>589</v>
      </c>
      <c r="B77" s="23" t="s">
        <v>91</v>
      </c>
      <c r="C77" s="24" t="s">
        <v>326</v>
      </c>
      <c r="D77" s="24" t="s">
        <v>326</v>
      </c>
      <c r="E77" s="28" t="s">
        <v>326</v>
      </c>
      <c r="F77" s="24" t="s">
        <v>326</v>
      </c>
      <c r="G77" s="24" t="s">
        <v>326</v>
      </c>
      <c r="H77" s="33" t="s">
        <v>284</v>
      </c>
      <c r="I77" s="24" t="s">
        <v>326</v>
      </c>
      <c r="J77" s="23" t="s">
        <v>285</v>
      </c>
      <c r="K77" s="29" t="s">
        <v>326</v>
      </c>
      <c r="L77" s="29" t="s">
        <v>326</v>
      </c>
      <c r="M77" s="7" t="s">
        <v>326</v>
      </c>
      <c r="N77" s="7" t="s">
        <v>326</v>
      </c>
      <c r="O77" s="7"/>
      <c r="P77" s="7"/>
      <c r="Q77" s="7"/>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c r="DI77" s="12"/>
      <c r="DJ77" s="12"/>
      <c r="DK77" s="12"/>
      <c r="DL77" s="12"/>
      <c r="DM77" s="12"/>
      <c r="DN77" s="12"/>
      <c r="DO77" s="12"/>
      <c r="DP77" s="12"/>
      <c r="DQ77" s="12"/>
      <c r="DR77" s="12"/>
      <c r="DS77" s="12"/>
      <c r="DT77" s="12"/>
      <c r="DU77" s="12"/>
      <c r="DV77" s="12"/>
      <c r="DW77" s="12"/>
      <c r="DX77" s="12"/>
      <c r="DY77" s="12"/>
      <c r="DZ77" s="12"/>
      <c r="EA77" s="12"/>
      <c r="EB77" s="12"/>
      <c r="EC77" s="12"/>
      <c r="ED77" s="12"/>
      <c r="EE77" s="12"/>
      <c r="EF77" s="12"/>
      <c r="EG77" s="12"/>
      <c r="EH77" s="12"/>
      <c r="EI77" s="12"/>
      <c r="EJ77" s="12"/>
      <c r="EK77" s="12"/>
      <c r="EL77" s="12"/>
      <c r="EM77" s="12"/>
      <c r="EN77" s="12"/>
      <c r="EO77" s="12"/>
      <c r="EP77" s="12"/>
      <c r="EQ77" s="12"/>
      <c r="ER77" s="12"/>
      <c r="ES77" s="12"/>
      <c r="ET77" s="12"/>
      <c r="EU77" s="12"/>
      <c r="EV77" s="12"/>
      <c r="EW77" s="12"/>
      <c r="EX77" s="12"/>
      <c r="EY77" s="12"/>
      <c r="EZ77" s="12"/>
      <c r="FA77" s="12"/>
      <c r="FB77" s="12"/>
      <c r="FC77" s="12"/>
      <c r="FD77" s="12"/>
      <c r="FE77" s="12"/>
    </row>
    <row r="78" spans="1:161" x14ac:dyDescent="0.2">
      <c r="A78" s="33" t="s">
        <v>258</v>
      </c>
      <c r="B78" s="23" t="s">
        <v>91</v>
      </c>
      <c r="C78" s="24" t="s">
        <v>326</v>
      </c>
      <c r="D78" s="24" t="s">
        <v>326</v>
      </c>
      <c r="E78" s="28" t="s">
        <v>326</v>
      </c>
      <c r="F78" s="24" t="s">
        <v>326</v>
      </c>
      <c r="G78" s="24" t="s">
        <v>326</v>
      </c>
      <c r="H78" s="33" t="s">
        <v>259</v>
      </c>
      <c r="I78" s="24" t="s">
        <v>326</v>
      </c>
      <c r="J78" s="23" t="s">
        <v>105</v>
      </c>
      <c r="K78" s="29" t="s">
        <v>326</v>
      </c>
      <c r="L78" s="29" t="s">
        <v>326</v>
      </c>
      <c r="M78" s="7" t="s">
        <v>326</v>
      </c>
      <c r="N78" s="7" t="s">
        <v>326</v>
      </c>
      <c r="O78" s="7"/>
      <c r="P78" s="7"/>
      <c r="Q78" s="7"/>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c r="EQ78" s="12"/>
      <c r="ER78" s="12"/>
      <c r="ES78" s="12"/>
      <c r="ET78" s="12"/>
      <c r="EU78" s="12"/>
      <c r="EV78" s="12"/>
      <c r="EW78" s="12"/>
      <c r="EX78" s="12"/>
      <c r="EY78" s="12"/>
      <c r="EZ78" s="12"/>
      <c r="FA78" s="12"/>
      <c r="FB78" s="12"/>
      <c r="FC78" s="12"/>
      <c r="FD78" s="12"/>
      <c r="FE78" s="12"/>
    </row>
    <row r="79" spans="1:161" x14ac:dyDescent="0.2">
      <c r="A79" s="33" t="s">
        <v>274</v>
      </c>
      <c r="B79" s="23" t="s">
        <v>91</v>
      </c>
      <c r="C79" s="24" t="s">
        <v>326</v>
      </c>
      <c r="D79" s="24" t="s">
        <v>326</v>
      </c>
      <c r="E79" s="28" t="s">
        <v>326</v>
      </c>
      <c r="F79" s="24" t="s">
        <v>326</v>
      </c>
      <c r="G79" s="24" t="s">
        <v>326</v>
      </c>
      <c r="H79" s="33" t="s">
        <v>261</v>
      </c>
      <c r="I79" s="24" t="s">
        <v>326</v>
      </c>
      <c r="J79" s="23" t="s">
        <v>105</v>
      </c>
      <c r="K79" s="29" t="s">
        <v>326</v>
      </c>
      <c r="L79" s="29" t="s">
        <v>326</v>
      </c>
      <c r="M79" s="7" t="s">
        <v>326</v>
      </c>
      <c r="N79" s="7" t="s">
        <v>326</v>
      </c>
      <c r="O79" s="7"/>
      <c r="P79" s="7"/>
      <c r="Q79" s="7"/>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c r="EQ79" s="12"/>
      <c r="ER79" s="12"/>
      <c r="ES79" s="12"/>
      <c r="ET79" s="12"/>
      <c r="EU79" s="12"/>
      <c r="EV79" s="12"/>
      <c r="EW79" s="12"/>
      <c r="EX79" s="12"/>
      <c r="EY79" s="12"/>
      <c r="EZ79" s="12"/>
      <c r="FA79" s="12"/>
      <c r="FB79" s="12"/>
      <c r="FC79" s="12"/>
      <c r="FD79" s="12"/>
      <c r="FE79" s="12"/>
    </row>
    <row r="80" spans="1:161" x14ac:dyDescent="0.2">
      <c r="A80" s="33" t="s">
        <v>280</v>
      </c>
      <c r="B80" s="23" t="s">
        <v>91</v>
      </c>
      <c r="C80" s="24" t="s">
        <v>326</v>
      </c>
      <c r="D80" s="24" t="s">
        <v>326</v>
      </c>
      <c r="E80" s="28" t="s">
        <v>326</v>
      </c>
      <c r="F80" s="24" t="s">
        <v>326</v>
      </c>
      <c r="G80" s="24" t="s">
        <v>326</v>
      </c>
      <c r="H80" s="33" t="s">
        <v>259</v>
      </c>
      <c r="I80" s="24" t="s">
        <v>326</v>
      </c>
      <c r="J80" s="23" t="s">
        <v>105</v>
      </c>
      <c r="K80" s="29" t="s">
        <v>326</v>
      </c>
      <c r="L80" s="29" t="s">
        <v>326</v>
      </c>
      <c r="M80" s="7" t="s">
        <v>326</v>
      </c>
      <c r="N80" s="7" t="s">
        <v>326</v>
      </c>
      <c r="O80" s="7"/>
      <c r="P80" s="7"/>
      <c r="Q80" s="7"/>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c r="EA80" s="12"/>
      <c r="EB80" s="12"/>
      <c r="EC80" s="12"/>
      <c r="ED80" s="12"/>
      <c r="EE80" s="12"/>
      <c r="EF80" s="12"/>
      <c r="EG80" s="12"/>
      <c r="EH80" s="12"/>
      <c r="EI80" s="12"/>
      <c r="EJ80" s="12"/>
      <c r="EK80" s="12"/>
      <c r="EL80" s="12"/>
      <c r="EM80" s="12"/>
      <c r="EN80" s="12"/>
      <c r="EO80" s="12"/>
      <c r="EP80" s="12"/>
      <c r="EQ80" s="12"/>
      <c r="ER80" s="12"/>
      <c r="ES80" s="12"/>
      <c r="ET80" s="12"/>
      <c r="EU80" s="12"/>
      <c r="EV80" s="12"/>
      <c r="EW80" s="12"/>
      <c r="EX80" s="12"/>
      <c r="EY80" s="12"/>
      <c r="EZ80" s="12"/>
      <c r="FA80" s="12"/>
      <c r="FB80" s="12"/>
      <c r="FC80" s="12"/>
      <c r="FD80" s="12"/>
      <c r="FE80" s="12"/>
    </row>
    <row r="81" spans="1:161" x14ac:dyDescent="0.2">
      <c r="A81" s="33" t="s">
        <v>277</v>
      </c>
      <c r="B81" s="23" t="s">
        <v>91</v>
      </c>
      <c r="C81" s="24" t="s">
        <v>326</v>
      </c>
      <c r="D81" s="24" t="s">
        <v>326</v>
      </c>
      <c r="E81" s="28" t="s">
        <v>326</v>
      </c>
      <c r="F81" s="24" t="s">
        <v>326</v>
      </c>
      <c r="G81" s="24" t="s">
        <v>326</v>
      </c>
      <c r="H81" s="33" t="s">
        <v>259</v>
      </c>
      <c r="I81" s="24" t="s">
        <v>326</v>
      </c>
      <c r="J81" s="23" t="s">
        <v>105</v>
      </c>
      <c r="K81" s="29" t="s">
        <v>326</v>
      </c>
      <c r="L81" s="29" t="s">
        <v>326</v>
      </c>
      <c r="M81" s="7" t="s">
        <v>326</v>
      </c>
      <c r="N81" s="7" t="s">
        <v>326</v>
      </c>
      <c r="O81" s="7"/>
      <c r="P81" s="7"/>
      <c r="Q81" s="7"/>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c r="DI81" s="12"/>
      <c r="DJ81" s="12"/>
      <c r="DK81" s="12"/>
      <c r="DL81" s="12"/>
      <c r="DM81" s="12"/>
      <c r="DN81" s="12"/>
      <c r="DO81" s="12"/>
      <c r="DP81" s="12"/>
      <c r="DQ81" s="12"/>
      <c r="DR81" s="12"/>
      <c r="DS81" s="12"/>
      <c r="DT81" s="12"/>
      <c r="DU81" s="12"/>
      <c r="DV81" s="12"/>
      <c r="DW81" s="12"/>
      <c r="DX81" s="12"/>
      <c r="DY81" s="12"/>
      <c r="DZ81" s="12"/>
      <c r="EA81" s="12"/>
      <c r="EB81" s="12"/>
      <c r="EC81" s="12"/>
      <c r="ED81" s="12"/>
      <c r="EE81" s="12"/>
      <c r="EF81" s="12"/>
      <c r="EG81" s="12"/>
      <c r="EH81" s="12"/>
      <c r="EI81" s="12"/>
      <c r="EJ81" s="12"/>
      <c r="EK81" s="12"/>
      <c r="EL81" s="12"/>
      <c r="EM81" s="12"/>
      <c r="EN81" s="12"/>
      <c r="EO81" s="12"/>
      <c r="EP81" s="12"/>
      <c r="EQ81" s="12"/>
      <c r="ER81" s="12"/>
      <c r="ES81" s="12"/>
      <c r="ET81" s="12"/>
      <c r="EU81" s="12"/>
      <c r="EV81" s="12"/>
      <c r="EW81" s="12"/>
      <c r="EX81" s="12"/>
      <c r="EY81" s="12"/>
      <c r="EZ81" s="12"/>
      <c r="FA81" s="12"/>
      <c r="FB81" s="12"/>
      <c r="FC81" s="12"/>
      <c r="FD81" s="12"/>
      <c r="FE81" s="12"/>
    </row>
    <row r="82" spans="1:161" x14ac:dyDescent="0.2">
      <c r="A82" s="33" t="s">
        <v>278</v>
      </c>
      <c r="B82" s="23" t="s">
        <v>91</v>
      </c>
      <c r="C82" s="24" t="s">
        <v>326</v>
      </c>
      <c r="D82" s="24" t="s">
        <v>326</v>
      </c>
      <c r="E82" s="28" t="s">
        <v>326</v>
      </c>
      <c r="F82" s="24" t="s">
        <v>326</v>
      </c>
      <c r="G82" s="24" t="s">
        <v>326</v>
      </c>
      <c r="H82" s="33" t="s">
        <v>259</v>
      </c>
      <c r="I82" s="24" t="s">
        <v>326</v>
      </c>
      <c r="J82" s="23" t="s">
        <v>105</v>
      </c>
      <c r="K82" s="29" t="s">
        <v>326</v>
      </c>
      <c r="L82" s="29" t="s">
        <v>326</v>
      </c>
      <c r="M82" s="7" t="s">
        <v>326</v>
      </c>
      <c r="N82" s="7" t="s">
        <v>326</v>
      </c>
      <c r="O82" s="7"/>
      <c r="P82" s="7"/>
      <c r="Q82" s="7"/>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c r="EQ82" s="12"/>
      <c r="ER82" s="12"/>
      <c r="ES82" s="12"/>
      <c r="ET82" s="12"/>
      <c r="EU82" s="12"/>
      <c r="EV82" s="12"/>
      <c r="EW82" s="12"/>
      <c r="EX82" s="12"/>
      <c r="EY82" s="12"/>
      <c r="EZ82" s="12"/>
      <c r="FA82" s="12"/>
      <c r="FB82" s="12"/>
      <c r="FC82" s="12"/>
      <c r="FD82" s="12"/>
      <c r="FE82" s="12"/>
    </row>
    <row r="83" spans="1:161" x14ac:dyDescent="0.2">
      <c r="A83" s="23" t="s">
        <v>281</v>
      </c>
      <c r="B83" s="23" t="s">
        <v>91</v>
      </c>
      <c r="C83" s="23" t="s">
        <v>326</v>
      </c>
      <c r="D83" s="23" t="s">
        <v>326</v>
      </c>
      <c r="E83" s="31" t="s">
        <v>326</v>
      </c>
      <c r="F83" s="23" t="s">
        <v>326</v>
      </c>
      <c r="G83" s="23" t="s">
        <v>326</v>
      </c>
      <c r="H83" s="23" t="s">
        <v>261</v>
      </c>
      <c r="I83" s="23" t="s">
        <v>326</v>
      </c>
      <c r="J83" s="23" t="s">
        <v>105</v>
      </c>
      <c r="K83" s="7" t="s">
        <v>326</v>
      </c>
      <c r="L83" s="7" t="s">
        <v>326</v>
      </c>
      <c r="M83" s="7" t="s">
        <v>326</v>
      </c>
      <c r="N83" s="7" t="s">
        <v>326</v>
      </c>
      <c r="O83" s="7"/>
      <c r="P83" s="7"/>
      <c r="Q83" s="7"/>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12"/>
      <c r="DM83" s="12"/>
      <c r="DN83" s="12"/>
      <c r="DO83" s="12"/>
      <c r="DP83" s="12"/>
      <c r="DQ83" s="12"/>
      <c r="DR83" s="12"/>
      <c r="DS83" s="12"/>
      <c r="DT83" s="12"/>
      <c r="DU83" s="12"/>
      <c r="DV83" s="12"/>
      <c r="DW83" s="12"/>
      <c r="DX83" s="12"/>
      <c r="DY83" s="12"/>
      <c r="DZ83" s="12"/>
      <c r="EA83" s="12"/>
      <c r="EB83" s="12"/>
      <c r="EC83" s="12"/>
      <c r="ED83" s="12"/>
      <c r="EE83" s="12"/>
      <c r="EF83" s="12"/>
      <c r="EG83" s="12"/>
      <c r="EH83" s="12"/>
      <c r="EI83" s="12"/>
      <c r="EJ83" s="12"/>
      <c r="EK83" s="12"/>
      <c r="EL83" s="12"/>
      <c r="EM83" s="12"/>
      <c r="EN83" s="12"/>
      <c r="EO83" s="12"/>
      <c r="EP83" s="12"/>
      <c r="EQ83" s="12"/>
      <c r="ER83" s="12"/>
      <c r="ES83" s="12"/>
      <c r="ET83" s="12"/>
      <c r="EU83" s="12"/>
      <c r="EV83" s="12"/>
      <c r="EW83" s="12"/>
      <c r="EX83" s="12"/>
      <c r="EY83" s="12"/>
      <c r="EZ83" s="12"/>
      <c r="FA83" s="12"/>
      <c r="FB83" s="12"/>
      <c r="FC83" s="12"/>
      <c r="FD83" s="12"/>
      <c r="FE83" s="12"/>
    </row>
    <row r="84" spans="1:161" x14ac:dyDescent="0.2">
      <c r="A84" s="23" t="s">
        <v>590</v>
      </c>
      <c r="B84" s="23" t="s">
        <v>91</v>
      </c>
      <c r="C84" s="23" t="s">
        <v>326</v>
      </c>
      <c r="D84" s="23" t="s">
        <v>326</v>
      </c>
      <c r="E84" s="31" t="s">
        <v>326</v>
      </c>
      <c r="F84" s="23" t="s">
        <v>326</v>
      </c>
      <c r="G84" s="23" t="s">
        <v>326</v>
      </c>
      <c r="H84" s="23" t="s">
        <v>261</v>
      </c>
      <c r="I84" s="23" t="s">
        <v>326</v>
      </c>
      <c r="J84" s="23" t="s">
        <v>105</v>
      </c>
      <c r="K84" s="7" t="s">
        <v>326</v>
      </c>
      <c r="L84" s="7" t="s">
        <v>326</v>
      </c>
      <c r="M84" s="7" t="s">
        <v>326</v>
      </c>
      <c r="N84" s="7" t="s">
        <v>326</v>
      </c>
      <c r="O84" s="7"/>
      <c r="P84" s="7"/>
      <c r="Q84" s="7"/>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12"/>
      <c r="DM84" s="12"/>
      <c r="DN84" s="12"/>
      <c r="DO84" s="12"/>
      <c r="DP84" s="12"/>
      <c r="DQ84" s="12"/>
      <c r="DR84" s="12"/>
      <c r="DS84" s="12"/>
      <c r="DT84" s="12"/>
      <c r="DU84" s="12"/>
      <c r="DV84" s="12"/>
      <c r="DW84" s="12"/>
      <c r="DX84" s="12"/>
      <c r="DY84" s="12"/>
      <c r="DZ84" s="12"/>
      <c r="EA84" s="12"/>
      <c r="EB84" s="12"/>
      <c r="EC84" s="12"/>
      <c r="ED84" s="12"/>
      <c r="EE84" s="12"/>
      <c r="EF84" s="12"/>
      <c r="EG84" s="12"/>
      <c r="EH84" s="12"/>
      <c r="EI84" s="12"/>
      <c r="EJ84" s="12"/>
      <c r="EK84" s="12"/>
      <c r="EL84" s="12"/>
      <c r="EM84" s="12"/>
      <c r="EN84" s="12"/>
      <c r="EO84" s="12"/>
      <c r="EP84" s="12"/>
      <c r="EQ84" s="12"/>
      <c r="ER84" s="12"/>
      <c r="ES84" s="12"/>
      <c r="ET84" s="12"/>
      <c r="EU84" s="12"/>
      <c r="EV84" s="12"/>
      <c r="EW84" s="12"/>
      <c r="EX84" s="12"/>
      <c r="EY84" s="12"/>
      <c r="EZ84" s="12"/>
      <c r="FA84" s="12"/>
      <c r="FB84" s="12"/>
      <c r="FC84" s="12"/>
      <c r="FD84" s="12"/>
      <c r="FE84" s="12"/>
    </row>
    <row r="85" spans="1:161" x14ac:dyDescent="0.2">
      <c r="A85" s="23" t="s">
        <v>282</v>
      </c>
      <c r="B85" s="23" t="s">
        <v>91</v>
      </c>
      <c r="C85" s="23" t="s">
        <v>326</v>
      </c>
      <c r="D85" s="23" t="s">
        <v>326</v>
      </c>
      <c r="E85" s="31" t="s">
        <v>326</v>
      </c>
      <c r="F85" s="23" t="s">
        <v>326</v>
      </c>
      <c r="G85" s="23" t="s">
        <v>326</v>
      </c>
      <c r="H85" s="23" t="s">
        <v>159</v>
      </c>
      <c r="I85" s="23" t="s">
        <v>326</v>
      </c>
      <c r="J85" s="23" t="s">
        <v>105</v>
      </c>
      <c r="K85" s="7" t="s">
        <v>326</v>
      </c>
      <c r="L85" s="7" t="s">
        <v>326</v>
      </c>
      <c r="M85" s="7" t="s">
        <v>326</v>
      </c>
      <c r="N85" s="7" t="s">
        <v>326</v>
      </c>
      <c r="O85" s="7"/>
      <c r="P85" s="7"/>
      <c r="Q85" s="7"/>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c r="EA85" s="12"/>
      <c r="EB85" s="12"/>
      <c r="EC85" s="12"/>
      <c r="ED85" s="12"/>
      <c r="EE85" s="12"/>
      <c r="EF85" s="12"/>
      <c r="EG85" s="12"/>
      <c r="EH85" s="12"/>
      <c r="EI85" s="12"/>
      <c r="EJ85" s="12"/>
      <c r="EK85" s="12"/>
      <c r="EL85" s="12"/>
      <c r="EM85" s="12"/>
      <c r="EN85" s="12"/>
      <c r="EO85" s="12"/>
      <c r="EP85" s="12"/>
      <c r="EQ85" s="12"/>
      <c r="ER85" s="12"/>
      <c r="ES85" s="12"/>
      <c r="ET85" s="12"/>
      <c r="EU85" s="12"/>
      <c r="EV85" s="12"/>
      <c r="EW85" s="12"/>
      <c r="EX85" s="12"/>
      <c r="EY85" s="12"/>
      <c r="EZ85" s="12"/>
      <c r="FA85" s="12"/>
      <c r="FB85" s="12"/>
      <c r="FC85" s="12"/>
      <c r="FD85" s="12"/>
      <c r="FE85" s="12"/>
    </row>
    <row r="86" spans="1:161" x14ac:dyDescent="0.2">
      <c r="A86" s="23" t="s">
        <v>283</v>
      </c>
      <c r="B86" s="23" t="s">
        <v>91</v>
      </c>
      <c r="C86" s="23" t="s">
        <v>326</v>
      </c>
      <c r="D86" s="23" t="s">
        <v>326</v>
      </c>
      <c r="E86" s="31" t="s">
        <v>326</v>
      </c>
      <c r="F86" s="23" t="s">
        <v>326</v>
      </c>
      <c r="G86" s="23" t="s">
        <v>326</v>
      </c>
      <c r="H86" s="23" t="s">
        <v>261</v>
      </c>
      <c r="I86" s="23" t="s">
        <v>326</v>
      </c>
      <c r="J86" s="23" t="s">
        <v>105</v>
      </c>
      <c r="K86" s="7" t="s">
        <v>326</v>
      </c>
      <c r="L86" s="7" t="s">
        <v>326</v>
      </c>
      <c r="M86" s="7" t="s">
        <v>326</v>
      </c>
      <c r="N86" s="7" t="s">
        <v>326</v>
      </c>
      <c r="O86" s="7"/>
      <c r="P86" s="7"/>
      <c r="Q86" s="7"/>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c r="EA86" s="12"/>
      <c r="EB86" s="12"/>
      <c r="EC86" s="12"/>
      <c r="ED86" s="12"/>
      <c r="EE86" s="12"/>
      <c r="EF86" s="12"/>
      <c r="EG86" s="12"/>
      <c r="EH86" s="12"/>
      <c r="EI86" s="12"/>
      <c r="EJ86" s="12"/>
      <c r="EK86" s="12"/>
      <c r="EL86" s="12"/>
      <c r="EM86" s="12"/>
      <c r="EN86" s="12"/>
      <c r="EO86" s="12"/>
      <c r="EP86" s="12"/>
      <c r="EQ86" s="12"/>
      <c r="ER86" s="12"/>
      <c r="ES86" s="12"/>
      <c r="ET86" s="12"/>
      <c r="EU86" s="12"/>
      <c r="EV86" s="12"/>
      <c r="EW86" s="12"/>
      <c r="EX86" s="12"/>
      <c r="EY86" s="12"/>
      <c r="EZ86" s="12"/>
      <c r="FA86" s="12"/>
      <c r="FB86" s="12"/>
      <c r="FC86" s="12"/>
      <c r="FD86" s="12"/>
      <c r="FE86" s="12"/>
    </row>
    <row r="87" spans="1:161" x14ac:dyDescent="0.2">
      <c r="A87" s="36" t="s">
        <v>12</v>
      </c>
      <c r="B87" s="23" t="s">
        <v>91</v>
      </c>
      <c r="C87" s="23" t="s">
        <v>326</v>
      </c>
      <c r="D87" s="23" t="s">
        <v>326</v>
      </c>
      <c r="E87" s="31" t="s">
        <v>326</v>
      </c>
      <c r="F87" s="23" t="s">
        <v>326</v>
      </c>
      <c r="G87" s="23" t="s">
        <v>326</v>
      </c>
      <c r="H87" s="23" t="s">
        <v>261</v>
      </c>
      <c r="I87" s="23" t="s">
        <v>326</v>
      </c>
      <c r="J87" s="23" t="s">
        <v>105</v>
      </c>
      <c r="K87" s="7" t="s">
        <v>326</v>
      </c>
      <c r="L87" s="7" t="s">
        <v>326</v>
      </c>
      <c r="M87" s="7" t="s">
        <v>326</v>
      </c>
      <c r="N87" s="7" t="s">
        <v>326</v>
      </c>
      <c r="O87" s="7"/>
      <c r="P87" s="7"/>
      <c r="Q87" s="7"/>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12"/>
      <c r="DM87" s="12"/>
      <c r="DN87" s="12"/>
      <c r="DO87" s="12"/>
      <c r="DP87" s="12"/>
      <c r="DQ87" s="12"/>
      <c r="DR87" s="12"/>
      <c r="DS87" s="12"/>
      <c r="DT87" s="12"/>
      <c r="DU87" s="12"/>
      <c r="DV87" s="12"/>
      <c r="DW87" s="12"/>
      <c r="DX87" s="12"/>
      <c r="DY87" s="12"/>
      <c r="DZ87" s="12"/>
      <c r="EA87" s="12"/>
      <c r="EB87" s="12"/>
      <c r="EC87" s="12"/>
      <c r="ED87" s="12"/>
      <c r="EE87" s="12"/>
      <c r="EF87" s="12"/>
      <c r="EG87" s="12"/>
      <c r="EH87" s="12"/>
      <c r="EI87" s="12"/>
      <c r="EJ87" s="12"/>
      <c r="EK87" s="12"/>
      <c r="EL87" s="12"/>
      <c r="EM87" s="12"/>
      <c r="EN87" s="12"/>
      <c r="EO87" s="12"/>
      <c r="EP87" s="12"/>
      <c r="EQ87" s="12"/>
      <c r="ER87" s="12"/>
      <c r="ES87" s="12"/>
      <c r="ET87" s="12"/>
      <c r="EU87" s="12"/>
      <c r="EV87" s="12"/>
      <c r="EW87" s="12"/>
      <c r="EX87" s="12"/>
      <c r="EY87" s="12"/>
      <c r="EZ87" s="12"/>
      <c r="FA87" s="12"/>
      <c r="FB87" s="12"/>
      <c r="FC87" s="12"/>
      <c r="FD87" s="12"/>
      <c r="FE87" s="12"/>
    </row>
    <row r="88" spans="1:161" x14ac:dyDescent="0.2">
      <c r="A88" s="23" t="s">
        <v>286</v>
      </c>
      <c r="B88" s="23" t="s">
        <v>91</v>
      </c>
      <c r="C88" s="23" t="s">
        <v>326</v>
      </c>
      <c r="D88" s="23" t="s">
        <v>326</v>
      </c>
      <c r="E88" s="31" t="s">
        <v>326</v>
      </c>
      <c r="F88" s="23" t="s">
        <v>326</v>
      </c>
      <c r="G88" s="23" t="s">
        <v>326</v>
      </c>
      <c r="H88" s="23" t="s">
        <v>276</v>
      </c>
      <c r="I88" s="23" t="s">
        <v>326</v>
      </c>
      <c r="J88" s="23" t="s">
        <v>124</v>
      </c>
      <c r="K88" s="7" t="s">
        <v>326</v>
      </c>
      <c r="L88" s="7" t="s">
        <v>326</v>
      </c>
      <c r="M88" s="7" t="s">
        <v>326</v>
      </c>
      <c r="N88" s="7" t="s">
        <v>326</v>
      </c>
      <c r="O88" s="7"/>
      <c r="P88" s="7"/>
      <c r="Q88" s="7"/>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2"/>
      <c r="DA88" s="12"/>
      <c r="DB88" s="12"/>
      <c r="DC88" s="12"/>
      <c r="DD88" s="12"/>
      <c r="DE88" s="12"/>
      <c r="DF88" s="12"/>
      <c r="DG88" s="12"/>
      <c r="DH88" s="12"/>
      <c r="DI88" s="12"/>
      <c r="DJ88" s="12"/>
      <c r="DK88" s="12"/>
      <c r="DL88" s="12"/>
      <c r="DM88" s="12"/>
      <c r="DN88" s="12"/>
      <c r="DO88" s="12"/>
      <c r="DP88" s="12"/>
      <c r="DQ88" s="12"/>
      <c r="DR88" s="12"/>
      <c r="DS88" s="12"/>
      <c r="DT88" s="12"/>
      <c r="DU88" s="12"/>
      <c r="DV88" s="12"/>
      <c r="DW88" s="12"/>
      <c r="DX88" s="12"/>
      <c r="DY88" s="12"/>
      <c r="DZ88" s="12"/>
      <c r="EA88" s="12"/>
      <c r="EB88" s="12"/>
      <c r="EC88" s="12"/>
      <c r="ED88" s="12"/>
      <c r="EE88" s="12"/>
      <c r="EF88" s="12"/>
      <c r="EG88" s="12"/>
      <c r="EH88" s="12"/>
      <c r="EI88" s="12"/>
      <c r="EJ88" s="12"/>
      <c r="EK88" s="12"/>
      <c r="EL88" s="12"/>
      <c r="EM88" s="12"/>
      <c r="EN88" s="12"/>
      <c r="EO88" s="12"/>
      <c r="EP88" s="12"/>
      <c r="EQ88" s="12"/>
      <c r="ER88" s="12"/>
      <c r="ES88" s="12"/>
      <c r="ET88" s="12"/>
      <c r="EU88" s="12"/>
      <c r="EV88" s="12"/>
      <c r="EW88" s="12"/>
      <c r="EX88" s="12"/>
      <c r="EY88" s="12"/>
      <c r="EZ88" s="12"/>
      <c r="FA88" s="12"/>
      <c r="FB88" s="12"/>
      <c r="FC88" s="12"/>
      <c r="FD88" s="12"/>
      <c r="FE88" s="12"/>
    </row>
    <row r="89" spans="1:161" x14ac:dyDescent="0.2">
      <c r="A89" s="23" t="s">
        <v>275</v>
      </c>
      <c r="B89" s="23" t="s">
        <v>91</v>
      </c>
      <c r="C89" s="23" t="s">
        <v>326</v>
      </c>
      <c r="D89" s="23" t="s">
        <v>326</v>
      </c>
      <c r="E89" s="31" t="s">
        <v>326</v>
      </c>
      <c r="F89" s="23" t="s">
        <v>326</v>
      </c>
      <c r="G89" s="23" t="s">
        <v>326</v>
      </c>
      <c r="H89" s="23" t="s">
        <v>276</v>
      </c>
      <c r="I89" s="23" t="s">
        <v>326</v>
      </c>
      <c r="J89" s="23" t="s">
        <v>124</v>
      </c>
      <c r="K89" s="7" t="s">
        <v>326</v>
      </c>
      <c r="L89" s="7" t="s">
        <v>326</v>
      </c>
      <c r="M89" s="7" t="s">
        <v>326</v>
      </c>
      <c r="N89" s="7" t="s">
        <v>326</v>
      </c>
      <c r="O89" s="7"/>
      <c r="P89" s="7"/>
      <c r="Q89" s="7"/>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CQ89" s="12"/>
      <c r="CR89" s="12"/>
      <c r="CS89" s="12"/>
      <c r="CT89" s="12"/>
      <c r="CU89" s="12"/>
      <c r="CV89" s="12"/>
      <c r="CW89" s="12"/>
      <c r="CX89" s="12"/>
      <c r="CY89" s="12"/>
      <c r="CZ89" s="12"/>
      <c r="DA89" s="12"/>
      <c r="DB89" s="12"/>
      <c r="DC89" s="12"/>
      <c r="DD89" s="12"/>
      <c r="DE89" s="12"/>
      <c r="DF89" s="12"/>
      <c r="DG89" s="12"/>
      <c r="DH89" s="12"/>
      <c r="DI89" s="12"/>
      <c r="DJ89" s="12"/>
      <c r="DK89" s="12"/>
      <c r="DL89" s="12"/>
      <c r="DM89" s="12"/>
      <c r="DN89" s="12"/>
      <c r="DO89" s="12"/>
      <c r="DP89" s="12"/>
      <c r="DQ89" s="12"/>
      <c r="DR89" s="12"/>
      <c r="DS89" s="12"/>
      <c r="DT89" s="12"/>
      <c r="DU89" s="12"/>
      <c r="DV89" s="12"/>
      <c r="DW89" s="12"/>
      <c r="DX89" s="12"/>
      <c r="DY89" s="12"/>
      <c r="DZ89" s="12"/>
      <c r="EA89" s="12"/>
      <c r="EB89" s="12"/>
      <c r="EC89" s="12"/>
      <c r="ED89" s="12"/>
      <c r="EE89" s="12"/>
      <c r="EF89" s="12"/>
      <c r="EG89" s="12"/>
      <c r="EH89" s="12"/>
      <c r="EI89" s="12"/>
      <c r="EJ89" s="12"/>
      <c r="EK89" s="12"/>
      <c r="EL89" s="12"/>
      <c r="EM89" s="12"/>
      <c r="EN89" s="12"/>
      <c r="EO89" s="12"/>
      <c r="EP89" s="12"/>
      <c r="EQ89" s="12"/>
      <c r="ER89" s="12"/>
      <c r="ES89" s="12"/>
      <c r="ET89" s="12"/>
      <c r="EU89" s="12"/>
      <c r="EV89" s="12"/>
      <c r="EW89" s="12"/>
      <c r="EX89" s="12"/>
      <c r="EY89" s="12"/>
      <c r="EZ89" s="12"/>
      <c r="FA89" s="12"/>
      <c r="FB89" s="12"/>
      <c r="FC89" s="12"/>
      <c r="FD89" s="12"/>
      <c r="FE89" s="12"/>
    </row>
    <row r="90" spans="1:161" x14ac:dyDescent="0.2">
      <c r="A90" s="23" t="s">
        <v>267</v>
      </c>
      <c r="B90" s="23" t="s">
        <v>91</v>
      </c>
      <c r="C90" s="23" t="s">
        <v>326</v>
      </c>
      <c r="D90" s="23" t="s">
        <v>326</v>
      </c>
      <c r="E90" s="31" t="s">
        <v>326</v>
      </c>
      <c r="F90" s="23" t="s">
        <v>326</v>
      </c>
      <c r="G90" s="23" t="s">
        <v>326</v>
      </c>
      <c r="H90" s="23" t="s">
        <v>268</v>
      </c>
      <c r="I90" s="23" t="s">
        <v>326</v>
      </c>
      <c r="J90" s="23" t="s">
        <v>124</v>
      </c>
      <c r="K90" s="7" t="s">
        <v>326</v>
      </c>
      <c r="L90" s="7" t="s">
        <v>326</v>
      </c>
      <c r="M90" s="7" t="s">
        <v>326</v>
      </c>
      <c r="N90" s="7" t="s">
        <v>326</v>
      </c>
      <c r="O90" s="7"/>
      <c r="P90" s="7"/>
      <c r="Q90" s="7"/>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2"/>
      <c r="DA90" s="12"/>
      <c r="DB90" s="12"/>
      <c r="DC90" s="12"/>
      <c r="DD90" s="12"/>
      <c r="DE90" s="12"/>
      <c r="DF90" s="12"/>
      <c r="DG90" s="12"/>
      <c r="DH90" s="12"/>
      <c r="DI90" s="12"/>
      <c r="DJ90" s="12"/>
      <c r="DK90" s="12"/>
      <c r="DL90" s="12"/>
      <c r="DM90" s="12"/>
      <c r="DN90" s="12"/>
      <c r="DO90" s="12"/>
      <c r="DP90" s="12"/>
      <c r="DQ90" s="12"/>
      <c r="DR90" s="12"/>
      <c r="DS90" s="12"/>
      <c r="DT90" s="12"/>
      <c r="DU90" s="12"/>
      <c r="DV90" s="12"/>
      <c r="DW90" s="12"/>
      <c r="DX90" s="12"/>
      <c r="DY90" s="12"/>
      <c r="DZ90" s="12"/>
      <c r="EA90" s="12"/>
      <c r="EB90" s="12"/>
      <c r="EC90" s="12"/>
      <c r="ED90" s="12"/>
      <c r="EE90" s="12"/>
      <c r="EF90" s="12"/>
      <c r="EG90" s="12"/>
      <c r="EH90" s="12"/>
      <c r="EI90" s="12"/>
      <c r="EJ90" s="12"/>
      <c r="EK90" s="12"/>
      <c r="EL90" s="12"/>
      <c r="EM90" s="12"/>
      <c r="EN90" s="12"/>
      <c r="EO90" s="12"/>
      <c r="EP90" s="12"/>
      <c r="EQ90" s="12"/>
      <c r="ER90" s="12"/>
      <c r="ES90" s="12"/>
      <c r="ET90" s="12"/>
      <c r="EU90" s="12"/>
      <c r="EV90" s="12"/>
      <c r="EW90" s="12"/>
      <c r="EX90" s="12"/>
      <c r="EY90" s="12"/>
      <c r="EZ90" s="12"/>
      <c r="FA90" s="12"/>
      <c r="FB90" s="12"/>
      <c r="FC90" s="12"/>
      <c r="FD90" s="12"/>
      <c r="FE90" s="12"/>
    </row>
    <row r="91" spans="1:161" x14ac:dyDescent="0.2">
      <c r="A91" s="23" t="s">
        <v>287</v>
      </c>
      <c r="B91" s="23" t="s">
        <v>91</v>
      </c>
      <c r="C91" s="23" t="s">
        <v>326</v>
      </c>
      <c r="D91" s="23" t="s">
        <v>326</v>
      </c>
      <c r="E91" s="31" t="s">
        <v>326</v>
      </c>
      <c r="F91" s="23" t="s">
        <v>326</v>
      </c>
      <c r="G91" s="23" t="s">
        <v>326</v>
      </c>
      <c r="H91" s="23" t="s">
        <v>259</v>
      </c>
      <c r="I91" s="23" t="s">
        <v>326</v>
      </c>
      <c r="J91" s="23" t="s">
        <v>105</v>
      </c>
      <c r="K91" s="7" t="s">
        <v>326</v>
      </c>
      <c r="L91" s="7" t="s">
        <v>326</v>
      </c>
      <c r="M91" s="7" t="s">
        <v>326</v>
      </c>
      <c r="N91" s="7" t="s">
        <v>326</v>
      </c>
      <c r="O91" s="7"/>
      <c r="P91" s="7"/>
      <c r="Q91" s="7"/>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c r="EH91" s="12"/>
      <c r="EI91" s="12"/>
      <c r="EJ91" s="12"/>
      <c r="EK91" s="12"/>
      <c r="EL91" s="12"/>
      <c r="EM91" s="12"/>
      <c r="EN91" s="12"/>
      <c r="EO91" s="12"/>
      <c r="EP91" s="12"/>
      <c r="EQ91" s="12"/>
      <c r="ER91" s="12"/>
      <c r="ES91" s="12"/>
      <c r="ET91" s="12"/>
      <c r="EU91" s="12"/>
      <c r="EV91" s="12"/>
      <c r="EW91" s="12"/>
      <c r="EX91" s="12"/>
      <c r="EY91" s="12"/>
      <c r="EZ91" s="12"/>
      <c r="FA91" s="12"/>
      <c r="FB91" s="12"/>
      <c r="FC91" s="12"/>
      <c r="FD91" s="12"/>
      <c r="FE91" s="12"/>
    </row>
    <row r="92" spans="1:161" x14ac:dyDescent="0.2">
      <c r="A92" s="23" t="s">
        <v>288</v>
      </c>
      <c r="B92" s="23" t="s">
        <v>91</v>
      </c>
      <c r="C92" s="23" t="s">
        <v>326</v>
      </c>
      <c r="D92" s="23" t="s">
        <v>326</v>
      </c>
      <c r="E92" s="31" t="s">
        <v>326</v>
      </c>
      <c r="F92" s="23" t="s">
        <v>326</v>
      </c>
      <c r="G92" s="23" t="s">
        <v>326</v>
      </c>
      <c r="H92" s="23" t="s">
        <v>159</v>
      </c>
      <c r="I92" s="23" t="s">
        <v>326</v>
      </c>
      <c r="J92" s="23" t="s">
        <v>105</v>
      </c>
      <c r="K92" s="7" t="s">
        <v>326</v>
      </c>
      <c r="L92" s="7" t="s">
        <v>326</v>
      </c>
      <c r="M92" s="7" t="s">
        <v>326</v>
      </c>
      <c r="N92" s="7" t="s">
        <v>326</v>
      </c>
      <c r="O92" s="7"/>
      <c r="P92" s="7"/>
      <c r="Q92" s="7"/>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row>
    <row r="93" spans="1:161" x14ac:dyDescent="0.2">
      <c r="A93" s="23" t="s">
        <v>289</v>
      </c>
      <c r="B93" s="23" t="s">
        <v>91</v>
      </c>
      <c r="C93" s="23" t="s">
        <v>326</v>
      </c>
      <c r="D93" s="23" t="s">
        <v>326</v>
      </c>
      <c r="E93" s="31" t="s">
        <v>326</v>
      </c>
      <c r="F93" s="23" t="s">
        <v>326</v>
      </c>
      <c r="G93" s="23" t="s">
        <v>326</v>
      </c>
      <c r="H93" s="23" t="s">
        <v>284</v>
      </c>
      <c r="I93" s="23" t="s">
        <v>326</v>
      </c>
      <c r="J93" s="23" t="s">
        <v>285</v>
      </c>
      <c r="K93" s="7" t="s">
        <v>326</v>
      </c>
      <c r="L93" s="7" t="s">
        <v>326</v>
      </c>
      <c r="M93" s="7" t="s">
        <v>326</v>
      </c>
      <c r="N93" s="7" t="s">
        <v>326</v>
      </c>
      <c r="O93" s="7"/>
      <c r="P93" s="7"/>
      <c r="Q93" s="7"/>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12"/>
      <c r="DI93" s="12"/>
      <c r="DJ93" s="12"/>
      <c r="DK93" s="12"/>
      <c r="DL93" s="12"/>
      <c r="DM93" s="12"/>
      <c r="DN93" s="12"/>
      <c r="DO93" s="12"/>
      <c r="DP93" s="12"/>
      <c r="DQ93" s="12"/>
      <c r="DR93" s="12"/>
      <c r="DS93" s="12"/>
      <c r="DT93" s="12"/>
      <c r="DU93" s="12"/>
      <c r="DV93" s="12"/>
      <c r="DW93" s="12"/>
      <c r="DX93" s="12"/>
      <c r="DY93" s="12"/>
      <c r="DZ93" s="12"/>
      <c r="EA93" s="12"/>
      <c r="EB93" s="12"/>
      <c r="EC93" s="12"/>
      <c r="ED93" s="12"/>
      <c r="EE93" s="12"/>
      <c r="EF93" s="12"/>
      <c r="EG93" s="12"/>
      <c r="EH93" s="12"/>
      <c r="EI93" s="12"/>
      <c r="EJ93" s="12"/>
      <c r="EK93" s="12"/>
      <c r="EL93" s="12"/>
      <c r="EM93" s="12"/>
      <c r="EN93" s="12"/>
      <c r="EO93" s="12"/>
      <c r="EP93" s="12"/>
      <c r="EQ93" s="12"/>
      <c r="ER93" s="12"/>
      <c r="ES93" s="12"/>
      <c r="ET93" s="12"/>
      <c r="EU93" s="12"/>
      <c r="EV93" s="12"/>
      <c r="EW93" s="12"/>
      <c r="EX93" s="12"/>
      <c r="EY93" s="12"/>
      <c r="EZ93" s="12"/>
      <c r="FA93" s="12"/>
      <c r="FB93" s="12"/>
      <c r="FC93" s="12"/>
      <c r="FD93" s="12"/>
      <c r="FE93" s="12"/>
    </row>
    <row r="94" spans="1:161" x14ac:dyDescent="0.2">
      <c r="A94" s="23" t="s">
        <v>290</v>
      </c>
      <c r="B94" s="23" t="s">
        <v>91</v>
      </c>
      <c r="C94" s="23" t="s">
        <v>326</v>
      </c>
      <c r="D94" s="23" t="s">
        <v>326</v>
      </c>
      <c r="E94" s="31" t="s">
        <v>326</v>
      </c>
      <c r="F94" s="23" t="s">
        <v>326</v>
      </c>
      <c r="G94" s="23" t="s">
        <v>326</v>
      </c>
      <c r="H94" s="23" t="s">
        <v>291</v>
      </c>
      <c r="I94" s="23" t="s">
        <v>326</v>
      </c>
      <c r="J94" s="23" t="s">
        <v>105</v>
      </c>
      <c r="K94" s="7" t="s">
        <v>326</v>
      </c>
      <c r="L94" s="7" t="s">
        <v>326</v>
      </c>
      <c r="M94" s="7" t="s">
        <v>326</v>
      </c>
      <c r="N94" s="7" t="s">
        <v>326</v>
      </c>
      <c r="O94" s="7"/>
      <c r="P94" s="7"/>
      <c r="Q94" s="7"/>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2"/>
      <c r="DA94" s="12"/>
      <c r="DB94" s="12"/>
      <c r="DC94" s="12"/>
      <c r="DD94" s="12"/>
      <c r="DE94" s="12"/>
      <c r="DF94" s="12"/>
      <c r="DG94" s="12"/>
      <c r="DH94" s="12"/>
      <c r="DI94" s="12"/>
      <c r="DJ94" s="12"/>
      <c r="DK94" s="12"/>
      <c r="DL94" s="12"/>
      <c r="DM94" s="12"/>
      <c r="DN94" s="12"/>
      <c r="DO94" s="12"/>
      <c r="DP94" s="12"/>
      <c r="DQ94" s="12"/>
      <c r="DR94" s="12"/>
      <c r="DS94" s="12"/>
      <c r="DT94" s="12"/>
      <c r="DU94" s="12"/>
      <c r="DV94" s="12"/>
      <c r="DW94" s="12"/>
      <c r="DX94" s="12"/>
      <c r="DY94" s="12"/>
      <c r="DZ94" s="12"/>
      <c r="EA94" s="12"/>
      <c r="EB94" s="12"/>
      <c r="EC94" s="12"/>
      <c r="ED94" s="12"/>
      <c r="EE94" s="12"/>
      <c r="EF94" s="12"/>
      <c r="EG94" s="12"/>
      <c r="EH94" s="12"/>
      <c r="EI94" s="12"/>
      <c r="EJ94" s="12"/>
      <c r="EK94" s="12"/>
      <c r="EL94" s="12"/>
      <c r="EM94" s="12"/>
      <c r="EN94" s="12"/>
      <c r="EO94" s="12"/>
      <c r="EP94" s="12"/>
      <c r="EQ94" s="12"/>
      <c r="ER94" s="12"/>
      <c r="ES94" s="12"/>
      <c r="ET94" s="12"/>
      <c r="EU94" s="12"/>
      <c r="EV94" s="12"/>
      <c r="EW94" s="12"/>
      <c r="EX94" s="12"/>
      <c r="EY94" s="12"/>
      <c r="EZ94" s="12"/>
      <c r="FA94" s="12"/>
      <c r="FB94" s="12"/>
      <c r="FC94" s="12"/>
      <c r="FD94" s="12"/>
      <c r="FE94" s="12"/>
    </row>
    <row r="95" spans="1:161" x14ac:dyDescent="0.2">
      <c r="A95" s="23" t="s">
        <v>292</v>
      </c>
      <c r="B95" s="23" t="s">
        <v>91</v>
      </c>
      <c r="C95" s="23" t="s">
        <v>326</v>
      </c>
      <c r="D95" s="23" t="s">
        <v>326</v>
      </c>
      <c r="E95" s="31" t="s">
        <v>326</v>
      </c>
      <c r="F95" s="23" t="s">
        <v>326</v>
      </c>
      <c r="G95" s="23" t="s">
        <v>326</v>
      </c>
      <c r="H95" s="23" t="s">
        <v>261</v>
      </c>
      <c r="I95" s="23" t="s">
        <v>326</v>
      </c>
      <c r="J95" s="23" t="s">
        <v>105</v>
      </c>
      <c r="K95" s="7" t="s">
        <v>326</v>
      </c>
      <c r="L95" s="7" t="s">
        <v>326</v>
      </c>
      <c r="M95" s="7" t="s">
        <v>326</v>
      </c>
      <c r="N95" s="7" t="s">
        <v>326</v>
      </c>
      <c r="O95" s="7"/>
      <c r="P95" s="7"/>
      <c r="Q95" s="7"/>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c r="CM95" s="12"/>
      <c r="CN95" s="12"/>
      <c r="CO95" s="12"/>
      <c r="CP95" s="12"/>
      <c r="CQ95" s="12"/>
      <c r="CR95" s="12"/>
      <c r="CS95" s="12"/>
      <c r="CT95" s="12"/>
      <c r="CU95" s="12"/>
      <c r="CV95" s="12"/>
      <c r="CW95" s="12"/>
      <c r="CX95" s="12"/>
      <c r="CY95" s="12"/>
      <c r="CZ95" s="12"/>
      <c r="DA95" s="12"/>
      <c r="DB95" s="12"/>
      <c r="DC95" s="12"/>
      <c r="DD95" s="12"/>
      <c r="DE95" s="12"/>
      <c r="DF95" s="12"/>
      <c r="DG95" s="12"/>
      <c r="DH95" s="12"/>
      <c r="DI95" s="12"/>
      <c r="DJ95" s="12"/>
      <c r="DK95" s="12"/>
      <c r="DL95" s="12"/>
      <c r="DM95" s="12"/>
      <c r="DN95" s="12"/>
      <c r="DO95" s="12"/>
      <c r="DP95" s="12"/>
      <c r="DQ95" s="12"/>
      <c r="DR95" s="12"/>
      <c r="DS95" s="12"/>
      <c r="DT95" s="12"/>
      <c r="DU95" s="12"/>
      <c r="DV95" s="12"/>
      <c r="DW95" s="12"/>
      <c r="DX95" s="12"/>
      <c r="DY95" s="12"/>
      <c r="DZ95" s="12"/>
      <c r="EA95" s="12"/>
      <c r="EB95" s="12"/>
      <c r="EC95" s="12"/>
      <c r="ED95" s="12"/>
      <c r="EE95" s="12"/>
      <c r="EF95" s="12"/>
      <c r="EG95" s="12"/>
      <c r="EH95" s="12"/>
      <c r="EI95" s="12"/>
      <c r="EJ95" s="12"/>
      <c r="EK95" s="12"/>
      <c r="EL95" s="12"/>
      <c r="EM95" s="12"/>
      <c r="EN95" s="12"/>
      <c r="EO95" s="12"/>
      <c r="EP95" s="12"/>
      <c r="EQ95" s="12"/>
      <c r="ER95" s="12"/>
      <c r="ES95" s="12"/>
      <c r="ET95" s="12"/>
      <c r="EU95" s="12"/>
      <c r="EV95" s="12"/>
      <c r="EW95" s="12"/>
      <c r="EX95" s="12"/>
      <c r="EY95" s="12"/>
      <c r="EZ95" s="12"/>
      <c r="FA95" s="12"/>
      <c r="FB95" s="12"/>
      <c r="FC95" s="12"/>
      <c r="FD95" s="12"/>
      <c r="FE95" s="12"/>
    </row>
    <row r="96" spans="1:161" x14ac:dyDescent="0.2">
      <c r="A96" s="23" t="s">
        <v>293</v>
      </c>
      <c r="B96" s="23" t="s">
        <v>91</v>
      </c>
      <c r="C96" s="23" t="s">
        <v>326</v>
      </c>
      <c r="D96" s="23" t="s">
        <v>326</v>
      </c>
      <c r="E96" s="31" t="s">
        <v>326</v>
      </c>
      <c r="F96" s="23" t="s">
        <v>326</v>
      </c>
      <c r="G96" s="23" t="s">
        <v>326</v>
      </c>
      <c r="H96" s="23" t="s">
        <v>284</v>
      </c>
      <c r="I96" s="23" t="s">
        <v>326</v>
      </c>
      <c r="J96" s="23" t="s">
        <v>285</v>
      </c>
      <c r="K96" s="7" t="s">
        <v>326</v>
      </c>
      <c r="L96" s="7" t="s">
        <v>326</v>
      </c>
      <c r="M96" s="7" t="s">
        <v>326</v>
      </c>
      <c r="N96" s="7" t="s">
        <v>326</v>
      </c>
      <c r="O96" s="7"/>
      <c r="P96" s="7"/>
      <c r="Q96" s="7"/>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c r="CY96" s="12"/>
      <c r="CZ96" s="12"/>
      <c r="DA96" s="12"/>
      <c r="DB96" s="12"/>
      <c r="DC96" s="12"/>
      <c r="DD96" s="12"/>
      <c r="DE96" s="12"/>
      <c r="DF96" s="12"/>
      <c r="DG96" s="12"/>
      <c r="DH96" s="12"/>
      <c r="DI96" s="12"/>
      <c r="DJ96" s="12"/>
      <c r="DK96" s="12"/>
      <c r="DL96" s="12"/>
      <c r="DM96" s="12"/>
      <c r="DN96" s="12"/>
      <c r="DO96" s="12"/>
      <c r="DP96" s="12"/>
      <c r="DQ96" s="12"/>
      <c r="DR96" s="12"/>
      <c r="DS96" s="12"/>
      <c r="DT96" s="12"/>
      <c r="DU96" s="12"/>
      <c r="DV96" s="12"/>
      <c r="DW96" s="12"/>
      <c r="DX96" s="12"/>
      <c r="DY96" s="12"/>
      <c r="DZ96" s="12"/>
      <c r="EA96" s="12"/>
      <c r="EB96" s="12"/>
      <c r="EC96" s="12"/>
      <c r="ED96" s="12"/>
      <c r="EE96" s="12"/>
      <c r="EF96" s="12"/>
      <c r="EG96" s="12"/>
      <c r="EH96" s="12"/>
      <c r="EI96" s="12"/>
      <c r="EJ96" s="12"/>
      <c r="EK96" s="12"/>
      <c r="EL96" s="12"/>
      <c r="EM96" s="12"/>
      <c r="EN96" s="12"/>
      <c r="EO96" s="12"/>
      <c r="EP96" s="12"/>
      <c r="EQ96" s="12"/>
      <c r="ER96" s="12"/>
      <c r="ES96" s="12"/>
      <c r="ET96" s="12"/>
      <c r="EU96" s="12"/>
      <c r="EV96" s="12"/>
      <c r="EW96" s="12"/>
      <c r="EX96" s="12"/>
      <c r="EY96" s="12"/>
      <c r="EZ96" s="12"/>
      <c r="FA96" s="12"/>
      <c r="FB96" s="12"/>
      <c r="FC96" s="12"/>
      <c r="FD96" s="12"/>
      <c r="FE96" s="12"/>
    </row>
    <row r="97" spans="1:161" x14ac:dyDescent="0.2">
      <c r="A97" s="23" t="s">
        <v>294</v>
      </c>
      <c r="B97" s="23" t="s">
        <v>91</v>
      </c>
      <c r="C97" s="23" t="s">
        <v>326</v>
      </c>
      <c r="D97" s="23" t="s">
        <v>326</v>
      </c>
      <c r="E97" s="31" t="s">
        <v>326</v>
      </c>
      <c r="F97" s="23" t="s">
        <v>326</v>
      </c>
      <c r="G97" s="23" t="s">
        <v>326</v>
      </c>
      <c r="H97" s="23" t="s">
        <v>284</v>
      </c>
      <c r="I97" s="23" t="s">
        <v>326</v>
      </c>
      <c r="J97" s="23" t="s">
        <v>285</v>
      </c>
      <c r="K97" s="7" t="s">
        <v>326</v>
      </c>
      <c r="L97" s="7" t="s">
        <v>326</v>
      </c>
      <c r="M97" s="7" t="s">
        <v>326</v>
      </c>
      <c r="N97" s="7" t="s">
        <v>326</v>
      </c>
      <c r="O97" s="7"/>
      <c r="P97" s="7"/>
      <c r="Q97" s="7"/>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c r="DI97" s="12"/>
      <c r="DJ97" s="12"/>
      <c r="DK97" s="12"/>
      <c r="DL97" s="12"/>
      <c r="DM97" s="12"/>
      <c r="DN97" s="12"/>
      <c r="DO97" s="12"/>
      <c r="DP97" s="12"/>
      <c r="DQ97" s="12"/>
      <c r="DR97" s="12"/>
      <c r="DS97" s="12"/>
      <c r="DT97" s="12"/>
      <c r="DU97" s="12"/>
      <c r="DV97" s="12"/>
      <c r="DW97" s="12"/>
      <c r="DX97" s="12"/>
      <c r="DY97" s="12"/>
      <c r="DZ97" s="12"/>
      <c r="EA97" s="12"/>
      <c r="EB97" s="12"/>
      <c r="EC97" s="12"/>
      <c r="ED97" s="12"/>
      <c r="EE97" s="12"/>
      <c r="EF97" s="12"/>
      <c r="EG97" s="12"/>
      <c r="EH97" s="12"/>
      <c r="EI97" s="12"/>
      <c r="EJ97" s="12"/>
      <c r="EK97" s="12"/>
      <c r="EL97" s="12"/>
      <c r="EM97" s="12"/>
      <c r="EN97" s="12"/>
      <c r="EO97" s="12"/>
      <c r="EP97" s="12"/>
      <c r="EQ97" s="12"/>
      <c r="ER97" s="12"/>
      <c r="ES97" s="12"/>
      <c r="ET97" s="12"/>
      <c r="EU97" s="12"/>
      <c r="EV97" s="12"/>
      <c r="EW97" s="12"/>
      <c r="EX97" s="12"/>
      <c r="EY97" s="12"/>
      <c r="EZ97" s="12"/>
      <c r="FA97" s="12"/>
      <c r="FB97" s="12"/>
      <c r="FC97" s="12"/>
      <c r="FD97" s="12"/>
      <c r="FE97" s="12"/>
    </row>
    <row r="98" spans="1:161" x14ac:dyDescent="0.2">
      <c r="A98" s="23" t="s">
        <v>295</v>
      </c>
      <c r="B98" s="23" t="s">
        <v>91</v>
      </c>
      <c r="C98" s="23" t="s">
        <v>326</v>
      </c>
      <c r="D98" s="23" t="s">
        <v>326</v>
      </c>
      <c r="E98" s="31" t="s">
        <v>326</v>
      </c>
      <c r="F98" s="23" t="s">
        <v>326</v>
      </c>
      <c r="G98" s="23" t="s">
        <v>326</v>
      </c>
      <c r="H98" s="23" t="s">
        <v>259</v>
      </c>
      <c r="I98" s="23" t="s">
        <v>326</v>
      </c>
      <c r="J98" s="23" t="s">
        <v>105</v>
      </c>
      <c r="K98" s="7" t="s">
        <v>326</v>
      </c>
      <c r="L98" s="7" t="s">
        <v>326</v>
      </c>
      <c r="M98" s="7" t="s">
        <v>326</v>
      </c>
      <c r="N98" s="7" t="s">
        <v>326</v>
      </c>
      <c r="O98" s="7"/>
      <c r="P98" s="7"/>
      <c r="Q98" s="7"/>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c r="CY98" s="12"/>
      <c r="CZ98" s="12"/>
      <c r="DA98" s="12"/>
      <c r="DB98" s="12"/>
      <c r="DC98" s="12"/>
      <c r="DD98" s="12"/>
      <c r="DE98" s="12"/>
      <c r="DF98" s="12"/>
      <c r="DG98" s="12"/>
      <c r="DH98" s="12"/>
      <c r="DI98" s="12"/>
      <c r="DJ98" s="12"/>
      <c r="DK98" s="12"/>
      <c r="DL98" s="12"/>
      <c r="DM98" s="12"/>
      <c r="DN98" s="12"/>
      <c r="DO98" s="12"/>
      <c r="DP98" s="12"/>
      <c r="DQ98" s="12"/>
      <c r="DR98" s="12"/>
      <c r="DS98" s="12"/>
      <c r="DT98" s="12"/>
      <c r="DU98" s="12"/>
      <c r="DV98" s="12"/>
      <c r="DW98" s="12"/>
      <c r="DX98" s="12"/>
      <c r="DY98" s="12"/>
      <c r="DZ98" s="12"/>
      <c r="EA98" s="12"/>
      <c r="EB98" s="12"/>
      <c r="EC98" s="12"/>
      <c r="ED98" s="12"/>
      <c r="EE98" s="12"/>
      <c r="EF98" s="12"/>
      <c r="EG98" s="12"/>
      <c r="EH98" s="12"/>
      <c r="EI98" s="12"/>
      <c r="EJ98" s="12"/>
      <c r="EK98" s="12"/>
      <c r="EL98" s="12"/>
      <c r="EM98" s="12"/>
      <c r="EN98" s="12"/>
      <c r="EO98" s="12"/>
      <c r="EP98" s="12"/>
      <c r="EQ98" s="12"/>
      <c r="ER98" s="12"/>
      <c r="ES98" s="12"/>
      <c r="ET98" s="12"/>
      <c r="EU98" s="12"/>
      <c r="EV98" s="12"/>
      <c r="EW98" s="12"/>
      <c r="EX98" s="12"/>
      <c r="EY98" s="12"/>
      <c r="EZ98" s="12"/>
      <c r="FA98" s="12"/>
      <c r="FB98" s="12"/>
      <c r="FC98" s="12"/>
      <c r="FD98" s="12"/>
      <c r="FE98" s="12"/>
    </row>
    <row r="99" spans="1:161" x14ac:dyDescent="0.2">
      <c r="A99" s="23" t="s">
        <v>296</v>
      </c>
      <c r="B99" s="23" t="s">
        <v>91</v>
      </c>
      <c r="C99" s="23" t="s">
        <v>326</v>
      </c>
      <c r="D99" s="23" t="s">
        <v>326</v>
      </c>
      <c r="E99" s="31" t="s">
        <v>326</v>
      </c>
      <c r="F99" s="23" t="s">
        <v>326</v>
      </c>
      <c r="G99" s="23" t="s">
        <v>326</v>
      </c>
      <c r="H99" s="23" t="s">
        <v>159</v>
      </c>
      <c r="I99" s="23" t="s">
        <v>326</v>
      </c>
      <c r="J99" s="23" t="s">
        <v>105</v>
      </c>
      <c r="K99" s="7" t="s">
        <v>326</v>
      </c>
      <c r="L99" s="7" t="s">
        <v>326</v>
      </c>
      <c r="M99" s="7" t="s">
        <v>326</v>
      </c>
      <c r="N99" s="7" t="s">
        <v>326</v>
      </c>
      <c r="O99" s="7"/>
      <c r="P99" s="7"/>
      <c r="Q99" s="7"/>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c r="CY99" s="12"/>
      <c r="CZ99" s="12"/>
      <c r="DA99" s="12"/>
      <c r="DB99" s="12"/>
      <c r="DC99" s="12"/>
      <c r="DD99" s="12"/>
      <c r="DE99" s="12"/>
      <c r="DF99" s="12"/>
      <c r="DG99" s="12"/>
      <c r="DH99" s="12"/>
      <c r="DI99" s="12"/>
      <c r="DJ99" s="12"/>
      <c r="DK99" s="12"/>
      <c r="DL99" s="12"/>
      <c r="DM99" s="12"/>
      <c r="DN99" s="12"/>
      <c r="DO99" s="12"/>
      <c r="DP99" s="12"/>
      <c r="DQ99" s="12"/>
      <c r="DR99" s="12"/>
      <c r="DS99" s="12"/>
      <c r="DT99" s="12"/>
      <c r="DU99" s="12"/>
      <c r="DV99" s="12"/>
      <c r="DW99" s="12"/>
      <c r="DX99" s="12"/>
      <c r="DY99" s="12"/>
      <c r="DZ99" s="12"/>
      <c r="EA99" s="12"/>
      <c r="EB99" s="12"/>
      <c r="EC99" s="12"/>
      <c r="ED99" s="12"/>
      <c r="EE99" s="12"/>
      <c r="EF99" s="12"/>
      <c r="EG99" s="12"/>
      <c r="EH99" s="12"/>
      <c r="EI99" s="12"/>
      <c r="EJ99" s="12"/>
      <c r="EK99" s="12"/>
      <c r="EL99" s="12"/>
      <c r="EM99" s="12"/>
      <c r="EN99" s="12"/>
      <c r="EO99" s="12"/>
      <c r="EP99" s="12"/>
      <c r="EQ99" s="12"/>
      <c r="ER99" s="12"/>
      <c r="ES99" s="12"/>
      <c r="ET99" s="12"/>
      <c r="EU99" s="12"/>
      <c r="EV99" s="12"/>
      <c r="EW99" s="12"/>
      <c r="EX99" s="12"/>
      <c r="EY99" s="12"/>
      <c r="EZ99" s="12"/>
      <c r="FA99" s="12"/>
      <c r="FB99" s="12"/>
      <c r="FC99" s="12"/>
      <c r="FD99" s="12"/>
      <c r="FE99" s="12"/>
    </row>
    <row r="100" spans="1:161" x14ac:dyDescent="0.2">
      <c r="A100" s="23" t="s">
        <v>311</v>
      </c>
      <c r="B100" s="23" t="s">
        <v>91</v>
      </c>
      <c r="C100" s="23" t="s">
        <v>326</v>
      </c>
      <c r="D100" s="23" t="s">
        <v>326</v>
      </c>
      <c r="E100" s="31" t="s">
        <v>326</v>
      </c>
      <c r="F100" s="23" t="s">
        <v>326</v>
      </c>
      <c r="G100" s="23" t="s">
        <v>326</v>
      </c>
      <c r="H100" s="23" t="s">
        <v>284</v>
      </c>
      <c r="I100" s="23" t="s">
        <v>326</v>
      </c>
      <c r="J100" s="23" t="s">
        <v>285</v>
      </c>
      <c r="K100" s="7" t="s">
        <v>326</v>
      </c>
      <c r="L100" s="7" t="s">
        <v>326</v>
      </c>
      <c r="M100" s="7" t="s">
        <v>326</v>
      </c>
      <c r="N100" s="7" t="s">
        <v>326</v>
      </c>
      <c r="O100" s="7"/>
      <c r="P100" s="7"/>
      <c r="Q100" s="7"/>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c r="CM100" s="12"/>
      <c r="CN100" s="12"/>
      <c r="CO100" s="12"/>
      <c r="CP100" s="12"/>
      <c r="CQ100" s="12"/>
      <c r="CR100" s="12"/>
      <c r="CS100" s="12"/>
      <c r="CT100" s="12"/>
      <c r="CU100" s="12"/>
      <c r="CV100" s="12"/>
      <c r="CW100" s="12"/>
      <c r="CX100" s="12"/>
      <c r="CY100" s="12"/>
      <c r="CZ100" s="12"/>
      <c r="DA100" s="12"/>
      <c r="DB100" s="12"/>
      <c r="DC100" s="12"/>
      <c r="DD100" s="12"/>
      <c r="DE100" s="12"/>
      <c r="DF100" s="12"/>
      <c r="DG100" s="12"/>
      <c r="DH100" s="12"/>
      <c r="DI100" s="12"/>
      <c r="DJ100" s="12"/>
      <c r="DK100" s="12"/>
      <c r="DL100" s="12"/>
      <c r="DM100" s="12"/>
      <c r="DN100" s="12"/>
      <c r="DO100" s="12"/>
      <c r="DP100" s="12"/>
      <c r="DQ100" s="12"/>
      <c r="DR100" s="12"/>
      <c r="DS100" s="12"/>
      <c r="DT100" s="12"/>
      <c r="DU100" s="12"/>
      <c r="DV100" s="12"/>
      <c r="DW100" s="12"/>
      <c r="DX100" s="12"/>
      <c r="DY100" s="12"/>
      <c r="DZ100" s="12"/>
      <c r="EA100" s="12"/>
      <c r="EB100" s="12"/>
      <c r="EC100" s="12"/>
      <c r="ED100" s="12"/>
      <c r="EE100" s="12"/>
      <c r="EF100" s="12"/>
      <c r="EG100" s="12"/>
      <c r="EH100" s="12"/>
      <c r="EI100" s="12"/>
      <c r="EJ100" s="12"/>
      <c r="EK100" s="12"/>
      <c r="EL100" s="12"/>
      <c r="EM100" s="12"/>
      <c r="EN100" s="12"/>
      <c r="EO100" s="12"/>
      <c r="EP100" s="12"/>
      <c r="EQ100" s="12"/>
      <c r="ER100" s="12"/>
      <c r="ES100" s="12"/>
      <c r="ET100" s="12"/>
      <c r="EU100" s="12"/>
      <c r="EV100" s="12"/>
      <c r="EW100" s="12"/>
      <c r="EX100" s="12"/>
      <c r="EY100" s="12"/>
      <c r="EZ100" s="12"/>
      <c r="FA100" s="12"/>
      <c r="FB100" s="12"/>
      <c r="FC100" s="12"/>
      <c r="FD100" s="12"/>
      <c r="FE100" s="12"/>
    </row>
    <row r="101" spans="1:161" x14ac:dyDescent="0.2">
      <c r="A101" s="23" t="s">
        <v>297</v>
      </c>
      <c r="B101" s="23" t="s">
        <v>91</v>
      </c>
      <c r="C101" s="23" t="s">
        <v>326</v>
      </c>
      <c r="D101" s="23" t="s">
        <v>326</v>
      </c>
      <c r="E101" s="31" t="s">
        <v>326</v>
      </c>
      <c r="F101" s="23" t="s">
        <v>326</v>
      </c>
      <c r="G101" s="23" t="s">
        <v>326</v>
      </c>
      <c r="H101" s="23" t="s">
        <v>298</v>
      </c>
      <c r="I101" s="23" t="s">
        <v>326</v>
      </c>
      <c r="J101" s="23" t="s">
        <v>105</v>
      </c>
      <c r="K101" s="7" t="s">
        <v>326</v>
      </c>
      <c r="L101" s="7" t="s">
        <v>326</v>
      </c>
      <c r="M101" s="7" t="s">
        <v>326</v>
      </c>
      <c r="N101" s="7" t="s">
        <v>326</v>
      </c>
      <c r="O101" s="7"/>
      <c r="P101" s="7"/>
      <c r="Q101" s="7"/>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c r="CM101" s="12"/>
      <c r="CN101" s="12"/>
      <c r="CO101" s="12"/>
      <c r="CP101" s="12"/>
      <c r="CQ101" s="12"/>
      <c r="CR101" s="12"/>
      <c r="CS101" s="12"/>
      <c r="CT101" s="12"/>
      <c r="CU101" s="12"/>
      <c r="CV101" s="12"/>
      <c r="CW101" s="12"/>
      <c r="CX101" s="12"/>
      <c r="CY101" s="12"/>
      <c r="CZ101" s="12"/>
      <c r="DA101" s="12"/>
      <c r="DB101" s="12"/>
      <c r="DC101" s="12"/>
      <c r="DD101" s="12"/>
      <c r="DE101" s="12"/>
      <c r="DF101" s="12"/>
      <c r="DG101" s="12"/>
      <c r="DH101" s="12"/>
      <c r="DI101" s="12"/>
      <c r="DJ101" s="12"/>
      <c r="DK101" s="12"/>
      <c r="DL101" s="12"/>
      <c r="DM101" s="12"/>
      <c r="DN101" s="12"/>
      <c r="DO101" s="12"/>
      <c r="DP101" s="12"/>
      <c r="DQ101" s="12"/>
      <c r="DR101" s="12"/>
      <c r="DS101" s="12"/>
      <c r="DT101" s="12"/>
      <c r="DU101" s="12"/>
      <c r="DV101" s="12"/>
      <c r="DW101" s="12"/>
      <c r="DX101" s="12"/>
      <c r="DY101" s="12"/>
      <c r="DZ101" s="12"/>
      <c r="EA101" s="12"/>
      <c r="EB101" s="12"/>
      <c r="EC101" s="12"/>
      <c r="ED101" s="12"/>
      <c r="EE101" s="12"/>
      <c r="EF101" s="12"/>
      <c r="EG101" s="12"/>
      <c r="EH101" s="12"/>
      <c r="EI101" s="12"/>
      <c r="EJ101" s="12"/>
      <c r="EK101" s="12"/>
      <c r="EL101" s="12"/>
      <c r="EM101" s="12"/>
      <c r="EN101" s="12"/>
      <c r="EO101" s="12"/>
      <c r="EP101" s="12"/>
      <c r="EQ101" s="12"/>
      <c r="ER101" s="12"/>
      <c r="ES101" s="12"/>
      <c r="ET101" s="12"/>
      <c r="EU101" s="12"/>
      <c r="EV101" s="12"/>
      <c r="EW101" s="12"/>
      <c r="EX101" s="12"/>
      <c r="EY101" s="12"/>
      <c r="EZ101" s="12"/>
      <c r="FA101" s="12"/>
      <c r="FB101" s="12"/>
      <c r="FC101" s="12"/>
      <c r="FD101" s="12"/>
      <c r="FE101" s="12"/>
    </row>
    <row r="102" spans="1:161" x14ac:dyDescent="0.2">
      <c r="A102" s="23" t="s">
        <v>299</v>
      </c>
      <c r="B102" s="23" t="s">
        <v>91</v>
      </c>
      <c r="C102" s="23" t="s">
        <v>326</v>
      </c>
      <c r="D102" s="23" t="s">
        <v>326</v>
      </c>
      <c r="E102" s="31" t="s">
        <v>326</v>
      </c>
      <c r="F102" s="23" t="s">
        <v>326</v>
      </c>
      <c r="G102" s="23" t="s">
        <v>326</v>
      </c>
      <c r="H102" s="23" t="s">
        <v>261</v>
      </c>
      <c r="I102" s="23" t="s">
        <v>326</v>
      </c>
      <c r="J102" s="23" t="s">
        <v>105</v>
      </c>
      <c r="K102" s="7" t="s">
        <v>326</v>
      </c>
      <c r="L102" s="7" t="s">
        <v>326</v>
      </c>
      <c r="M102" s="7" t="s">
        <v>326</v>
      </c>
      <c r="N102" s="7" t="s">
        <v>326</v>
      </c>
      <c r="O102" s="7"/>
      <c r="P102" s="7"/>
      <c r="Q102" s="7"/>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c r="CM102" s="12"/>
      <c r="CN102" s="12"/>
      <c r="CO102" s="12"/>
      <c r="CP102" s="12"/>
      <c r="CQ102" s="12"/>
      <c r="CR102" s="12"/>
      <c r="CS102" s="12"/>
      <c r="CT102" s="12"/>
      <c r="CU102" s="12"/>
      <c r="CV102" s="12"/>
      <c r="CW102" s="12"/>
      <c r="CX102" s="12"/>
      <c r="CY102" s="12"/>
      <c r="CZ102" s="12"/>
      <c r="DA102" s="12"/>
      <c r="DB102" s="12"/>
      <c r="DC102" s="12"/>
      <c r="DD102" s="12"/>
      <c r="DE102" s="12"/>
      <c r="DF102" s="12"/>
      <c r="DG102" s="12"/>
      <c r="DH102" s="12"/>
      <c r="DI102" s="12"/>
      <c r="DJ102" s="12"/>
      <c r="DK102" s="12"/>
      <c r="DL102" s="12"/>
      <c r="DM102" s="12"/>
      <c r="DN102" s="12"/>
      <c r="DO102" s="12"/>
      <c r="DP102" s="12"/>
      <c r="DQ102" s="12"/>
      <c r="DR102" s="12"/>
      <c r="DS102" s="12"/>
      <c r="DT102" s="12"/>
      <c r="DU102" s="12"/>
      <c r="DV102" s="12"/>
      <c r="DW102" s="12"/>
      <c r="DX102" s="12"/>
      <c r="DY102" s="12"/>
      <c r="DZ102" s="12"/>
      <c r="EA102" s="12"/>
      <c r="EB102" s="12"/>
      <c r="EC102" s="12"/>
      <c r="ED102" s="12"/>
      <c r="EE102" s="12"/>
      <c r="EF102" s="12"/>
      <c r="EG102" s="12"/>
      <c r="EH102" s="12"/>
      <c r="EI102" s="12"/>
      <c r="EJ102" s="12"/>
      <c r="EK102" s="12"/>
      <c r="EL102" s="12"/>
      <c r="EM102" s="12"/>
      <c r="EN102" s="12"/>
      <c r="EO102" s="12"/>
      <c r="EP102" s="12"/>
      <c r="EQ102" s="12"/>
      <c r="ER102" s="12"/>
      <c r="ES102" s="12"/>
      <c r="ET102" s="12"/>
      <c r="EU102" s="12"/>
      <c r="EV102" s="12"/>
      <c r="EW102" s="12"/>
      <c r="EX102" s="12"/>
      <c r="EY102" s="12"/>
      <c r="EZ102" s="12"/>
      <c r="FA102" s="12"/>
      <c r="FB102" s="12"/>
      <c r="FC102" s="12"/>
      <c r="FD102" s="12"/>
      <c r="FE102" s="12"/>
    </row>
    <row r="103" spans="1:161" x14ac:dyDescent="0.2">
      <c r="A103" s="23" t="s">
        <v>300</v>
      </c>
      <c r="B103" s="23" t="s">
        <v>91</v>
      </c>
      <c r="C103" s="23" t="s">
        <v>326</v>
      </c>
      <c r="D103" s="23" t="s">
        <v>326</v>
      </c>
      <c r="E103" s="31" t="s">
        <v>326</v>
      </c>
      <c r="F103" s="23" t="s">
        <v>326</v>
      </c>
      <c r="G103" s="23" t="s">
        <v>326</v>
      </c>
      <c r="H103" s="23" t="s">
        <v>159</v>
      </c>
      <c r="I103" s="23" t="s">
        <v>326</v>
      </c>
      <c r="J103" s="23" t="s">
        <v>105</v>
      </c>
      <c r="K103" s="7" t="s">
        <v>326</v>
      </c>
      <c r="L103" s="7" t="s">
        <v>326</v>
      </c>
      <c r="M103" s="7" t="s">
        <v>326</v>
      </c>
      <c r="N103" s="7" t="s">
        <v>326</v>
      </c>
      <c r="O103" s="7"/>
      <c r="P103" s="7"/>
      <c r="Q103" s="7"/>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c r="CM103" s="12"/>
      <c r="CN103" s="12"/>
      <c r="CO103" s="12"/>
      <c r="CP103" s="12"/>
      <c r="CQ103" s="12"/>
      <c r="CR103" s="12"/>
      <c r="CS103" s="12"/>
      <c r="CT103" s="12"/>
      <c r="CU103" s="12"/>
      <c r="CV103" s="12"/>
      <c r="CW103" s="12"/>
      <c r="CX103" s="12"/>
      <c r="CY103" s="12"/>
      <c r="CZ103" s="12"/>
      <c r="DA103" s="12"/>
      <c r="DB103" s="12"/>
      <c r="DC103" s="12"/>
      <c r="DD103" s="12"/>
      <c r="DE103" s="12"/>
      <c r="DF103" s="12"/>
      <c r="DG103" s="12"/>
      <c r="DH103" s="12"/>
      <c r="DI103" s="12"/>
      <c r="DJ103" s="12"/>
      <c r="DK103" s="12"/>
      <c r="DL103" s="12"/>
      <c r="DM103" s="12"/>
      <c r="DN103" s="12"/>
      <c r="DO103" s="12"/>
      <c r="DP103" s="12"/>
      <c r="DQ103" s="12"/>
      <c r="DR103" s="12"/>
      <c r="DS103" s="12"/>
      <c r="DT103" s="12"/>
      <c r="DU103" s="12"/>
      <c r="DV103" s="12"/>
      <c r="DW103" s="12"/>
      <c r="DX103" s="12"/>
      <c r="DY103" s="12"/>
      <c r="DZ103" s="12"/>
      <c r="EA103" s="12"/>
      <c r="EB103" s="12"/>
      <c r="EC103" s="12"/>
      <c r="ED103" s="12"/>
      <c r="EE103" s="12"/>
      <c r="EF103" s="12"/>
      <c r="EG103" s="12"/>
      <c r="EH103" s="12"/>
      <c r="EI103" s="12"/>
      <c r="EJ103" s="12"/>
      <c r="EK103" s="12"/>
      <c r="EL103" s="12"/>
      <c r="EM103" s="12"/>
      <c r="EN103" s="12"/>
      <c r="EO103" s="12"/>
      <c r="EP103" s="12"/>
      <c r="EQ103" s="12"/>
      <c r="ER103" s="12"/>
      <c r="ES103" s="12"/>
      <c r="ET103" s="12"/>
      <c r="EU103" s="12"/>
      <c r="EV103" s="12"/>
      <c r="EW103" s="12"/>
      <c r="EX103" s="12"/>
      <c r="EY103" s="12"/>
      <c r="EZ103" s="12"/>
      <c r="FA103" s="12"/>
      <c r="FB103" s="12"/>
      <c r="FC103" s="12"/>
      <c r="FD103" s="12"/>
      <c r="FE103" s="12"/>
    </row>
    <row r="104" spans="1:161" x14ac:dyDescent="0.2">
      <c r="A104" s="23" t="s">
        <v>301</v>
      </c>
      <c r="B104" s="23" t="s">
        <v>91</v>
      </c>
      <c r="C104" s="23" t="s">
        <v>326</v>
      </c>
      <c r="D104" s="23" t="s">
        <v>326</v>
      </c>
      <c r="E104" s="31" t="s">
        <v>326</v>
      </c>
      <c r="F104" s="23" t="s">
        <v>326</v>
      </c>
      <c r="G104" s="23" t="s">
        <v>326</v>
      </c>
      <c r="H104" s="23" t="s">
        <v>284</v>
      </c>
      <c r="I104" s="23" t="s">
        <v>326</v>
      </c>
      <c r="J104" s="23" t="s">
        <v>285</v>
      </c>
      <c r="K104" s="7" t="s">
        <v>326</v>
      </c>
      <c r="L104" s="7" t="s">
        <v>326</v>
      </c>
      <c r="M104" s="7" t="s">
        <v>326</v>
      </c>
      <c r="N104" s="7" t="s">
        <v>326</v>
      </c>
      <c r="O104" s="7"/>
      <c r="P104" s="7"/>
      <c r="Q104" s="7"/>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2"/>
      <c r="DA104" s="12"/>
      <c r="DB104" s="12"/>
      <c r="DC104" s="12"/>
      <c r="DD104" s="12"/>
      <c r="DE104" s="12"/>
      <c r="DF104" s="12"/>
      <c r="DG104" s="12"/>
      <c r="DH104" s="12"/>
      <c r="DI104" s="12"/>
      <c r="DJ104" s="12"/>
      <c r="DK104" s="12"/>
      <c r="DL104" s="12"/>
      <c r="DM104" s="12"/>
      <c r="DN104" s="12"/>
      <c r="DO104" s="12"/>
      <c r="DP104" s="12"/>
      <c r="DQ104" s="12"/>
      <c r="DR104" s="12"/>
      <c r="DS104" s="12"/>
      <c r="DT104" s="12"/>
      <c r="DU104" s="12"/>
      <c r="DV104" s="12"/>
      <c r="DW104" s="12"/>
      <c r="DX104" s="12"/>
      <c r="DY104" s="12"/>
      <c r="DZ104" s="12"/>
      <c r="EA104" s="12"/>
      <c r="EB104" s="12"/>
      <c r="EC104" s="12"/>
      <c r="ED104" s="12"/>
      <c r="EE104" s="12"/>
      <c r="EF104" s="12"/>
      <c r="EG104" s="12"/>
      <c r="EH104" s="12"/>
      <c r="EI104" s="12"/>
      <c r="EJ104" s="12"/>
      <c r="EK104" s="12"/>
      <c r="EL104" s="12"/>
      <c r="EM104" s="12"/>
      <c r="EN104" s="12"/>
      <c r="EO104" s="12"/>
      <c r="EP104" s="12"/>
      <c r="EQ104" s="12"/>
      <c r="ER104" s="12"/>
      <c r="ES104" s="12"/>
      <c r="ET104" s="12"/>
      <c r="EU104" s="12"/>
      <c r="EV104" s="12"/>
      <c r="EW104" s="12"/>
      <c r="EX104" s="12"/>
      <c r="EY104" s="12"/>
      <c r="EZ104" s="12"/>
      <c r="FA104" s="12"/>
      <c r="FB104" s="12"/>
      <c r="FC104" s="12"/>
      <c r="FD104" s="12"/>
      <c r="FE104" s="12"/>
    </row>
    <row r="105" spans="1:161" x14ac:dyDescent="0.2">
      <c r="A105" s="23" t="s">
        <v>302</v>
      </c>
      <c r="B105" s="23" t="s">
        <v>91</v>
      </c>
      <c r="C105" s="23" t="s">
        <v>326</v>
      </c>
      <c r="D105" s="23" t="s">
        <v>326</v>
      </c>
      <c r="E105" s="31" t="s">
        <v>326</v>
      </c>
      <c r="F105" s="23" t="s">
        <v>326</v>
      </c>
      <c r="G105" s="23" t="s">
        <v>326</v>
      </c>
      <c r="H105" s="23" t="s">
        <v>276</v>
      </c>
      <c r="I105" s="23" t="s">
        <v>326</v>
      </c>
      <c r="J105" s="23" t="s">
        <v>124</v>
      </c>
      <c r="K105" s="7" t="s">
        <v>326</v>
      </c>
      <c r="L105" s="7" t="s">
        <v>326</v>
      </c>
      <c r="M105" s="7" t="s">
        <v>326</v>
      </c>
      <c r="N105" s="7" t="s">
        <v>326</v>
      </c>
      <c r="O105" s="7"/>
      <c r="P105" s="7"/>
      <c r="Q105" s="7"/>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c r="CM105" s="12"/>
      <c r="CN105" s="12"/>
      <c r="CO105" s="12"/>
      <c r="CP105" s="12"/>
      <c r="CQ105" s="12"/>
      <c r="CR105" s="12"/>
      <c r="CS105" s="12"/>
      <c r="CT105" s="12"/>
      <c r="CU105" s="12"/>
      <c r="CV105" s="12"/>
      <c r="CW105" s="12"/>
      <c r="CX105" s="12"/>
      <c r="CY105" s="12"/>
      <c r="CZ105" s="12"/>
      <c r="DA105" s="12"/>
      <c r="DB105" s="12"/>
      <c r="DC105" s="12"/>
      <c r="DD105" s="12"/>
      <c r="DE105" s="12"/>
      <c r="DF105" s="12"/>
      <c r="DG105" s="12"/>
      <c r="DH105" s="12"/>
      <c r="DI105" s="12"/>
      <c r="DJ105" s="12"/>
      <c r="DK105" s="12"/>
      <c r="DL105" s="12"/>
      <c r="DM105" s="12"/>
      <c r="DN105" s="12"/>
      <c r="DO105" s="12"/>
      <c r="DP105" s="12"/>
      <c r="DQ105" s="12"/>
      <c r="DR105" s="12"/>
      <c r="DS105" s="12"/>
      <c r="DT105" s="12"/>
      <c r="DU105" s="12"/>
      <c r="DV105" s="12"/>
      <c r="DW105" s="12"/>
      <c r="DX105" s="12"/>
      <c r="DY105" s="12"/>
      <c r="DZ105" s="12"/>
      <c r="EA105" s="12"/>
      <c r="EB105" s="12"/>
      <c r="EC105" s="12"/>
      <c r="ED105" s="12"/>
      <c r="EE105" s="12"/>
      <c r="EF105" s="12"/>
      <c r="EG105" s="12"/>
      <c r="EH105" s="12"/>
      <c r="EI105" s="12"/>
      <c r="EJ105" s="12"/>
      <c r="EK105" s="12"/>
      <c r="EL105" s="12"/>
      <c r="EM105" s="12"/>
      <c r="EN105" s="12"/>
      <c r="EO105" s="12"/>
      <c r="EP105" s="12"/>
      <c r="EQ105" s="12"/>
      <c r="ER105" s="12"/>
      <c r="ES105" s="12"/>
      <c r="ET105" s="12"/>
      <c r="EU105" s="12"/>
      <c r="EV105" s="12"/>
      <c r="EW105" s="12"/>
      <c r="EX105" s="12"/>
      <c r="EY105" s="12"/>
      <c r="EZ105" s="12"/>
      <c r="FA105" s="12"/>
      <c r="FB105" s="12"/>
      <c r="FC105" s="12"/>
      <c r="FD105" s="12"/>
      <c r="FE105" s="12"/>
    </row>
    <row r="106" spans="1:161" x14ac:dyDescent="0.2">
      <c r="A106" s="23" t="s">
        <v>303</v>
      </c>
      <c r="B106" s="23" t="s">
        <v>91</v>
      </c>
      <c r="C106" s="23" t="s">
        <v>326</v>
      </c>
      <c r="D106" s="23" t="s">
        <v>326</v>
      </c>
      <c r="E106" s="31" t="s">
        <v>326</v>
      </c>
      <c r="F106" s="23" t="s">
        <v>326</v>
      </c>
      <c r="G106" s="23" t="s">
        <v>326</v>
      </c>
      <c r="H106" s="23" t="s">
        <v>284</v>
      </c>
      <c r="I106" s="23" t="s">
        <v>326</v>
      </c>
      <c r="J106" s="23" t="s">
        <v>285</v>
      </c>
      <c r="K106" s="7" t="s">
        <v>326</v>
      </c>
      <c r="L106" s="7" t="s">
        <v>326</v>
      </c>
      <c r="M106" s="7" t="s">
        <v>326</v>
      </c>
      <c r="N106" s="7" t="s">
        <v>326</v>
      </c>
      <c r="O106" s="7"/>
      <c r="P106" s="7"/>
      <c r="Q106" s="7"/>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c r="CM106" s="12"/>
      <c r="CN106" s="12"/>
      <c r="CO106" s="12"/>
      <c r="CP106" s="12"/>
      <c r="CQ106" s="12"/>
      <c r="CR106" s="12"/>
      <c r="CS106" s="12"/>
      <c r="CT106" s="12"/>
      <c r="CU106" s="12"/>
      <c r="CV106" s="12"/>
      <c r="CW106" s="12"/>
      <c r="CX106" s="12"/>
      <c r="CY106" s="12"/>
      <c r="CZ106" s="12"/>
      <c r="DA106" s="12"/>
      <c r="DB106" s="12"/>
      <c r="DC106" s="12"/>
      <c r="DD106" s="12"/>
      <c r="DE106" s="12"/>
      <c r="DF106" s="12"/>
      <c r="DG106" s="12"/>
      <c r="DH106" s="12"/>
      <c r="DI106" s="12"/>
      <c r="DJ106" s="12"/>
      <c r="DK106" s="12"/>
      <c r="DL106" s="12"/>
      <c r="DM106" s="12"/>
      <c r="DN106" s="12"/>
      <c r="DO106" s="12"/>
      <c r="DP106" s="12"/>
      <c r="DQ106" s="12"/>
      <c r="DR106" s="12"/>
      <c r="DS106" s="12"/>
      <c r="DT106" s="12"/>
      <c r="DU106" s="12"/>
      <c r="DV106" s="12"/>
      <c r="DW106" s="12"/>
      <c r="DX106" s="12"/>
      <c r="DY106" s="12"/>
      <c r="DZ106" s="12"/>
      <c r="EA106" s="12"/>
      <c r="EB106" s="12"/>
      <c r="EC106" s="12"/>
      <c r="ED106" s="12"/>
      <c r="EE106" s="12"/>
      <c r="EF106" s="12"/>
      <c r="EG106" s="12"/>
      <c r="EH106" s="12"/>
      <c r="EI106" s="12"/>
      <c r="EJ106" s="12"/>
      <c r="EK106" s="12"/>
      <c r="EL106" s="12"/>
      <c r="EM106" s="12"/>
      <c r="EN106" s="12"/>
      <c r="EO106" s="12"/>
      <c r="EP106" s="12"/>
      <c r="EQ106" s="12"/>
      <c r="ER106" s="12"/>
      <c r="ES106" s="12"/>
      <c r="ET106" s="12"/>
      <c r="EU106" s="12"/>
      <c r="EV106" s="12"/>
      <c r="EW106" s="12"/>
      <c r="EX106" s="12"/>
      <c r="EY106" s="12"/>
      <c r="EZ106" s="12"/>
      <c r="FA106" s="12"/>
      <c r="FB106" s="12"/>
      <c r="FC106" s="12"/>
      <c r="FD106" s="12"/>
      <c r="FE106" s="12"/>
    </row>
    <row r="107" spans="1:161" x14ac:dyDescent="0.2">
      <c r="A107" s="23" t="s">
        <v>304</v>
      </c>
      <c r="B107" s="23" t="s">
        <v>91</v>
      </c>
      <c r="C107" s="23" t="s">
        <v>326</v>
      </c>
      <c r="D107" s="23" t="s">
        <v>326</v>
      </c>
      <c r="E107" s="31" t="s">
        <v>326</v>
      </c>
      <c r="F107" s="23" t="s">
        <v>326</v>
      </c>
      <c r="G107" s="23" t="s">
        <v>326</v>
      </c>
      <c r="H107" s="23" t="s">
        <v>261</v>
      </c>
      <c r="I107" s="23" t="s">
        <v>326</v>
      </c>
      <c r="J107" s="23" t="s">
        <v>105</v>
      </c>
      <c r="K107" s="7" t="s">
        <v>326</v>
      </c>
      <c r="L107" s="7" t="s">
        <v>326</v>
      </c>
      <c r="M107" s="7" t="s">
        <v>326</v>
      </c>
      <c r="N107" s="7" t="s">
        <v>326</v>
      </c>
      <c r="O107" s="7"/>
      <c r="P107" s="7"/>
      <c r="Q107" s="7"/>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c r="AY107" s="12"/>
      <c r="AZ107" s="12"/>
      <c r="BA107" s="12"/>
      <c r="BB107" s="12"/>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c r="CM107" s="12"/>
      <c r="CN107" s="12"/>
      <c r="CO107" s="12"/>
      <c r="CP107" s="12"/>
      <c r="CQ107" s="12"/>
      <c r="CR107" s="12"/>
      <c r="CS107" s="12"/>
      <c r="CT107" s="12"/>
      <c r="CU107" s="12"/>
      <c r="CV107" s="12"/>
      <c r="CW107" s="12"/>
      <c r="CX107" s="12"/>
      <c r="CY107" s="12"/>
      <c r="CZ107" s="12"/>
      <c r="DA107" s="12"/>
      <c r="DB107" s="12"/>
      <c r="DC107" s="12"/>
      <c r="DD107" s="12"/>
      <c r="DE107" s="12"/>
      <c r="DF107" s="12"/>
      <c r="DG107" s="12"/>
      <c r="DH107" s="12"/>
      <c r="DI107" s="12"/>
      <c r="DJ107" s="12"/>
      <c r="DK107" s="12"/>
      <c r="DL107" s="12"/>
      <c r="DM107" s="12"/>
      <c r="DN107" s="12"/>
      <c r="DO107" s="12"/>
      <c r="DP107" s="12"/>
      <c r="DQ107" s="12"/>
      <c r="DR107" s="12"/>
      <c r="DS107" s="12"/>
      <c r="DT107" s="12"/>
      <c r="DU107" s="12"/>
      <c r="DV107" s="12"/>
      <c r="DW107" s="12"/>
      <c r="DX107" s="12"/>
      <c r="DY107" s="12"/>
      <c r="DZ107" s="12"/>
      <c r="EA107" s="12"/>
      <c r="EB107" s="12"/>
      <c r="EC107" s="12"/>
      <c r="ED107" s="12"/>
      <c r="EE107" s="12"/>
      <c r="EF107" s="12"/>
      <c r="EG107" s="12"/>
      <c r="EH107" s="12"/>
      <c r="EI107" s="12"/>
      <c r="EJ107" s="12"/>
      <c r="EK107" s="12"/>
      <c r="EL107" s="12"/>
      <c r="EM107" s="12"/>
      <c r="EN107" s="12"/>
      <c r="EO107" s="12"/>
      <c r="EP107" s="12"/>
      <c r="EQ107" s="12"/>
      <c r="ER107" s="12"/>
      <c r="ES107" s="12"/>
      <c r="ET107" s="12"/>
      <c r="EU107" s="12"/>
      <c r="EV107" s="12"/>
      <c r="EW107" s="12"/>
      <c r="EX107" s="12"/>
      <c r="EY107" s="12"/>
      <c r="EZ107" s="12"/>
      <c r="FA107" s="12"/>
      <c r="FB107" s="12"/>
      <c r="FC107" s="12"/>
      <c r="FD107" s="12"/>
      <c r="FE107" s="12"/>
    </row>
    <row r="108" spans="1:161" x14ac:dyDescent="0.2">
      <c r="A108" s="23" t="s">
        <v>305</v>
      </c>
      <c r="B108" s="23" t="s">
        <v>91</v>
      </c>
      <c r="C108" s="23" t="s">
        <v>326</v>
      </c>
      <c r="D108" s="23" t="s">
        <v>326</v>
      </c>
      <c r="E108" s="31" t="s">
        <v>326</v>
      </c>
      <c r="F108" s="23" t="s">
        <v>326</v>
      </c>
      <c r="G108" s="23" t="s">
        <v>326</v>
      </c>
      <c r="H108" s="23" t="s">
        <v>259</v>
      </c>
      <c r="I108" s="23" t="s">
        <v>326</v>
      </c>
      <c r="J108" s="23" t="s">
        <v>105</v>
      </c>
      <c r="K108" s="7" t="s">
        <v>326</v>
      </c>
      <c r="L108" s="7" t="s">
        <v>326</v>
      </c>
      <c r="M108" s="7" t="s">
        <v>326</v>
      </c>
      <c r="N108" s="7" t="s">
        <v>326</v>
      </c>
      <c r="O108" s="7"/>
      <c r="P108" s="7"/>
      <c r="Q108" s="7"/>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c r="AY108" s="12"/>
      <c r="AZ108" s="12"/>
      <c r="BA108" s="12"/>
      <c r="BB108" s="12"/>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c r="CM108" s="12"/>
      <c r="CN108" s="12"/>
      <c r="CO108" s="12"/>
      <c r="CP108" s="12"/>
      <c r="CQ108" s="12"/>
      <c r="CR108" s="12"/>
      <c r="CS108" s="12"/>
      <c r="CT108" s="12"/>
      <c r="CU108" s="12"/>
      <c r="CV108" s="12"/>
      <c r="CW108" s="12"/>
      <c r="CX108" s="12"/>
      <c r="CY108" s="12"/>
      <c r="CZ108" s="12"/>
      <c r="DA108" s="12"/>
      <c r="DB108" s="12"/>
      <c r="DC108" s="12"/>
      <c r="DD108" s="12"/>
      <c r="DE108" s="12"/>
      <c r="DF108" s="12"/>
      <c r="DG108" s="12"/>
      <c r="DH108" s="12"/>
      <c r="DI108" s="12"/>
      <c r="DJ108" s="12"/>
      <c r="DK108" s="12"/>
      <c r="DL108" s="12"/>
      <c r="DM108" s="12"/>
      <c r="DN108" s="12"/>
      <c r="DO108" s="12"/>
      <c r="DP108" s="12"/>
      <c r="DQ108" s="12"/>
      <c r="DR108" s="12"/>
      <c r="DS108" s="12"/>
      <c r="DT108" s="12"/>
      <c r="DU108" s="12"/>
      <c r="DV108" s="12"/>
      <c r="DW108" s="12"/>
      <c r="DX108" s="12"/>
      <c r="DY108" s="12"/>
      <c r="DZ108" s="12"/>
      <c r="EA108" s="12"/>
      <c r="EB108" s="12"/>
      <c r="EC108" s="12"/>
      <c r="ED108" s="12"/>
      <c r="EE108" s="12"/>
      <c r="EF108" s="12"/>
      <c r="EG108" s="12"/>
      <c r="EH108" s="12"/>
      <c r="EI108" s="12"/>
      <c r="EJ108" s="12"/>
      <c r="EK108" s="12"/>
      <c r="EL108" s="12"/>
      <c r="EM108" s="12"/>
      <c r="EN108" s="12"/>
      <c r="EO108" s="12"/>
      <c r="EP108" s="12"/>
      <c r="EQ108" s="12"/>
      <c r="ER108" s="12"/>
      <c r="ES108" s="12"/>
      <c r="ET108" s="12"/>
      <c r="EU108" s="12"/>
      <c r="EV108" s="12"/>
      <c r="EW108" s="12"/>
      <c r="EX108" s="12"/>
      <c r="EY108" s="12"/>
      <c r="EZ108" s="12"/>
      <c r="FA108" s="12"/>
      <c r="FB108" s="12"/>
      <c r="FC108" s="12"/>
      <c r="FD108" s="12"/>
      <c r="FE108" s="12"/>
    </row>
    <row r="109" spans="1:161" x14ac:dyDescent="0.2">
      <c r="A109" s="23" t="s">
        <v>306</v>
      </c>
      <c r="B109" s="23" t="s">
        <v>91</v>
      </c>
      <c r="C109" s="23" t="s">
        <v>326</v>
      </c>
      <c r="D109" s="23" t="s">
        <v>326</v>
      </c>
      <c r="E109" s="31" t="s">
        <v>326</v>
      </c>
      <c r="F109" s="23" t="s">
        <v>326</v>
      </c>
      <c r="G109" s="23" t="s">
        <v>326</v>
      </c>
      <c r="H109" s="23" t="s">
        <v>159</v>
      </c>
      <c r="I109" s="23" t="s">
        <v>326</v>
      </c>
      <c r="J109" s="23" t="s">
        <v>105</v>
      </c>
      <c r="K109" s="7" t="s">
        <v>326</v>
      </c>
      <c r="L109" s="7" t="s">
        <v>326</v>
      </c>
      <c r="M109" s="7" t="s">
        <v>326</v>
      </c>
      <c r="N109" s="7" t="s">
        <v>326</v>
      </c>
      <c r="O109" s="7"/>
      <c r="P109" s="7"/>
      <c r="Q109" s="7"/>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c r="AY109" s="12"/>
      <c r="AZ109" s="12"/>
      <c r="BA109" s="12"/>
      <c r="BB109" s="12"/>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c r="CM109" s="12"/>
      <c r="CN109" s="12"/>
      <c r="CO109" s="12"/>
      <c r="CP109" s="12"/>
      <c r="CQ109" s="12"/>
      <c r="CR109" s="12"/>
      <c r="CS109" s="12"/>
      <c r="CT109" s="12"/>
      <c r="CU109" s="12"/>
      <c r="CV109" s="12"/>
      <c r="CW109" s="12"/>
      <c r="CX109" s="12"/>
      <c r="CY109" s="12"/>
      <c r="CZ109" s="12"/>
      <c r="DA109" s="12"/>
      <c r="DB109" s="12"/>
      <c r="DC109" s="12"/>
      <c r="DD109" s="12"/>
      <c r="DE109" s="12"/>
      <c r="DF109" s="12"/>
      <c r="DG109" s="12"/>
      <c r="DH109" s="12"/>
      <c r="DI109" s="12"/>
      <c r="DJ109" s="12"/>
      <c r="DK109" s="12"/>
      <c r="DL109" s="12"/>
      <c r="DM109" s="12"/>
      <c r="DN109" s="12"/>
      <c r="DO109" s="12"/>
      <c r="DP109" s="12"/>
      <c r="DQ109" s="12"/>
      <c r="DR109" s="12"/>
      <c r="DS109" s="12"/>
      <c r="DT109" s="12"/>
      <c r="DU109" s="12"/>
      <c r="DV109" s="12"/>
      <c r="DW109" s="12"/>
      <c r="DX109" s="12"/>
      <c r="DY109" s="12"/>
      <c r="DZ109" s="12"/>
      <c r="EA109" s="12"/>
      <c r="EB109" s="12"/>
      <c r="EC109" s="12"/>
      <c r="ED109" s="12"/>
      <c r="EE109" s="12"/>
      <c r="EF109" s="12"/>
      <c r="EG109" s="12"/>
      <c r="EH109" s="12"/>
      <c r="EI109" s="12"/>
      <c r="EJ109" s="12"/>
      <c r="EK109" s="12"/>
      <c r="EL109" s="12"/>
      <c r="EM109" s="12"/>
      <c r="EN109" s="12"/>
      <c r="EO109" s="12"/>
      <c r="EP109" s="12"/>
      <c r="EQ109" s="12"/>
      <c r="ER109" s="12"/>
      <c r="ES109" s="12"/>
      <c r="ET109" s="12"/>
      <c r="EU109" s="12"/>
      <c r="EV109" s="12"/>
      <c r="EW109" s="12"/>
      <c r="EX109" s="12"/>
      <c r="EY109" s="12"/>
      <c r="EZ109" s="12"/>
      <c r="FA109" s="12"/>
      <c r="FB109" s="12"/>
      <c r="FC109" s="12"/>
      <c r="FD109" s="12"/>
      <c r="FE109" s="12"/>
    </row>
    <row r="110" spans="1:161" x14ac:dyDescent="0.2">
      <c r="A110" s="23" t="s">
        <v>307</v>
      </c>
      <c r="B110" s="23" t="s">
        <v>91</v>
      </c>
      <c r="C110" s="23" t="s">
        <v>326</v>
      </c>
      <c r="D110" s="23" t="s">
        <v>326</v>
      </c>
      <c r="E110" s="31" t="s">
        <v>326</v>
      </c>
      <c r="F110" s="23" t="s">
        <v>326</v>
      </c>
      <c r="G110" s="23" t="s">
        <v>326</v>
      </c>
      <c r="H110" s="23" t="s">
        <v>159</v>
      </c>
      <c r="I110" s="23" t="s">
        <v>326</v>
      </c>
      <c r="J110" s="23" t="s">
        <v>105</v>
      </c>
      <c r="K110" s="7" t="s">
        <v>326</v>
      </c>
      <c r="L110" s="7" t="s">
        <v>326</v>
      </c>
      <c r="M110" s="7" t="s">
        <v>326</v>
      </c>
      <c r="N110" s="7" t="s">
        <v>326</v>
      </c>
      <c r="O110" s="7"/>
      <c r="P110" s="7"/>
      <c r="Q110" s="7"/>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c r="CM110" s="12"/>
      <c r="CN110" s="12"/>
      <c r="CO110" s="12"/>
      <c r="CP110" s="12"/>
      <c r="CQ110" s="12"/>
      <c r="CR110" s="12"/>
      <c r="CS110" s="12"/>
      <c r="CT110" s="12"/>
      <c r="CU110" s="12"/>
      <c r="CV110" s="12"/>
      <c r="CW110" s="12"/>
      <c r="CX110" s="12"/>
      <c r="CY110" s="12"/>
      <c r="CZ110" s="12"/>
      <c r="DA110" s="12"/>
      <c r="DB110" s="12"/>
      <c r="DC110" s="12"/>
      <c r="DD110" s="12"/>
      <c r="DE110" s="12"/>
      <c r="DF110" s="12"/>
      <c r="DG110" s="12"/>
      <c r="DH110" s="12"/>
      <c r="DI110" s="12"/>
      <c r="DJ110" s="12"/>
      <c r="DK110" s="12"/>
      <c r="DL110" s="12"/>
      <c r="DM110" s="12"/>
      <c r="DN110" s="12"/>
      <c r="DO110" s="12"/>
      <c r="DP110" s="12"/>
      <c r="DQ110" s="12"/>
      <c r="DR110" s="12"/>
      <c r="DS110" s="12"/>
      <c r="DT110" s="12"/>
      <c r="DU110" s="12"/>
      <c r="DV110" s="12"/>
      <c r="DW110" s="12"/>
      <c r="DX110" s="12"/>
      <c r="DY110" s="12"/>
      <c r="DZ110" s="12"/>
      <c r="EA110" s="12"/>
      <c r="EB110" s="12"/>
      <c r="EC110" s="12"/>
      <c r="ED110" s="12"/>
      <c r="EE110" s="12"/>
      <c r="EF110" s="12"/>
      <c r="EG110" s="12"/>
      <c r="EH110" s="12"/>
      <c r="EI110" s="12"/>
      <c r="EJ110" s="12"/>
      <c r="EK110" s="12"/>
      <c r="EL110" s="12"/>
      <c r="EM110" s="12"/>
      <c r="EN110" s="12"/>
      <c r="EO110" s="12"/>
      <c r="EP110" s="12"/>
      <c r="EQ110" s="12"/>
      <c r="ER110" s="12"/>
      <c r="ES110" s="12"/>
      <c r="ET110" s="12"/>
      <c r="EU110" s="12"/>
      <c r="EV110" s="12"/>
      <c r="EW110" s="12"/>
      <c r="EX110" s="12"/>
      <c r="EY110" s="12"/>
      <c r="EZ110" s="12"/>
      <c r="FA110" s="12"/>
      <c r="FB110" s="12"/>
      <c r="FC110" s="12"/>
      <c r="FD110" s="12"/>
      <c r="FE110" s="12"/>
    </row>
    <row r="111" spans="1:161" x14ac:dyDescent="0.2">
      <c r="A111" s="23" t="s">
        <v>308</v>
      </c>
      <c r="B111" s="23" t="s">
        <v>91</v>
      </c>
      <c r="C111" s="23" t="s">
        <v>326</v>
      </c>
      <c r="D111" s="23" t="s">
        <v>326</v>
      </c>
      <c r="E111" s="31" t="s">
        <v>326</v>
      </c>
      <c r="F111" s="23" t="s">
        <v>326</v>
      </c>
      <c r="G111" s="23" t="s">
        <v>326</v>
      </c>
      <c r="H111" s="23" t="s">
        <v>259</v>
      </c>
      <c r="I111" s="23" t="s">
        <v>326</v>
      </c>
      <c r="J111" s="23" t="s">
        <v>105</v>
      </c>
      <c r="K111" s="7" t="s">
        <v>326</v>
      </c>
      <c r="L111" s="7" t="s">
        <v>326</v>
      </c>
      <c r="M111" s="7" t="s">
        <v>326</v>
      </c>
      <c r="N111" s="7" t="s">
        <v>326</v>
      </c>
      <c r="O111" s="7"/>
      <c r="P111" s="7"/>
      <c r="Q111" s="7"/>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c r="CM111" s="12"/>
      <c r="CN111" s="12"/>
      <c r="CO111" s="12"/>
      <c r="CP111" s="12"/>
      <c r="CQ111" s="12"/>
      <c r="CR111" s="12"/>
      <c r="CS111" s="12"/>
      <c r="CT111" s="12"/>
      <c r="CU111" s="12"/>
      <c r="CV111" s="12"/>
      <c r="CW111" s="12"/>
      <c r="CX111" s="12"/>
      <c r="CY111" s="12"/>
      <c r="CZ111" s="12"/>
      <c r="DA111" s="12"/>
      <c r="DB111" s="12"/>
      <c r="DC111" s="12"/>
      <c r="DD111" s="12"/>
      <c r="DE111" s="12"/>
      <c r="DF111" s="12"/>
      <c r="DG111" s="12"/>
      <c r="DH111" s="12"/>
      <c r="DI111" s="12"/>
      <c r="DJ111" s="12"/>
      <c r="DK111" s="12"/>
      <c r="DL111" s="12"/>
      <c r="DM111" s="12"/>
      <c r="DN111" s="12"/>
      <c r="DO111" s="12"/>
      <c r="DP111" s="12"/>
      <c r="DQ111" s="12"/>
      <c r="DR111" s="12"/>
      <c r="DS111" s="12"/>
      <c r="DT111" s="12"/>
      <c r="DU111" s="12"/>
      <c r="DV111" s="12"/>
      <c r="DW111" s="12"/>
      <c r="DX111" s="12"/>
      <c r="DY111" s="12"/>
      <c r="DZ111" s="12"/>
      <c r="EA111" s="12"/>
      <c r="EB111" s="12"/>
      <c r="EC111" s="12"/>
      <c r="ED111" s="12"/>
      <c r="EE111" s="12"/>
      <c r="EF111" s="12"/>
      <c r="EG111" s="12"/>
      <c r="EH111" s="12"/>
      <c r="EI111" s="12"/>
      <c r="EJ111" s="12"/>
      <c r="EK111" s="12"/>
      <c r="EL111" s="12"/>
      <c r="EM111" s="12"/>
      <c r="EN111" s="12"/>
      <c r="EO111" s="12"/>
      <c r="EP111" s="12"/>
      <c r="EQ111" s="12"/>
      <c r="ER111" s="12"/>
      <c r="ES111" s="12"/>
      <c r="ET111" s="12"/>
      <c r="EU111" s="12"/>
      <c r="EV111" s="12"/>
      <c r="EW111" s="12"/>
      <c r="EX111" s="12"/>
      <c r="EY111" s="12"/>
      <c r="EZ111" s="12"/>
      <c r="FA111" s="12"/>
      <c r="FB111" s="12"/>
      <c r="FC111" s="12"/>
      <c r="FD111" s="12"/>
      <c r="FE111" s="12"/>
    </row>
    <row r="112" spans="1:161" x14ac:dyDescent="0.2">
      <c r="A112" s="23" t="s">
        <v>309</v>
      </c>
      <c r="B112" s="23" t="s">
        <v>91</v>
      </c>
      <c r="C112" s="23" t="s">
        <v>326</v>
      </c>
      <c r="D112" s="23" t="s">
        <v>326</v>
      </c>
      <c r="E112" s="31" t="s">
        <v>326</v>
      </c>
      <c r="F112" s="23" t="s">
        <v>326</v>
      </c>
      <c r="G112" s="23" t="s">
        <v>326</v>
      </c>
      <c r="H112" s="23" t="s">
        <v>259</v>
      </c>
      <c r="I112" s="23" t="s">
        <v>326</v>
      </c>
      <c r="J112" s="23" t="s">
        <v>105</v>
      </c>
      <c r="K112" s="7" t="s">
        <v>326</v>
      </c>
      <c r="L112" s="7" t="s">
        <v>326</v>
      </c>
      <c r="M112" s="7" t="s">
        <v>326</v>
      </c>
      <c r="N112" s="7" t="s">
        <v>326</v>
      </c>
      <c r="O112" s="7"/>
      <c r="P112" s="7"/>
      <c r="Q112" s="7"/>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c r="CM112" s="12"/>
      <c r="CN112" s="12"/>
      <c r="CO112" s="12"/>
      <c r="CP112" s="12"/>
      <c r="CQ112" s="12"/>
      <c r="CR112" s="12"/>
      <c r="CS112" s="12"/>
      <c r="CT112" s="12"/>
      <c r="CU112" s="12"/>
      <c r="CV112" s="12"/>
      <c r="CW112" s="12"/>
      <c r="CX112" s="12"/>
      <c r="CY112" s="12"/>
      <c r="CZ112" s="12"/>
      <c r="DA112" s="12"/>
      <c r="DB112" s="12"/>
      <c r="DC112" s="12"/>
      <c r="DD112" s="12"/>
      <c r="DE112" s="12"/>
      <c r="DF112" s="12"/>
      <c r="DG112" s="12"/>
      <c r="DH112" s="12"/>
      <c r="DI112" s="12"/>
      <c r="DJ112" s="12"/>
      <c r="DK112" s="12"/>
      <c r="DL112" s="12"/>
      <c r="DM112" s="12"/>
      <c r="DN112" s="12"/>
      <c r="DO112" s="12"/>
      <c r="DP112" s="12"/>
      <c r="DQ112" s="12"/>
      <c r="DR112" s="12"/>
      <c r="DS112" s="12"/>
      <c r="DT112" s="12"/>
      <c r="DU112" s="12"/>
      <c r="DV112" s="12"/>
      <c r="DW112" s="12"/>
      <c r="DX112" s="12"/>
      <c r="DY112" s="12"/>
      <c r="DZ112" s="12"/>
      <c r="EA112" s="12"/>
      <c r="EB112" s="12"/>
      <c r="EC112" s="12"/>
      <c r="ED112" s="12"/>
      <c r="EE112" s="12"/>
      <c r="EF112" s="12"/>
      <c r="EG112" s="12"/>
      <c r="EH112" s="12"/>
      <c r="EI112" s="12"/>
      <c r="EJ112" s="12"/>
      <c r="EK112" s="12"/>
      <c r="EL112" s="12"/>
      <c r="EM112" s="12"/>
      <c r="EN112" s="12"/>
      <c r="EO112" s="12"/>
      <c r="EP112" s="12"/>
      <c r="EQ112" s="12"/>
      <c r="ER112" s="12"/>
      <c r="ES112" s="12"/>
      <c r="ET112" s="12"/>
      <c r="EU112" s="12"/>
      <c r="EV112" s="12"/>
      <c r="EW112" s="12"/>
      <c r="EX112" s="12"/>
      <c r="EY112" s="12"/>
      <c r="EZ112" s="12"/>
      <c r="FA112" s="12"/>
      <c r="FB112" s="12"/>
      <c r="FC112" s="12"/>
      <c r="FD112" s="12"/>
      <c r="FE112" s="12"/>
    </row>
    <row r="113" spans="1:161" x14ac:dyDescent="0.2">
      <c r="A113" s="23" t="s">
        <v>310</v>
      </c>
      <c r="B113" s="23" t="s">
        <v>91</v>
      </c>
      <c r="C113" s="23" t="s">
        <v>326</v>
      </c>
      <c r="D113" s="23" t="s">
        <v>326</v>
      </c>
      <c r="E113" s="31" t="s">
        <v>326</v>
      </c>
      <c r="F113" s="23" t="s">
        <v>326</v>
      </c>
      <c r="G113" s="23" t="s">
        <v>326</v>
      </c>
      <c r="H113" s="23" t="s">
        <v>261</v>
      </c>
      <c r="I113" s="23" t="s">
        <v>326</v>
      </c>
      <c r="J113" s="23" t="s">
        <v>105</v>
      </c>
      <c r="K113" s="7" t="s">
        <v>326</v>
      </c>
      <c r="L113" s="7" t="s">
        <v>326</v>
      </c>
      <c r="M113" s="7" t="s">
        <v>326</v>
      </c>
      <c r="N113" s="7" t="s">
        <v>326</v>
      </c>
      <c r="O113" s="7"/>
      <c r="P113" s="7"/>
      <c r="Q113" s="7"/>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2"/>
      <c r="CR113" s="12"/>
      <c r="CS113" s="12"/>
      <c r="CT113" s="12"/>
      <c r="CU113" s="12"/>
      <c r="CV113" s="12"/>
      <c r="CW113" s="12"/>
      <c r="CX113" s="12"/>
      <c r="CY113" s="12"/>
      <c r="CZ113" s="12"/>
      <c r="DA113" s="12"/>
      <c r="DB113" s="12"/>
      <c r="DC113" s="12"/>
      <c r="DD113" s="12"/>
      <c r="DE113" s="12"/>
      <c r="DF113" s="12"/>
      <c r="DG113" s="12"/>
      <c r="DH113" s="12"/>
      <c r="DI113" s="12"/>
      <c r="DJ113" s="12"/>
      <c r="DK113" s="12"/>
      <c r="DL113" s="12"/>
      <c r="DM113" s="12"/>
      <c r="DN113" s="12"/>
      <c r="DO113" s="12"/>
      <c r="DP113" s="12"/>
      <c r="DQ113" s="12"/>
      <c r="DR113" s="12"/>
      <c r="DS113" s="12"/>
      <c r="DT113" s="12"/>
      <c r="DU113" s="12"/>
      <c r="DV113" s="12"/>
      <c r="DW113" s="12"/>
      <c r="DX113" s="12"/>
      <c r="DY113" s="12"/>
      <c r="DZ113" s="12"/>
      <c r="EA113" s="12"/>
      <c r="EB113" s="12"/>
      <c r="EC113" s="12"/>
      <c r="ED113" s="12"/>
      <c r="EE113" s="12"/>
      <c r="EF113" s="12"/>
      <c r="EG113" s="12"/>
      <c r="EH113" s="12"/>
      <c r="EI113" s="12"/>
      <c r="EJ113" s="12"/>
      <c r="EK113" s="12"/>
      <c r="EL113" s="12"/>
      <c r="EM113" s="12"/>
      <c r="EN113" s="12"/>
      <c r="EO113" s="12"/>
      <c r="EP113" s="12"/>
      <c r="EQ113" s="12"/>
      <c r="ER113" s="12"/>
      <c r="ES113" s="12"/>
      <c r="ET113" s="12"/>
      <c r="EU113" s="12"/>
      <c r="EV113" s="12"/>
      <c r="EW113" s="12"/>
      <c r="EX113" s="12"/>
      <c r="EY113" s="12"/>
      <c r="EZ113" s="12"/>
      <c r="FA113" s="12"/>
      <c r="FB113" s="12"/>
      <c r="FC113" s="12"/>
      <c r="FD113" s="12"/>
      <c r="FE113" s="12"/>
    </row>
    <row r="114" spans="1:161" x14ac:dyDescent="0.2">
      <c r="A114" s="23" t="s">
        <v>312</v>
      </c>
      <c r="B114" s="23" t="s">
        <v>91</v>
      </c>
      <c r="C114" s="23" t="s">
        <v>326</v>
      </c>
      <c r="D114" s="23" t="s">
        <v>326</v>
      </c>
      <c r="E114" s="31" t="s">
        <v>326</v>
      </c>
      <c r="F114" s="23" t="s">
        <v>326</v>
      </c>
      <c r="G114" s="23" t="s">
        <v>326</v>
      </c>
      <c r="H114" s="23" t="s">
        <v>246</v>
      </c>
      <c r="I114" s="23" t="s">
        <v>326</v>
      </c>
      <c r="J114" s="23" t="s">
        <v>105</v>
      </c>
      <c r="K114" s="7" t="s">
        <v>326</v>
      </c>
      <c r="L114" s="7" t="s">
        <v>326</v>
      </c>
      <c r="M114" s="7" t="s">
        <v>326</v>
      </c>
      <c r="N114" s="7" t="s">
        <v>326</v>
      </c>
      <c r="O114" s="7"/>
      <c r="P114" s="7"/>
      <c r="Q114" s="7"/>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c r="AU114" s="12"/>
      <c r="AV114" s="12"/>
      <c r="AW114" s="12"/>
      <c r="AX114" s="12"/>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c r="CM114" s="12"/>
      <c r="CN114" s="12"/>
      <c r="CO114" s="12"/>
      <c r="CP114" s="12"/>
      <c r="CQ114" s="12"/>
      <c r="CR114" s="12"/>
      <c r="CS114" s="12"/>
      <c r="CT114" s="12"/>
      <c r="CU114" s="12"/>
      <c r="CV114" s="12"/>
      <c r="CW114" s="12"/>
      <c r="CX114" s="12"/>
      <c r="CY114" s="12"/>
      <c r="CZ114" s="12"/>
      <c r="DA114" s="12"/>
      <c r="DB114" s="12"/>
      <c r="DC114" s="12"/>
      <c r="DD114" s="12"/>
      <c r="DE114" s="12"/>
      <c r="DF114" s="12"/>
      <c r="DG114" s="12"/>
      <c r="DH114" s="12"/>
      <c r="DI114" s="12"/>
      <c r="DJ114" s="12"/>
      <c r="DK114" s="12"/>
      <c r="DL114" s="12"/>
      <c r="DM114" s="12"/>
      <c r="DN114" s="12"/>
      <c r="DO114" s="12"/>
      <c r="DP114" s="12"/>
      <c r="DQ114" s="12"/>
      <c r="DR114" s="12"/>
      <c r="DS114" s="12"/>
      <c r="DT114" s="12"/>
      <c r="DU114" s="12"/>
      <c r="DV114" s="12"/>
      <c r="DW114" s="12"/>
      <c r="DX114" s="12"/>
      <c r="DY114" s="12"/>
      <c r="DZ114" s="12"/>
      <c r="EA114" s="12"/>
      <c r="EB114" s="12"/>
      <c r="EC114" s="12"/>
      <c r="ED114" s="12"/>
      <c r="EE114" s="12"/>
      <c r="EF114" s="12"/>
      <c r="EG114" s="12"/>
      <c r="EH114" s="12"/>
      <c r="EI114" s="12"/>
      <c r="EJ114" s="12"/>
      <c r="EK114" s="12"/>
      <c r="EL114" s="12"/>
      <c r="EM114" s="12"/>
      <c r="EN114" s="12"/>
      <c r="EO114" s="12"/>
      <c r="EP114" s="12"/>
      <c r="EQ114" s="12"/>
      <c r="ER114" s="12"/>
      <c r="ES114" s="12"/>
      <c r="ET114" s="12"/>
      <c r="EU114" s="12"/>
      <c r="EV114" s="12"/>
      <c r="EW114" s="12"/>
      <c r="EX114" s="12"/>
      <c r="EY114" s="12"/>
      <c r="EZ114" s="12"/>
      <c r="FA114" s="12"/>
      <c r="FB114" s="12"/>
      <c r="FC114" s="12"/>
      <c r="FD114" s="12"/>
      <c r="FE114" s="12"/>
    </row>
    <row r="115" spans="1:161" x14ac:dyDescent="0.2">
      <c r="A115" s="23" t="s">
        <v>313</v>
      </c>
      <c r="B115" s="23" t="s">
        <v>91</v>
      </c>
      <c r="C115" s="23" t="s">
        <v>326</v>
      </c>
      <c r="D115" s="23" t="s">
        <v>326</v>
      </c>
      <c r="E115" s="31" t="s">
        <v>326</v>
      </c>
      <c r="F115" s="23" t="s">
        <v>326</v>
      </c>
      <c r="G115" s="23" t="s">
        <v>326</v>
      </c>
      <c r="H115" s="23" t="s">
        <v>314</v>
      </c>
      <c r="I115" s="23" t="s">
        <v>326</v>
      </c>
      <c r="J115" s="23" t="s">
        <v>105</v>
      </c>
      <c r="K115" s="7" t="s">
        <v>326</v>
      </c>
      <c r="L115" s="7" t="s">
        <v>326</v>
      </c>
      <c r="M115" s="7" t="s">
        <v>326</v>
      </c>
      <c r="N115" s="7" t="s">
        <v>326</v>
      </c>
      <c r="O115" s="7"/>
      <c r="P115" s="7"/>
      <c r="Q115" s="7"/>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c r="AU115" s="12"/>
      <c r="AV115" s="12"/>
      <c r="AW115" s="12"/>
      <c r="AX115" s="12"/>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c r="CM115" s="12"/>
      <c r="CN115" s="12"/>
      <c r="CO115" s="12"/>
      <c r="CP115" s="12"/>
      <c r="CQ115" s="12"/>
      <c r="CR115" s="12"/>
      <c r="CS115" s="12"/>
      <c r="CT115" s="12"/>
      <c r="CU115" s="12"/>
      <c r="CV115" s="12"/>
      <c r="CW115" s="12"/>
      <c r="CX115" s="12"/>
      <c r="CY115" s="12"/>
      <c r="CZ115" s="12"/>
      <c r="DA115" s="12"/>
      <c r="DB115" s="12"/>
      <c r="DC115" s="12"/>
      <c r="DD115" s="12"/>
      <c r="DE115" s="12"/>
      <c r="DF115" s="12"/>
      <c r="DG115" s="12"/>
      <c r="DH115" s="12"/>
      <c r="DI115" s="12"/>
      <c r="DJ115" s="12"/>
      <c r="DK115" s="12"/>
      <c r="DL115" s="12"/>
      <c r="DM115" s="12"/>
      <c r="DN115" s="12"/>
      <c r="DO115" s="12"/>
      <c r="DP115" s="12"/>
      <c r="DQ115" s="12"/>
      <c r="DR115" s="12"/>
      <c r="DS115" s="12"/>
      <c r="DT115" s="12"/>
      <c r="DU115" s="12"/>
      <c r="DV115" s="12"/>
      <c r="DW115" s="12"/>
      <c r="DX115" s="12"/>
      <c r="DY115" s="12"/>
      <c r="DZ115" s="12"/>
      <c r="EA115" s="12"/>
      <c r="EB115" s="12"/>
      <c r="EC115" s="12"/>
      <c r="ED115" s="12"/>
      <c r="EE115" s="12"/>
      <c r="EF115" s="12"/>
      <c r="EG115" s="12"/>
      <c r="EH115" s="12"/>
      <c r="EI115" s="12"/>
      <c r="EJ115" s="12"/>
      <c r="EK115" s="12"/>
      <c r="EL115" s="12"/>
      <c r="EM115" s="12"/>
      <c r="EN115" s="12"/>
      <c r="EO115" s="12"/>
      <c r="EP115" s="12"/>
      <c r="EQ115" s="12"/>
      <c r="ER115" s="12"/>
      <c r="ES115" s="12"/>
      <c r="ET115" s="12"/>
      <c r="EU115" s="12"/>
      <c r="EV115" s="12"/>
      <c r="EW115" s="12"/>
      <c r="EX115" s="12"/>
      <c r="EY115" s="12"/>
      <c r="EZ115" s="12"/>
      <c r="FA115" s="12"/>
      <c r="FB115" s="12"/>
      <c r="FC115" s="12"/>
      <c r="FD115" s="12"/>
      <c r="FE115" s="12"/>
    </row>
    <row r="116" spans="1:161" x14ac:dyDescent="0.2">
      <c r="A116" s="23" t="s">
        <v>315</v>
      </c>
      <c r="B116" s="23" t="s">
        <v>91</v>
      </c>
      <c r="C116" s="23" t="s">
        <v>326</v>
      </c>
      <c r="D116" s="23" t="s">
        <v>326</v>
      </c>
      <c r="E116" s="31" t="s">
        <v>326</v>
      </c>
      <c r="F116" s="23" t="s">
        <v>326</v>
      </c>
      <c r="G116" s="23" t="s">
        <v>326</v>
      </c>
      <c r="H116" s="23" t="s">
        <v>314</v>
      </c>
      <c r="I116" s="23" t="s">
        <v>326</v>
      </c>
      <c r="J116" s="23" t="s">
        <v>105</v>
      </c>
      <c r="K116" s="7" t="s">
        <v>326</v>
      </c>
      <c r="L116" s="7" t="s">
        <v>326</v>
      </c>
      <c r="M116" s="7" t="s">
        <v>326</v>
      </c>
      <c r="N116" s="7" t="s">
        <v>326</v>
      </c>
      <c r="O116" s="7"/>
      <c r="P116" s="7"/>
      <c r="Q116" s="7"/>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c r="CM116" s="12"/>
      <c r="CN116" s="12"/>
      <c r="CO116" s="12"/>
      <c r="CP116" s="12"/>
      <c r="CQ116" s="12"/>
      <c r="CR116" s="12"/>
      <c r="CS116" s="12"/>
      <c r="CT116" s="12"/>
      <c r="CU116" s="12"/>
      <c r="CV116" s="12"/>
      <c r="CW116" s="12"/>
      <c r="CX116" s="12"/>
      <c r="CY116" s="12"/>
      <c r="CZ116" s="12"/>
      <c r="DA116" s="12"/>
      <c r="DB116" s="12"/>
      <c r="DC116" s="12"/>
      <c r="DD116" s="12"/>
      <c r="DE116" s="12"/>
      <c r="DF116" s="12"/>
      <c r="DG116" s="12"/>
      <c r="DH116" s="12"/>
      <c r="DI116" s="12"/>
      <c r="DJ116" s="12"/>
      <c r="DK116" s="12"/>
      <c r="DL116" s="12"/>
      <c r="DM116" s="12"/>
      <c r="DN116" s="12"/>
      <c r="DO116" s="12"/>
      <c r="DP116" s="12"/>
      <c r="DQ116" s="12"/>
      <c r="DR116" s="12"/>
      <c r="DS116" s="12"/>
      <c r="DT116" s="12"/>
      <c r="DU116" s="12"/>
      <c r="DV116" s="12"/>
      <c r="DW116" s="12"/>
      <c r="DX116" s="12"/>
      <c r="DY116" s="12"/>
      <c r="DZ116" s="12"/>
      <c r="EA116" s="12"/>
      <c r="EB116" s="12"/>
      <c r="EC116" s="12"/>
      <c r="ED116" s="12"/>
      <c r="EE116" s="12"/>
      <c r="EF116" s="12"/>
      <c r="EG116" s="12"/>
      <c r="EH116" s="12"/>
      <c r="EI116" s="12"/>
      <c r="EJ116" s="12"/>
      <c r="EK116" s="12"/>
      <c r="EL116" s="12"/>
      <c r="EM116" s="12"/>
      <c r="EN116" s="12"/>
      <c r="EO116" s="12"/>
      <c r="EP116" s="12"/>
      <c r="EQ116" s="12"/>
      <c r="ER116" s="12"/>
      <c r="ES116" s="12"/>
      <c r="ET116" s="12"/>
      <c r="EU116" s="12"/>
      <c r="EV116" s="12"/>
      <c r="EW116" s="12"/>
      <c r="EX116" s="12"/>
      <c r="EY116" s="12"/>
      <c r="EZ116" s="12"/>
      <c r="FA116" s="12"/>
      <c r="FB116" s="12"/>
      <c r="FC116" s="12"/>
      <c r="FD116" s="12"/>
      <c r="FE116" s="12"/>
    </row>
    <row r="117" spans="1:161" x14ac:dyDescent="0.2">
      <c r="A117" s="23" t="s">
        <v>316</v>
      </c>
      <c r="B117" s="23" t="s">
        <v>91</v>
      </c>
      <c r="C117" s="23" t="s">
        <v>326</v>
      </c>
      <c r="D117" s="23" t="s">
        <v>326</v>
      </c>
      <c r="E117" s="31" t="s">
        <v>326</v>
      </c>
      <c r="F117" s="23" t="s">
        <v>326</v>
      </c>
      <c r="G117" s="23" t="s">
        <v>326</v>
      </c>
      <c r="H117" s="23" t="s">
        <v>314</v>
      </c>
      <c r="I117" s="23" t="s">
        <v>326</v>
      </c>
      <c r="J117" s="23" t="s">
        <v>105</v>
      </c>
      <c r="K117" s="7" t="s">
        <v>326</v>
      </c>
      <c r="L117" s="7" t="s">
        <v>326</v>
      </c>
      <c r="M117" s="7" t="s">
        <v>326</v>
      </c>
      <c r="N117" s="7" t="s">
        <v>326</v>
      </c>
      <c r="O117" s="7"/>
      <c r="P117" s="7"/>
      <c r="Q117" s="7"/>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c r="CM117" s="12"/>
      <c r="CN117" s="12"/>
      <c r="CO117" s="12"/>
      <c r="CP117" s="12"/>
      <c r="CQ117" s="12"/>
      <c r="CR117" s="12"/>
      <c r="CS117" s="12"/>
      <c r="CT117" s="12"/>
      <c r="CU117" s="12"/>
      <c r="CV117" s="12"/>
      <c r="CW117" s="12"/>
      <c r="CX117" s="12"/>
      <c r="CY117" s="12"/>
      <c r="CZ117" s="12"/>
      <c r="DA117" s="12"/>
      <c r="DB117" s="12"/>
      <c r="DC117" s="12"/>
      <c r="DD117" s="12"/>
      <c r="DE117" s="12"/>
      <c r="DF117" s="12"/>
      <c r="DG117" s="12"/>
      <c r="DH117" s="12"/>
      <c r="DI117" s="12"/>
      <c r="DJ117" s="12"/>
      <c r="DK117" s="12"/>
      <c r="DL117" s="12"/>
      <c r="DM117" s="12"/>
      <c r="DN117" s="12"/>
      <c r="DO117" s="12"/>
      <c r="DP117" s="12"/>
      <c r="DQ117" s="12"/>
      <c r="DR117" s="12"/>
      <c r="DS117" s="12"/>
      <c r="DT117" s="12"/>
      <c r="DU117" s="12"/>
      <c r="DV117" s="12"/>
      <c r="DW117" s="12"/>
      <c r="DX117" s="12"/>
      <c r="DY117" s="12"/>
      <c r="DZ117" s="12"/>
      <c r="EA117" s="12"/>
      <c r="EB117" s="12"/>
      <c r="EC117" s="12"/>
      <c r="ED117" s="12"/>
      <c r="EE117" s="12"/>
      <c r="EF117" s="12"/>
      <c r="EG117" s="12"/>
      <c r="EH117" s="12"/>
      <c r="EI117" s="12"/>
      <c r="EJ117" s="12"/>
      <c r="EK117" s="12"/>
      <c r="EL117" s="12"/>
      <c r="EM117" s="12"/>
      <c r="EN117" s="12"/>
      <c r="EO117" s="12"/>
      <c r="EP117" s="12"/>
      <c r="EQ117" s="12"/>
      <c r="ER117" s="12"/>
      <c r="ES117" s="12"/>
      <c r="ET117" s="12"/>
      <c r="EU117" s="12"/>
      <c r="EV117" s="12"/>
      <c r="EW117" s="12"/>
      <c r="EX117" s="12"/>
      <c r="EY117" s="12"/>
      <c r="EZ117" s="12"/>
      <c r="FA117" s="12"/>
      <c r="FB117" s="12"/>
      <c r="FC117" s="12"/>
      <c r="FD117" s="12"/>
      <c r="FE117" s="12"/>
    </row>
    <row r="118" spans="1:161" x14ac:dyDescent="0.2">
      <c r="A118" s="23" t="s">
        <v>317</v>
      </c>
      <c r="B118" s="23" t="s">
        <v>91</v>
      </c>
      <c r="C118" s="23" t="s">
        <v>326</v>
      </c>
      <c r="D118" s="23" t="s">
        <v>326</v>
      </c>
      <c r="E118" s="31" t="s">
        <v>326</v>
      </c>
      <c r="F118" s="23" t="s">
        <v>326</v>
      </c>
      <c r="G118" s="23" t="s">
        <v>326</v>
      </c>
      <c r="H118" s="23" t="s">
        <v>246</v>
      </c>
      <c r="I118" s="23" t="s">
        <v>326</v>
      </c>
      <c r="J118" s="23" t="s">
        <v>105</v>
      </c>
      <c r="K118" s="7" t="s">
        <v>326</v>
      </c>
      <c r="L118" s="7" t="s">
        <v>326</v>
      </c>
      <c r="M118" s="7" t="s">
        <v>326</v>
      </c>
      <c r="N118" s="7" t="s">
        <v>326</v>
      </c>
      <c r="O118" s="7"/>
      <c r="P118" s="7"/>
      <c r="Q118" s="7"/>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12"/>
      <c r="AV118" s="12"/>
      <c r="AW118" s="12"/>
      <c r="AX118" s="12"/>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c r="CM118" s="12"/>
      <c r="CN118" s="12"/>
      <c r="CO118" s="12"/>
      <c r="CP118" s="12"/>
      <c r="CQ118" s="12"/>
      <c r="CR118" s="12"/>
      <c r="CS118" s="12"/>
      <c r="CT118" s="12"/>
      <c r="CU118" s="12"/>
      <c r="CV118" s="12"/>
      <c r="CW118" s="12"/>
      <c r="CX118" s="12"/>
      <c r="CY118" s="12"/>
      <c r="CZ118" s="12"/>
      <c r="DA118" s="12"/>
      <c r="DB118" s="12"/>
      <c r="DC118" s="12"/>
      <c r="DD118" s="12"/>
      <c r="DE118" s="12"/>
      <c r="DF118" s="12"/>
      <c r="DG118" s="12"/>
      <c r="DH118" s="12"/>
      <c r="DI118" s="12"/>
      <c r="DJ118" s="12"/>
      <c r="DK118" s="12"/>
      <c r="DL118" s="12"/>
      <c r="DM118" s="12"/>
      <c r="DN118" s="12"/>
      <c r="DO118" s="12"/>
      <c r="DP118" s="12"/>
      <c r="DQ118" s="12"/>
      <c r="DR118" s="12"/>
      <c r="DS118" s="12"/>
      <c r="DT118" s="12"/>
      <c r="DU118" s="12"/>
      <c r="DV118" s="12"/>
      <c r="DW118" s="12"/>
      <c r="DX118" s="12"/>
      <c r="DY118" s="12"/>
      <c r="DZ118" s="12"/>
      <c r="EA118" s="12"/>
      <c r="EB118" s="12"/>
      <c r="EC118" s="12"/>
      <c r="ED118" s="12"/>
      <c r="EE118" s="12"/>
      <c r="EF118" s="12"/>
      <c r="EG118" s="12"/>
      <c r="EH118" s="12"/>
      <c r="EI118" s="12"/>
      <c r="EJ118" s="12"/>
      <c r="EK118" s="12"/>
      <c r="EL118" s="12"/>
      <c r="EM118" s="12"/>
      <c r="EN118" s="12"/>
      <c r="EO118" s="12"/>
      <c r="EP118" s="12"/>
      <c r="EQ118" s="12"/>
      <c r="ER118" s="12"/>
      <c r="ES118" s="12"/>
      <c r="ET118" s="12"/>
      <c r="EU118" s="12"/>
      <c r="EV118" s="12"/>
      <c r="EW118" s="12"/>
      <c r="EX118" s="12"/>
      <c r="EY118" s="12"/>
      <c r="EZ118" s="12"/>
      <c r="FA118" s="12"/>
      <c r="FB118" s="12"/>
      <c r="FC118" s="12"/>
      <c r="FD118" s="12"/>
      <c r="FE118" s="12"/>
    </row>
    <row r="119" spans="1:161" x14ac:dyDescent="0.2">
      <c r="A119" s="23" t="s">
        <v>328</v>
      </c>
      <c r="B119" s="23" t="s">
        <v>91</v>
      </c>
      <c r="C119" s="23" t="s">
        <v>326</v>
      </c>
      <c r="D119" s="23" t="s">
        <v>326</v>
      </c>
      <c r="E119" s="31" t="s">
        <v>326</v>
      </c>
      <c r="F119" s="23" t="s">
        <v>326</v>
      </c>
      <c r="G119" s="23" t="s">
        <v>326</v>
      </c>
      <c r="H119" s="23" t="s">
        <v>246</v>
      </c>
      <c r="I119" s="23" t="s">
        <v>326</v>
      </c>
      <c r="J119" s="23" t="s">
        <v>105</v>
      </c>
      <c r="K119" s="7" t="s">
        <v>326</v>
      </c>
      <c r="L119" s="7" t="s">
        <v>326</v>
      </c>
      <c r="M119" s="7" t="s">
        <v>326</v>
      </c>
      <c r="N119" s="7" t="s">
        <v>326</v>
      </c>
      <c r="O119" s="7"/>
      <c r="P119" s="7"/>
      <c r="Q119" s="7"/>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12"/>
      <c r="AV119" s="12"/>
      <c r="AW119" s="12"/>
      <c r="AX119" s="12"/>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c r="CM119" s="12"/>
      <c r="CN119" s="12"/>
      <c r="CO119" s="12"/>
      <c r="CP119" s="12"/>
      <c r="CQ119" s="12"/>
      <c r="CR119" s="12"/>
      <c r="CS119" s="12"/>
      <c r="CT119" s="12"/>
      <c r="CU119" s="12"/>
      <c r="CV119" s="12"/>
      <c r="CW119" s="12"/>
      <c r="CX119" s="12"/>
      <c r="CY119" s="12"/>
      <c r="CZ119" s="12"/>
      <c r="DA119" s="12"/>
      <c r="DB119" s="12"/>
      <c r="DC119" s="12"/>
      <c r="DD119" s="12"/>
      <c r="DE119" s="12"/>
      <c r="DF119" s="12"/>
      <c r="DG119" s="12"/>
      <c r="DH119" s="12"/>
      <c r="DI119" s="12"/>
      <c r="DJ119" s="12"/>
      <c r="DK119" s="12"/>
      <c r="DL119" s="12"/>
      <c r="DM119" s="12"/>
      <c r="DN119" s="12"/>
      <c r="DO119" s="12"/>
      <c r="DP119" s="12"/>
      <c r="DQ119" s="12"/>
      <c r="DR119" s="12"/>
      <c r="DS119" s="12"/>
      <c r="DT119" s="12"/>
      <c r="DU119" s="12"/>
      <c r="DV119" s="12"/>
      <c r="DW119" s="12"/>
      <c r="DX119" s="12"/>
      <c r="DY119" s="12"/>
      <c r="DZ119" s="12"/>
      <c r="EA119" s="12"/>
      <c r="EB119" s="12"/>
      <c r="EC119" s="12"/>
      <c r="ED119" s="12"/>
      <c r="EE119" s="12"/>
      <c r="EF119" s="12"/>
      <c r="EG119" s="12"/>
      <c r="EH119" s="12"/>
      <c r="EI119" s="12"/>
      <c r="EJ119" s="12"/>
      <c r="EK119" s="12"/>
      <c r="EL119" s="12"/>
      <c r="EM119" s="12"/>
      <c r="EN119" s="12"/>
      <c r="EO119" s="12"/>
      <c r="EP119" s="12"/>
      <c r="EQ119" s="12"/>
      <c r="ER119" s="12"/>
      <c r="ES119" s="12"/>
      <c r="ET119" s="12"/>
      <c r="EU119" s="12"/>
      <c r="EV119" s="12"/>
      <c r="EW119" s="12"/>
      <c r="EX119" s="12"/>
      <c r="EY119" s="12"/>
      <c r="EZ119" s="12"/>
      <c r="FA119" s="12"/>
      <c r="FB119" s="12"/>
      <c r="FC119" s="12"/>
      <c r="FD119" s="12"/>
      <c r="FE119" s="12"/>
    </row>
    <row r="120" spans="1:161" x14ac:dyDescent="0.2">
      <c r="A120" s="23" t="s">
        <v>318</v>
      </c>
      <c r="B120" s="23" t="s">
        <v>91</v>
      </c>
      <c r="C120" s="23" t="s">
        <v>326</v>
      </c>
      <c r="D120" s="23" t="s">
        <v>326</v>
      </c>
      <c r="E120" s="31" t="s">
        <v>326</v>
      </c>
      <c r="F120" s="23" t="s">
        <v>326</v>
      </c>
      <c r="G120" s="23" t="s">
        <v>326</v>
      </c>
      <c r="H120" s="23" t="s">
        <v>314</v>
      </c>
      <c r="I120" s="23" t="s">
        <v>326</v>
      </c>
      <c r="J120" s="23" t="s">
        <v>105</v>
      </c>
      <c r="K120" s="7" t="s">
        <v>326</v>
      </c>
      <c r="L120" s="7" t="s">
        <v>326</v>
      </c>
      <c r="M120" s="7" t="s">
        <v>326</v>
      </c>
      <c r="N120" s="7" t="s">
        <v>326</v>
      </c>
      <c r="O120" s="7"/>
      <c r="P120" s="7"/>
      <c r="Q120" s="7"/>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c r="CM120" s="12"/>
      <c r="CN120" s="12"/>
      <c r="CO120" s="12"/>
      <c r="CP120" s="12"/>
      <c r="CQ120" s="12"/>
      <c r="CR120" s="12"/>
      <c r="CS120" s="12"/>
      <c r="CT120" s="12"/>
      <c r="CU120" s="12"/>
      <c r="CV120" s="12"/>
      <c r="CW120" s="12"/>
      <c r="CX120" s="12"/>
      <c r="CY120" s="12"/>
      <c r="CZ120" s="12"/>
      <c r="DA120" s="12"/>
      <c r="DB120" s="12"/>
      <c r="DC120" s="12"/>
      <c r="DD120" s="12"/>
      <c r="DE120" s="12"/>
      <c r="DF120" s="12"/>
      <c r="DG120" s="12"/>
      <c r="DH120" s="12"/>
      <c r="DI120" s="12"/>
      <c r="DJ120" s="12"/>
      <c r="DK120" s="12"/>
      <c r="DL120" s="12"/>
      <c r="DM120" s="12"/>
      <c r="DN120" s="12"/>
      <c r="DO120" s="12"/>
      <c r="DP120" s="12"/>
      <c r="DQ120" s="12"/>
      <c r="DR120" s="12"/>
      <c r="DS120" s="12"/>
      <c r="DT120" s="12"/>
      <c r="DU120" s="12"/>
      <c r="DV120" s="12"/>
      <c r="DW120" s="12"/>
      <c r="DX120" s="12"/>
      <c r="DY120" s="12"/>
      <c r="DZ120" s="12"/>
      <c r="EA120" s="12"/>
      <c r="EB120" s="12"/>
      <c r="EC120" s="12"/>
      <c r="ED120" s="12"/>
      <c r="EE120" s="12"/>
      <c r="EF120" s="12"/>
      <c r="EG120" s="12"/>
      <c r="EH120" s="12"/>
      <c r="EI120" s="12"/>
      <c r="EJ120" s="12"/>
      <c r="EK120" s="12"/>
      <c r="EL120" s="12"/>
      <c r="EM120" s="12"/>
      <c r="EN120" s="12"/>
      <c r="EO120" s="12"/>
      <c r="EP120" s="12"/>
      <c r="EQ120" s="12"/>
      <c r="ER120" s="12"/>
      <c r="ES120" s="12"/>
      <c r="ET120" s="12"/>
      <c r="EU120" s="12"/>
      <c r="EV120" s="12"/>
      <c r="EW120" s="12"/>
      <c r="EX120" s="12"/>
      <c r="EY120" s="12"/>
      <c r="EZ120" s="12"/>
      <c r="FA120" s="12"/>
      <c r="FB120" s="12"/>
      <c r="FC120" s="12"/>
      <c r="FD120" s="12"/>
      <c r="FE120" s="12"/>
    </row>
    <row r="121" spans="1:161" x14ac:dyDescent="0.2">
      <c r="A121" s="23" t="s">
        <v>319</v>
      </c>
      <c r="B121" s="23" t="s">
        <v>91</v>
      </c>
      <c r="C121" s="23" t="s">
        <v>326</v>
      </c>
      <c r="D121" s="23" t="s">
        <v>326</v>
      </c>
      <c r="E121" s="31" t="s">
        <v>326</v>
      </c>
      <c r="F121" s="23" t="s">
        <v>326</v>
      </c>
      <c r="G121" s="23" t="s">
        <v>326</v>
      </c>
      <c r="H121" s="23" t="s">
        <v>314</v>
      </c>
      <c r="I121" s="23" t="s">
        <v>326</v>
      </c>
      <c r="J121" s="23" t="s">
        <v>105</v>
      </c>
      <c r="K121" s="7" t="s">
        <v>326</v>
      </c>
      <c r="L121" s="7" t="s">
        <v>326</v>
      </c>
      <c r="M121" s="7" t="s">
        <v>326</v>
      </c>
      <c r="N121" s="7" t="s">
        <v>326</v>
      </c>
      <c r="O121" s="7"/>
      <c r="P121" s="7"/>
      <c r="Q121" s="7"/>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12"/>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c r="CM121" s="12"/>
      <c r="CN121" s="12"/>
      <c r="CO121" s="12"/>
      <c r="CP121" s="12"/>
      <c r="CQ121" s="12"/>
      <c r="CR121" s="12"/>
      <c r="CS121" s="12"/>
      <c r="CT121" s="12"/>
      <c r="CU121" s="12"/>
      <c r="CV121" s="12"/>
      <c r="CW121" s="12"/>
      <c r="CX121" s="12"/>
      <c r="CY121" s="12"/>
      <c r="CZ121" s="12"/>
      <c r="DA121" s="12"/>
      <c r="DB121" s="12"/>
      <c r="DC121" s="12"/>
      <c r="DD121" s="12"/>
      <c r="DE121" s="12"/>
      <c r="DF121" s="12"/>
      <c r="DG121" s="12"/>
      <c r="DH121" s="12"/>
      <c r="DI121" s="12"/>
      <c r="DJ121" s="12"/>
      <c r="DK121" s="12"/>
      <c r="DL121" s="12"/>
      <c r="DM121" s="12"/>
      <c r="DN121" s="12"/>
      <c r="DO121" s="12"/>
      <c r="DP121" s="12"/>
      <c r="DQ121" s="12"/>
      <c r="DR121" s="12"/>
      <c r="DS121" s="12"/>
      <c r="DT121" s="12"/>
      <c r="DU121" s="12"/>
      <c r="DV121" s="12"/>
      <c r="DW121" s="12"/>
      <c r="DX121" s="12"/>
      <c r="DY121" s="12"/>
      <c r="DZ121" s="12"/>
      <c r="EA121" s="12"/>
      <c r="EB121" s="12"/>
      <c r="EC121" s="12"/>
      <c r="ED121" s="12"/>
      <c r="EE121" s="12"/>
      <c r="EF121" s="12"/>
      <c r="EG121" s="12"/>
      <c r="EH121" s="12"/>
      <c r="EI121" s="12"/>
      <c r="EJ121" s="12"/>
      <c r="EK121" s="12"/>
      <c r="EL121" s="12"/>
      <c r="EM121" s="12"/>
      <c r="EN121" s="12"/>
      <c r="EO121" s="12"/>
      <c r="EP121" s="12"/>
      <c r="EQ121" s="12"/>
      <c r="ER121" s="12"/>
      <c r="ES121" s="12"/>
      <c r="ET121" s="12"/>
      <c r="EU121" s="12"/>
      <c r="EV121" s="12"/>
      <c r="EW121" s="12"/>
      <c r="EX121" s="12"/>
      <c r="EY121" s="12"/>
      <c r="EZ121" s="12"/>
      <c r="FA121" s="12"/>
      <c r="FB121" s="12"/>
      <c r="FC121" s="12"/>
      <c r="FD121" s="12"/>
      <c r="FE121" s="12"/>
    </row>
    <row r="122" spans="1:161" x14ac:dyDescent="0.2">
      <c r="A122" s="23" t="s">
        <v>320</v>
      </c>
      <c r="B122" s="23" t="s">
        <v>91</v>
      </c>
      <c r="C122" s="23" t="s">
        <v>326</v>
      </c>
      <c r="D122" s="23" t="s">
        <v>326</v>
      </c>
      <c r="E122" s="31" t="s">
        <v>326</v>
      </c>
      <c r="F122" s="23" t="s">
        <v>326</v>
      </c>
      <c r="G122" s="23" t="s">
        <v>326</v>
      </c>
      <c r="H122" s="23" t="s">
        <v>314</v>
      </c>
      <c r="I122" s="23" t="s">
        <v>326</v>
      </c>
      <c r="J122" s="23" t="s">
        <v>105</v>
      </c>
      <c r="K122" s="7" t="s">
        <v>326</v>
      </c>
      <c r="L122" s="7" t="s">
        <v>326</v>
      </c>
      <c r="M122" s="7" t="s">
        <v>326</v>
      </c>
      <c r="N122" s="7" t="s">
        <v>326</v>
      </c>
      <c r="O122" s="7"/>
      <c r="P122" s="7"/>
      <c r="Q122" s="7"/>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12"/>
      <c r="AV122" s="12"/>
      <c r="AW122" s="12"/>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c r="CM122" s="12"/>
      <c r="CN122" s="12"/>
      <c r="CO122" s="12"/>
      <c r="CP122" s="12"/>
      <c r="CQ122" s="12"/>
      <c r="CR122" s="12"/>
      <c r="CS122" s="12"/>
      <c r="CT122" s="12"/>
      <c r="CU122" s="12"/>
      <c r="CV122" s="12"/>
      <c r="CW122" s="12"/>
      <c r="CX122" s="12"/>
      <c r="CY122" s="12"/>
      <c r="CZ122" s="12"/>
      <c r="DA122" s="12"/>
      <c r="DB122" s="12"/>
      <c r="DC122" s="12"/>
      <c r="DD122" s="12"/>
      <c r="DE122" s="12"/>
      <c r="DF122" s="12"/>
      <c r="DG122" s="12"/>
      <c r="DH122" s="12"/>
      <c r="DI122" s="12"/>
      <c r="DJ122" s="12"/>
      <c r="DK122" s="12"/>
      <c r="DL122" s="12"/>
      <c r="DM122" s="12"/>
      <c r="DN122" s="12"/>
      <c r="DO122" s="12"/>
      <c r="DP122" s="12"/>
      <c r="DQ122" s="12"/>
      <c r="DR122" s="12"/>
      <c r="DS122" s="12"/>
      <c r="DT122" s="12"/>
      <c r="DU122" s="12"/>
      <c r="DV122" s="12"/>
      <c r="DW122" s="12"/>
      <c r="DX122" s="12"/>
      <c r="DY122" s="12"/>
      <c r="DZ122" s="12"/>
      <c r="EA122" s="12"/>
      <c r="EB122" s="12"/>
      <c r="EC122" s="12"/>
      <c r="ED122" s="12"/>
      <c r="EE122" s="12"/>
      <c r="EF122" s="12"/>
      <c r="EG122" s="12"/>
      <c r="EH122" s="12"/>
      <c r="EI122" s="12"/>
      <c r="EJ122" s="12"/>
      <c r="EK122" s="12"/>
      <c r="EL122" s="12"/>
      <c r="EM122" s="12"/>
      <c r="EN122" s="12"/>
      <c r="EO122" s="12"/>
      <c r="EP122" s="12"/>
      <c r="EQ122" s="12"/>
      <c r="ER122" s="12"/>
      <c r="ES122" s="12"/>
      <c r="ET122" s="12"/>
      <c r="EU122" s="12"/>
      <c r="EV122" s="12"/>
      <c r="EW122" s="12"/>
      <c r="EX122" s="12"/>
      <c r="EY122" s="12"/>
      <c r="EZ122" s="12"/>
      <c r="FA122" s="12"/>
      <c r="FB122" s="12"/>
      <c r="FC122" s="12"/>
      <c r="FD122" s="12"/>
      <c r="FE122" s="12"/>
    </row>
    <row r="123" spans="1:161" x14ac:dyDescent="0.2">
      <c r="A123" s="23" t="s">
        <v>321</v>
      </c>
      <c r="B123" s="23" t="s">
        <v>91</v>
      </c>
      <c r="C123" s="23" t="s">
        <v>326</v>
      </c>
      <c r="D123" s="23" t="s">
        <v>326</v>
      </c>
      <c r="E123" s="31" t="s">
        <v>326</v>
      </c>
      <c r="F123" s="23" t="s">
        <v>326</v>
      </c>
      <c r="G123" s="23" t="s">
        <v>326</v>
      </c>
      <c r="H123" s="23" t="s">
        <v>314</v>
      </c>
      <c r="I123" s="23" t="s">
        <v>326</v>
      </c>
      <c r="J123" s="23" t="s">
        <v>105</v>
      </c>
      <c r="K123" s="7" t="s">
        <v>326</v>
      </c>
      <c r="L123" s="7" t="s">
        <v>326</v>
      </c>
      <c r="M123" s="7" t="s">
        <v>326</v>
      </c>
      <c r="N123" s="7" t="s">
        <v>326</v>
      </c>
      <c r="O123" s="7"/>
      <c r="P123" s="7"/>
      <c r="Q123" s="7"/>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c r="CM123" s="12"/>
      <c r="CN123" s="12"/>
      <c r="CO123" s="12"/>
      <c r="CP123" s="12"/>
      <c r="CQ123" s="12"/>
      <c r="CR123" s="12"/>
      <c r="CS123" s="12"/>
      <c r="CT123" s="12"/>
      <c r="CU123" s="12"/>
      <c r="CV123" s="12"/>
      <c r="CW123" s="12"/>
      <c r="CX123" s="12"/>
      <c r="CY123" s="12"/>
      <c r="CZ123" s="12"/>
      <c r="DA123" s="12"/>
      <c r="DB123" s="12"/>
      <c r="DC123" s="12"/>
      <c r="DD123" s="12"/>
      <c r="DE123" s="12"/>
      <c r="DF123" s="12"/>
      <c r="DG123" s="12"/>
      <c r="DH123" s="12"/>
      <c r="DI123" s="12"/>
      <c r="DJ123" s="12"/>
      <c r="DK123" s="12"/>
      <c r="DL123" s="12"/>
      <c r="DM123" s="12"/>
      <c r="DN123" s="12"/>
      <c r="DO123" s="12"/>
      <c r="DP123" s="12"/>
      <c r="DQ123" s="12"/>
      <c r="DR123" s="12"/>
      <c r="DS123" s="12"/>
      <c r="DT123" s="12"/>
      <c r="DU123" s="12"/>
      <c r="DV123" s="12"/>
      <c r="DW123" s="12"/>
      <c r="DX123" s="12"/>
      <c r="DY123" s="12"/>
      <c r="DZ123" s="12"/>
      <c r="EA123" s="12"/>
      <c r="EB123" s="12"/>
      <c r="EC123" s="12"/>
      <c r="ED123" s="12"/>
      <c r="EE123" s="12"/>
      <c r="EF123" s="12"/>
      <c r="EG123" s="12"/>
      <c r="EH123" s="12"/>
      <c r="EI123" s="12"/>
      <c r="EJ123" s="12"/>
      <c r="EK123" s="12"/>
      <c r="EL123" s="12"/>
      <c r="EM123" s="12"/>
      <c r="EN123" s="12"/>
      <c r="EO123" s="12"/>
      <c r="EP123" s="12"/>
      <c r="EQ123" s="12"/>
      <c r="ER123" s="12"/>
      <c r="ES123" s="12"/>
      <c r="ET123" s="12"/>
      <c r="EU123" s="12"/>
      <c r="EV123" s="12"/>
      <c r="EW123" s="12"/>
      <c r="EX123" s="12"/>
      <c r="EY123" s="12"/>
      <c r="EZ123" s="12"/>
      <c r="FA123" s="12"/>
      <c r="FB123" s="12"/>
      <c r="FC123" s="12"/>
      <c r="FD123" s="12"/>
      <c r="FE123" s="12"/>
    </row>
    <row r="124" spans="1:161" x14ac:dyDescent="0.2">
      <c r="A124" s="36" t="s">
        <v>13</v>
      </c>
      <c r="B124" s="23" t="s">
        <v>91</v>
      </c>
      <c r="C124" s="23" t="s">
        <v>326</v>
      </c>
      <c r="D124" s="23" t="s">
        <v>326</v>
      </c>
      <c r="E124" s="31" t="s">
        <v>326</v>
      </c>
      <c r="F124" s="23" t="s">
        <v>326</v>
      </c>
      <c r="G124" s="23" t="s">
        <v>326</v>
      </c>
      <c r="H124" s="23" t="s">
        <v>284</v>
      </c>
      <c r="I124" s="23" t="s">
        <v>326</v>
      </c>
      <c r="J124" s="23" t="s">
        <v>285</v>
      </c>
      <c r="K124" s="7" t="s">
        <v>326</v>
      </c>
      <c r="L124" s="7" t="s">
        <v>326</v>
      </c>
      <c r="M124" s="7" t="s">
        <v>326</v>
      </c>
      <c r="N124" s="7" t="s">
        <v>326</v>
      </c>
      <c r="O124" s="7"/>
      <c r="P124" s="7"/>
      <c r="Q124" s="7"/>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c r="CM124" s="12"/>
      <c r="CN124" s="12"/>
      <c r="CO124" s="12"/>
      <c r="CP124" s="12"/>
      <c r="CQ124" s="12"/>
      <c r="CR124" s="12"/>
      <c r="CS124" s="12"/>
      <c r="CT124" s="12"/>
      <c r="CU124" s="12"/>
      <c r="CV124" s="12"/>
      <c r="CW124" s="12"/>
      <c r="CX124" s="12"/>
      <c r="CY124" s="12"/>
      <c r="CZ124" s="12"/>
      <c r="DA124" s="12"/>
      <c r="DB124" s="12"/>
      <c r="DC124" s="12"/>
      <c r="DD124" s="12"/>
      <c r="DE124" s="12"/>
      <c r="DF124" s="12"/>
      <c r="DG124" s="12"/>
      <c r="DH124" s="12"/>
      <c r="DI124" s="12"/>
      <c r="DJ124" s="12"/>
      <c r="DK124" s="12"/>
      <c r="DL124" s="12"/>
      <c r="DM124" s="12"/>
      <c r="DN124" s="12"/>
      <c r="DO124" s="12"/>
      <c r="DP124" s="12"/>
      <c r="DQ124" s="12"/>
      <c r="DR124" s="12"/>
      <c r="DS124" s="12"/>
      <c r="DT124" s="12"/>
      <c r="DU124" s="12"/>
      <c r="DV124" s="12"/>
      <c r="DW124" s="12"/>
      <c r="DX124" s="12"/>
      <c r="DY124" s="12"/>
      <c r="DZ124" s="12"/>
      <c r="EA124" s="12"/>
      <c r="EB124" s="12"/>
      <c r="EC124" s="12"/>
      <c r="ED124" s="12"/>
      <c r="EE124" s="12"/>
      <c r="EF124" s="12"/>
      <c r="EG124" s="12"/>
      <c r="EH124" s="12"/>
      <c r="EI124" s="12"/>
      <c r="EJ124" s="12"/>
      <c r="EK124" s="12"/>
      <c r="EL124" s="12"/>
      <c r="EM124" s="12"/>
      <c r="EN124" s="12"/>
      <c r="EO124" s="12"/>
      <c r="EP124" s="12"/>
      <c r="EQ124" s="12"/>
      <c r="ER124" s="12"/>
      <c r="ES124" s="12"/>
      <c r="ET124" s="12"/>
      <c r="EU124" s="12"/>
      <c r="EV124" s="12"/>
      <c r="EW124" s="12"/>
      <c r="EX124" s="12"/>
      <c r="EY124" s="12"/>
      <c r="EZ124" s="12"/>
      <c r="FA124" s="12"/>
      <c r="FB124" s="12"/>
      <c r="FC124" s="12"/>
      <c r="FD124" s="12"/>
      <c r="FE124" s="12"/>
    </row>
    <row r="125" spans="1:161" x14ac:dyDescent="0.2">
      <c r="A125" s="23" t="s">
        <v>324</v>
      </c>
      <c r="B125" s="23" t="s">
        <v>91</v>
      </c>
      <c r="C125" s="23" t="s">
        <v>326</v>
      </c>
      <c r="D125" s="23" t="s">
        <v>326</v>
      </c>
      <c r="E125" s="31" t="s">
        <v>326</v>
      </c>
      <c r="F125" s="23" t="s">
        <v>326</v>
      </c>
      <c r="G125" s="23" t="s">
        <v>326</v>
      </c>
      <c r="H125" s="23" t="s">
        <v>261</v>
      </c>
      <c r="I125" s="23" t="s">
        <v>326</v>
      </c>
      <c r="J125" s="23" t="s">
        <v>105</v>
      </c>
      <c r="K125" s="7" t="s">
        <v>326</v>
      </c>
      <c r="L125" s="7" t="s">
        <v>326</v>
      </c>
      <c r="M125" s="7" t="s">
        <v>326</v>
      </c>
      <c r="N125" s="7" t="s">
        <v>326</v>
      </c>
      <c r="O125" s="7"/>
      <c r="P125" s="7"/>
      <c r="Q125" s="7"/>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c r="AX125" s="12"/>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c r="CM125" s="12"/>
      <c r="CN125" s="12"/>
      <c r="CO125" s="12"/>
      <c r="CP125" s="12"/>
      <c r="CQ125" s="12"/>
      <c r="CR125" s="12"/>
      <c r="CS125" s="12"/>
      <c r="CT125" s="12"/>
      <c r="CU125" s="12"/>
      <c r="CV125" s="12"/>
      <c r="CW125" s="12"/>
      <c r="CX125" s="12"/>
      <c r="CY125" s="12"/>
      <c r="CZ125" s="12"/>
      <c r="DA125" s="12"/>
      <c r="DB125" s="12"/>
      <c r="DC125" s="12"/>
      <c r="DD125" s="12"/>
      <c r="DE125" s="12"/>
      <c r="DF125" s="12"/>
      <c r="DG125" s="12"/>
      <c r="DH125" s="12"/>
      <c r="DI125" s="12"/>
      <c r="DJ125" s="12"/>
      <c r="DK125" s="12"/>
      <c r="DL125" s="12"/>
      <c r="DM125" s="12"/>
      <c r="DN125" s="12"/>
      <c r="DO125" s="12"/>
      <c r="DP125" s="12"/>
      <c r="DQ125" s="12"/>
      <c r="DR125" s="12"/>
      <c r="DS125" s="12"/>
      <c r="DT125" s="12"/>
      <c r="DU125" s="12"/>
      <c r="DV125" s="12"/>
      <c r="DW125" s="12"/>
      <c r="DX125" s="12"/>
      <c r="DY125" s="12"/>
      <c r="DZ125" s="12"/>
      <c r="EA125" s="12"/>
      <c r="EB125" s="12"/>
      <c r="EC125" s="12"/>
      <c r="ED125" s="12"/>
      <c r="EE125" s="12"/>
      <c r="EF125" s="12"/>
      <c r="EG125" s="12"/>
      <c r="EH125" s="12"/>
      <c r="EI125" s="12"/>
      <c r="EJ125" s="12"/>
      <c r="EK125" s="12"/>
      <c r="EL125" s="12"/>
      <c r="EM125" s="12"/>
      <c r="EN125" s="12"/>
      <c r="EO125" s="12"/>
      <c r="EP125" s="12"/>
      <c r="EQ125" s="12"/>
      <c r="ER125" s="12"/>
      <c r="ES125" s="12"/>
      <c r="ET125" s="12"/>
      <c r="EU125" s="12"/>
      <c r="EV125" s="12"/>
      <c r="EW125" s="12"/>
      <c r="EX125" s="12"/>
      <c r="EY125" s="12"/>
      <c r="EZ125" s="12"/>
      <c r="FA125" s="12"/>
      <c r="FB125" s="12"/>
      <c r="FC125" s="12"/>
      <c r="FD125" s="12"/>
      <c r="FE125" s="12"/>
    </row>
    <row r="126" spans="1:161" x14ac:dyDescent="0.2">
      <c r="A126" s="23" t="s">
        <v>322</v>
      </c>
      <c r="B126" s="23" t="s">
        <v>91</v>
      </c>
      <c r="C126" s="23" t="s">
        <v>326</v>
      </c>
      <c r="D126" s="23" t="s">
        <v>326</v>
      </c>
      <c r="E126" s="31" t="s">
        <v>326</v>
      </c>
      <c r="F126" s="23" t="s">
        <v>326</v>
      </c>
      <c r="G126" s="23" t="s">
        <v>326</v>
      </c>
      <c r="H126" s="23" t="s">
        <v>246</v>
      </c>
      <c r="I126" s="23" t="s">
        <v>326</v>
      </c>
      <c r="J126" s="23" t="s">
        <v>105</v>
      </c>
      <c r="K126" s="7" t="s">
        <v>326</v>
      </c>
      <c r="L126" s="7" t="s">
        <v>326</v>
      </c>
      <c r="M126" s="7" t="s">
        <v>326</v>
      </c>
      <c r="N126" s="7" t="s">
        <v>326</v>
      </c>
      <c r="O126" s="7"/>
      <c r="P126" s="7"/>
      <c r="Q126" s="7"/>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c r="CM126" s="12"/>
      <c r="CN126" s="12"/>
      <c r="CO126" s="12"/>
      <c r="CP126" s="12"/>
      <c r="CQ126" s="12"/>
      <c r="CR126" s="12"/>
      <c r="CS126" s="12"/>
      <c r="CT126" s="12"/>
      <c r="CU126" s="12"/>
      <c r="CV126" s="12"/>
      <c r="CW126" s="12"/>
      <c r="CX126" s="12"/>
      <c r="CY126" s="12"/>
      <c r="CZ126" s="12"/>
      <c r="DA126" s="12"/>
      <c r="DB126" s="12"/>
      <c r="DC126" s="12"/>
      <c r="DD126" s="12"/>
      <c r="DE126" s="12"/>
      <c r="DF126" s="12"/>
      <c r="DG126" s="12"/>
      <c r="DH126" s="12"/>
      <c r="DI126" s="12"/>
      <c r="DJ126" s="12"/>
      <c r="DK126" s="12"/>
      <c r="DL126" s="12"/>
      <c r="DM126" s="12"/>
      <c r="DN126" s="12"/>
      <c r="DO126" s="12"/>
      <c r="DP126" s="12"/>
      <c r="DQ126" s="12"/>
      <c r="DR126" s="12"/>
      <c r="DS126" s="12"/>
      <c r="DT126" s="12"/>
      <c r="DU126" s="12"/>
      <c r="DV126" s="12"/>
      <c r="DW126" s="12"/>
      <c r="DX126" s="12"/>
      <c r="DY126" s="12"/>
      <c r="DZ126" s="12"/>
      <c r="EA126" s="12"/>
      <c r="EB126" s="12"/>
      <c r="EC126" s="12"/>
      <c r="ED126" s="12"/>
      <c r="EE126" s="12"/>
      <c r="EF126" s="12"/>
      <c r="EG126" s="12"/>
      <c r="EH126" s="12"/>
      <c r="EI126" s="12"/>
      <c r="EJ126" s="12"/>
      <c r="EK126" s="12"/>
      <c r="EL126" s="12"/>
      <c r="EM126" s="12"/>
      <c r="EN126" s="12"/>
      <c r="EO126" s="12"/>
      <c r="EP126" s="12"/>
      <c r="EQ126" s="12"/>
      <c r="ER126" s="12"/>
      <c r="ES126" s="12"/>
      <c r="ET126" s="12"/>
      <c r="EU126" s="12"/>
      <c r="EV126" s="12"/>
      <c r="EW126" s="12"/>
      <c r="EX126" s="12"/>
      <c r="EY126" s="12"/>
      <c r="EZ126" s="12"/>
      <c r="FA126" s="12"/>
      <c r="FB126" s="12"/>
      <c r="FC126" s="12"/>
      <c r="FD126" s="12"/>
      <c r="FE126" s="12"/>
    </row>
    <row r="127" spans="1:161" x14ac:dyDescent="0.2">
      <c r="A127" s="23" t="s">
        <v>323</v>
      </c>
      <c r="B127" s="23" t="s">
        <v>91</v>
      </c>
      <c r="C127" s="23" t="s">
        <v>326</v>
      </c>
      <c r="D127" s="23" t="s">
        <v>326</v>
      </c>
      <c r="E127" s="31" t="s">
        <v>326</v>
      </c>
      <c r="F127" s="23" t="s">
        <v>326</v>
      </c>
      <c r="G127" s="23" t="s">
        <v>326</v>
      </c>
      <c r="H127" s="23" t="s">
        <v>284</v>
      </c>
      <c r="I127" s="23" t="s">
        <v>326</v>
      </c>
      <c r="J127" s="23" t="s">
        <v>285</v>
      </c>
      <c r="K127" s="7" t="s">
        <v>326</v>
      </c>
      <c r="L127" s="7" t="s">
        <v>326</v>
      </c>
      <c r="M127" s="7" t="s">
        <v>326</v>
      </c>
      <c r="N127" s="7" t="s">
        <v>326</v>
      </c>
      <c r="O127" s="7"/>
      <c r="P127" s="7"/>
      <c r="Q127" s="7"/>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c r="AX127" s="12"/>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c r="CM127" s="12"/>
      <c r="CN127" s="12"/>
      <c r="CO127" s="12"/>
      <c r="CP127" s="12"/>
      <c r="CQ127" s="12"/>
      <c r="CR127" s="12"/>
      <c r="CS127" s="12"/>
      <c r="CT127" s="12"/>
      <c r="CU127" s="12"/>
      <c r="CV127" s="12"/>
      <c r="CW127" s="12"/>
      <c r="CX127" s="12"/>
      <c r="CY127" s="12"/>
      <c r="CZ127" s="12"/>
      <c r="DA127" s="12"/>
      <c r="DB127" s="12"/>
      <c r="DC127" s="12"/>
      <c r="DD127" s="12"/>
      <c r="DE127" s="12"/>
      <c r="DF127" s="12"/>
      <c r="DG127" s="12"/>
      <c r="DH127" s="12"/>
      <c r="DI127" s="12"/>
      <c r="DJ127" s="12"/>
      <c r="DK127" s="12"/>
      <c r="DL127" s="12"/>
      <c r="DM127" s="12"/>
      <c r="DN127" s="12"/>
      <c r="DO127" s="12"/>
      <c r="DP127" s="12"/>
      <c r="DQ127" s="12"/>
      <c r="DR127" s="12"/>
      <c r="DS127" s="12"/>
      <c r="DT127" s="12"/>
      <c r="DU127" s="12"/>
      <c r="DV127" s="12"/>
      <c r="DW127" s="12"/>
      <c r="DX127" s="12"/>
      <c r="DY127" s="12"/>
      <c r="DZ127" s="12"/>
      <c r="EA127" s="12"/>
      <c r="EB127" s="12"/>
      <c r="EC127" s="12"/>
      <c r="ED127" s="12"/>
      <c r="EE127" s="12"/>
      <c r="EF127" s="12"/>
      <c r="EG127" s="12"/>
      <c r="EH127" s="12"/>
      <c r="EI127" s="12"/>
      <c r="EJ127" s="12"/>
      <c r="EK127" s="12"/>
      <c r="EL127" s="12"/>
      <c r="EM127" s="12"/>
      <c r="EN127" s="12"/>
      <c r="EO127" s="12"/>
      <c r="EP127" s="12"/>
      <c r="EQ127" s="12"/>
      <c r="ER127" s="12"/>
      <c r="ES127" s="12"/>
      <c r="ET127" s="12"/>
      <c r="EU127" s="12"/>
      <c r="EV127" s="12"/>
      <c r="EW127" s="12"/>
      <c r="EX127" s="12"/>
      <c r="EY127" s="12"/>
      <c r="EZ127" s="12"/>
      <c r="FA127" s="12"/>
      <c r="FB127" s="12"/>
      <c r="FC127" s="12"/>
      <c r="FD127" s="12"/>
      <c r="FE127" s="12"/>
    </row>
    <row r="128" spans="1:161" x14ac:dyDescent="0.2">
      <c r="A128" s="23"/>
      <c r="B128" s="23"/>
      <c r="C128" s="23"/>
      <c r="D128" s="23"/>
      <c r="E128" s="31"/>
      <c r="F128" s="23"/>
      <c r="G128" s="23"/>
      <c r="H128" s="23"/>
      <c r="I128" s="23"/>
      <c r="J128" s="23"/>
      <c r="K128" s="7"/>
      <c r="L128" s="7"/>
      <c r="M128" s="7"/>
      <c r="N128" s="7"/>
      <c r="O128" s="7"/>
      <c r="P128" s="7"/>
      <c r="Q128" s="7"/>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c r="AX128" s="12"/>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c r="CM128" s="12"/>
      <c r="CN128" s="12"/>
      <c r="CO128" s="12"/>
      <c r="CP128" s="12"/>
      <c r="CQ128" s="12"/>
      <c r="CR128" s="12"/>
      <c r="CS128" s="12"/>
      <c r="CT128" s="12"/>
      <c r="CU128" s="12"/>
      <c r="CV128" s="12"/>
      <c r="CW128" s="12"/>
      <c r="CX128" s="12"/>
      <c r="CY128" s="12"/>
      <c r="CZ128" s="12"/>
      <c r="DA128" s="12"/>
      <c r="DB128" s="12"/>
      <c r="DC128" s="12"/>
      <c r="DD128" s="12"/>
      <c r="DE128" s="12"/>
      <c r="DF128" s="12"/>
      <c r="DG128" s="12"/>
      <c r="DH128" s="12"/>
      <c r="DI128" s="12"/>
      <c r="DJ128" s="12"/>
      <c r="DK128" s="12"/>
      <c r="DL128" s="12"/>
      <c r="DM128" s="12"/>
      <c r="DN128" s="12"/>
      <c r="DO128" s="12"/>
      <c r="DP128" s="12"/>
      <c r="DQ128" s="12"/>
      <c r="DR128" s="12"/>
      <c r="DS128" s="12"/>
      <c r="DT128" s="12"/>
      <c r="DU128" s="12"/>
      <c r="DV128" s="12"/>
      <c r="DW128" s="12"/>
      <c r="DX128" s="12"/>
      <c r="DY128" s="12"/>
      <c r="DZ128" s="12"/>
      <c r="EA128" s="12"/>
      <c r="EB128" s="12"/>
      <c r="EC128" s="12"/>
      <c r="ED128" s="12"/>
      <c r="EE128" s="12"/>
      <c r="EF128" s="12"/>
      <c r="EG128" s="12"/>
      <c r="EH128" s="12"/>
      <c r="EI128" s="12"/>
      <c r="EJ128" s="12"/>
      <c r="EK128" s="12"/>
      <c r="EL128" s="12"/>
      <c r="EM128" s="12"/>
      <c r="EN128" s="12"/>
      <c r="EO128" s="12"/>
      <c r="EP128" s="12"/>
      <c r="EQ128" s="12"/>
      <c r="ER128" s="12"/>
      <c r="ES128" s="12"/>
      <c r="ET128" s="12"/>
      <c r="EU128" s="12"/>
      <c r="EV128" s="12"/>
      <c r="EW128" s="12"/>
      <c r="EX128" s="12"/>
      <c r="EY128" s="12"/>
      <c r="EZ128" s="12"/>
      <c r="FA128" s="12"/>
      <c r="FB128" s="12"/>
      <c r="FC128" s="12"/>
      <c r="FD128" s="12"/>
      <c r="FE128" s="12"/>
    </row>
    <row r="129" spans="1:161" x14ac:dyDescent="0.2">
      <c r="A129" s="23"/>
      <c r="B129" s="23"/>
      <c r="C129" s="23"/>
      <c r="D129" s="23"/>
      <c r="E129" s="31"/>
      <c r="F129" s="23"/>
      <c r="G129" s="23"/>
      <c r="H129" s="23"/>
      <c r="I129" s="23"/>
      <c r="J129" s="23"/>
      <c r="K129" s="7"/>
      <c r="L129" s="7"/>
      <c r="M129" s="7"/>
      <c r="N129" s="7"/>
      <c r="O129" s="7"/>
      <c r="P129" s="7"/>
      <c r="Q129" s="7"/>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c r="CJ129" s="12"/>
      <c r="CK129" s="12"/>
      <c r="CL129" s="12"/>
      <c r="CM129" s="12"/>
      <c r="CN129" s="12"/>
      <c r="CO129" s="12"/>
      <c r="CP129" s="12"/>
      <c r="CQ129" s="12"/>
      <c r="CR129" s="12"/>
      <c r="CS129" s="12"/>
      <c r="CT129" s="12"/>
      <c r="CU129" s="12"/>
      <c r="CV129" s="12"/>
      <c r="CW129" s="12"/>
      <c r="CX129" s="12"/>
      <c r="CY129" s="12"/>
      <c r="CZ129" s="12"/>
      <c r="DA129" s="12"/>
      <c r="DB129" s="12"/>
      <c r="DC129" s="12"/>
      <c r="DD129" s="12"/>
      <c r="DE129" s="12"/>
      <c r="DF129" s="12"/>
      <c r="DG129" s="12"/>
      <c r="DH129" s="12"/>
      <c r="DI129" s="12"/>
      <c r="DJ129" s="12"/>
      <c r="DK129" s="12"/>
      <c r="DL129" s="12"/>
      <c r="DM129" s="12"/>
      <c r="DN129" s="12"/>
      <c r="DO129" s="12"/>
      <c r="DP129" s="12"/>
      <c r="DQ129" s="12"/>
      <c r="DR129" s="12"/>
      <c r="DS129" s="12"/>
      <c r="DT129" s="12"/>
      <c r="DU129" s="12"/>
      <c r="DV129" s="12"/>
      <c r="DW129" s="12"/>
      <c r="DX129" s="12"/>
      <c r="DY129" s="12"/>
      <c r="DZ129" s="12"/>
      <c r="EA129" s="12"/>
      <c r="EB129" s="12"/>
      <c r="EC129" s="12"/>
      <c r="ED129" s="12"/>
      <c r="EE129" s="12"/>
      <c r="EF129" s="12"/>
      <c r="EG129" s="12"/>
      <c r="EH129" s="12"/>
      <c r="EI129" s="12"/>
      <c r="EJ129" s="12"/>
      <c r="EK129" s="12"/>
      <c r="EL129" s="12"/>
      <c r="EM129" s="12"/>
      <c r="EN129" s="12"/>
      <c r="EO129" s="12"/>
      <c r="EP129" s="12"/>
      <c r="EQ129" s="12"/>
      <c r="ER129" s="12"/>
      <c r="ES129" s="12"/>
      <c r="ET129" s="12"/>
      <c r="EU129" s="12"/>
      <c r="EV129" s="12"/>
      <c r="EW129" s="12"/>
      <c r="EX129" s="12"/>
      <c r="EY129" s="12"/>
      <c r="EZ129" s="12"/>
      <c r="FA129" s="12"/>
      <c r="FB129" s="12"/>
      <c r="FC129" s="12"/>
      <c r="FD129" s="12"/>
      <c r="FE129" s="12"/>
    </row>
    <row r="130" spans="1:161" x14ac:dyDescent="0.2">
      <c r="A130" s="23"/>
      <c r="B130" s="23"/>
      <c r="C130" s="23"/>
      <c r="D130" s="23"/>
      <c r="E130" s="31"/>
      <c r="F130" s="23"/>
      <c r="G130" s="23"/>
      <c r="H130" s="23"/>
      <c r="I130" s="23"/>
      <c r="J130" s="23"/>
      <c r="K130" s="7"/>
      <c r="L130" s="7"/>
      <c r="M130" s="7"/>
      <c r="N130" s="7"/>
      <c r="O130" s="7"/>
      <c r="P130" s="7"/>
      <c r="Q130" s="7"/>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c r="CJ130" s="12"/>
      <c r="CK130" s="12"/>
      <c r="CL130" s="12"/>
      <c r="CM130" s="12"/>
      <c r="CN130" s="12"/>
      <c r="CO130" s="12"/>
      <c r="CP130" s="12"/>
      <c r="CQ130" s="12"/>
      <c r="CR130" s="12"/>
      <c r="CS130" s="12"/>
      <c r="CT130" s="12"/>
      <c r="CU130" s="12"/>
      <c r="CV130" s="12"/>
      <c r="CW130" s="12"/>
      <c r="CX130" s="12"/>
      <c r="CY130" s="12"/>
      <c r="CZ130" s="12"/>
      <c r="DA130" s="12"/>
      <c r="DB130" s="12"/>
      <c r="DC130" s="12"/>
      <c r="DD130" s="12"/>
      <c r="DE130" s="12"/>
      <c r="DF130" s="12"/>
      <c r="DG130" s="12"/>
      <c r="DH130" s="12"/>
      <c r="DI130" s="12"/>
      <c r="DJ130" s="12"/>
      <c r="DK130" s="12"/>
      <c r="DL130" s="12"/>
      <c r="DM130" s="12"/>
      <c r="DN130" s="12"/>
      <c r="DO130" s="12"/>
      <c r="DP130" s="12"/>
      <c r="DQ130" s="12"/>
      <c r="DR130" s="12"/>
      <c r="DS130" s="12"/>
      <c r="DT130" s="12"/>
      <c r="DU130" s="12"/>
      <c r="DV130" s="12"/>
      <c r="DW130" s="12"/>
      <c r="DX130" s="12"/>
      <c r="DY130" s="12"/>
      <c r="DZ130" s="12"/>
      <c r="EA130" s="12"/>
      <c r="EB130" s="12"/>
      <c r="EC130" s="12"/>
      <c r="ED130" s="12"/>
      <c r="EE130" s="12"/>
      <c r="EF130" s="12"/>
      <c r="EG130" s="12"/>
      <c r="EH130" s="12"/>
      <c r="EI130" s="12"/>
      <c r="EJ130" s="12"/>
      <c r="EK130" s="12"/>
      <c r="EL130" s="12"/>
      <c r="EM130" s="12"/>
      <c r="EN130" s="12"/>
      <c r="EO130" s="12"/>
      <c r="EP130" s="12"/>
      <c r="EQ130" s="12"/>
      <c r="ER130" s="12"/>
      <c r="ES130" s="12"/>
      <c r="ET130" s="12"/>
      <c r="EU130" s="12"/>
      <c r="EV130" s="12"/>
      <c r="EW130" s="12"/>
      <c r="EX130" s="12"/>
      <c r="EY130" s="12"/>
      <c r="EZ130" s="12"/>
      <c r="FA130" s="12"/>
      <c r="FB130" s="12"/>
      <c r="FC130" s="12"/>
      <c r="FD130" s="12"/>
      <c r="FE130" s="12"/>
    </row>
    <row r="131" spans="1:161" x14ac:dyDescent="0.2">
      <c r="A131" s="23"/>
      <c r="B131" s="23"/>
      <c r="C131" s="23"/>
      <c r="D131" s="23"/>
      <c r="E131" s="31"/>
      <c r="F131" s="23"/>
      <c r="G131" s="23"/>
      <c r="H131" s="23"/>
      <c r="I131" s="23"/>
      <c r="J131" s="23"/>
      <c r="K131" s="7"/>
      <c r="L131" s="7"/>
      <c r="M131" s="7"/>
      <c r="N131" s="7"/>
      <c r="O131" s="7"/>
      <c r="P131" s="7"/>
      <c r="Q131" s="7"/>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c r="CA131" s="12"/>
      <c r="CB131" s="12"/>
      <c r="CC131" s="12"/>
      <c r="CD131" s="12"/>
      <c r="CE131" s="12"/>
      <c r="CF131" s="12"/>
      <c r="CG131" s="12"/>
      <c r="CH131" s="12"/>
      <c r="CI131" s="12"/>
      <c r="CJ131" s="12"/>
      <c r="CK131" s="12"/>
      <c r="CL131" s="12"/>
      <c r="CM131" s="12"/>
      <c r="CN131" s="12"/>
      <c r="CO131" s="12"/>
      <c r="CP131" s="12"/>
      <c r="CQ131" s="12"/>
      <c r="CR131" s="12"/>
      <c r="CS131" s="12"/>
      <c r="CT131" s="12"/>
      <c r="CU131" s="12"/>
      <c r="CV131" s="12"/>
      <c r="CW131" s="12"/>
      <c r="CX131" s="12"/>
      <c r="CY131" s="12"/>
      <c r="CZ131" s="12"/>
      <c r="DA131" s="12"/>
      <c r="DB131" s="12"/>
      <c r="DC131" s="12"/>
      <c r="DD131" s="12"/>
      <c r="DE131" s="12"/>
      <c r="DF131" s="12"/>
      <c r="DG131" s="12"/>
      <c r="DH131" s="12"/>
      <c r="DI131" s="12"/>
      <c r="DJ131" s="12"/>
      <c r="DK131" s="12"/>
      <c r="DL131" s="12"/>
      <c r="DM131" s="12"/>
      <c r="DN131" s="12"/>
      <c r="DO131" s="12"/>
      <c r="DP131" s="12"/>
      <c r="DQ131" s="12"/>
      <c r="DR131" s="12"/>
      <c r="DS131" s="12"/>
      <c r="DT131" s="12"/>
      <c r="DU131" s="12"/>
      <c r="DV131" s="12"/>
      <c r="DW131" s="12"/>
      <c r="DX131" s="12"/>
      <c r="DY131" s="12"/>
      <c r="DZ131" s="12"/>
      <c r="EA131" s="12"/>
      <c r="EB131" s="12"/>
      <c r="EC131" s="12"/>
      <c r="ED131" s="12"/>
      <c r="EE131" s="12"/>
      <c r="EF131" s="12"/>
      <c r="EG131" s="12"/>
      <c r="EH131" s="12"/>
      <c r="EI131" s="12"/>
      <c r="EJ131" s="12"/>
      <c r="EK131" s="12"/>
      <c r="EL131" s="12"/>
      <c r="EM131" s="12"/>
      <c r="EN131" s="12"/>
      <c r="EO131" s="12"/>
      <c r="EP131" s="12"/>
      <c r="EQ131" s="12"/>
      <c r="ER131" s="12"/>
      <c r="ES131" s="12"/>
      <c r="ET131" s="12"/>
      <c r="EU131" s="12"/>
      <c r="EV131" s="12"/>
      <c r="EW131" s="12"/>
      <c r="EX131" s="12"/>
      <c r="EY131" s="12"/>
      <c r="EZ131" s="12"/>
      <c r="FA131" s="12"/>
      <c r="FB131" s="12"/>
      <c r="FC131" s="12"/>
      <c r="FD131" s="12"/>
      <c r="FE131" s="12"/>
    </row>
    <row r="132" spans="1:161" x14ac:dyDescent="0.2">
      <c r="A132" s="23"/>
      <c r="B132" s="23"/>
      <c r="C132" s="23"/>
      <c r="D132" s="23"/>
      <c r="E132" s="31"/>
      <c r="F132" s="23"/>
      <c r="G132" s="23"/>
      <c r="H132" s="23"/>
      <c r="I132" s="23"/>
      <c r="J132" s="23"/>
      <c r="K132" s="7"/>
      <c r="L132" s="7"/>
      <c r="M132" s="7"/>
      <c r="N132" s="7"/>
      <c r="O132" s="7"/>
      <c r="P132" s="7"/>
      <c r="Q132" s="7"/>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c r="CA132" s="12"/>
      <c r="CB132" s="12"/>
      <c r="CC132" s="12"/>
      <c r="CD132" s="12"/>
      <c r="CE132" s="12"/>
      <c r="CF132" s="12"/>
      <c r="CG132" s="12"/>
      <c r="CH132" s="12"/>
      <c r="CI132" s="12"/>
      <c r="CJ132" s="12"/>
      <c r="CK132" s="12"/>
      <c r="CL132" s="12"/>
      <c r="CM132" s="12"/>
      <c r="CN132" s="12"/>
      <c r="CO132" s="12"/>
      <c r="CP132" s="12"/>
      <c r="CQ132" s="12"/>
      <c r="CR132" s="12"/>
      <c r="CS132" s="12"/>
      <c r="CT132" s="12"/>
      <c r="CU132" s="12"/>
      <c r="CV132" s="12"/>
      <c r="CW132" s="12"/>
      <c r="CX132" s="12"/>
      <c r="CY132" s="12"/>
      <c r="CZ132" s="12"/>
      <c r="DA132" s="12"/>
      <c r="DB132" s="12"/>
      <c r="DC132" s="12"/>
      <c r="DD132" s="12"/>
      <c r="DE132" s="12"/>
      <c r="DF132" s="12"/>
      <c r="DG132" s="12"/>
      <c r="DH132" s="12"/>
      <c r="DI132" s="12"/>
      <c r="DJ132" s="12"/>
      <c r="DK132" s="12"/>
      <c r="DL132" s="12"/>
      <c r="DM132" s="12"/>
      <c r="DN132" s="12"/>
      <c r="DO132" s="12"/>
      <c r="DP132" s="12"/>
      <c r="DQ132" s="12"/>
      <c r="DR132" s="12"/>
      <c r="DS132" s="12"/>
      <c r="DT132" s="12"/>
      <c r="DU132" s="12"/>
      <c r="DV132" s="12"/>
      <c r="DW132" s="12"/>
      <c r="DX132" s="12"/>
      <c r="DY132" s="12"/>
      <c r="DZ132" s="12"/>
      <c r="EA132" s="12"/>
      <c r="EB132" s="12"/>
      <c r="EC132" s="12"/>
      <c r="ED132" s="12"/>
      <c r="EE132" s="12"/>
      <c r="EF132" s="12"/>
      <c r="EG132" s="12"/>
      <c r="EH132" s="12"/>
      <c r="EI132" s="12"/>
      <c r="EJ132" s="12"/>
      <c r="EK132" s="12"/>
      <c r="EL132" s="12"/>
      <c r="EM132" s="12"/>
      <c r="EN132" s="12"/>
      <c r="EO132" s="12"/>
      <c r="EP132" s="12"/>
      <c r="EQ132" s="12"/>
      <c r="ER132" s="12"/>
      <c r="ES132" s="12"/>
      <c r="ET132" s="12"/>
      <c r="EU132" s="12"/>
      <c r="EV132" s="12"/>
      <c r="EW132" s="12"/>
      <c r="EX132" s="12"/>
      <c r="EY132" s="12"/>
      <c r="EZ132" s="12"/>
      <c r="FA132" s="12"/>
      <c r="FB132" s="12"/>
      <c r="FC132" s="12"/>
      <c r="FD132" s="12"/>
      <c r="FE132" s="12"/>
    </row>
    <row r="133" spans="1:161" x14ac:dyDescent="0.2">
      <c r="A133" s="23"/>
      <c r="B133" s="23"/>
      <c r="C133" s="23"/>
      <c r="D133" s="23"/>
      <c r="E133" s="31"/>
      <c r="F133" s="23"/>
      <c r="G133" s="23"/>
      <c r="H133" s="23"/>
      <c r="I133" s="23"/>
      <c r="J133" s="23"/>
      <c r="K133" s="7"/>
      <c r="L133" s="7"/>
      <c r="M133" s="7"/>
      <c r="N133" s="7"/>
      <c r="O133" s="7"/>
      <c r="P133" s="7"/>
      <c r="Q133" s="7"/>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c r="AX133" s="12"/>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c r="CA133" s="12"/>
      <c r="CB133" s="12"/>
      <c r="CC133" s="12"/>
      <c r="CD133" s="12"/>
      <c r="CE133" s="12"/>
      <c r="CF133" s="12"/>
      <c r="CG133" s="12"/>
      <c r="CH133" s="12"/>
      <c r="CI133" s="12"/>
      <c r="CJ133" s="12"/>
      <c r="CK133" s="12"/>
      <c r="CL133" s="12"/>
      <c r="CM133" s="12"/>
      <c r="CN133" s="12"/>
      <c r="CO133" s="12"/>
      <c r="CP133" s="12"/>
      <c r="CQ133" s="12"/>
      <c r="CR133" s="12"/>
      <c r="CS133" s="12"/>
      <c r="CT133" s="12"/>
      <c r="CU133" s="12"/>
      <c r="CV133" s="12"/>
      <c r="CW133" s="12"/>
      <c r="CX133" s="12"/>
      <c r="CY133" s="12"/>
      <c r="CZ133" s="12"/>
      <c r="DA133" s="12"/>
      <c r="DB133" s="12"/>
      <c r="DC133" s="12"/>
      <c r="DD133" s="12"/>
      <c r="DE133" s="12"/>
      <c r="DF133" s="12"/>
      <c r="DG133" s="12"/>
      <c r="DH133" s="12"/>
      <c r="DI133" s="12"/>
      <c r="DJ133" s="12"/>
      <c r="DK133" s="12"/>
      <c r="DL133" s="12"/>
      <c r="DM133" s="12"/>
      <c r="DN133" s="12"/>
      <c r="DO133" s="12"/>
      <c r="DP133" s="12"/>
      <c r="DQ133" s="12"/>
      <c r="DR133" s="12"/>
      <c r="DS133" s="12"/>
      <c r="DT133" s="12"/>
      <c r="DU133" s="12"/>
      <c r="DV133" s="12"/>
      <c r="DW133" s="12"/>
      <c r="DX133" s="12"/>
      <c r="DY133" s="12"/>
      <c r="DZ133" s="12"/>
      <c r="EA133" s="12"/>
      <c r="EB133" s="12"/>
      <c r="EC133" s="12"/>
      <c r="ED133" s="12"/>
      <c r="EE133" s="12"/>
      <c r="EF133" s="12"/>
      <c r="EG133" s="12"/>
      <c r="EH133" s="12"/>
      <c r="EI133" s="12"/>
      <c r="EJ133" s="12"/>
      <c r="EK133" s="12"/>
      <c r="EL133" s="12"/>
      <c r="EM133" s="12"/>
      <c r="EN133" s="12"/>
      <c r="EO133" s="12"/>
      <c r="EP133" s="12"/>
      <c r="EQ133" s="12"/>
      <c r="ER133" s="12"/>
      <c r="ES133" s="12"/>
      <c r="ET133" s="12"/>
      <c r="EU133" s="12"/>
      <c r="EV133" s="12"/>
      <c r="EW133" s="12"/>
      <c r="EX133" s="12"/>
      <c r="EY133" s="12"/>
      <c r="EZ133" s="12"/>
      <c r="FA133" s="12"/>
      <c r="FB133" s="12"/>
      <c r="FC133" s="12"/>
      <c r="FD133" s="12"/>
      <c r="FE133" s="12"/>
    </row>
    <row r="134" spans="1:161" x14ac:dyDescent="0.2">
      <c r="A134" s="23"/>
      <c r="B134" s="23"/>
      <c r="C134" s="23"/>
      <c r="D134" s="23"/>
      <c r="E134" s="31"/>
      <c r="F134" s="23"/>
      <c r="G134" s="23"/>
      <c r="H134" s="23"/>
      <c r="I134" s="23"/>
      <c r="J134" s="23"/>
      <c r="K134" s="7"/>
      <c r="L134" s="7"/>
      <c r="M134" s="7"/>
      <c r="N134" s="7"/>
      <c r="O134" s="7"/>
      <c r="P134" s="7"/>
      <c r="Q134" s="7"/>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c r="AX134" s="12"/>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c r="CM134" s="12"/>
      <c r="CN134" s="12"/>
      <c r="CO134" s="12"/>
      <c r="CP134" s="12"/>
      <c r="CQ134" s="12"/>
      <c r="CR134" s="12"/>
      <c r="CS134" s="12"/>
      <c r="CT134" s="12"/>
      <c r="CU134" s="12"/>
      <c r="CV134" s="12"/>
      <c r="CW134" s="12"/>
      <c r="CX134" s="12"/>
      <c r="CY134" s="12"/>
      <c r="CZ134" s="12"/>
      <c r="DA134" s="12"/>
      <c r="DB134" s="12"/>
      <c r="DC134" s="12"/>
      <c r="DD134" s="12"/>
      <c r="DE134" s="12"/>
      <c r="DF134" s="12"/>
      <c r="DG134" s="12"/>
      <c r="DH134" s="12"/>
      <c r="DI134" s="12"/>
      <c r="DJ134" s="12"/>
      <c r="DK134" s="12"/>
      <c r="DL134" s="12"/>
      <c r="DM134" s="12"/>
      <c r="DN134" s="12"/>
      <c r="DO134" s="12"/>
      <c r="DP134" s="12"/>
      <c r="DQ134" s="12"/>
      <c r="DR134" s="12"/>
      <c r="DS134" s="12"/>
      <c r="DT134" s="12"/>
      <c r="DU134" s="12"/>
      <c r="DV134" s="12"/>
      <c r="DW134" s="12"/>
      <c r="DX134" s="12"/>
      <c r="DY134" s="12"/>
      <c r="DZ134" s="12"/>
      <c r="EA134" s="12"/>
      <c r="EB134" s="12"/>
      <c r="EC134" s="12"/>
      <c r="ED134" s="12"/>
      <c r="EE134" s="12"/>
      <c r="EF134" s="12"/>
      <c r="EG134" s="12"/>
      <c r="EH134" s="12"/>
      <c r="EI134" s="12"/>
      <c r="EJ134" s="12"/>
      <c r="EK134" s="12"/>
      <c r="EL134" s="12"/>
      <c r="EM134" s="12"/>
      <c r="EN134" s="12"/>
      <c r="EO134" s="12"/>
      <c r="EP134" s="12"/>
      <c r="EQ134" s="12"/>
      <c r="ER134" s="12"/>
      <c r="ES134" s="12"/>
      <c r="ET134" s="12"/>
      <c r="EU134" s="12"/>
      <c r="EV134" s="12"/>
      <c r="EW134" s="12"/>
      <c r="EX134" s="12"/>
      <c r="EY134" s="12"/>
      <c r="EZ134" s="12"/>
      <c r="FA134" s="12"/>
      <c r="FB134" s="12"/>
      <c r="FC134" s="12"/>
      <c r="FD134" s="12"/>
      <c r="FE134" s="12"/>
    </row>
    <row r="135" spans="1:161" x14ac:dyDescent="0.2">
      <c r="A135" s="23"/>
      <c r="B135" s="23"/>
      <c r="C135" s="23"/>
      <c r="D135" s="23"/>
      <c r="E135" s="31"/>
      <c r="F135" s="23"/>
      <c r="G135" s="23"/>
      <c r="H135" s="23"/>
      <c r="I135" s="23"/>
      <c r="J135" s="23"/>
      <c r="K135" s="7"/>
      <c r="L135" s="7"/>
      <c r="M135" s="7"/>
      <c r="N135" s="7"/>
      <c r="O135" s="7"/>
      <c r="P135" s="7"/>
      <c r="Q135" s="7"/>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c r="CM135" s="12"/>
      <c r="CN135" s="12"/>
      <c r="CO135" s="12"/>
      <c r="CP135" s="12"/>
      <c r="CQ135" s="12"/>
      <c r="CR135" s="12"/>
      <c r="CS135" s="12"/>
      <c r="CT135" s="12"/>
      <c r="CU135" s="12"/>
      <c r="CV135" s="12"/>
      <c r="CW135" s="12"/>
      <c r="CX135" s="12"/>
      <c r="CY135" s="12"/>
      <c r="CZ135" s="12"/>
      <c r="DA135" s="12"/>
      <c r="DB135" s="12"/>
      <c r="DC135" s="12"/>
      <c r="DD135" s="12"/>
      <c r="DE135" s="12"/>
      <c r="DF135" s="12"/>
      <c r="DG135" s="12"/>
      <c r="DH135" s="12"/>
      <c r="DI135" s="12"/>
      <c r="DJ135" s="12"/>
      <c r="DK135" s="12"/>
      <c r="DL135" s="12"/>
      <c r="DM135" s="12"/>
      <c r="DN135" s="12"/>
      <c r="DO135" s="12"/>
      <c r="DP135" s="12"/>
      <c r="DQ135" s="12"/>
      <c r="DR135" s="12"/>
      <c r="DS135" s="12"/>
      <c r="DT135" s="12"/>
      <c r="DU135" s="12"/>
      <c r="DV135" s="12"/>
      <c r="DW135" s="12"/>
      <c r="DX135" s="12"/>
      <c r="DY135" s="12"/>
      <c r="DZ135" s="12"/>
      <c r="EA135" s="12"/>
      <c r="EB135" s="12"/>
      <c r="EC135" s="12"/>
      <c r="ED135" s="12"/>
      <c r="EE135" s="12"/>
      <c r="EF135" s="12"/>
      <c r="EG135" s="12"/>
      <c r="EH135" s="12"/>
      <c r="EI135" s="12"/>
      <c r="EJ135" s="12"/>
      <c r="EK135" s="12"/>
      <c r="EL135" s="12"/>
      <c r="EM135" s="12"/>
      <c r="EN135" s="12"/>
      <c r="EO135" s="12"/>
      <c r="EP135" s="12"/>
      <c r="EQ135" s="12"/>
      <c r="ER135" s="12"/>
      <c r="ES135" s="12"/>
      <c r="ET135" s="12"/>
      <c r="EU135" s="12"/>
      <c r="EV135" s="12"/>
      <c r="EW135" s="12"/>
      <c r="EX135" s="12"/>
      <c r="EY135" s="12"/>
      <c r="EZ135" s="12"/>
      <c r="FA135" s="12"/>
      <c r="FB135" s="12"/>
      <c r="FC135" s="12"/>
      <c r="FD135" s="12"/>
      <c r="FE135" s="12"/>
    </row>
    <row r="136" spans="1:161" x14ac:dyDescent="0.2">
      <c r="A136" s="23"/>
      <c r="B136" s="23"/>
      <c r="C136" s="23"/>
      <c r="D136" s="23"/>
      <c r="E136" s="31"/>
      <c r="F136" s="23"/>
      <c r="G136" s="23"/>
      <c r="H136" s="23"/>
      <c r="I136" s="23"/>
      <c r="J136" s="23"/>
      <c r="K136" s="7"/>
      <c r="L136" s="7"/>
      <c r="M136" s="7"/>
      <c r="N136" s="7"/>
      <c r="O136" s="7"/>
      <c r="P136" s="7"/>
      <c r="Q136" s="7"/>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c r="CA136" s="12"/>
      <c r="CB136" s="12"/>
      <c r="CC136" s="12"/>
      <c r="CD136" s="12"/>
      <c r="CE136" s="12"/>
      <c r="CF136" s="12"/>
      <c r="CG136" s="12"/>
      <c r="CH136" s="12"/>
      <c r="CI136" s="12"/>
      <c r="CJ136" s="12"/>
      <c r="CK136" s="12"/>
      <c r="CL136" s="12"/>
      <c r="CM136" s="12"/>
      <c r="CN136" s="12"/>
      <c r="CO136" s="12"/>
      <c r="CP136" s="12"/>
      <c r="CQ136" s="12"/>
      <c r="CR136" s="12"/>
      <c r="CS136" s="12"/>
      <c r="CT136" s="12"/>
      <c r="CU136" s="12"/>
      <c r="CV136" s="12"/>
      <c r="CW136" s="12"/>
      <c r="CX136" s="12"/>
      <c r="CY136" s="12"/>
      <c r="CZ136" s="12"/>
      <c r="DA136" s="12"/>
      <c r="DB136" s="12"/>
      <c r="DC136" s="12"/>
      <c r="DD136" s="12"/>
      <c r="DE136" s="12"/>
      <c r="DF136" s="12"/>
      <c r="DG136" s="12"/>
      <c r="DH136" s="12"/>
      <c r="DI136" s="12"/>
      <c r="DJ136" s="12"/>
      <c r="DK136" s="12"/>
      <c r="DL136" s="12"/>
      <c r="DM136" s="12"/>
      <c r="DN136" s="12"/>
      <c r="DO136" s="12"/>
      <c r="DP136" s="12"/>
      <c r="DQ136" s="12"/>
      <c r="DR136" s="12"/>
      <c r="DS136" s="12"/>
      <c r="DT136" s="12"/>
      <c r="DU136" s="12"/>
      <c r="DV136" s="12"/>
      <c r="DW136" s="12"/>
      <c r="DX136" s="12"/>
      <c r="DY136" s="12"/>
      <c r="DZ136" s="12"/>
      <c r="EA136" s="12"/>
      <c r="EB136" s="12"/>
      <c r="EC136" s="12"/>
      <c r="ED136" s="12"/>
      <c r="EE136" s="12"/>
      <c r="EF136" s="12"/>
      <c r="EG136" s="12"/>
      <c r="EH136" s="12"/>
      <c r="EI136" s="12"/>
      <c r="EJ136" s="12"/>
      <c r="EK136" s="12"/>
      <c r="EL136" s="12"/>
      <c r="EM136" s="12"/>
      <c r="EN136" s="12"/>
      <c r="EO136" s="12"/>
      <c r="EP136" s="12"/>
      <c r="EQ136" s="12"/>
      <c r="ER136" s="12"/>
      <c r="ES136" s="12"/>
      <c r="ET136" s="12"/>
      <c r="EU136" s="12"/>
      <c r="EV136" s="12"/>
      <c r="EW136" s="12"/>
      <c r="EX136" s="12"/>
      <c r="EY136" s="12"/>
      <c r="EZ136" s="12"/>
      <c r="FA136" s="12"/>
      <c r="FB136" s="12"/>
      <c r="FC136" s="12"/>
      <c r="FD136" s="12"/>
      <c r="FE136" s="12"/>
    </row>
    <row r="137" spans="1:161" x14ac:dyDescent="0.2">
      <c r="A137" s="23"/>
      <c r="B137" s="23"/>
      <c r="C137" s="23"/>
      <c r="D137" s="23"/>
      <c r="E137" s="31"/>
      <c r="F137" s="23"/>
      <c r="G137" s="23"/>
      <c r="H137" s="23"/>
      <c r="I137" s="23"/>
      <c r="J137" s="23"/>
      <c r="K137" s="7"/>
      <c r="L137" s="7"/>
      <c r="M137" s="7"/>
      <c r="N137" s="7"/>
      <c r="O137" s="7"/>
      <c r="P137" s="7"/>
      <c r="Q137" s="7"/>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c r="CJ137" s="12"/>
      <c r="CK137" s="12"/>
      <c r="CL137" s="12"/>
      <c r="CM137" s="12"/>
      <c r="CN137" s="12"/>
      <c r="CO137" s="12"/>
      <c r="CP137" s="12"/>
      <c r="CQ137" s="12"/>
      <c r="CR137" s="12"/>
      <c r="CS137" s="12"/>
      <c r="CT137" s="12"/>
      <c r="CU137" s="12"/>
      <c r="CV137" s="12"/>
      <c r="CW137" s="12"/>
      <c r="CX137" s="12"/>
      <c r="CY137" s="12"/>
      <c r="CZ137" s="12"/>
      <c r="DA137" s="12"/>
      <c r="DB137" s="12"/>
      <c r="DC137" s="12"/>
      <c r="DD137" s="12"/>
      <c r="DE137" s="12"/>
      <c r="DF137" s="12"/>
      <c r="DG137" s="12"/>
      <c r="DH137" s="12"/>
      <c r="DI137" s="12"/>
      <c r="DJ137" s="12"/>
      <c r="DK137" s="12"/>
      <c r="DL137" s="12"/>
      <c r="DM137" s="12"/>
      <c r="DN137" s="12"/>
      <c r="DO137" s="12"/>
      <c r="DP137" s="12"/>
      <c r="DQ137" s="12"/>
      <c r="DR137" s="12"/>
      <c r="DS137" s="12"/>
      <c r="DT137" s="12"/>
      <c r="DU137" s="12"/>
      <c r="DV137" s="12"/>
      <c r="DW137" s="12"/>
      <c r="DX137" s="12"/>
      <c r="DY137" s="12"/>
      <c r="DZ137" s="12"/>
      <c r="EA137" s="12"/>
      <c r="EB137" s="12"/>
      <c r="EC137" s="12"/>
      <c r="ED137" s="12"/>
      <c r="EE137" s="12"/>
      <c r="EF137" s="12"/>
      <c r="EG137" s="12"/>
      <c r="EH137" s="12"/>
      <c r="EI137" s="12"/>
      <c r="EJ137" s="12"/>
      <c r="EK137" s="12"/>
      <c r="EL137" s="12"/>
      <c r="EM137" s="12"/>
      <c r="EN137" s="12"/>
      <c r="EO137" s="12"/>
      <c r="EP137" s="12"/>
      <c r="EQ137" s="12"/>
      <c r="ER137" s="12"/>
      <c r="ES137" s="12"/>
      <c r="ET137" s="12"/>
      <c r="EU137" s="12"/>
      <c r="EV137" s="12"/>
      <c r="EW137" s="12"/>
      <c r="EX137" s="12"/>
      <c r="EY137" s="12"/>
      <c r="EZ137" s="12"/>
      <c r="FA137" s="12"/>
      <c r="FB137" s="12"/>
      <c r="FC137" s="12"/>
      <c r="FD137" s="12"/>
      <c r="FE137" s="12"/>
    </row>
    <row r="138" spans="1:161" x14ac:dyDescent="0.2">
      <c r="A138" s="23"/>
      <c r="B138" s="23"/>
      <c r="C138" s="23"/>
      <c r="D138" s="23"/>
      <c r="E138" s="31"/>
      <c r="F138" s="23"/>
      <c r="G138" s="23"/>
      <c r="H138" s="23"/>
      <c r="I138" s="23"/>
      <c r="J138" s="23"/>
      <c r="K138" s="7"/>
      <c r="L138" s="7"/>
      <c r="M138" s="7"/>
      <c r="N138" s="7"/>
      <c r="O138" s="7"/>
      <c r="P138" s="7"/>
      <c r="Q138" s="7"/>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2"/>
      <c r="BA138" s="12"/>
      <c r="BB138" s="12"/>
      <c r="BC138" s="12"/>
      <c r="BD138" s="12"/>
      <c r="BE138" s="12"/>
      <c r="BF138" s="12"/>
      <c r="BG138" s="12"/>
      <c r="BH138" s="12"/>
      <c r="BI138" s="12"/>
      <c r="BJ138" s="12"/>
      <c r="BK138" s="12"/>
      <c r="BL138" s="12"/>
      <c r="BM138" s="12"/>
      <c r="BN138" s="12"/>
      <c r="BO138" s="12"/>
      <c r="BP138" s="12"/>
      <c r="BQ138" s="12"/>
      <c r="BR138" s="12"/>
      <c r="BS138" s="12"/>
      <c r="BT138" s="12"/>
      <c r="BU138" s="12"/>
      <c r="BV138" s="12"/>
      <c r="BW138" s="12"/>
      <c r="BX138" s="12"/>
      <c r="BY138" s="12"/>
      <c r="BZ138" s="12"/>
      <c r="CA138" s="12"/>
      <c r="CB138" s="12"/>
      <c r="CC138" s="12"/>
      <c r="CD138" s="12"/>
      <c r="CE138" s="12"/>
      <c r="CF138" s="12"/>
      <c r="CG138" s="12"/>
      <c r="CH138" s="12"/>
      <c r="CI138" s="12"/>
      <c r="CJ138" s="12"/>
      <c r="CK138" s="12"/>
      <c r="CL138" s="12"/>
      <c r="CM138" s="12"/>
      <c r="CN138" s="12"/>
      <c r="CO138" s="12"/>
      <c r="CP138" s="12"/>
      <c r="CQ138" s="12"/>
      <c r="CR138" s="12"/>
      <c r="CS138" s="12"/>
      <c r="CT138" s="12"/>
      <c r="CU138" s="12"/>
      <c r="CV138" s="12"/>
      <c r="CW138" s="12"/>
      <c r="CX138" s="12"/>
      <c r="CY138" s="12"/>
      <c r="CZ138" s="12"/>
      <c r="DA138" s="12"/>
      <c r="DB138" s="12"/>
      <c r="DC138" s="12"/>
      <c r="DD138" s="12"/>
      <c r="DE138" s="12"/>
      <c r="DF138" s="12"/>
      <c r="DG138" s="12"/>
      <c r="DH138" s="12"/>
      <c r="DI138" s="12"/>
      <c r="DJ138" s="12"/>
      <c r="DK138" s="12"/>
      <c r="DL138" s="12"/>
      <c r="DM138" s="12"/>
      <c r="DN138" s="12"/>
      <c r="DO138" s="12"/>
      <c r="DP138" s="12"/>
      <c r="DQ138" s="12"/>
      <c r="DR138" s="12"/>
      <c r="DS138" s="12"/>
      <c r="DT138" s="12"/>
      <c r="DU138" s="12"/>
      <c r="DV138" s="12"/>
      <c r="DW138" s="12"/>
      <c r="DX138" s="12"/>
      <c r="DY138" s="12"/>
      <c r="DZ138" s="12"/>
      <c r="EA138" s="12"/>
      <c r="EB138" s="12"/>
      <c r="EC138" s="12"/>
      <c r="ED138" s="12"/>
      <c r="EE138" s="12"/>
      <c r="EF138" s="12"/>
      <c r="EG138" s="12"/>
      <c r="EH138" s="12"/>
      <c r="EI138" s="12"/>
      <c r="EJ138" s="12"/>
      <c r="EK138" s="12"/>
      <c r="EL138" s="12"/>
      <c r="EM138" s="12"/>
      <c r="EN138" s="12"/>
      <c r="EO138" s="12"/>
      <c r="EP138" s="12"/>
      <c r="EQ138" s="12"/>
      <c r="ER138" s="12"/>
      <c r="ES138" s="12"/>
      <c r="ET138" s="12"/>
      <c r="EU138" s="12"/>
      <c r="EV138" s="12"/>
      <c r="EW138" s="12"/>
      <c r="EX138" s="12"/>
      <c r="EY138" s="12"/>
      <c r="EZ138" s="12"/>
      <c r="FA138" s="12"/>
      <c r="FB138" s="12"/>
      <c r="FC138" s="12"/>
      <c r="FD138" s="12"/>
      <c r="FE138" s="12"/>
    </row>
    <row r="139" spans="1:161" x14ac:dyDescent="0.2">
      <c r="A139" s="23"/>
      <c r="B139" s="23"/>
      <c r="C139" s="23"/>
      <c r="D139" s="23"/>
      <c r="E139" s="31"/>
      <c r="F139" s="23"/>
      <c r="G139" s="23"/>
      <c r="H139" s="23"/>
      <c r="I139" s="23"/>
      <c r="J139" s="23"/>
      <c r="K139" s="7"/>
      <c r="L139" s="7"/>
      <c r="M139" s="7"/>
      <c r="N139" s="7"/>
      <c r="O139" s="7"/>
      <c r="P139" s="7"/>
      <c r="Q139" s="7"/>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c r="CA139" s="12"/>
      <c r="CB139" s="12"/>
      <c r="CC139" s="12"/>
      <c r="CD139" s="12"/>
      <c r="CE139" s="12"/>
      <c r="CF139" s="12"/>
      <c r="CG139" s="12"/>
      <c r="CH139" s="12"/>
      <c r="CI139" s="12"/>
      <c r="CJ139" s="12"/>
      <c r="CK139" s="12"/>
      <c r="CL139" s="12"/>
      <c r="CM139" s="12"/>
      <c r="CN139" s="12"/>
      <c r="CO139" s="12"/>
      <c r="CP139" s="12"/>
      <c r="CQ139" s="12"/>
      <c r="CR139" s="12"/>
      <c r="CS139" s="12"/>
      <c r="CT139" s="12"/>
      <c r="CU139" s="12"/>
      <c r="CV139" s="12"/>
      <c r="CW139" s="12"/>
      <c r="CX139" s="12"/>
      <c r="CY139" s="12"/>
      <c r="CZ139" s="12"/>
      <c r="DA139" s="12"/>
      <c r="DB139" s="12"/>
      <c r="DC139" s="12"/>
      <c r="DD139" s="12"/>
      <c r="DE139" s="12"/>
      <c r="DF139" s="12"/>
      <c r="DG139" s="12"/>
      <c r="DH139" s="12"/>
      <c r="DI139" s="12"/>
      <c r="DJ139" s="12"/>
      <c r="DK139" s="12"/>
      <c r="DL139" s="12"/>
      <c r="DM139" s="12"/>
      <c r="DN139" s="12"/>
      <c r="DO139" s="12"/>
      <c r="DP139" s="12"/>
      <c r="DQ139" s="12"/>
      <c r="DR139" s="12"/>
      <c r="DS139" s="12"/>
      <c r="DT139" s="12"/>
      <c r="DU139" s="12"/>
      <c r="DV139" s="12"/>
      <c r="DW139" s="12"/>
      <c r="DX139" s="12"/>
      <c r="DY139" s="12"/>
      <c r="DZ139" s="12"/>
      <c r="EA139" s="12"/>
      <c r="EB139" s="12"/>
      <c r="EC139" s="12"/>
      <c r="ED139" s="12"/>
      <c r="EE139" s="12"/>
      <c r="EF139" s="12"/>
      <c r="EG139" s="12"/>
      <c r="EH139" s="12"/>
      <c r="EI139" s="12"/>
      <c r="EJ139" s="12"/>
      <c r="EK139" s="12"/>
      <c r="EL139" s="12"/>
      <c r="EM139" s="12"/>
      <c r="EN139" s="12"/>
      <c r="EO139" s="12"/>
      <c r="EP139" s="12"/>
      <c r="EQ139" s="12"/>
      <c r="ER139" s="12"/>
      <c r="ES139" s="12"/>
      <c r="ET139" s="12"/>
      <c r="EU139" s="12"/>
      <c r="EV139" s="12"/>
      <c r="EW139" s="12"/>
      <c r="EX139" s="12"/>
      <c r="EY139" s="12"/>
      <c r="EZ139" s="12"/>
      <c r="FA139" s="12"/>
      <c r="FB139" s="12"/>
      <c r="FC139" s="12"/>
      <c r="FD139" s="12"/>
      <c r="FE139" s="12"/>
    </row>
    <row r="140" spans="1:161" x14ac:dyDescent="0.2">
      <c r="A140" s="23"/>
      <c r="B140" s="23"/>
      <c r="C140" s="23"/>
      <c r="D140" s="23"/>
      <c r="E140" s="31"/>
      <c r="F140" s="23"/>
      <c r="G140" s="23"/>
      <c r="H140" s="23"/>
      <c r="I140" s="23"/>
      <c r="J140" s="23"/>
      <c r="K140" s="7"/>
      <c r="L140" s="7"/>
      <c r="M140" s="7"/>
      <c r="N140" s="7"/>
      <c r="O140" s="7"/>
      <c r="P140" s="7"/>
      <c r="Q140" s="7"/>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c r="CA140" s="12"/>
      <c r="CB140" s="12"/>
      <c r="CC140" s="12"/>
      <c r="CD140" s="12"/>
      <c r="CE140" s="12"/>
      <c r="CF140" s="12"/>
      <c r="CG140" s="12"/>
      <c r="CH140" s="12"/>
      <c r="CI140" s="12"/>
      <c r="CJ140" s="12"/>
      <c r="CK140" s="12"/>
      <c r="CL140" s="12"/>
      <c r="CM140" s="12"/>
      <c r="CN140" s="12"/>
      <c r="CO140" s="12"/>
      <c r="CP140" s="12"/>
      <c r="CQ140" s="12"/>
      <c r="CR140" s="12"/>
      <c r="CS140" s="12"/>
      <c r="CT140" s="12"/>
      <c r="CU140" s="12"/>
      <c r="CV140" s="12"/>
      <c r="CW140" s="12"/>
      <c r="CX140" s="12"/>
      <c r="CY140" s="12"/>
      <c r="CZ140" s="12"/>
      <c r="DA140" s="12"/>
      <c r="DB140" s="12"/>
      <c r="DC140" s="12"/>
      <c r="DD140" s="12"/>
      <c r="DE140" s="12"/>
      <c r="DF140" s="12"/>
      <c r="DG140" s="12"/>
      <c r="DH140" s="12"/>
      <c r="DI140" s="12"/>
      <c r="DJ140" s="12"/>
      <c r="DK140" s="12"/>
      <c r="DL140" s="12"/>
      <c r="DM140" s="12"/>
      <c r="DN140" s="12"/>
      <c r="DO140" s="12"/>
      <c r="DP140" s="12"/>
      <c r="DQ140" s="12"/>
      <c r="DR140" s="12"/>
      <c r="DS140" s="12"/>
      <c r="DT140" s="12"/>
      <c r="DU140" s="12"/>
      <c r="DV140" s="12"/>
      <c r="DW140" s="12"/>
      <c r="DX140" s="12"/>
      <c r="DY140" s="12"/>
      <c r="DZ140" s="12"/>
      <c r="EA140" s="12"/>
      <c r="EB140" s="12"/>
      <c r="EC140" s="12"/>
      <c r="ED140" s="12"/>
      <c r="EE140" s="12"/>
      <c r="EF140" s="12"/>
      <c r="EG140" s="12"/>
      <c r="EH140" s="12"/>
      <c r="EI140" s="12"/>
      <c r="EJ140" s="12"/>
      <c r="EK140" s="12"/>
      <c r="EL140" s="12"/>
      <c r="EM140" s="12"/>
      <c r="EN140" s="12"/>
      <c r="EO140" s="12"/>
      <c r="EP140" s="12"/>
      <c r="EQ140" s="12"/>
      <c r="ER140" s="12"/>
      <c r="ES140" s="12"/>
      <c r="ET140" s="12"/>
      <c r="EU140" s="12"/>
      <c r="EV140" s="12"/>
      <c r="EW140" s="12"/>
      <c r="EX140" s="12"/>
      <c r="EY140" s="12"/>
      <c r="EZ140" s="12"/>
      <c r="FA140" s="12"/>
      <c r="FB140" s="12"/>
      <c r="FC140" s="12"/>
      <c r="FD140" s="12"/>
      <c r="FE140" s="12"/>
    </row>
    <row r="141" spans="1:161" x14ac:dyDescent="0.2">
      <c r="A141" s="23"/>
      <c r="B141" s="23"/>
      <c r="C141" s="23"/>
      <c r="D141" s="23"/>
      <c r="E141" s="31"/>
      <c r="F141" s="23"/>
      <c r="G141" s="23"/>
      <c r="H141" s="23"/>
      <c r="I141" s="23"/>
      <c r="J141" s="23"/>
      <c r="K141" s="7"/>
      <c r="L141" s="7"/>
      <c r="M141" s="7"/>
      <c r="N141" s="7"/>
      <c r="O141" s="7"/>
      <c r="P141" s="7"/>
      <c r="Q141" s="7"/>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c r="CA141" s="12"/>
      <c r="CB141" s="12"/>
      <c r="CC141" s="12"/>
      <c r="CD141" s="12"/>
      <c r="CE141" s="12"/>
      <c r="CF141" s="12"/>
      <c r="CG141" s="12"/>
      <c r="CH141" s="12"/>
      <c r="CI141" s="12"/>
      <c r="CJ141" s="12"/>
      <c r="CK141" s="12"/>
      <c r="CL141" s="12"/>
      <c r="CM141" s="12"/>
      <c r="CN141" s="12"/>
      <c r="CO141" s="12"/>
      <c r="CP141" s="12"/>
      <c r="CQ141" s="12"/>
      <c r="CR141" s="12"/>
      <c r="CS141" s="12"/>
      <c r="CT141" s="12"/>
      <c r="CU141" s="12"/>
      <c r="CV141" s="12"/>
      <c r="CW141" s="12"/>
      <c r="CX141" s="12"/>
      <c r="CY141" s="12"/>
      <c r="CZ141" s="12"/>
      <c r="DA141" s="12"/>
      <c r="DB141" s="12"/>
      <c r="DC141" s="12"/>
      <c r="DD141" s="12"/>
      <c r="DE141" s="12"/>
      <c r="DF141" s="12"/>
      <c r="DG141" s="12"/>
      <c r="DH141" s="12"/>
      <c r="DI141" s="12"/>
      <c r="DJ141" s="12"/>
      <c r="DK141" s="12"/>
      <c r="DL141" s="12"/>
      <c r="DM141" s="12"/>
      <c r="DN141" s="12"/>
      <c r="DO141" s="12"/>
      <c r="DP141" s="12"/>
      <c r="DQ141" s="12"/>
      <c r="DR141" s="12"/>
      <c r="DS141" s="12"/>
      <c r="DT141" s="12"/>
      <c r="DU141" s="12"/>
      <c r="DV141" s="12"/>
      <c r="DW141" s="12"/>
      <c r="DX141" s="12"/>
      <c r="DY141" s="12"/>
      <c r="DZ141" s="12"/>
      <c r="EA141" s="12"/>
      <c r="EB141" s="12"/>
      <c r="EC141" s="12"/>
      <c r="ED141" s="12"/>
      <c r="EE141" s="12"/>
      <c r="EF141" s="12"/>
      <c r="EG141" s="12"/>
      <c r="EH141" s="12"/>
      <c r="EI141" s="12"/>
      <c r="EJ141" s="12"/>
      <c r="EK141" s="12"/>
      <c r="EL141" s="12"/>
      <c r="EM141" s="12"/>
      <c r="EN141" s="12"/>
      <c r="EO141" s="12"/>
      <c r="EP141" s="12"/>
      <c r="EQ141" s="12"/>
      <c r="ER141" s="12"/>
      <c r="ES141" s="12"/>
      <c r="ET141" s="12"/>
      <c r="EU141" s="12"/>
      <c r="EV141" s="12"/>
      <c r="EW141" s="12"/>
      <c r="EX141" s="12"/>
      <c r="EY141" s="12"/>
      <c r="EZ141" s="12"/>
      <c r="FA141" s="12"/>
      <c r="FB141" s="12"/>
      <c r="FC141" s="12"/>
      <c r="FD141" s="12"/>
      <c r="FE141" s="12"/>
    </row>
    <row r="142" spans="1:161" x14ac:dyDescent="0.2">
      <c r="A142" s="23"/>
      <c r="B142" s="23"/>
      <c r="C142" s="23"/>
      <c r="D142" s="23"/>
      <c r="E142" s="31"/>
      <c r="F142" s="23"/>
      <c r="G142" s="23"/>
      <c r="H142" s="23"/>
      <c r="I142" s="23"/>
      <c r="J142" s="23"/>
      <c r="K142" s="7"/>
      <c r="L142" s="7"/>
      <c r="M142" s="7"/>
      <c r="N142" s="7"/>
      <c r="O142" s="7"/>
      <c r="P142" s="7"/>
      <c r="Q142" s="7"/>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2"/>
      <c r="BA142" s="12"/>
      <c r="BB142" s="12"/>
      <c r="BC142" s="12"/>
      <c r="BD142" s="12"/>
      <c r="BE142" s="12"/>
      <c r="BF142" s="12"/>
      <c r="BG142" s="12"/>
      <c r="BH142" s="12"/>
      <c r="BI142" s="12"/>
      <c r="BJ142" s="12"/>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c r="CM142" s="12"/>
      <c r="CN142" s="12"/>
      <c r="CO142" s="12"/>
      <c r="CP142" s="12"/>
      <c r="CQ142" s="12"/>
      <c r="CR142" s="12"/>
      <c r="CS142" s="12"/>
      <c r="CT142" s="12"/>
      <c r="CU142" s="12"/>
      <c r="CV142" s="12"/>
      <c r="CW142" s="12"/>
      <c r="CX142" s="12"/>
      <c r="CY142" s="12"/>
      <c r="CZ142" s="12"/>
      <c r="DA142" s="12"/>
      <c r="DB142" s="12"/>
      <c r="DC142" s="12"/>
      <c r="DD142" s="12"/>
      <c r="DE142" s="12"/>
      <c r="DF142" s="12"/>
      <c r="DG142" s="12"/>
      <c r="DH142" s="12"/>
      <c r="DI142" s="12"/>
      <c r="DJ142" s="12"/>
      <c r="DK142" s="12"/>
      <c r="DL142" s="12"/>
      <c r="DM142" s="12"/>
      <c r="DN142" s="12"/>
      <c r="DO142" s="12"/>
      <c r="DP142" s="12"/>
      <c r="DQ142" s="12"/>
      <c r="DR142" s="12"/>
      <c r="DS142" s="12"/>
      <c r="DT142" s="12"/>
      <c r="DU142" s="12"/>
      <c r="DV142" s="12"/>
      <c r="DW142" s="12"/>
      <c r="DX142" s="12"/>
      <c r="DY142" s="12"/>
      <c r="DZ142" s="12"/>
      <c r="EA142" s="12"/>
      <c r="EB142" s="12"/>
      <c r="EC142" s="12"/>
      <c r="ED142" s="12"/>
      <c r="EE142" s="12"/>
      <c r="EF142" s="12"/>
      <c r="EG142" s="12"/>
      <c r="EH142" s="12"/>
      <c r="EI142" s="12"/>
      <c r="EJ142" s="12"/>
      <c r="EK142" s="12"/>
      <c r="EL142" s="12"/>
      <c r="EM142" s="12"/>
      <c r="EN142" s="12"/>
      <c r="EO142" s="12"/>
      <c r="EP142" s="12"/>
      <c r="EQ142" s="12"/>
      <c r="ER142" s="12"/>
      <c r="ES142" s="12"/>
      <c r="ET142" s="12"/>
      <c r="EU142" s="12"/>
      <c r="EV142" s="12"/>
      <c r="EW142" s="12"/>
      <c r="EX142" s="12"/>
      <c r="EY142" s="12"/>
      <c r="EZ142" s="12"/>
      <c r="FA142" s="12"/>
      <c r="FB142" s="12"/>
      <c r="FC142" s="12"/>
      <c r="FD142" s="12"/>
      <c r="FE142" s="12"/>
    </row>
    <row r="143" spans="1:161" x14ac:dyDescent="0.2">
      <c r="A143" s="23"/>
      <c r="B143" s="23"/>
      <c r="C143" s="23"/>
      <c r="D143" s="23"/>
      <c r="E143" s="31"/>
      <c r="F143" s="23"/>
      <c r="G143" s="23"/>
      <c r="H143" s="23"/>
      <c r="I143" s="23"/>
      <c r="J143" s="23"/>
      <c r="K143" s="7"/>
      <c r="L143" s="7"/>
      <c r="M143" s="7"/>
      <c r="N143" s="7"/>
      <c r="O143" s="7"/>
      <c r="P143" s="7"/>
      <c r="Q143" s="7"/>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c r="CJ143" s="12"/>
      <c r="CK143" s="12"/>
      <c r="CL143" s="12"/>
      <c r="CM143" s="12"/>
      <c r="CN143" s="12"/>
      <c r="CO143" s="12"/>
      <c r="CP143" s="12"/>
      <c r="CQ143" s="12"/>
      <c r="CR143" s="12"/>
      <c r="CS143" s="12"/>
      <c r="CT143" s="12"/>
      <c r="CU143" s="12"/>
      <c r="CV143" s="12"/>
      <c r="CW143" s="12"/>
      <c r="CX143" s="12"/>
      <c r="CY143" s="12"/>
      <c r="CZ143" s="12"/>
      <c r="DA143" s="12"/>
      <c r="DB143" s="12"/>
      <c r="DC143" s="12"/>
      <c r="DD143" s="12"/>
      <c r="DE143" s="12"/>
      <c r="DF143" s="12"/>
      <c r="DG143" s="12"/>
      <c r="DH143" s="12"/>
      <c r="DI143" s="12"/>
      <c r="DJ143" s="12"/>
      <c r="DK143" s="12"/>
      <c r="DL143" s="12"/>
      <c r="DM143" s="12"/>
      <c r="DN143" s="12"/>
      <c r="DO143" s="12"/>
      <c r="DP143" s="12"/>
      <c r="DQ143" s="12"/>
      <c r="DR143" s="12"/>
      <c r="DS143" s="12"/>
      <c r="DT143" s="12"/>
      <c r="DU143" s="12"/>
      <c r="DV143" s="12"/>
      <c r="DW143" s="12"/>
      <c r="DX143" s="12"/>
      <c r="DY143" s="12"/>
      <c r="DZ143" s="12"/>
      <c r="EA143" s="12"/>
      <c r="EB143" s="12"/>
      <c r="EC143" s="12"/>
      <c r="ED143" s="12"/>
      <c r="EE143" s="12"/>
      <c r="EF143" s="12"/>
      <c r="EG143" s="12"/>
      <c r="EH143" s="12"/>
      <c r="EI143" s="12"/>
      <c r="EJ143" s="12"/>
      <c r="EK143" s="12"/>
      <c r="EL143" s="12"/>
      <c r="EM143" s="12"/>
      <c r="EN143" s="12"/>
      <c r="EO143" s="12"/>
      <c r="EP143" s="12"/>
      <c r="EQ143" s="12"/>
      <c r="ER143" s="12"/>
      <c r="ES143" s="12"/>
      <c r="ET143" s="12"/>
      <c r="EU143" s="12"/>
      <c r="EV143" s="12"/>
      <c r="EW143" s="12"/>
      <c r="EX143" s="12"/>
      <c r="EY143" s="12"/>
      <c r="EZ143" s="12"/>
      <c r="FA143" s="12"/>
      <c r="FB143" s="12"/>
      <c r="FC143" s="12"/>
      <c r="FD143" s="12"/>
      <c r="FE143" s="12"/>
    </row>
    <row r="144" spans="1:161" x14ac:dyDescent="0.2">
      <c r="A144" s="23"/>
      <c r="B144" s="23"/>
      <c r="C144" s="23"/>
      <c r="D144" s="23"/>
      <c r="E144" s="31"/>
      <c r="F144" s="23"/>
      <c r="G144" s="23"/>
      <c r="H144" s="23"/>
      <c r="I144" s="23"/>
      <c r="J144" s="23"/>
      <c r="K144" s="7"/>
      <c r="L144" s="7"/>
      <c r="M144" s="7"/>
      <c r="N144" s="7"/>
      <c r="O144" s="7"/>
      <c r="P144" s="7"/>
      <c r="Q144" s="7"/>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c r="CA144" s="12"/>
      <c r="CB144" s="12"/>
      <c r="CC144" s="12"/>
      <c r="CD144" s="12"/>
      <c r="CE144" s="12"/>
      <c r="CF144" s="12"/>
      <c r="CG144" s="12"/>
      <c r="CH144" s="12"/>
      <c r="CI144" s="12"/>
      <c r="CJ144" s="12"/>
      <c r="CK144" s="12"/>
      <c r="CL144" s="12"/>
      <c r="CM144" s="12"/>
      <c r="CN144" s="12"/>
      <c r="CO144" s="12"/>
      <c r="CP144" s="12"/>
      <c r="CQ144" s="12"/>
      <c r="CR144" s="12"/>
      <c r="CS144" s="12"/>
      <c r="CT144" s="12"/>
      <c r="CU144" s="12"/>
      <c r="CV144" s="12"/>
      <c r="CW144" s="12"/>
      <c r="CX144" s="12"/>
      <c r="CY144" s="12"/>
      <c r="CZ144" s="12"/>
      <c r="DA144" s="12"/>
      <c r="DB144" s="12"/>
      <c r="DC144" s="12"/>
      <c r="DD144" s="12"/>
      <c r="DE144" s="12"/>
      <c r="DF144" s="12"/>
      <c r="DG144" s="12"/>
      <c r="DH144" s="12"/>
      <c r="DI144" s="12"/>
      <c r="DJ144" s="12"/>
      <c r="DK144" s="12"/>
      <c r="DL144" s="12"/>
      <c r="DM144" s="12"/>
      <c r="DN144" s="12"/>
      <c r="DO144" s="12"/>
      <c r="DP144" s="12"/>
      <c r="DQ144" s="12"/>
      <c r="DR144" s="12"/>
      <c r="DS144" s="12"/>
      <c r="DT144" s="12"/>
      <c r="DU144" s="12"/>
      <c r="DV144" s="12"/>
      <c r="DW144" s="12"/>
      <c r="DX144" s="12"/>
      <c r="DY144" s="12"/>
      <c r="DZ144" s="12"/>
      <c r="EA144" s="12"/>
      <c r="EB144" s="12"/>
      <c r="EC144" s="12"/>
      <c r="ED144" s="12"/>
      <c r="EE144" s="12"/>
      <c r="EF144" s="12"/>
      <c r="EG144" s="12"/>
      <c r="EH144" s="12"/>
      <c r="EI144" s="12"/>
      <c r="EJ144" s="12"/>
      <c r="EK144" s="12"/>
      <c r="EL144" s="12"/>
      <c r="EM144" s="12"/>
      <c r="EN144" s="12"/>
      <c r="EO144" s="12"/>
      <c r="EP144" s="12"/>
      <c r="EQ144" s="12"/>
      <c r="ER144" s="12"/>
      <c r="ES144" s="12"/>
      <c r="ET144" s="12"/>
      <c r="EU144" s="12"/>
      <c r="EV144" s="12"/>
      <c r="EW144" s="12"/>
      <c r="EX144" s="12"/>
      <c r="EY144" s="12"/>
      <c r="EZ144" s="12"/>
      <c r="FA144" s="12"/>
      <c r="FB144" s="12"/>
      <c r="FC144" s="12"/>
      <c r="FD144" s="12"/>
      <c r="FE144" s="12"/>
    </row>
    <row r="145" spans="1:161" x14ac:dyDescent="0.2">
      <c r="A145" s="23"/>
      <c r="B145" s="23"/>
      <c r="C145" s="23"/>
      <c r="D145" s="23"/>
      <c r="E145" s="31"/>
      <c r="F145" s="23"/>
      <c r="G145" s="23"/>
      <c r="H145" s="23"/>
      <c r="I145" s="23"/>
      <c r="J145" s="23"/>
      <c r="K145" s="7"/>
      <c r="L145" s="7"/>
      <c r="M145" s="7"/>
      <c r="N145" s="7"/>
      <c r="O145" s="7"/>
      <c r="P145" s="7"/>
      <c r="Q145" s="7"/>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c r="CM145" s="12"/>
      <c r="CN145" s="12"/>
      <c r="CO145" s="12"/>
      <c r="CP145" s="12"/>
      <c r="CQ145" s="12"/>
      <c r="CR145" s="12"/>
      <c r="CS145" s="12"/>
      <c r="CT145" s="12"/>
      <c r="CU145" s="12"/>
      <c r="CV145" s="12"/>
      <c r="CW145" s="12"/>
      <c r="CX145" s="12"/>
      <c r="CY145" s="12"/>
      <c r="CZ145" s="12"/>
      <c r="DA145" s="12"/>
      <c r="DB145" s="12"/>
      <c r="DC145" s="12"/>
      <c r="DD145" s="12"/>
      <c r="DE145" s="12"/>
      <c r="DF145" s="12"/>
      <c r="DG145" s="12"/>
      <c r="DH145" s="12"/>
      <c r="DI145" s="12"/>
      <c r="DJ145" s="12"/>
      <c r="DK145" s="12"/>
      <c r="DL145" s="12"/>
      <c r="DM145" s="12"/>
      <c r="DN145" s="12"/>
      <c r="DO145" s="12"/>
      <c r="DP145" s="12"/>
      <c r="DQ145" s="12"/>
      <c r="DR145" s="12"/>
      <c r="DS145" s="12"/>
      <c r="DT145" s="12"/>
      <c r="DU145" s="12"/>
      <c r="DV145" s="12"/>
      <c r="DW145" s="12"/>
      <c r="DX145" s="12"/>
      <c r="DY145" s="12"/>
      <c r="DZ145" s="12"/>
      <c r="EA145" s="12"/>
      <c r="EB145" s="12"/>
      <c r="EC145" s="12"/>
      <c r="ED145" s="12"/>
      <c r="EE145" s="12"/>
      <c r="EF145" s="12"/>
      <c r="EG145" s="12"/>
      <c r="EH145" s="12"/>
      <c r="EI145" s="12"/>
      <c r="EJ145" s="12"/>
      <c r="EK145" s="12"/>
      <c r="EL145" s="12"/>
      <c r="EM145" s="12"/>
      <c r="EN145" s="12"/>
      <c r="EO145" s="12"/>
      <c r="EP145" s="12"/>
      <c r="EQ145" s="12"/>
      <c r="ER145" s="12"/>
      <c r="ES145" s="12"/>
      <c r="ET145" s="12"/>
      <c r="EU145" s="12"/>
      <c r="EV145" s="12"/>
      <c r="EW145" s="12"/>
      <c r="EX145" s="12"/>
      <c r="EY145" s="12"/>
      <c r="EZ145" s="12"/>
      <c r="FA145" s="12"/>
      <c r="FB145" s="12"/>
      <c r="FC145" s="12"/>
      <c r="FD145" s="12"/>
      <c r="FE145" s="12"/>
    </row>
    <row r="146" spans="1:161" x14ac:dyDescent="0.2">
      <c r="A146" s="23"/>
      <c r="B146" s="23"/>
      <c r="C146" s="23"/>
      <c r="D146" s="23"/>
      <c r="E146" s="31"/>
      <c r="F146" s="23"/>
      <c r="G146" s="23"/>
      <c r="H146" s="23"/>
      <c r="I146" s="23"/>
      <c r="J146" s="23"/>
      <c r="K146" s="7"/>
      <c r="L146" s="7"/>
      <c r="M146" s="7"/>
      <c r="N146" s="7"/>
      <c r="O146" s="7"/>
      <c r="P146" s="7"/>
      <c r="Q146" s="7"/>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c r="CA146" s="12"/>
      <c r="CB146" s="12"/>
      <c r="CC146" s="12"/>
      <c r="CD146" s="12"/>
      <c r="CE146" s="12"/>
      <c r="CF146" s="12"/>
      <c r="CG146" s="12"/>
      <c r="CH146" s="12"/>
      <c r="CI146" s="12"/>
      <c r="CJ146" s="12"/>
      <c r="CK146" s="12"/>
      <c r="CL146" s="12"/>
      <c r="CM146" s="12"/>
      <c r="CN146" s="12"/>
      <c r="CO146" s="12"/>
      <c r="CP146" s="12"/>
      <c r="CQ146" s="12"/>
      <c r="CR146" s="12"/>
      <c r="CS146" s="12"/>
      <c r="CT146" s="12"/>
      <c r="CU146" s="12"/>
      <c r="CV146" s="12"/>
      <c r="CW146" s="12"/>
      <c r="CX146" s="12"/>
      <c r="CY146" s="12"/>
      <c r="CZ146" s="12"/>
      <c r="DA146" s="12"/>
      <c r="DB146" s="12"/>
      <c r="DC146" s="12"/>
      <c r="DD146" s="12"/>
      <c r="DE146" s="12"/>
      <c r="DF146" s="12"/>
      <c r="DG146" s="12"/>
      <c r="DH146" s="12"/>
      <c r="DI146" s="12"/>
      <c r="DJ146" s="12"/>
      <c r="DK146" s="12"/>
      <c r="DL146" s="12"/>
      <c r="DM146" s="12"/>
      <c r="DN146" s="12"/>
      <c r="DO146" s="12"/>
      <c r="DP146" s="12"/>
      <c r="DQ146" s="12"/>
      <c r="DR146" s="12"/>
      <c r="DS146" s="12"/>
      <c r="DT146" s="12"/>
      <c r="DU146" s="12"/>
      <c r="DV146" s="12"/>
      <c r="DW146" s="12"/>
      <c r="DX146" s="12"/>
      <c r="DY146" s="12"/>
      <c r="DZ146" s="12"/>
      <c r="EA146" s="12"/>
      <c r="EB146" s="12"/>
      <c r="EC146" s="12"/>
      <c r="ED146" s="12"/>
      <c r="EE146" s="12"/>
      <c r="EF146" s="12"/>
      <c r="EG146" s="12"/>
      <c r="EH146" s="12"/>
      <c r="EI146" s="12"/>
      <c r="EJ146" s="12"/>
      <c r="EK146" s="12"/>
      <c r="EL146" s="12"/>
      <c r="EM146" s="12"/>
      <c r="EN146" s="12"/>
      <c r="EO146" s="12"/>
      <c r="EP146" s="12"/>
      <c r="EQ146" s="12"/>
      <c r="ER146" s="12"/>
      <c r="ES146" s="12"/>
      <c r="ET146" s="12"/>
      <c r="EU146" s="12"/>
      <c r="EV146" s="12"/>
      <c r="EW146" s="12"/>
      <c r="EX146" s="12"/>
      <c r="EY146" s="12"/>
      <c r="EZ146" s="12"/>
      <c r="FA146" s="12"/>
      <c r="FB146" s="12"/>
      <c r="FC146" s="12"/>
      <c r="FD146" s="12"/>
      <c r="FE146" s="12"/>
    </row>
    <row r="147" spans="1:161" x14ac:dyDescent="0.2">
      <c r="A147" s="23"/>
      <c r="B147" s="23"/>
      <c r="C147" s="23"/>
      <c r="D147" s="23"/>
      <c r="E147" s="31"/>
      <c r="F147" s="23"/>
      <c r="G147" s="23"/>
      <c r="H147" s="23"/>
      <c r="I147" s="23"/>
      <c r="J147" s="23"/>
      <c r="K147" s="7"/>
      <c r="L147" s="7"/>
      <c r="M147" s="7"/>
      <c r="N147" s="7"/>
      <c r="O147" s="7"/>
      <c r="P147" s="7"/>
      <c r="Q147" s="7"/>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c r="CA147" s="12"/>
      <c r="CB147" s="12"/>
      <c r="CC147" s="12"/>
      <c r="CD147" s="12"/>
      <c r="CE147" s="12"/>
      <c r="CF147" s="12"/>
      <c r="CG147" s="12"/>
      <c r="CH147" s="12"/>
      <c r="CI147" s="12"/>
      <c r="CJ147" s="12"/>
      <c r="CK147" s="12"/>
      <c r="CL147" s="12"/>
      <c r="CM147" s="12"/>
      <c r="CN147" s="12"/>
      <c r="CO147" s="12"/>
      <c r="CP147" s="12"/>
      <c r="CQ147" s="12"/>
      <c r="CR147" s="12"/>
      <c r="CS147" s="12"/>
      <c r="CT147" s="12"/>
      <c r="CU147" s="12"/>
      <c r="CV147" s="12"/>
      <c r="CW147" s="12"/>
      <c r="CX147" s="12"/>
      <c r="CY147" s="12"/>
      <c r="CZ147" s="12"/>
      <c r="DA147" s="12"/>
      <c r="DB147" s="12"/>
      <c r="DC147" s="12"/>
      <c r="DD147" s="12"/>
      <c r="DE147" s="12"/>
      <c r="DF147" s="12"/>
      <c r="DG147" s="12"/>
      <c r="DH147" s="12"/>
      <c r="DI147" s="12"/>
      <c r="DJ147" s="12"/>
      <c r="DK147" s="12"/>
      <c r="DL147" s="12"/>
      <c r="DM147" s="12"/>
      <c r="DN147" s="12"/>
      <c r="DO147" s="12"/>
      <c r="DP147" s="12"/>
      <c r="DQ147" s="12"/>
      <c r="DR147" s="12"/>
      <c r="DS147" s="12"/>
      <c r="DT147" s="12"/>
      <c r="DU147" s="12"/>
      <c r="DV147" s="12"/>
      <c r="DW147" s="12"/>
      <c r="DX147" s="12"/>
      <c r="DY147" s="12"/>
      <c r="DZ147" s="12"/>
      <c r="EA147" s="12"/>
      <c r="EB147" s="12"/>
      <c r="EC147" s="12"/>
      <c r="ED147" s="12"/>
      <c r="EE147" s="12"/>
      <c r="EF147" s="12"/>
      <c r="EG147" s="12"/>
      <c r="EH147" s="12"/>
      <c r="EI147" s="12"/>
      <c r="EJ147" s="12"/>
      <c r="EK147" s="12"/>
      <c r="EL147" s="12"/>
      <c r="EM147" s="12"/>
      <c r="EN147" s="12"/>
      <c r="EO147" s="12"/>
      <c r="EP147" s="12"/>
      <c r="EQ147" s="12"/>
      <c r="ER147" s="12"/>
      <c r="ES147" s="12"/>
      <c r="ET147" s="12"/>
      <c r="EU147" s="12"/>
      <c r="EV147" s="12"/>
      <c r="EW147" s="12"/>
      <c r="EX147" s="12"/>
      <c r="EY147" s="12"/>
      <c r="EZ147" s="12"/>
      <c r="FA147" s="12"/>
      <c r="FB147" s="12"/>
      <c r="FC147" s="12"/>
      <c r="FD147" s="12"/>
      <c r="FE147" s="12"/>
    </row>
    <row r="148" spans="1:161" x14ac:dyDescent="0.2">
      <c r="A148" s="23"/>
      <c r="B148" s="23"/>
      <c r="C148" s="23"/>
      <c r="D148" s="23"/>
      <c r="E148" s="31"/>
      <c r="F148" s="23"/>
      <c r="G148" s="23"/>
      <c r="H148" s="23"/>
      <c r="I148" s="23"/>
      <c r="J148" s="23"/>
      <c r="K148" s="7"/>
      <c r="L148" s="7"/>
      <c r="M148" s="7"/>
      <c r="N148" s="7"/>
      <c r="O148" s="7"/>
      <c r="P148" s="7"/>
      <c r="Q148" s="7"/>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c r="CA148" s="12"/>
      <c r="CB148" s="12"/>
      <c r="CC148" s="12"/>
      <c r="CD148" s="12"/>
      <c r="CE148" s="12"/>
      <c r="CF148" s="12"/>
      <c r="CG148" s="12"/>
      <c r="CH148" s="12"/>
      <c r="CI148" s="12"/>
      <c r="CJ148" s="12"/>
      <c r="CK148" s="12"/>
      <c r="CL148" s="12"/>
      <c r="CM148" s="12"/>
      <c r="CN148" s="12"/>
      <c r="CO148" s="12"/>
      <c r="CP148" s="12"/>
      <c r="CQ148" s="12"/>
      <c r="CR148" s="12"/>
      <c r="CS148" s="12"/>
      <c r="CT148" s="12"/>
      <c r="CU148" s="12"/>
      <c r="CV148" s="12"/>
      <c r="CW148" s="12"/>
      <c r="CX148" s="12"/>
      <c r="CY148" s="12"/>
      <c r="CZ148" s="12"/>
      <c r="DA148" s="12"/>
      <c r="DB148" s="12"/>
      <c r="DC148" s="12"/>
      <c r="DD148" s="12"/>
      <c r="DE148" s="12"/>
      <c r="DF148" s="12"/>
      <c r="DG148" s="12"/>
      <c r="DH148" s="12"/>
      <c r="DI148" s="12"/>
      <c r="DJ148" s="12"/>
      <c r="DK148" s="12"/>
      <c r="DL148" s="12"/>
      <c r="DM148" s="12"/>
      <c r="DN148" s="12"/>
      <c r="DO148" s="12"/>
      <c r="DP148" s="12"/>
      <c r="DQ148" s="12"/>
      <c r="DR148" s="12"/>
      <c r="DS148" s="12"/>
      <c r="DT148" s="12"/>
      <c r="DU148" s="12"/>
      <c r="DV148" s="12"/>
      <c r="DW148" s="12"/>
      <c r="DX148" s="12"/>
      <c r="DY148" s="12"/>
      <c r="DZ148" s="12"/>
      <c r="EA148" s="12"/>
      <c r="EB148" s="12"/>
      <c r="EC148" s="12"/>
      <c r="ED148" s="12"/>
      <c r="EE148" s="12"/>
      <c r="EF148" s="12"/>
      <c r="EG148" s="12"/>
      <c r="EH148" s="12"/>
      <c r="EI148" s="12"/>
      <c r="EJ148" s="12"/>
      <c r="EK148" s="12"/>
      <c r="EL148" s="12"/>
      <c r="EM148" s="12"/>
      <c r="EN148" s="12"/>
      <c r="EO148" s="12"/>
      <c r="EP148" s="12"/>
      <c r="EQ148" s="12"/>
      <c r="ER148" s="12"/>
      <c r="ES148" s="12"/>
      <c r="ET148" s="12"/>
      <c r="EU148" s="12"/>
      <c r="EV148" s="12"/>
      <c r="EW148" s="12"/>
      <c r="EX148" s="12"/>
      <c r="EY148" s="12"/>
      <c r="EZ148" s="12"/>
      <c r="FA148" s="12"/>
      <c r="FB148" s="12"/>
      <c r="FC148" s="12"/>
      <c r="FD148" s="12"/>
      <c r="FE148" s="12"/>
    </row>
    <row r="149" spans="1:161" x14ac:dyDescent="0.2">
      <c r="A149" s="23"/>
      <c r="B149" s="23"/>
      <c r="C149" s="23"/>
      <c r="D149" s="23"/>
      <c r="E149" s="31"/>
      <c r="F149" s="23"/>
      <c r="G149" s="23"/>
      <c r="H149" s="23"/>
      <c r="I149" s="23"/>
      <c r="J149" s="23"/>
      <c r="K149" s="7"/>
      <c r="L149" s="7"/>
      <c r="M149" s="7"/>
      <c r="N149" s="7"/>
      <c r="O149" s="7"/>
      <c r="P149" s="7"/>
      <c r="Q149" s="7"/>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c r="BY149" s="12"/>
      <c r="BZ149" s="12"/>
      <c r="CA149" s="12"/>
      <c r="CB149" s="12"/>
      <c r="CC149" s="12"/>
      <c r="CD149" s="12"/>
      <c r="CE149" s="12"/>
      <c r="CF149" s="12"/>
      <c r="CG149" s="12"/>
      <c r="CH149" s="12"/>
      <c r="CI149" s="12"/>
      <c r="CJ149" s="12"/>
      <c r="CK149" s="12"/>
      <c r="CL149" s="12"/>
      <c r="CM149" s="12"/>
      <c r="CN149" s="12"/>
      <c r="CO149" s="12"/>
      <c r="CP149" s="12"/>
      <c r="CQ149" s="12"/>
      <c r="CR149" s="12"/>
      <c r="CS149" s="12"/>
      <c r="CT149" s="12"/>
      <c r="CU149" s="12"/>
      <c r="CV149" s="12"/>
      <c r="CW149" s="12"/>
      <c r="CX149" s="12"/>
      <c r="CY149" s="12"/>
      <c r="CZ149" s="12"/>
      <c r="DA149" s="12"/>
      <c r="DB149" s="12"/>
      <c r="DC149" s="12"/>
      <c r="DD149" s="12"/>
      <c r="DE149" s="12"/>
      <c r="DF149" s="12"/>
      <c r="DG149" s="12"/>
      <c r="DH149" s="12"/>
      <c r="DI149" s="12"/>
      <c r="DJ149" s="12"/>
      <c r="DK149" s="12"/>
      <c r="DL149" s="12"/>
      <c r="DM149" s="12"/>
      <c r="DN149" s="12"/>
      <c r="DO149" s="12"/>
      <c r="DP149" s="12"/>
      <c r="DQ149" s="12"/>
      <c r="DR149" s="12"/>
      <c r="DS149" s="12"/>
      <c r="DT149" s="12"/>
      <c r="DU149" s="12"/>
      <c r="DV149" s="12"/>
      <c r="DW149" s="12"/>
      <c r="DX149" s="12"/>
      <c r="DY149" s="12"/>
      <c r="DZ149" s="12"/>
      <c r="EA149" s="12"/>
      <c r="EB149" s="12"/>
      <c r="EC149" s="12"/>
      <c r="ED149" s="12"/>
      <c r="EE149" s="12"/>
      <c r="EF149" s="12"/>
      <c r="EG149" s="12"/>
      <c r="EH149" s="12"/>
      <c r="EI149" s="12"/>
      <c r="EJ149" s="12"/>
      <c r="EK149" s="12"/>
      <c r="EL149" s="12"/>
      <c r="EM149" s="12"/>
      <c r="EN149" s="12"/>
      <c r="EO149" s="12"/>
      <c r="EP149" s="12"/>
      <c r="EQ149" s="12"/>
      <c r="ER149" s="12"/>
      <c r="ES149" s="12"/>
      <c r="ET149" s="12"/>
      <c r="EU149" s="12"/>
      <c r="EV149" s="12"/>
      <c r="EW149" s="12"/>
      <c r="EX149" s="12"/>
      <c r="EY149" s="12"/>
      <c r="EZ149" s="12"/>
      <c r="FA149" s="12"/>
      <c r="FB149" s="12"/>
      <c r="FC149" s="12"/>
      <c r="FD149" s="12"/>
      <c r="FE149" s="12"/>
    </row>
    <row r="150" spans="1:161" x14ac:dyDescent="0.2">
      <c r="A150" s="23"/>
      <c r="B150" s="23"/>
      <c r="C150" s="23"/>
      <c r="D150" s="23"/>
      <c r="E150" s="31"/>
      <c r="F150" s="23"/>
      <c r="G150" s="23"/>
      <c r="H150" s="23"/>
      <c r="I150" s="23"/>
      <c r="J150" s="23"/>
      <c r="K150" s="7"/>
      <c r="L150" s="7"/>
      <c r="M150" s="7"/>
      <c r="N150" s="7"/>
      <c r="O150" s="7"/>
      <c r="P150" s="7"/>
      <c r="Q150" s="7"/>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12"/>
      <c r="AV150" s="12"/>
      <c r="AW150" s="12"/>
      <c r="AX150" s="12"/>
      <c r="AY150" s="12"/>
      <c r="AZ150" s="12"/>
      <c r="BA150" s="12"/>
      <c r="BB150" s="12"/>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c r="CA150" s="12"/>
      <c r="CB150" s="12"/>
      <c r="CC150" s="12"/>
      <c r="CD150" s="12"/>
      <c r="CE150" s="12"/>
      <c r="CF150" s="12"/>
      <c r="CG150" s="12"/>
      <c r="CH150" s="12"/>
      <c r="CI150" s="12"/>
      <c r="CJ150" s="12"/>
      <c r="CK150" s="12"/>
      <c r="CL150" s="12"/>
      <c r="CM150" s="12"/>
      <c r="CN150" s="12"/>
      <c r="CO150" s="12"/>
      <c r="CP150" s="12"/>
      <c r="CQ150" s="12"/>
      <c r="CR150" s="12"/>
      <c r="CS150" s="12"/>
      <c r="CT150" s="12"/>
      <c r="CU150" s="12"/>
      <c r="CV150" s="12"/>
      <c r="CW150" s="12"/>
      <c r="CX150" s="12"/>
      <c r="CY150" s="12"/>
      <c r="CZ150" s="12"/>
      <c r="DA150" s="12"/>
      <c r="DB150" s="12"/>
      <c r="DC150" s="12"/>
      <c r="DD150" s="12"/>
      <c r="DE150" s="12"/>
      <c r="DF150" s="12"/>
      <c r="DG150" s="12"/>
      <c r="DH150" s="12"/>
      <c r="DI150" s="12"/>
      <c r="DJ150" s="12"/>
      <c r="DK150" s="12"/>
      <c r="DL150" s="12"/>
      <c r="DM150" s="12"/>
      <c r="DN150" s="12"/>
      <c r="DO150" s="12"/>
      <c r="DP150" s="12"/>
      <c r="DQ150" s="12"/>
      <c r="DR150" s="12"/>
      <c r="DS150" s="12"/>
      <c r="DT150" s="12"/>
      <c r="DU150" s="12"/>
      <c r="DV150" s="12"/>
      <c r="DW150" s="12"/>
      <c r="DX150" s="12"/>
      <c r="DY150" s="12"/>
      <c r="DZ150" s="12"/>
      <c r="EA150" s="12"/>
      <c r="EB150" s="12"/>
      <c r="EC150" s="12"/>
      <c r="ED150" s="12"/>
      <c r="EE150" s="12"/>
      <c r="EF150" s="12"/>
      <c r="EG150" s="12"/>
      <c r="EH150" s="12"/>
      <c r="EI150" s="12"/>
      <c r="EJ150" s="12"/>
      <c r="EK150" s="12"/>
      <c r="EL150" s="12"/>
      <c r="EM150" s="12"/>
      <c r="EN150" s="12"/>
      <c r="EO150" s="12"/>
      <c r="EP150" s="12"/>
      <c r="EQ150" s="12"/>
      <c r="ER150" s="12"/>
      <c r="ES150" s="12"/>
      <c r="ET150" s="12"/>
      <c r="EU150" s="12"/>
      <c r="EV150" s="12"/>
      <c r="EW150" s="12"/>
      <c r="EX150" s="12"/>
      <c r="EY150" s="12"/>
      <c r="EZ150" s="12"/>
      <c r="FA150" s="12"/>
      <c r="FB150" s="12"/>
      <c r="FC150" s="12"/>
      <c r="FD150" s="12"/>
      <c r="FE150" s="12"/>
    </row>
    <row r="151" spans="1:161" x14ac:dyDescent="0.2">
      <c r="A151" s="23"/>
      <c r="B151" s="23"/>
      <c r="C151" s="23"/>
      <c r="D151" s="23"/>
      <c r="E151" s="31"/>
      <c r="F151" s="23"/>
      <c r="G151" s="23"/>
      <c r="H151" s="23"/>
      <c r="I151" s="23"/>
      <c r="J151" s="23"/>
      <c r="K151" s="7"/>
      <c r="L151" s="7"/>
      <c r="M151" s="7"/>
      <c r="N151" s="7"/>
      <c r="O151" s="7"/>
      <c r="P151" s="7"/>
      <c r="Q151" s="7"/>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12"/>
      <c r="AV151" s="12"/>
      <c r="AW151" s="12"/>
      <c r="AX151" s="12"/>
      <c r="AY151" s="12"/>
      <c r="AZ151" s="12"/>
      <c r="BA151" s="12"/>
      <c r="BB151" s="12"/>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c r="CA151" s="12"/>
      <c r="CB151" s="12"/>
      <c r="CC151" s="12"/>
      <c r="CD151" s="12"/>
      <c r="CE151" s="12"/>
      <c r="CF151" s="12"/>
      <c r="CG151" s="12"/>
      <c r="CH151" s="12"/>
      <c r="CI151" s="12"/>
      <c r="CJ151" s="12"/>
      <c r="CK151" s="12"/>
      <c r="CL151" s="12"/>
      <c r="CM151" s="12"/>
      <c r="CN151" s="12"/>
      <c r="CO151" s="12"/>
      <c r="CP151" s="12"/>
      <c r="CQ151" s="12"/>
      <c r="CR151" s="12"/>
      <c r="CS151" s="12"/>
      <c r="CT151" s="12"/>
      <c r="CU151" s="12"/>
      <c r="CV151" s="12"/>
      <c r="CW151" s="12"/>
      <c r="CX151" s="12"/>
      <c r="CY151" s="12"/>
      <c r="CZ151" s="12"/>
      <c r="DA151" s="12"/>
      <c r="DB151" s="12"/>
      <c r="DC151" s="12"/>
      <c r="DD151" s="12"/>
      <c r="DE151" s="12"/>
      <c r="DF151" s="12"/>
      <c r="DG151" s="12"/>
      <c r="DH151" s="12"/>
      <c r="DI151" s="12"/>
      <c r="DJ151" s="12"/>
      <c r="DK151" s="12"/>
      <c r="DL151" s="12"/>
      <c r="DM151" s="12"/>
      <c r="DN151" s="12"/>
      <c r="DO151" s="12"/>
      <c r="DP151" s="12"/>
      <c r="DQ151" s="12"/>
      <c r="DR151" s="12"/>
      <c r="DS151" s="12"/>
      <c r="DT151" s="12"/>
      <c r="DU151" s="12"/>
      <c r="DV151" s="12"/>
      <c r="DW151" s="12"/>
      <c r="DX151" s="12"/>
      <c r="DY151" s="12"/>
      <c r="DZ151" s="12"/>
      <c r="EA151" s="12"/>
      <c r="EB151" s="12"/>
      <c r="EC151" s="12"/>
      <c r="ED151" s="12"/>
      <c r="EE151" s="12"/>
      <c r="EF151" s="12"/>
      <c r="EG151" s="12"/>
      <c r="EH151" s="12"/>
      <c r="EI151" s="12"/>
      <c r="EJ151" s="12"/>
      <c r="EK151" s="12"/>
      <c r="EL151" s="12"/>
      <c r="EM151" s="12"/>
      <c r="EN151" s="12"/>
      <c r="EO151" s="12"/>
      <c r="EP151" s="12"/>
      <c r="EQ151" s="12"/>
      <c r="ER151" s="12"/>
      <c r="ES151" s="12"/>
      <c r="ET151" s="12"/>
      <c r="EU151" s="12"/>
      <c r="EV151" s="12"/>
      <c r="EW151" s="12"/>
      <c r="EX151" s="12"/>
      <c r="EY151" s="12"/>
      <c r="EZ151" s="12"/>
      <c r="FA151" s="12"/>
      <c r="FB151" s="12"/>
      <c r="FC151" s="12"/>
      <c r="FD151" s="12"/>
      <c r="FE151" s="12"/>
    </row>
    <row r="152" spans="1:161" x14ac:dyDescent="0.2">
      <c r="A152" s="23"/>
      <c r="B152" s="23"/>
      <c r="C152" s="23"/>
      <c r="D152" s="23"/>
      <c r="E152" s="31"/>
      <c r="F152" s="23"/>
      <c r="G152" s="23"/>
      <c r="H152" s="23"/>
      <c r="I152" s="23"/>
      <c r="J152" s="23"/>
      <c r="K152" s="7"/>
      <c r="L152" s="7"/>
      <c r="M152" s="7"/>
      <c r="N152" s="7"/>
      <c r="O152" s="7"/>
      <c r="P152" s="7"/>
      <c r="Q152" s="7"/>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c r="AX152" s="12"/>
      <c r="AY152" s="12"/>
      <c r="AZ152" s="12"/>
      <c r="BA152" s="12"/>
      <c r="BB152" s="12"/>
      <c r="BC152" s="12"/>
      <c r="BD152" s="12"/>
      <c r="BE152" s="12"/>
      <c r="BF152" s="12"/>
      <c r="BG152" s="12"/>
      <c r="BH152" s="12"/>
      <c r="BI152" s="12"/>
      <c r="BJ152" s="12"/>
      <c r="BK152" s="12"/>
      <c r="BL152" s="12"/>
      <c r="BM152" s="12"/>
      <c r="BN152" s="12"/>
      <c r="BO152" s="12"/>
      <c r="BP152" s="12"/>
      <c r="BQ152" s="12"/>
      <c r="BR152" s="12"/>
      <c r="BS152" s="12"/>
      <c r="BT152" s="12"/>
      <c r="BU152" s="12"/>
      <c r="BV152" s="12"/>
      <c r="BW152" s="12"/>
      <c r="BX152" s="12"/>
      <c r="BY152" s="12"/>
      <c r="BZ152" s="12"/>
      <c r="CA152" s="12"/>
      <c r="CB152" s="12"/>
      <c r="CC152" s="12"/>
      <c r="CD152" s="12"/>
      <c r="CE152" s="12"/>
      <c r="CF152" s="12"/>
      <c r="CG152" s="12"/>
      <c r="CH152" s="12"/>
      <c r="CI152" s="12"/>
      <c r="CJ152" s="12"/>
      <c r="CK152" s="12"/>
      <c r="CL152" s="12"/>
      <c r="CM152" s="12"/>
      <c r="CN152" s="12"/>
      <c r="CO152" s="12"/>
      <c r="CP152" s="12"/>
      <c r="CQ152" s="12"/>
      <c r="CR152" s="12"/>
      <c r="CS152" s="12"/>
      <c r="CT152" s="12"/>
      <c r="CU152" s="12"/>
      <c r="CV152" s="12"/>
      <c r="CW152" s="12"/>
      <c r="CX152" s="12"/>
      <c r="CY152" s="12"/>
      <c r="CZ152" s="12"/>
      <c r="DA152" s="12"/>
      <c r="DB152" s="12"/>
      <c r="DC152" s="12"/>
      <c r="DD152" s="12"/>
      <c r="DE152" s="12"/>
      <c r="DF152" s="12"/>
      <c r="DG152" s="12"/>
      <c r="DH152" s="12"/>
      <c r="DI152" s="12"/>
      <c r="DJ152" s="12"/>
      <c r="DK152" s="12"/>
      <c r="DL152" s="12"/>
      <c r="DM152" s="12"/>
      <c r="DN152" s="12"/>
      <c r="DO152" s="12"/>
      <c r="DP152" s="12"/>
      <c r="DQ152" s="12"/>
      <c r="DR152" s="12"/>
      <c r="DS152" s="12"/>
      <c r="DT152" s="12"/>
      <c r="DU152" s="12"/>
      <c r="DV152" s="12"/>
      <c r="DW152" s="12"/>
      <c r="DX152" s="12"/>
      <c r="DY152" s="12"/>
      <c r="DZ152" s="12"/>
      <c r="EA152" s="12"/>
      <c r="EB152" s="12"/>
      <c r="EC152" s="12"/>
      <c r="ED152" s="12"/>
      <c r="EE152" s="12"/>
      <c r="EF152" s="12"/>
      <c r="EG152" s="12"/>
      <c r="EH152" s="12"/>
      <c r="EI152" s="12"/>
      <c r="EJ152" s="12"/>
      <c r="EK152" s="12"/>
      <c r="EL152" s="12"/>
      <c r="EM152" s="12"/>
      <c r="EN152" s="12"/>
      <c r="EO152" s="12"/>
      <c r="EP152" s="12"/>
      <c r="EQ152" s="12"/>
      <c r="ER152" s="12"/>
      <c r="ES152" s="12"/>
      <c r="ET152" s="12"/>
      <c r="EU152" s="12"/>
      <c r="EV152" s="12"/>
      <c r="EW152" s="12"/>
      <c r="EX152" s="12"/>
      <c r="EY152" s="12"/>
      <c r="EZ152" s="12"/>
      <c r="FA152" s="12"/>
      <c r="FB152" s="12"/>
      <c r="FC152" s="12"/>
      <c r="FD152" s="12"/>
      <c r="FE152" s="12"/>
    </row>
    <row r="153" spans="1:161" x14ac:dyDescent="0.2">
      <c r="A153" s="23"/>
      <c r="B153" s="23"/>
      <c r="C153" s="23"/>
      <c r="D153" s="23"/>
      <c r="E153" s="31"/>
      <c r="F153" s="23"/>
      <c r="G153" s="23"/>
      <c r="H153" s="23"/>
      <c r="I153" s="23"/>
      <c r="J153" s="23"/>
      <c r="K153" s="7"/>
      <c r="L153" s="7"/>
      <c r="M153" s="7"/>
      <c r="N153" s="7"/>
      <c r="O153" s="7"/>
      <c r="P153" s="7"/>
      <c r="Q153" s="7"/>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c r="CJ153" s="12"/>
      <c r="CK153" s="12"/>
      <c r="CL153" s="12"/>
      <c r="CM153" s="12"/>
      <c r="CN153" s="12"/>
      <c r="CO153" s="12"/>
      <c r="CP153" s="12"/>
      <c r="CQ153" s="12"/>
      <c r="CR153" s="12"/>
      <c r="CS153" s="12"/>
      <c r="CT153" s="12"/>
      <c r="CU153" s="12"/>
      <c r="CV153" s="12"/>
      <c r="CW153" s="12"/>
      <c r="CX153" s="12"/>
      <c r="CY153" s="12"/>
      <c r="CZ153" s="12"/>
      <c r="DA153" s="12"/>
      <c r="DB153" s="12"/>
      <c r="DC153" s="12"/>
      <c r="DD153" s="12"/>
      <c r="DE153" s="12"/>
      <c r="DF153" s="12"/>
      <c r="DG153" s="12"/>
      <c r="DH153" s="12"/>
      <c r="DI153" s="12"/>
      <c r="DJ153" s="12"/>
      <c r="DK153" s="12"/>
      <c r="DL153" s="12"/>
      <c r="DM153" s="12"/>
      <c r="DN153" s="12"/>
      <c r="DO153" s="12"/>
      <c r="DP153" s="12"/>
      <c r="DQ153" s="12"/>
      <c r="DR153" s="12"/>
      <c r="DS153" s="12"/>
      <c r="DT153" s="12"/>
      <c r="DU153" s="12"/>
      <c r="DV153" s="12"/>
      <c r="DW153" s="12"/>
      <c r="DX153" s="12"/>
      <c r="DY153" s="12"/>
      <c r="DZ153" s="12"/>
      <c r="EA153" s="12"/>
      <c r="EB153" s="12"/>
      <c r="EC153" s="12"/>
      <c r="ED153" s="12"/>
      <c r="EE153" s="12"/>
      <c r="EF153" s="12"/>
      <c r="EG153" s="12"/>
      <c r="EH153" s="12"/>
      <c r="EI153" s="12"/>
      <c r="EJ153" s="12"/>
      <c r="EK153" s="12"/>
      <c r="EL153" s="12"/>
      <c r="EM153" s="12"/>
      <c r="EN153" s="12"/>
      <c r="EO153" s="12"/>
      <c r="EP153" s="12"/>
      <c r="EQ153" s="12"/>
      <c r="ER153" s="12"/>
      <c r="ES153" s="12"/>
      <c r="ET153" s="12"/>
      <c r="EU153" s="12"/>
      <c r="EV153" s="12"/>
      <c r="EW153" s="12"/>
      <c r="EX153" s="12"/>
      <c r="EY153" s="12"/>
      <c r="EZ153" s="12"/>
      <c r="FA153" s="12"/>
      <c r="FB153" s="12"/>
      <c r="FC153" s="12"/>
      <c r="FD153" s="12"/>
      <c r="FE153" s="12"/>
    </row>
    <row r="154" spans="1:161" x14ac:dyDescent="0.2">
      <c r="A154" s="23"/>
      <c r="B154" s="23"/>
      <c r="C154" s="23"/>
      <c r="D154" s="23"/>
      <c r="E154" s="31"/>
      <c r="F154" s="23"/>
      <c r="G154" s="23"/>
      <c r="H154" s="23"/>
      <c r="I154" s="23"/>
      <c r="J154" s="23"/>
      <c r="K154" s="7"/>
      <c r="L154" s="7"/>
      <c r="M154" s="7"/>
      <c r="N154" s="7"/>
      <c r="O154" s="7"/>
      <c r="P154" s="7"/>
      <c r="Q154" s="7"/>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c r="CM154" s="12"/>
      <c r="CN154" s="12"/>
      <c r="CO154" s="12"/>
      <c r="CP154" s="12"/>
      <c r="CQ154" s="12"/>
      <c r="CR154" s="12"/>
      <c r="CS154" s="12"/>
      <c r="CT154" s="12"/>
      <c r="CU154" s="12"/>
      <c r="CV154" s="12"/>
      <c r="CW154" s="12"/>
      <c r="CX154" s="12"/>
      <c r="CY154" s="12"/>
      <c r="CZ154" s="12"/>
      <c r="DA154" s="12"/>
      <c r="DB154" s="12"/>
      <c r="DC154" s="12"/>
      <c r="DD154" s="12"/>
      <c r="DE154" s="12"/>
      <c r="DF154" s="12"/>
      <c r="DG154" s="12"/>
      <c r="DH154" s="12"/>
      <c r="DI154" s="12"/>
      <c r="DJ154" s="12"/>
      <c r="DK154" s="12"/>
      <c r="DL154" s="12"/>
      <c r="DM154" s="12"/>
      <c r="DN154" s="12"/>
      <c r="DO154" s="12"/>
      <c r="DP154" s="12"/>
      <c r="DQ154" s="12"/>
      <c r="DR154" s="12"/>
      <c r="DS154" s="12"/>
      <c r="DT154" s="12"/>
      <c r="DU154" s="12"/>
      <c r="DV154" s="12"/>
      <c r="DW154" s="12"/>
      <c r="DX154" s="12"/>
      <c r="DY154" s="12"/>
      <c r="DZ154" s="12"/>
      <c r="EA154" s="12"/>
      <c r="EB154" s="12"/>
      <c r="EC154" s="12"/>
      <c r="ED154" s="12"/>
      <c r="EE154" s="12"/>
      <c r="EF154" s="12"/>
      <c r="EG154" s="12"/>
      <c r="EH154" s="12"/>
      <c r="EI154" s="12"/>
      <c r="EJ154" s="12"/>
      <c r="EK154" s="12"/>
      <c r="EL154" s="12"/>
      <c r="EM154" s="12"/>
      <c r="EN154" s="12"/>
      <c r="EO154" s="12"/>
      <c r="EP154" s="12"/>
      <c r="EQ154" s="12"/>
      <c r="ER154" s="12"/>
      <c r="ES154" s="12"/>
      <c r="ET154" s="12"/>
      <c r="EU154" s="12"/>
      <c r="EV154" s="12"/>
      <c r="EW154" s="12"/>
      <c r="EX154" s="12"/>
      <c r="EY154" s="12"/>
      <c r="EZ154" s="12"/>
      <c r="FA154" s="12"/>
      <c r="FB154" s="12"/>
      <c r="FC154" s="12"/>
      <c r="FD154" s="12"/>
      <c r="FE154" s="12"/>
    </row>
    <row r="155" spans="1:161" x14ac:dyDescent="0.2">
      <c r="A155" s="23"/>
      <c r="B155" s="23"/>
      <c r="C155" s="23"/>
      <c r="D155" s="23"/>
      <c r="E155" s="31"/>
      <c r="F155" s="23"/>
      <c r="G155" s="23"/>
      <c r="H155" s="23"/>
      <c r="I155" s="23"/>
      <c r="J155" s="23"/>
      <c r="K155" s="7"/>
      <c r="L155" s="7"/>
      <c r="M155" s="7"/>
      <c r="N155" s="7"/>
      <c r="O155" s="7"/>
      <c r="P155" s="7"/>
      <c r="Q155" s="7"/>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c r="CM155" s="12"/>
      <c r="CN155" s="12"/>
      <c r="CO155" s="12"/>
      <c r="CP155" s="12"/>
      <c r="CQ155" s="12"/>
      <c r="CR155" s="12"/>
      <c r="CS155" s="12"/>
      <c r="CT155" s="12"/>
      <c r="CU155" s="12"/>
      <c r="CV155" s="12"/>
      <c r="CW155" s="12"/>
      <c r="CX155" s="12"/>
      <c r="CY155" s="12"/>
      <c r="CZ155" s="12"/>
      <c r="DA155" s="12"/>
      <c r="DB155" s="12"/>
      <c r="DC155" s="12"/>
      <c r="DD155" s="12"/>
      <c r="DE155" s="12"/>
      <c r="DF155" s="12"/>
      <c r="DG155" s="12"/>
      <c r="DH155" s="12"/>
      <c r="DI155" s="12"/>
      <c r="DJ155" s="12"/>
      <c r="DK155" s="12"/>
      <c r="DL155" s="12"/>
      <c r="DM155" s="12"/>
      <c r="DN155" s="12"/>
      <c r="DO155" s="12"/>
      <c r="DP155" s="12"/>
      <c r="DQ155" s="12"/>
      <c r="DR155" s="12"/>
      <c r="DS155" s="12"/>
      <c r="DT155" s="12"/>
      <c r="DU155" s="12"/>
      <c r="DV155" s="12"/>
      <c r="DW155" s="12"/>
      <c r="DX155" s="12"/>
      <c r="DY155" s="12"/>
      <c r="DZ155" s="12"/>
      <c r="EA155" s="12"/>
      <c r="EB155" s="12"/>
      <c r="EC155" s="12"/>
      <c r="ED155" s="12"/>
      <c r="EE155" s="12"/>
      <c r="EF155" s="12"/>
      <c r="EG155" s="12"/>
      <c r="EH155" s="12"/>
      <c r="EI155" s="12"/>
      <c r="EJ155" s="12"/>
      <c r="EK155" s="12"/>
      <c r="EL155" s="12"/>
      <c r="EM155" s="12"/>
      <c r="EN155" s="12"/>
      <c r="EO155" s="12"/>
      <c r="EP155" s="12"/>
      <c r="EQ155" s="12"/>
      <c r="ER155" s="12"/>
      <c r="ES155" s="12"/>
      <c r="ET155" s="12"/>
      <c r="EU155" s="12"/>
      <c r="EV155" s="12"/>
      <c r="EW155" s="12"/>
      <c r="EX155" s="12"/>
      <c r="EY155" s="12"/>
      <c r="EZ155" s="12"/>
      <c r="FA155" s="12"/>
      <c r="FB155" s="12"/>
      <c r="FC155" s="12"/>
      <c r="FD155" s="12"/>
      <c r="FE155" s="12"/>
    </row>
    <row r="156" spans="1:161" x14ac:dyDescent="0.2">
      <c r="A156" s="23"/>
      <c r="B156" s="23"/>
      <c r="C156" s="23"/>
      <c r="D156" s="23"/>
      <c r="E156" s="31"/>
      <c r="F156" s="23"/>
      <c r="G156" s="23"/>
      <c r="H156" s="23"/>
      <c r="I156" s="23"/>
      <c r="J156" s="23"/>
      <c r="K156" s="7"/>
      <c r="L156" s="7"/>
      <c r="M156" s="7"/>
      <c r="N156" s="7"/>
      <c r="O156" s="7"/>
      <c r="P156" s="7"/>
      <c r="Q156" s="7"/>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c r="CM156" s="12"/>
      <c r="CN156" s="12"/>
      <c r="CO156" s="12"/>
      <c r="CP156" s="12"/>
      <c r="CQ156" s="12"/>
      <c r="CR156" s="12"/>
      <c r="CS156" s="12"/>
      <c r="CT156" s="12"/>
      <c r="CU156" s="12"/>
      <c r="CV156" s="12"/>
      <c r="CW156" s="12"/>
      <c r="CX156" s="12"/>
      <c r="CY156" s="12"/>
      <c r="CZ156" s="12"/>
      <c r="DA156" s="12"/>
      <c r="DB156" s="12"/>
      <c r="DC156" s="12"/>
      <c r="DD156" s="12"/>
      <c r="DE156" s="12"/>
      <c r="DF156" s="12"/>
      <c r="DG156" s="12"/>
      <c r="DH156" s="12"/>
      <c r="DI156" s="12"/>
      <c r="DJ156" s="12"/>
      <c r="DK156" s="12"/>
      <c r="DL156" s="12"/>
      <c r="DM156" s="12"/>
      <c r="DN156" s="12"/>
      <c r="DO156" s="12"/>
      <c r="DP156" s="12"/>
      <c r="DQ156" s="12"/>
      <c r="DR156" s="12"/>
      <c r="DS156" s="12"/>
      <c r="DT156" s="12"/>
      <c r="DU156" s="12"/>
      <c r="DV156" s="12"/>
      <c r="DW156" s="12"/>
      <c r="DX156" s="12"/>
      <c r="DY156" s="12"/>
      <c r="DZ156" s="12"/>
      <c r="EA156" s="12"/>
      <c r="EB156" s="12"/>
      <c r="EC156" s="12"/>
      <c r="ED156" s="12"/>
      <c r="EE156" s="12"/>
      <c r="EF156" s="12"/>
      <c r="EG156" s="12"/>
      <c r="EH156" s="12"/>
      <c r="EI156" s="12"/>
      <c r="EJ156" s="12"/>
      <c r="EK156" s="12"/>
      <c r="EL156" s="12"/>
      <c r="EM156" s="12"/>
      <c r="EN156" s="12"/>
      <c r="EO156" s="12"/>
      <c r="EP156" s="12"/>
      <c r="EQ156" s="12"/>
      <c r="ER156" s="12"/>
      <c r="ES156" s="12"/>
      <c r="ET156" s="12"/>
      <c r="EU156" s="12"/>
      <c r="EV156" s="12"/>
      <c r="EW156" s="12"/>
      <c r="EX156" s="12"/>
      <c r="EY156" s="12"/>
      <c r="EZ156" s="12"/>
      <c r="FA156" s="12"/>
      <c r="FB156" s="12"/>
      <c r="FC156" s="12"/>
      <c r="FD156" s="12"/>
      <c r="FE156" s="12"/>
    </row>
    <row r="157" spans="1:161" x14ac:dyDescent="0.2">
      <c r="A157" s="23"/>
      <c r="B157" s="23"/>
      <c r="C157" s="23"/>
      <c r="D157" s="23"/>
      <c r="E157" s="31"/>
      <c r="F157" s="23"/>
      <c r="G157" s="23"/>
      <c r="H157" s="23"/>
      <c r="I157" s="23"/>
      <c r="J157" s="23"/>
      <c r="K157" s="7"/>
      <c r="L157" s="7"/>
      <c r="M157" s="7"/>
      <c r="N157" s="7"/>
      <c r="O157" s="7"/>
      <c r="P157" s="7"/>
      <c r="Q157" s="7"/>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c r="EE157" s="12"/>
      <c r="EF157" s="12"/>
      <c r="EG157" s="12"/>
      <c r="EH157" s="12"/>
      <c r="EI157" s="12"/>
      <c r="EJ157" s="12"/>
      <c r="EK157" s="12"/>
      <c r="EL157" s="12"/>
      <c r="EM157" s="12"/>
      <c r="EN157" s="12"/>
      <c r="EO157" s="12"/>
      <c r="EP157" s="12"/>
      <c r="EQ157" s="12"/>
      <c r="ER157" s="12"/>
      <c r="ES157" s="12"/>
      <c r="ET157" s="12"/>
      <c r="EU157" s="12"/>
      <c r="EV157" s="12"/>
      <c r="EW157" s="12"/>
      <c r="EX157" s="12"/>
      <c r="EY157" s="12"/>
      <c r="EZ157" s="12"/>
      <c r="FA157" s="12"/>
      <c r="FB157" s="12"/>
      <c r="FC157" s="12"/>
      <c r="FD157" s="12"/>
      <c r="FE157" s="12"/>
    </row>
    <row r="158" spans="1:161" x14ac:dyDescent="0.2">
      <c r="A158" s="23"/>
      <c r="B158" s="23"/>
      <c r="C158" s="23"/>
      <c r="D158" s="23"/>
      <c r="E158" s="31"/>
      <c r="F158" s="23"/>
      <c r="G158" s="23"/>
      <c r="H158" s="23"/>
      <c r="I158" s="23"/>
      <c r="J158" s="23"/>
      <c r="K158" s="7"/>
      <c r="L158" s="7"/>
      <c r="M158" s="7"/>
      <c r="N158" s="7"/>
      <c r="O158" s="7"/>
      <c r="P158" s="7"/>
      <c r="Q158" s="7"/>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c r="EE158" s="12"/>
      <c r="EF158" s="12"/>
      <c r="EG158" s="12"/>
      <c r="EH158" s="12"/>
      <c r="EI158" s="12"/>
      <c r="EJ158" s="12"/>
      <c r="EK158" s="12"/>
      <c r="EL158" s="12"/>
      <c r="EM158" s="12"/>
      <c r="EN158" s="12"/>
      <c r="EO158" s="12"/>
      <c r="EP158" s="12"/>
      <c r="EQ158" s="12"/>
      <c r="ER158" s="12"/>
      <c r="ES158" s="12"/>
      <c r="ET158" s="12"/>
      <c r="EU158" s="12"/>
      <c r="EV158" s="12"/>
      <c r="EW158" s="12"/>
      <c r="EX158" s="12"/>
      <c r="EY158" s="12"/>
      <c r="EZ158" s="12"/>
      <c r="FA158" s="12"/>
      <c r="FB158" s="12"/>
      <c r="FC158" s="12"/>
      <c r="FD158" s="12"/>
      <c r="FE158" s="12"/>
    </row>
    <row r="159" spans="1:161" x14ac:dyDescent="0.2">
      <c r="A159" s="23"/>
      <c r="B159" s="23"/>
      <c r="C159" s="23"/>
      <c r="D159" s="23"/>
      <c r="E159" s="31"/>
      <c r="F159" s="23"/>
      <c r="G159" s="23"/>
      <c r="H159" s="23"/>
      <c r="I159" s="23"/>
      <c r="J159" s="23"/>
      <c r="K159" s="7"/>
      <c r="L159" s="7"/>
      <c r="M159" s="7"/>
      <c r="N159" s="7"/>
      <c r="O159" s="7"/>
      <c r="P159" s="7"/>
      <c r="Q159" s="7"/>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c r="CM159" s="12"/>
      <c r="CN159" s="12"/>
      <c r="CO159" s="12"/>
      <c r="CP159" s="12"/>
      <c r="CQ159" s="12"/>
      <c r="CR159" s="12"/>
      <c r="CS159" s="12"/>
      <c r="CT159" s="12"/>
      <c r="CU159" s="12"/>
      <c r="CV159" s="12"/>
      <c r="CW159" s="12"/>
      <c r="CX159" s="12"/>
      <c r="CY159" s="12"/>
      <c r="CZ159" s="12"/>
      <c r="DA159" s="12"/>
      <c r="DB159" s="12"/>
      <c r="DC159" s="12"/>
      <c r="DD159" s="12"/>
      <c r="DE159" s="12"/>
      <c r="DF159" s="12"/>
      <c r="DG159" s="12"/>
      <c r="DH159" s="12"/>
      <c r="DI159" s="12"/>
      <c r="DJ159" s="12"/>
      <c r="DK159" s="12"/>
      <c r="DL159" s="12"/>
      <c r="DM159" s="12"/>
      <c r="DN159" s="12"/>
      <c r="DO159" s="12"/>
      <c r="DP159" s="12"/>
      <c r="DQ159" s="12"/>
      <c r="DR159" s="12"/>
      <c r="DS159" s="12"/>
      <c r="DT159" s="12"/>
      <c r="DU159" s="12"/>
      <c r="DV159" s="12"/>
      <c r="DW159" s="12"/>
      <c r="DX159" s="12"/>
      <c r="DY159" s="12"/>
      <c r="DZ159" s="12"/>
      <c r="EA159" s="12"/>
      <c r="EB159" s="12"/>
      <c r="EC159" s="12"/>
      <c r="ED159" s="12"/>
      <c r="EE159" s="12"/>
      <c r="EF159" s="12"/>
      <c r="EG159" s="12"/>
      <c r="EH159" s="12"/>
      <c r="EI159" s="12"/>
      <c r="EJ159" s="12"/>
      <c r="EK159" s="12"/>
      <c r="EL159" s="12"/>
      <c r="EM159" s="12"/>
      <c r="EN159" s="12"/>
      <c r="EO159" s="12"/>
      <c r="EP159" s="12"/>
      <c r="EQ159" s="12"/>
      <c r="ER159" s="12"/>
      <c r="ES159" s="12"/>
      <c r="ET159" s="12"/>
      <c r="EU159" s="12"/>
      <c r="EV159" s="12"/>
      <c r="EW159" s="12"/>
      <c r="EX159" s="12"/>
      <c r="EY159" s="12"/>
      <c r="EZ159" s="12"/>
      <c r="FA159" s="12"/>
      <c r="FB159" s="12"/>
      <c r="FC159" s="12"/>
      <c r="FD159" s="12"/>
      <c r="FE159" s="12"/>
    </row>
    <row r="160" spans="1:161" x14ac:dyDescent="0.2">
      <c r="A160" s="23"/>
      <c r="B160" s="23"/>
      <c r="C160" s="23"/>
      <c r="D160" s="23"/>
      <c r="E160" s="31"/>
      <c r="F160" s="23"/>
      <c r="G160" s="23"/>
      <c r="H160" s="23"/>
      <c r="I160" s="23"/>
      <c r="J160" s="23"/>
      <c r="K160" s="7"/>
      <c r="L160" s="7"/>
      <c r="M160" s="7"/>
      <c r="N160" s="7"/>
      <c r="O160" s="7"/>
      <c r="P160" s="7"/>
      <c r="Q160" s="7"/>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c r="CM160" s="12"/>
      <c r="CN160" s="12"/>
      <c r="CO160" s="12"/>
      <c r="CP160" s="12"/>
      <c r="CQ160" s="12"/>
      <c r="CR160" s="12"/>
      <c r="CS160" s="12"/>
      <c r="CT160" s="12"/>
      <c r="CU160" s="12"/>
      <c r="CV160" s="12"/>
      <c r="CW160" s="12"/>
      <c r="CX160" s="12"/>
      <c r="CY160" s="12"/>
      <c r="CZ160" s="12"/>
      <c r="DA160" s="12"/>
      <c r="DB160" s="12"/>
      <c r="DC160" s="12"/>
      <c r="DD160" s="12"/>
      <c r="DE160" s="12"/>
      <c r="DF160" s="12"/>
      <c r="DG160" s="12"/>
      <c r="DH160" s="12"/>
      <c r="DI160" s="12"/>
      <c r="DJ160" s="12"/>
      <c r="DK160" s="12"/>
      <c r="DL160" s="12"/>
      <c r="DM160" s="12"/>
      <c r="DN160" s="12"/>
      <c r="DO160" s="12"/>
      <c r="DP160" s="12"/>
      <c r="DQ160" s="12"/>
      <c r="DR160" s="12"/>
      <c r="DS160" s="12"/>
      <c r="DT160" s="12"/>
      <c r="DU160" s="12"/>
      <c r="DV160" s="12"/>
      <c r="DW160" s="12"/>
      <c r="DX160" s="12"/>
      <c r="DY160" s="12"/>
      <c r="DZ160" s="12"/>
      <c r="EA160" s="12"/>
      <c r="EB160" s="12"/>
      <c r="EC160" s="12"/>
      <c r="ED160" s="12"/>
      <c r="EE160" s="12"/>
      <c r="EF160" s="12"/>
      <c r="EG160" s="12"/>
      <c r="EH160" s="12"/>
      <c r="EI160" s="12"/>
      <c r="EJ160" s="12"/>
      <c r="EK160" s="12"/>
      <c r="EL160" s="12"/>
      <c r="EM160" s="12"/>
      <c r="EN160" s="12"/>
      <c r="EO160" s="12"/>
      <c r="EP160" s="12"/>
      <c r="EQ160" s="12"/>
      <c r="ER160" s="12"/>
      <c r="ES160" s="12"/>
      <c r="ET160" s="12"/>
      <c r="EU160" s="12"/>
      <c r="EV160" s="12"/>
      <c r="EW160" s="12"/>
      <c r="EX160" s="12"/>
      <c r="EY160" s="12"/>
      <c r="EZ160" s="12"/>
      <c r="FA160" s="12"/>
      <c r="FB160" s="12"/>
      <c r="FC160" s="12"/>
      <c r="FD160" s="12"/>
      <c r="FE160" s="12"/>
    </row>
    <row r="161" spans="1:161" x14ac:dyDescent="0.2">
      <c r="A161" s="23"/>
      <c r="B161" s="23"/>
      <c r="C161" s="23"/>
      <c r="D161" s="23"/>
      <c r="E161" s="31"/>
      <c r="F161" s="23"/>
      <c r="G161" s="23"/>
      <c r="H161" s="23"/>
      <c r="I161" s="23"/>
      <c r="J161" s="23"/>
      <c r="K161" s="7"/>
      <c r="L161" s="7"/>
      <c r="M161" s="7"/>
      <c r="N161" s="7"/>
      <c r="O161" s="7"/>
      <c r="P161" s="7"/>
      <c r="Q161" s="7"/>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c r="CM161" s="12"/>
      <c r="CN161" s="12"/>
      <c r="CO161" s="12"/>
      <c r="CP161" s="12"/>
      <c r="CQ161" s="12"/>
      <c r="CR161" s="12"/>
      <c r="CS161" s="12"/>
      <c r="CT161" s="12"/>
      <c r="CU161" s="12"/>
      <c r="CV161" s="12"/>
      <c r="CW161" s="12"/>
      <c r="CX161" s="12"/>
      <c r="CY161" s="12"/>
      <c r="CZ161" s="12"/>
      <c r="DA161" s="12"/>
      <c r="DB161" s="12"/>
      <c r="DC161" s="12"/>
      <c r="DD161" s="12"/>
      <c r="DE161" s="12"/>
      <c r="DF161" s="12"/>
      <c r="DG161" s="12"/>
      <c r="DH161" s="12"/>
      <c r="DI161" s="12"/>
      <c r="DJ161" s="12"/>
      <c r="DK161" s="12"/>
      <c r="DL161" s="12"/>
      <c r="DM161" s="12"/>
      <c r="DN161" s="12"/>
      <c r="DO161" s="12"/>
      <c r="DP161" s="12"/>
      <c r="DQ161" s="12"/>
      <c r="DR161" s="12"/>
      <c r="DS161" s="12"/>
      <c r="DT161" s="12"/>
      <c r="DU161" s="12"/>
      <c r="DV161" s="12"/>
      <c r="DW161" s="12"/>
      <c r="DX161" s="12"/>
      <c r="DY161" s="12"/>
      <c r="DZ161" s="12"/>
      <c r="EA161" s="12"/>
      <c r="EB161" s="12"/>
      <c r="EC161" s="12"/>
      <c r="ED161" s="12"/>
      <c r="EE161" s="12"/>
      <c r="EF161" s="12"/>
      <c r="EG161" s="12"/>
      <c r="EH161" s="12"/>
      <c r="EI161" s="12"/>
      <c r="EJ161" s="12"/>
      <c r="EK161" s="12"/>
      <c r="EL161" s="12"/>
      <c r="EM161" s="12"/>
      <c r="EN161" s="12"/>
      <c r="EO161" s="12"/>
      <c r="EP161" s="12"/>
      <c r="EQ161" s="12"/>
      <c r="ER161" s="12"/>
      <c r="ES161" s="12"/>
      <c r="ET161" s="12"/>
      <c r="EU161" s="12"/>
      <c r="EV161" s="12"/>
      <c r="EW161" s="12"/>
      <c r="EX161" s="12"/>
      <c r="EY161" s="12"/>
      <c r="EZ161" s="12"/>
      <c r="FA161" s="12"/>
      <c r="FB161" s="12"/>
      <c r="FC161" s="12"/>
      <c r="FD161" s="12"/>
      <c r="FE161" s="12"/>
    </row>
    <row r="162" spans="1:161" x14ac:dyDescent="0.2">
      <c r="A162" s="23"/>
      <c r="B162" s="23"/>
      <c r="C162" s="23"/>
      <c r="D162" s="23"/>
      <c r="E162" s="31"/>
      <c r="F162" s="23"/>
      <c r="G162" s="23"/>
      <c r="H162" s="23"/>
      <c r="I162" s="23"/>
      <c r="J162" s="23"/>
      <c r="K162" s="7"/>
      <c r="L162" s="7"/>
      <c r="M162" s="7"/>
      <c r="N162" s="7"/>
      <c r="O162" s="7"/>
      <c r="P162" s="7"/>
      <c r="Q162" s="7"/>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c r="CM162" s="12"/>
      <c r="CN162" s="12"/>
      <c r="CO162" s="12"/>
      <c r="CP162" s="12"/>
      <c r="CQ162" s="12"/>
      <c r="CR162" s="12"/>
      <c r="CS162" s="12"/>
      <c r="CT162" s="12"/>
      <c r="CU162" s="12"/>
      <c r="CV162" s="12"/>
      <c r="CW162" s="12"/>
      <c r="CX162" s="12"/>
      <c r="CY162" s="12"/>
      <c r="CZ162" s="12"/>
      <c r="DA162" s="12"/>
      <c r="DB162" s="12"/>
      <c r="DC162" s="12"/>
      <c r="DD162" s="12"/>
      <c r="DE162" s="12"/>
      <c r="DF162" s="12"/>
      <c r="DG162" s="12"/>
      <c r="DH162" s="12"/>
      <c r="DI162" s="12"/>
      <c r="DJ162" s="12"/>
      <c r="DK162" s="12"/>
      <c r="DL162" s="12"/>
      <c r="DM162" s="12"/>
      <c r="DN162" s="12"/>
      <c r="DO162" s="12"/>
      <c r="DP162" s="12"/>
      <c r="DQ162" s="12"/>
      <c r="DR162" s="12"/>
      <c r="DS162" s="12"/>
      <c r="DT162" s="12"/>
      <c r="DU162" s="12"/>
      <c r="DV162" s="12"/>
      <c r="DW162" s="12"/>
      <c r="DX162" s="12"/>
      <c r="DY162" s="12"/>
      <c r="DZ162" s="12"/>
      <c r="EA162" s="12"/>
      <c r="EB162" s="12"/>
      <c r="EC162" s="12"/>
      <c r="ED162" s="12"/>
      <c r="EE162" s="12"/>
      <c r="EF162" s="12"/>
      <c r="EG162" s="12"/>
      <c r="EH162" s="12"/>
      <c r="EI162" s="12"/>
      <c r="EJ162" s="12"/>
      <c r="EK162" s="12"/>
      <c r="EL162" s="12"/>
      <c r="EM162" s="12"/>
      <c r="EN162" s="12"/>
      <c r="EO162" s="12"/>
      <c r="EP162" s="12"/>
      <c r="EQ162" s="12"/>
      <c r="ER162" s="12"/>
      <c r="ES162" s="12"/>
      <c r="ET162" s="12"/>
      <c r="EU162" s="12"/>
      <c r="EV162" s="12"/>
      <c r="EW162" s="12"/>
      <c r="EX162" s="12"/>
      <c r="EY162" s="12"/>
      <c r="EZ162" s="12"/>
      <c r="FA162" s="12"/>
      <c r="FB162" s="12"/>
      <c r="FC162" s="12"/>
      <c r="FD162" s="12"/>
      <c r="FE162" s="12"/>
    </row>
    <row r="163" spans="1:161" x14ac:dyDescent="0.2">
      <c r="A163" s="23"/>
      <c r="B163" s="23"/>
      <c r="C163" s="23"/>
      <c r="D163" s="23"/>
      <c r="E163" s="31"/>
      <c r="F163" s="23"/>
      <c r="G163" s="23"/>
      <c r="H163" s="23"/>
      <c r="I163" s="23"/>
      <c r="J163" s="23"/>
      <c r="K163" s="7"/>
      <c r="L163" s="7"/>
      <c r="M163" s="7"/>
      <c r="N163" s="7"/>
      <c r="O163" s="7"/>
      <c r="P163" s="7"/>
      <c r="Q163" s="7"/>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c r="CM163" s="12"/>
      <c r="CN163" s="12"/>
      <c r="CO163" s="12"/>
      <c r="CP163" s="12"/>
      <c r="CQ163" s="12"/>
      <c r="CR163" s="12"/>
      <c r="CS163" s="12"/>
      <c r="CT163" s="12"/>
      <c r="CU163" s="12"/>
      <c r="CV163" s="12"/>
      <c r="CW163" s="12"/>
      <c r="CX163" s="12"/>
      <c r="CY163" s="12"/>
      <c r="CZ163" s="12"/>
      <c r="DA163" s="12"/>
      <c r="DB163" s="12"/>
      <c r="DC163" s="12"/>
      <c r="DD163" s="12"/>
      <c r="DE163" s="12"/>
      <c r="DF163" s="12"/>
      <c r="DG163" s="12"/>
      <c r="DH163" s="12"/>
      <c r="DI163" s="12"/>
      <c r="DJ163" s="12"/>
      <c r="DK163" s="12"/>
      <c r="DL163" s="12"/>
      <c r="DM163" s="12"/>
      <c r="DN163" s="12"/>
      <c r="DO163" s="12"/>
      <c r="DP163" s="12"/>
      <c r="DQ163" s="12"/>
      <c r="DR163" s="12"/>
      <c r="DS163" s="12"/>
      <c r="DT163" s="12"/>
      <c r="DU163" s="12"/>
      <c r="DV163" s="12"/>
      <c r="DW163" s="12"/>
      <c r="DX163" s="12"/>
      <c r="DY163" s="12"/>
      <c r="DZ163" s="12"/>
      <c r="EA163" s="12"/>
      <c r="EB163" s="12"/>
      <c r="EC163" s="12"/>
      <c r="ED163" s="12"/>
      <c r="EE163" s="12"/>
      <c r="EF163" s="12"/>
      <c r="EG163" s="12"/>
      <c r="EH163" s="12"/>
      <c r="EI163" s="12"/>
      <c r="EJ163" s="12"/>
      <c r="EK163" s="12"/>
      <c r="EL163" s="12"/>
      <c r="EM163" s="12"/>
      <c r="EN163" s="12"/>
      <c r="EO163" s="12"/>
      <c r="EP163" s="12"/>
      <c r="EQ163" s="12"/>
      <c r="ER163" s="12"/>
      <c r="ES163" s="12"/>
      <c r="ET163" s="12"/>
      <c r="EU163" s="12"/>
      <c r="EV163" s="12"/>
      <c r="EW163" s="12"/>
      <c r="EX163" s="12"/>
      <c r="EY163" s="12"/>
      <c r="EZ163" s="12"/>
      <c r="FA163" s="12"/>
      <c r="FB163" s="12"/>
      <c r="FC163" s="12"/>
      <c r="FD163" s="12"/>
      <c r="FE163" s="12"/>
    </row>
    <row r="164" spans="1:161" x14ac:dyDescent="0.2">
      <c r="A164" s="23"/>
      <c r="B164" s="23"/>
      <c r="C164" s="23"/>
      <c r="D164" s="23"/>
      <c r="E164" s="31"/>
      <c r="F164" s="23"/>
      <c r="G164" s="23"/>
      <c r="H164" s="23"/>
      <c r="I164" s="23"/>
      <c r="J164" s="23"/>
      <c r="K164" s="7"/>
      <c r="L164" s="7"/>
      <c r="M164" s="7"/>
      <c r="N164" s="7"/>
      <c r="O164" s="7"/>
      <c r="P164" s="7"/>
      <c r="Q164" s="7"/>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c r="CM164" s="12"/>
      <c r="CN164" s="12"/>
      <c r="CO164" s="12"/>
      <c r="CP164" s="12"/>
      <c r="CQ164" s="12"/>
      <c r="CR164" s="12"/>
      <c r="CS164" s="12"/>
      <c r="CT164" s="12"/>
      <c r="CU164" s="12"/>
      <c r="CV164" s="12"/>
      <c r="CW164" s="12"/>
      <c r="CX164" s="12"/>
      <c r="CY164" s="12"/>
      <c r="CZ164" s="12"/>
      <c r="DA164" s="12"/>
      <c r="DB164" s="12"/>
      <c r="DC164" s="12"/>
      <c r="DD164" s="12"/>
      <c r="DE164" s="12"/>
      <c r="DF164" s="12"/>
      <c r="DG164" s="12"/>
      <c r="DH164" s="12"/>
      <c r="DI164" s="12"/>
      <c r="DJ164" s="12"/>
      <c r="DK164" s="12"/>
      <c r="DL164" s="12"/>
      <c r="DM164" s="12"/>
      <c r="DN164" s="12"/>
      <c r="DO164" s="12"/>
      <c r="DP164" s="12"/>
      <c r="DQ164" s="12"/>
      <c r="DR164" s="12"/>
      <c r="DS164" s="12"/>
      <c r="DT164" s="12"/>
      <c r="DU164" s="12"/>
      <c r="DV164" s="12"/>
      <c r="DW164" s="12"/>
      <c r="DX164" s="12"/>
      <c r="DY164" s="12"/>
      <c r="DZ164" s="12"/>
      <c r="EA164" s="12"/>
      <c r="EB164" s="12"/>
      <c r="EC164" s="12"/>
      <c r="ED164" s="12"/>
      <c r="EE164" s="12"/>
      <c r="EF164" s="12"/>
      <c r="EG164" s="12"/>
      <c r="EH164" s="12"/>
      <c r="EI164" s="12"/>
      <c r="EJ164" s="12"/>
      <c r="EK164" s="12"/>
      <c r="EL164" s="12"/>
      <c r="EM164" s="12"/>
      <c r="EN164" s="12"/>
      <c r="EO164" s="12"/>
      <c r="EP164" s="12"/>
      <c r="EQ164" s="12"/>
      <c r="ER164" s="12"/>
      <c r="ES164" s="12"/>
      <c r="ET164" s="12"/>
      <c r="EU164" s="12"/>
      <c r="EV164" s="12"/>
      <c r="EW164" s="12"/>
      <c r="EX164" s="12"/>
      <c r="EY164" s="12"/>
      <c r="EZ164" s="12"/>
      <c r="FA164" s="12"/>
      <c r="FB164" s="12"/>
      <c r="FC164" s="12"/>
      <c r="FD164" s="12"/>
      <c r="FE164" s="12"/>
    </row>
    <row r="165" spans="1:161" x14ac:dyDescent="0.2">
      <c r="A165" s="23"/>
      <c r="B165" s="23"/>
      <c r="C165" s="23"/>
      <c r="D165" s="23"/>
      <c r="E165" s="31"/>
      <c r="F165" s="23"/>
      <c r="G165" s="23"/>
      <c r="H165" s="23"/>
      <c r="I165" s="23"/>
      <c r="J165" s="23"/>
      <c r="K165" s="7"/>
      <c r="L165" s="7"/>
      <c r="M165" s="7"/>
      <c r="N165" s="7"/>
      <c r="O165" s="7"/>
      <c r="P165" s="7"/>
      <c r="Q165" s="7"/>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c r="CM165" s="12"/>
      <c r="CN165" s="12"/>
      <c r="CO165" s="12"/>
      <c r="CP165" s="12"/>
      <c r="CQ165" s="12"/>
      <c r="CR165" s="12"/>
      <c r="CS165" s="12"/>
      <c r="CT165" s="12"/>
      <c r="CU165" s="12"/>
      <c r="CV165" s="12"/>
      <c r="CW165" s="12"/>
      <c r="CX165" s="12"/>
      <c r="CY165" s="12"/>
      <c r="CZ165" s="12"/>
      <c r="DA165" s="12"/>
      <c r="DB165" s="12"/>
      <c r="DC165" s="12"/>
      <c r="DD165" s="12"/>
      <c r="DE165" s="12"/>
      <c r="DF165" s="12"/>
      <c r="DG165" s="12"/>
      <c r="DH165" s="12"/>
      <c r="DI165" s="12"/>
      <c r="DJ165" s="12"/>
      <c r="DK165" s="12"/>
      <c r="DL165" s="12"/>
      <c r="DM165" s="12"/>
      <c r="DN165" s="12"/>
      <c r="DO165" s="12"/>
      <c r="DP165" s="12"/>
      <c r="DQ165" s="12"/>
      <c r="DR165" s="12"/>
      <c r="DS165" s="12"/>
      <c r="DT165" s="12"/>
      <c r="DU165" s="12"/>
      <c r="DV165" s="12"/>
      <c r="DW165" s="12"/>
      <c r="DX165" s="12"/>
      <c r="DY165" s="12"/>
      <c r="DZ165" s="12"/>
      <c r="EA165" s="12"/>
      <c r="EB165" s="12"/>
      <c r="EC165" s="12"/>
      <c r="ED165" s="12"/>
      <c r="EE165" s="12"/>
      <c r="EF165" s="12"/>
      <c r="EG165" s="12"/>
      <c r="EH165" s="12"/>
      <c r="EI165" s="12"/>
      <c r="EJ165" s="12"/>
      <c r="EK165" s="12"/>
      <c r="EL165" s="12"/>
      <c r="EM165" s="12"/>
      <c r="EN165" s="12"/>
      <c r="EO165" s="12"/>
      <c r="EP165" s="12"/>
      <c r="EQ165" s="12"/>
      <c r="ER165" s="12"/>
      <c r="ES165" s="12"/>
      <c r="ET165" s="12"/>
      <c r="EU165" s="12"/>
      <c r="EV165" s="12"/>
      <c r="EW165" s="12"/>
      <c r="EX165" s="12"/>
      <c r="EY165" s="12"/>
      <c r="EZ165" s="12"/>
      <c r="FA165" s="12"/>
      <c r="FB165" s="12"/>
      <c r="FC165" s="12"/>
      <c r="FD165" s="12"/>
      <c r="FE165" s="12"/>
    </row>
    <row r="166" spans="1:161" x14ac:dyDescent="0.2">
      <c r="A166" s="23"/>
      <c r="B166" s="23"/>
      <c r="C166" s="23"/>
      <c r="D166" s="23"/>
      <c r="E166" s="31"/>
      <c r="F166" s="23"/>
      <c r="G166" s="23"/>
      <c r="H166" s="23"/>
      <c r="I166" s="23"/>
      <c r="J166" s="23"/>
      <c r="K166" s="7"/>
      <c r="L166" s="7"/>
      <c r="M166" s="7"/>
      <c r="N166" s="7"/>
      <c r="O166" s="7"/>
      <c r="P166" s="7"/>
      <c r="Q166" s="7"/>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c r="CM166" s="12"/>
      <c r="CN166" s="12"/>
      <c r="CO166" s="12"/>
      <c r="CP166" s="12"/>
      <c r="CQ166" s="12"/>
      <c r="CR166" s="12"/>
      <c r="CS166" s="12"/>
      <c r="CT166" s="12"/>
      <c r="CU166" s="12"/>
      <c r="CV166" s="12"/>
      <c r="CW166" s="12"/>
      <c r="CX166" s="12"/>
      <c r="CY166" s="12"/>
      <c r="CZ166" s="12"/>
      <c r="DA166" s="12"/>
      <c r="DB166" s="12"/>
      <c r="DC166" s="12"/>
      <c r="DD166" s="12"/>
      <c r="DE166" s="12"/>
      <c r="DF166" s="12"/>
      <c r="DG166" s="12"/>
      <c r="DH166" s="12"/>
      <c r="DI166" s="12"/>
      <c r="DJ166" s="12"/>
      <c r="DK166" s="12"/>
      <c r="DL166" s="12"/>
      <c r="DM166" s="12"/>
      <c r="DN166" s="12"/>
      <c r="DO166" s="12"/>
      <c r="DP166" s="12"/>
      <c r="DQ166" s="12"/>
      <c r="DR166" s="12"/>
      <c r="DS166" s="12"/>
      <c r="DT166" s="12"/>
      <c r="DU166" s="12"/>
      <c r="DV166" s="12"/>
      <c r="DW166" s="12"/>
      <c r="DX166" s="12"/>
      <c r="DY166" s="12"/>
      <c r="DZ166" s="12"/>
      <c r="EA166" s="12"/>
      <c r="EB166" s="12"/>
      <c r="EC166" s="12"/>
      <c r="ED166" s="12"/>
      <c r="EE166" s="12"/>
      <c r="EF166" s="12"/>
      <c r="EG166" s="12"/>
      <c r="EH166" s="12"/>
      <c r="EI166" s="12"/>
      <c r="EJ166" s="12"/>
      <c r="EK166" s="12"/>
      <c r="EL166" s="12"/>
      <c r="EM166" s="12"/>
      <c r="EN166" s="12"/>
      <c r="EO166" s="12"/>
      <c r="EP166" s="12"/>
      <c r="EQ166" s="12"/>
      <c r="ER166" s="12"/>
      <c r="ES166" s="12"/>
      <c r="ET166" s="12"/>
      <c r="EU166" s="12"/>
      <c r="EV166" s="12"/>
      <c r="EW166" s="12"/>
      <c r="EX166" s="12"/>
      <c r="EY166" s="12"/>
      <c r="EZ166" s="12"/>
      <c r="FA166" s="12"/>
      <c r="FB166" s="12"/>
      <c r="FC166" s="12"/>
      <c r="FD166" s="12"/>
      <c r="FE166" s="12"/>
    </row>
    <row r="167" spans="1:161" x14ac:dyDescent="0.2">
      <c r="A167" s="23"/>
      <c r="B167" s="23"/>
      <c r="C167" s="23"/>
      <c r="D167" s="23"/>
      <c r="E167" s="31"/>
      <c r="F167" s="23"/>
      <c r="G167" s="23"/>
      <c r="H167" s="23"/>
      <c r="I167" s="23"/>
      <c r="J167" s="23"/>
      <c r="K167" s="7"/>
      <c r="L167" s="7"/>
      <c r="M167" s="7"/>
      <c r="N167" s="7"/>
      <c r="O167" s="7"/>
      <c r="P167" s="7"/>
      <c r="Q167" s="7"/>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c r="CM167" s="12"/>
      <c r="CN167" s="12"/>
      <c r="CO167" s="12"/>
      <c r="CP167" s="12"/>
      <c r="CQ167" s="12"/>
      <c r="CR167" s="12"/>
      <c r="CS167" s="12"/>
      <c r="CT167" s="12"/>
      <c r="CU167" s="12"/>
      <c r="CV167" s="12"/>
      <c r="CW167" s="12"/>
      <c r="CX167" s="12"/>
      <c r="CY167" s="12"/>
      <c r="CZ167" s="12"/>
      <c r="DA167" s="12"/>
      <c r="DB167" s="12"/>
      <c r="DC167" s="12"/>
      <c r="DD167" s="12"/>
      <c r="DE167" s="12"/>
      <c r="DF167" s="12"/>
      <c r="DG167" s="12"/>
      <c r="DH167" s="12"/>
      <c r="DI167" s="12"/>
      <c r="DJ167" s="12"/>
      <c r="DK167" s="12"/>
      <c r="DL167" s="12"/>
      <c r="DM167" s="12"/>
      <c r="DN167" s="12"/>
      <c r="DO167" s="12"/>
      <c r="DP167" s="12"/>
      <c r="DQ167" s="12"/>
      <c r="DR167" s="12"/>
      <c r="DS167" s="12"/>
      <c r="DT167" s="12"/>
      <c r="DU167" s="12"/>
      <c r="DV167" s="12"/>
      <c r="DW167" s="12"/>
      <c r="DX167" s="12"/>
      <c r="DY167" s="12"/>
      <c r="DZ167" s="12"/>
      <c r="EA167" s="12"/>
      <c r="EB167" s="12"/>
      <c r="EC167" s="12"/>
      <c r="ED167" s="12"/>
      <c r="EE167" s="12"/>
      <c r="EF167" s="12"/>
      <c r="EG167" s="12"/>
      <c r="EH167" s="12"/>
      <c r="EI167" s="12"/>
      <c r="EJ167" s="12"/>
      <c r="EK167" s="12"/>
      <c r="EL167" s="12"/>
      <c r="EM167" s="12"/>
      <c r="EN167" s="12"/>
      <c r="EO167" s="12"/>
      <c r="EP167" s="12"/>
      <c r="EQ167" s="12"/>
      <c r="ER167" s="12"/>
      <c r="ES167" s="12"/>
      <c r="ET167" s="12"/>
      <c r="EU167" s="12"/>
      <c r="EV167" s="12"/>
      <c r="EW167" s="12"/>
      <c r="EX167" s="12"/>
      <c r="EY167" s="12"/>
      <c r="EZ167" s="12"/>
      <c r="FA167" s="12"/>
      <c r="FB167" s="12"/>
      <c r="FC167" s="12"/>
      <c r="FD167" s="12"/>
      <c r="FE167" s="12"/>
    </row>
    <row r="168" spans="1:161" x14ac:dyDescent="0.2">
      <c r="A168" s="23"/>
      <c r="B168" s="23"/>
      <c r="C168" s="23"/>
      <c r="D168" s="23"/>
      <c r="E168" s="31"/>
      <c r="F168" s="23"/>
      <c r="G168" s="23"/>
      <c r="H168" s="23"/>
      <c r="I168" s="23"/>
      <c r="J168" s="23"/>
      <c r="K168" s="7"/>
      <c r="L168" s="7"/>
      <c r="M168" s="7"/>
      <c r="N168" s="7"/>
      <c r="O168" s="7"/>
      <c r="P168" s="7"/>
      <c r="Q168" s="7"/>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c r="CM168" s="12"/>
      <c r="CN168" s="12"/>
      <c r="CO168" s="12"/>
      <c r="CP168" s="12"/>
      <c r="CQ168" s="12"/>
      <c r="CR168" s="12"/>
      <c r="CS168" s="12"/>
      <c r="CT168" s="12"/>
      <c r="CU168" s="12"/>
      <c r="CV168" s="12"/>
      <c r="CW168" s="12"/>
      <c r="CX168" s="12"/>
      <c r="CY168" s="12"/>
      <c r="CZ168" s="12"/>
      <c r="DA168" s="12"/>
      <c r="DB168" s="12"/>
      <c r="DC168" s="12"/>
      <c r="DD168" s="12"/>
      <c r="DE168" s="12"/>
      <c r="DF168" s="12"/>
      <c r="DG168" s="12"/>
      <c r="DH168" s="12"/>
      <c r="DI168" s="12"/>
      <c r="DJ168" s="12"/>
      <c r="DK168" s="12"/>
      <c r="DL168" s="12"/>
      <c r="DM168" s="12"/>
      <c r="DN168" s="12"/>
      <c r="DO168" s="12"/>
      <c r="DP168" s="12"/>
      <c r="DQ168" s="12"/>
      <c r="DR168" s="12"/>
      <c r="DS168" s="12"/>
      <c r="DT168" s="12"/>
      <c r="DU168" s="12"/>
      <c r="DV168" s="12"/>
      <c r="DW168" s="12"/>
      <c r="DX168" s="12"/>
      <c r="DY168" s="12"/>
      <c r="DZ168" s="12"/>
      <c r="EA168" s="12"/>
      <c r="EB168" s="12"/>
      <c r="EC168" s="12"/>
      <c r="ED168" s="12"/>
      <c r="EE168" s="12"/>
      <c r="EF168" s="12"/>
      <c r="EG168" s="12"/>
      <c r="EH168" s="12"/>
      <c r="EI168" s="12"/>
      <c r="EJ168" s="12"/>
      <c r="EK168" s="12"/>
      <c r="EL168" s="12"/>
      <c r="EM168" s="12"/>
      <c r="EN168" s="12"/>
      <c r="EO168" s="12"/>
      <c r="EP168" s="12"/>
      <c r="EQ168" s="12"/>
      <c r="ER168" s="12"/>
      <c r="ES168" s="12"/>
      <c r="ET168" s="12"/>
      <c r="EU168" s="12"/>
      <c r="EV168" s="12"/>
      <c r="EW168" s="12"/>
      <c r="EX168" s="12"/>
      <c r="EY168" s="12"/>
      <c r="EZ168" s="12"/>
      <c r="FA168" s="12"/>
      <c r="FB168" s="12"/>
      <c r="FC168" s="12"/>
      <c r="FD168" s="12"/>
      <c r="FE168" s="12"/>
    </row>
    <row r="169" spans="1:161" x14ac:dyDescent="0.2">
      <c r="A169" s="23"/>
      <c r="B169" s="23"/>
      <c r="C169" s="23"/>
      <c r="D169" s="23"/>
      <c r="E169" s="31"/>
      <c r="F169" s="23"/>
      <c r="G169" s="23"/>
      <c r="H169" s="23"/>
      <c r="I169" s="23"/>
      <c r="J169" s="23"/>
      <c r="K169" s="7"/>
      <c r="L169" s="7"/>
      <c r="M169" s="7"/>
      <c r="N169" s="7"/>
      <c r="O169" s="7"/>
      <c r="P169" s="7"/>
      <c r="Q169" s="7"/>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c r="CM169" s="12"/>
      <c r="CN169" s="12"/>
      <c r="CO169" s="12"/>
      <c r="CP169" s="12"/>
      <c r="CQ169" s="12"/>
      <c r="CR169" s="12"/>
      <c r="CS169" s="12"/>
      <c r="CT169" s="12"/>
      <c r="CU169" s="12"/>
      <c r="CV169" s="12"/>
      <c r="CW169" s="12"/>
      <c r="CX169" s="12"/>
      <c r="CY169" s="12"/>
      <c r="CZ169" s="12"/>
      <c r="DA169" s="12"/>
      <c r="DB169" s="12"/>
      <c r="DC169" s="12"/>
      <c r="DD169" s="12"/>
      <c r="DE169" s="12"/>
      <c r="DF169" s="12"/>
      <c r="DG169" s="12"/>
      <c r="DH169" s="12"/>
      <c r="DI169" s="12"/>
      <c r="DJ169" s="12"/>
      <c r="DK169" s="12"/>
      <c r="DL169" s="12"/>
      <c r="DM169" s="12"/>
      <c r="DN169" s="12"/>
      <c r="DO169" s="12"/>
      <c r="DP169" s="12"/>
      <c r="DQ169" s="12"/>
      <c r="DR169" s="12"/>
      <c r="DS169" s="12"/>
      <c r="DT169" s="12"/>
      <c r="DU169" s="12"/>
      <c r="DV169" s="12"/>
      <c r="DW169" s="12"/>
      <c r="DX169" s="12"/>
      <c r="DY169" s="12"/>
      <c r="DZ169" s="12"/>
      <c r="EA169" s="12"/>
      <c r="EB169" s="12"/>
      <c r="EC169" s="12"/>
      <c r="ED169" s="12"/>
      <c r="EE169" s="12"/>
      <c r="EF169" s="12"/>
      <c r="EG169" s="12"/>
      <c r="EH169" s="12"/>
      <c r="EI169" s="12"/>
      <c r="EJ169" s="12"/>
      <c r="EK169" s="12"/>
      <c r="EL169" s="12"/>
      <c r="EM169" s="12"/>
      <c r="EN169" s="12"/>
      <c r="EO169" s="12"/>
      <c r="EP169" s="12"/>
      <c r="EQ169" s="12"/>
      <c r="ER169" s="12"/>
      <c r="ES169" s="12"/>
      <c r="ET169" s="12"/>
      <c r="EU169" s="12"/>
      <c r="EV169" s="12"/>
      <c r="EW169" s="12"/>
      <c r="EX169" s="12"/>
      <c r="EY169" s="12"/>
      <c r="EZ169" s="12"/>
      <c r="FA169" s="12"/>
      <c r="FB169" s="12"/>
      <c r="FC169" s="12"/>
      <c r="FD169" s="12"/>
      <c r="FE169" s="12"/>
    </row>
    <row r="170" spans="1:161" x14ac:dyDescent="0.2">
      <c r="A170" s="23"/>
      <c r="B170" s="23"/>
      <c r="C170" s="23"/>
      <c r="D170" s="23"/>
      <c r="E170" s="31"/>
      <c r="F170" s="23"/>
      <c r="G170" s="23"/>
      <c r="H170" s="23"/>
      <c r="I170" s="23"/>
      <c r="J170" s="23"/>
      <c r="K170" s="7"/>
      <c r="L170" s="7"/>
      <c r="M170" s="7"/>
      <c r="N170" s="7"/>
      <c r="O170" s="7"/>
      <c r="P170" s="7"/>
      <c r="Q170" s="7"/>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c r="CM170" s="12"/>
      <c r="CN170" s="12"/>
      <c r="CO170" s="12"/>
      <c r="CP170" s="12"/>
      <c r="CQ170" s="12"/>
      <c r="CR170" s="12"/>
      <c r="CS170" s="12"/>
      <c r="CT170" s="12"/>
      <c r="CU170" s="12"/>
      <c r="CV170" s="12"/>
      <c r="CW170" s="12"/>
      <c r="CX170" s="12"/>
      <c r="CY170" s="12"/>
      <c r="CZ170" s="12"/>
      <c r="DA170" s="12"/>
      <c r="DB170" s="12"/>
      <c r="DC170" s="12"/>
      <c r="DD170" s="12"/>
      <c r="DE170" s="12"/>
      <c r="DF170" s="12"/>
      <c r="DG170" s="12"/>
      <c r="DH170" s="12"/>
      <c r="DI170" s="12"/>
      <c r="DJ170" s="12"/>
      <c r="DK170" s="12"/>
      <c r="DL170" s="12"/>
      <c r="DM170" s="12"/>
      <c r="DN170" s="12"/>
      <c r="DO170" s="12"/>
      <c r="DP170" s="12"/>
      <c r="DQ170" s="12"/>
      <c r="DR170" s="12"/>
      <c r="DS170" s="12"/>
      <c r="DT170" s="12"/>
      <c r="DU170" s="12"/>
      <c r="DV170" s="12"/>
      <c r="DW170" s="12"/>
      <c r="DX170" s="12"/>
      <c r="DY170" s="12"/>
      <c r="DZ170" s="12"/>
      <c r="EA170" s="12"/>
      <c r="EB170" s="12"/>
      <c r="EC170" s="12"/>
      <c r="ED170" s="12"/>
      <c r="EE170" s="12"/>
      <c r="EF170" s="12"/>
      <c r="EG170" s="12"/>
      <c r="EH170" s="12"/>
      <c r="EI170" s="12"/>
      <c r="EJ170" s="12"/>
      <c r="EK170" s="12"/>
      <c r="EL170" s="12"/>
      <c r="EM170" s="12"/>
      <c r="EN170" s="12"/>
      <c r="EO170" s="12"/>
      <c r="EP170" s="12"/>
      <c r="EQ170" s="12"/>
      <c r="ER170" s="12"/>
      <c r="ES170" s="12"/>
      <c r="ET170" s="12"/>
      <c r="EU170" s="12"/>
      <c r="EV170" s="12"/>
      <c r="EW170" s="12"/>
      <c r="EX170" s="12"/>
      <c r="EY170" s="12"/>
      <c r="EZ170" s="12"/>
      <c r="FA170" s="12"/>
      <c r="FB170" s="12"/>
      <c r="FC170" s="12"/>
      <c r="FD170" s="12"/>
      <c r="FE170" s="12"/>
    </row>
    <row r="171" spans="1:161" x14ac:dyDescent="0.2">
      <c r="A171" s="23"/>
      <c r="B171" s="23"/>
      <c r="C171" s="23"/>
      <c r="D171" s="23"/>
      <c r="E171" s="31"/>
      <c r="F171" s="23"/>
      <c r="G171" s="23"/>
      <c r="H171" s="23"/>
      <c r="I171" s="23"/>
      <c r="J171" s="23"/>
      <c r="K171" s="7"/>
      <c r="L171" s="7"/>
      <c r="M171" s="7"/>
      <c r="N171" s="7"/>
      <c r="O171" s="7"/>
      <c r="P171" s="7"/>
      <c r="Q171" s="7"/>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c r="CM171" s="12"/>
      <c r="CN171" s="12"/>
      <c r="CO171" s="12"/>
      <c r="CP171" s="12"/>
      <c r="CQ171" s="12"/>
      <c r="CR171" s="12"/>
      <c r="CS171" s="12"/>
      <c r="CT171" s="12"/>
      <c r="CU171" s="12"/>
      <c r="CV171" s="12"/>
      <c r="CW171" s="12"/>
      <c r="CX171" s="12"/>
      <c r="CY171" s="12"/>
      <c r="CZ171" s="12"/>
      <c r="DA171" s="12"/>
      <c r="DB171" s="12"/>
      <c r="DC171" s="12"/>
      <c r="DD171" s="12"/>
      <c r="DE171" s="12"/>
      <c r="DF171" s="12"/>
      <c r="DG171" s="12"/>
      <c r="DH171" s="12"/>
      <c r="DI171" s="12"/>
      <c r="DJ171" s="12"/>
      <c r="DK171" s="12"/>
      <c r="DL171" s="12"/>
      <c r="DM171" s="12"/>
      <c r="DN171" s="12"/>
      <c r="DO171" s="12"/>
      <c r="DP171" s="12"/>
      <c r="DQ171" s="12"/>
      <c r="DR171" s="12"/>
      <c r="DS171" s="12"/>
      <c r="DT171" s="12"/>
      <c r="DU171" s="12"/>
      <c r="DV171" s="12"/>
      <c r="DW171" s="12"/>
      <c r="DX171" s="12"/>
      <c r="DY171" s="12"/>
      <c r="DZ171" s="12"/>
      <c r="EA171" s="12"/>
      <c r="EB171" s="12"/>
      <c r="EC171" s="12"/>
      <c r="ED171" s="12"/>
      <c r="EE171" s="12"/>
      <c r="EF171" s="12"/>
      <c r="EG171" s="12"/>
      <c r="EH171" s="12"/>
      <c r="EI171" s="12"/>
      <c r="EJ171" s="12"/>
      <c r="EK171" s="12"/>
      <c r="EL171" s="12"/>
      <c r="EM171" s="12"/>
      <c r="EN171" s="12"/>
      <c r="EO171" s="12"/>
      <c r="EP171" s="12"/>
      <c r="EQ171" s="12"/>
      <c r="ER171" s="12"/>
      <c r="ES171" s="12"/>
      <c r="ET171" s="12"/>
      <c r="EU171" s="12"/>
      <c r="EV171" s="12"/>
      <c r="EW171" s="12"/>
      <c r="EX171" s="12"/>
      <c r="EY171" s="12"/>
      <c r="EZ171" s="12"/>
      <c r="FA171" s="12"/>
      <c r="FB171" s="12"/>
      <c r="FC171" s="12"/>
      <c r="FD171" s="12"/>
      <c r="FE171" s="12"/>
    </row>
    <row r="172" spans="1:161" x14ac:dyDescent="0.2">
      <c r="A172" s="23"/>
      <c r="B172" s="23"/>
      <c r="C172" s="23"/>
      <c r="D172" s="23"/>
      <c r="E172" s="31"/>
      <c r="F172" s="23"/>
      <c r="G172" s="23"/>
      <c r="H172" s="23"/>
      <c r="I172" s="23"/>
      <c r="J172" s="23"/>
      <c r="K172" s="7"/>
      <c r="L172" s="7"/>
      <c r="M172" s="7"/>
      <c r="N172" s="7"/>
      <c r="O172" s="7"/>
      <c r="P172" s="7"/>
      <c r="Q172" s="7"/>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c r="CM172" s="12"/>
      <c r="CN172" s="12"/>
      <c r="CO172" s="12"/>
      <c r="CP172" s="12"/>
      <c r="CQ172" s="12"/>
      <c r="CR172" s="12"/>
      <c r="CS172" s="12"/>
      <c r="CT172" s="12"/>
      <c r="CU172" s="12"/>
      <c r="CV172" s="12"/>
      <c r="CW172" s="12"/>
      <c r="CX172" s="12"/>
      <c r="CY172" s="12"/>
      <c r="CZ172" s="12"/>
      <c r="DA172" s="12"/>
      <c r="DB172" s="12"/>
      <c r="DC172" s="12"/>
      <c r="DD172" s="12"/>
      <c r="DE172" s="12"/>
      <c r="DF172" s="12"/>
      <c r="DG172" s="12"/>
      <c r="DH172" s="12"/>
      <c r="DI172" s="12"/>
      <c r="DJ172" s="12"/>
      <c r="DK172" s="12"/>
      <c r="DL172" s="12"/>
      <c r="DM172" s="12"/>
      <c r="DN172" s="12"/>
      <c r="DO172" s="12"/>
      <c r="DP172" s="12"/>
      <c r="DQ172" s="12"/>
      <c r="DR172" s="12"/>
      <c r="DS172" s="12"/>
      <c r="DT172" s="12"/>
      <c r="DU172" s="12"/>
      <c r="DV172" s="12"/>
      <c r="DW172" s="12"/>
      <c r="DX172" s="12"/>
      <c r="DY172" s="12"/>
      <c r="DZ172" s="12"/>
      <c r="EA172" s="12"/>
      <c r="EB172" s="12"/>
      <c r="EC172" s="12"/>
      <c r="ED172" s="12"/>
      <c r="EE172" s="12"/>
      <c r="EF172" s="12"/>
      <c r="EG172" s="12"/>
      <c r="EH172" s="12"/>
      <c r="EI172" s="12"/>
      <c r="EJ172" s="12"/>
      <c r="EK172" s="12"/>
      <c r="EL172" s="12"/>
      <c r="EM172" s="12"/>
      <c r="EN172" s="12"/>
      <c r="EO172" s="12"/>
      <c r="EP172" s="12"/>
      <c r="EQ172" s="12"/>
      <c r="ER172" s="12"/>
      <c r="ES172" s="12"/>
      <c r="ET172" s="12"/>
      <c r="EU172" s="12"/>
      <c r="EV172" s="12"/>
      <c r="EW172" s="12"/>
      <c r="EX172" s="12"/>
      <c r="EY172" s="12"/>
      <c r="EZ172" s="12"/>
      <c r="FA172" s="12"/>
      <c r="FB172" s="12"/>
      <c r="FC172" s="12"/>
      <c r="FD172" s="12"/>
      <c r="FE172" s="12"/>
    </row>
    <row r="173" spans="1:161" x14ac:dyDescent="0.2">
      <c r="A173" s="23"/>
      <c r="B173" s="23"/>
      <c r="C173" s="23"/>
      <c r="D173" s="23"/>
      <c r="E173" s="31"/>
      <c r="F173" s="23"/>
      <c r="G173" s="23"/>
      <c r="H173" s="23"/>
      <c r="I173" s="23"/>
      <c r="J173" s="23"/>
      <c r="K173" s="7"/>
      <c r="L173" s="7"/>
      <c r="M173" s="7"/>
      <c r="N173" s="7"/>
      <c r="O173" s="7"/>
      <c r="P173" s="7"/>
      <c r="Q173" s="7"/>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c r="CM173" s="12"/>
      <c r="CN173" s="12"/>
      <c r="CO173" s="12"/>
      <c r="CP173" s="12"/>
      <c r="CQ173" s="12"/>
      <c r="CR173" s="12"/>
      <c r="CS173" s="12"/>
      <c r="CT173" s="12"/>
      <c r="CU173" s="12"/>
      <c r="CV173" s="12"/>
      <c r="CW173" s="12"/>
      <c r="CX173" s="12"/>
      <c r="CY173" s="12"/>
      <c r="CZ173" s="12"/>
      <c r="DA173" s="12"/>
      <c r="DB173" s="12"/>
      <c r="DC173" s="12"/>
      <c r="DD173" s="12"/>
      <c r="DE173" s="12"/>
      <c r="DF173" s="12"/>
      <c r="DG173" s="12"/>
      <c r="DH173" s="12"/>
      <c r="DI173" s="12"/>
      <c r="DJ173" s="12"/>
      <c r="DK173" s="12"/>
      <c r="DL173" s="12"/>
      <c r="DM173" s="12"/>
      <c r="DN173" s="12"/>
      <c r="DO173" s="12"/>
      <c r="DP173" s="12"/>
      <c r="DQ173" s="12"/>
      <c r="DR173" s="12"/>
      <c r="DS173" s="12"/>
      <c r="DT173" s="12"/>
      <c r="DU173" s="12"/>
      <c r="DV173" s="12"/>
      <c r="DW173" s="12"/>
      <c r="DX173" s="12"/>
      <c r="DY173" s="12"/>
      <c r="DZ173" s="12"/>
      <c r="EA173" s="12"/>
      <c r="EB173" s="12"/>
      <c r="EC173" s="12"/>
      <c r="ED173" s="12"/>
      <c r="EE173" s="12"/>
      <c r="EF173" s="12"/>
      <c r="EG173" s="12"/>
      <c r="EH173" s="12"/>
      <c r="EI173" s="12"/>
      <c r="EJ173" s="12"/>
      <c r="EK173" s="12"/>
      <c r="EL173" s="12"/>
      <c r="EM173" s="12"/>
      <c r="EN173" s="12"/>
      <c r="EO173" s="12"/>
      <c r="EP173" s="12"/>
      <c r="EQ173" s="12"/>
      <c r="ER173" s="12"/>
      <c r="ES173" s="12"/>
      <c r="ET173" s="12"/>
      <c r="EU173" s="12"/>
      <c r="EV173" s="12"/>
      <c r="EW173" s="12"/>
      <c r="EX173" s="12"/>
      <c r="EY173" s="12"/>
      <c r="EZ173" s="12"/>
      <c r="FA173" s="12"/>
      <c r="FB173" s="12"/>
      <c r="FC173" s="12"/>
      <c r="FD173" s="12"/>
      <c r="FE173" s="12"/>
    </row>
    <row r="174" spans="1:161" x14ac:dyDescent="0.2">
      <c r="A174" s="23"/>
      <c r="B174" s="23"/>
      <c r="C174" s="23"/>
      <c r="D174" s="23"/>
      <c r="E174" s="31"/>
      <c r="F174" s="23"/>
      <c r="G174" s="23"/>
      <c r="H174" s="23"/>
      <c r="I174" s="23"/>
      <c r="J174" s="23"/>
      <c r="K174" s="7"/>
      <c r="L174" s="7"/>
      <c r="M174" s="7"/>
      <c r="N174" s="7"/>
      <c r="O174" s="7"/>
      <c r="P174" s="7"/>
      <c r="Q174" s="7"/>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c r="CM174" s="12"/>
      <c r="CN174" s="12"/>
      <c r="CO174" s="12"/>
      <c r="CP174" s="12"/>
      <c r="CQ174" s="12"/>
      <c r="CR174" s="12"/>
      <c r="CS174" s="12"/>
      <c r="CT174" s="12"/>
      <c r="CU174" s="12"/>
      <c r="CV174" s="12"/>
      <c r="CW174" s="12"/>
      <c r="CX174" s="12"/>
      <c r="CY174" s="12"/>
      <c r="CZ174" s="12"/>
      <c r="DA174" s="12"/>
      <c r="DB174" s="12"/>
      <c r="DC174" s="12"/>
      <c r="DD174" s="12"/>
      <c r="DE174" s="12"/>
      <c r="DF174" s="12"/>
      <c r="DG174" s="12"/>
      <c r="DH174" s="12"/>
      <c r="DI174" s="12"/>
      <c r="DJ174" s="12"/>
      <c r="DK174" s="12"/>
      <c r="DL174" s="12"/>
      <c r="DM174" s="12"/>
      <c r="DN174" s="12"/>
      <c r="DO174" s="12"/>
      <c r="DP174" s="12"/>
      <c r="DQ174" s="12"/>
      <c r="DR174" s="12"/>
      <c r="DS174" s="12"/>
      <c r="DT174" s="12"/>
      <c r="DU174" s="12"/>
      <c r="DV174" s="12"/>
      <c r="DW174" s="12"/>
      <c r="DX174" s="12"/>
      <c r="DY174" s="12"/>
      <c r="DZ174" s="12"/>
      <c r="EA174" s="12"/>
      <c r="EB174" s="12"/>
      <c r="EC174" s="12"/>
      <c r="ED174" s="12"/>
      <c r="EE174" s="12"/>
      <c r="EF174" s="12"/>
      <c r="EG174" s="12"/>
      <c r="EH174" s="12"/>
      <c r="EI174" s="12"/>
      <c r="EJ174" s="12"/>
      <c r="EK174" s="12"/>
      <c r="EL174" s="12"/>
      <c r="EM174" s="12"/>
      <c r="EN174" s="12"/>
      <c r="EO174" s="12"/>
      <c r="EP174" s="12"/>
      <c r="EQ174" s="12"/>
      <c r="ER174" s="12"/>
      <c r="ES174" s="12"/>
      <c r="ET174" s="12"/>
      <c r="EU174" s="12"/>
      <c r="EV174" s="12"/>
      <c r="EW174" s="12"/>
      <c r="EX174" s="12"/>
      <c r="EY174" s="12"/>
      <c r="EZ174" s="12"/>
      <c r="FA174" s="12"/>
      <c r="FB174" s="12"/>
      <c r="FC174" s="12"/>
      <c r="FD174" s="12"/>
      <c r="FE174" s="12"/>
    </row>
    <row r="175" spans="1:161" x14ac:dyDescent="0.2">
      <c r="A175" s="23"/>
      <c r="B175" s="23"/>
      <c r="C175" s="23"/>
      <c r="D175" s="23"/>
      <c r="E175" s="31"/>
      <c r="F175" s="23"/>
      <c r="G175" s="23"/>
      <c r="H175" s="23"/>
      <c r="I175" s="23"/>
      <c r="J175" s="23"/>
      <c r="K175" s="7"/>
      <c r="L175" s="7"/>
      <c r="M175" s="7"/>
      <c r="N175" s="7"/>
      <c r="O175" s="7"/>
      <c r="P175" s="7"/>
      <c r="Q175" s="7"/>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c r="CM175" s="12"/>
      <c r="CN175" s="12"/>
      <c r="CO175" s="12"/>
      <c r="CP175" s="12"/>
      <c r="CQ175" s="12"/>
      <c r="CR175" s="12"/>
      <c r="CS175" s="12"/>
      <c r="CT175" s="12"/>
      <c r="CU175" s="12"/>
      <c r="CV175" s="12"/>
      <c r="CW175" s="12"/>
      <c r="CX175" s="12"/>
      <c r="CY175" s="12"/>
      <c r="CZ175" s="12"/>
      <c r="DA175" s="12"/>
      <c r="DB175" s="12"/>
      <c r="DC175" s="12"/>
      <c r="DD175" s="12"/>
      <c r="DE175" s="12"/>
      <c r="DF175" s="12"/>
      <c r="DG175" s="12"/>
      <c r="DH175" s="12"/>
      <c r="DI175" s="12"/>
      <c r="DJ175" s="12"/>
      <c r="DK175" s="12"/>
      <c r="DL175" s="12"/>
      <c r="DM175" s="12"/>
      <c r="DN175" s="12"/>
      <c r="DO175" s="12"/>
      <c r="DP175" s="12"/>
      <c r="DQ175" s="12"/>
      <c r="DR175" s="12"/>
      <c r="DS175" s="12"/>
      <c r="DT175" s="12"/>
      <c r="DU175" s="12"/>
      <c r="DV175" s="12"/>
      <c r="DW175" s="12"/>
      <c r="DX175" s="12"/>
      <c r="DY175" s="12"/>
      <c r="DZ175" s="12"/>
      <c r="EA175" s="12"/>
      <c r="EB175" s="12"/>
      <c r="EC175" s="12"/>
      <c r="ED175" s="12"/>
      <c r="EE175" s="12"/>
      <c r="EF175" s="12"/>
      <c r="EG175" s="12"/>
      <c r="EH175" s="12"/>
      <c r="EI175" s="12"/>
      <c r="EJ175" s="12"/>
      <c r="EK175" s="12"/>
      <c r="EL175" s="12"/>
      <c r="EM175" s="12"/>
      <c r="EN175" s="12"/>
      <c r="EO175" s="12"/>
      <c r="EP175" s="12"/>
      <c r="EQ175" s="12"/>
      <c r="ER175" s="12"/>
      <c r="ES175" s="12"/>
      <c r="ET175" s="12"/>
      <c r="EU175" s="12"/>
      <c r="EV175" s="12"/>
      <c r="EW175" s="12"/>
      <c r="EX175" s="12"/>
      <c r="EY175" s="12"/>
      <c r="EZ175" s="12"/>
      <c r="FA175" s="12"/>
      <c r="FB175" s="12"/>
      <c r="FC175" s="12"/>
      <c r="FD175" s="12"/>
      <c r="FE175" s="12"/>
    </row>
    <row r="176" spans="1:161" x14ac:dyDescent="0.2">
      <c r="A176" s="23"/>
      <c r="B176" s="23"/>
      <c r="C176" s="23"/>
      <c r="D176" s="23"/>
      <c r="E176" s="31"/>
      <c r="F176" s="23"/>
      <c r="G176" s="23"/>
      <c r="H176" s="23"/>
      <c r="I176" s="23"/>
      <c r="J176" s="23"/>
      <c r="K176" s="7"/>
      <c r="L176" s="7"/>
      <c r="M176" s="7"/>
      <c r="N176" s="7"/>
      <c r="O176" s="7"/>
      <c r="P176" s="7"/>
      <c r="Q176" s="7"/>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c r="CM176" s="12"/>
      <c r="CN176" s="12"/>
      <c r="CO176" s="12"/>
      <c r="CP176" s="12"/>
      <c r="CQ176" s="12"/>
      <c r="CR176" s="12"/>
      <c r="CS176" s="12"/>
      <c r="CT176" s="12"/>
      <c r="CU176" s="12"/>
      <c r="CV176" s="12"/>
      <c r="CW176" s="12"/>
      <c r="CX176" s="12"/>
      <c r="CY176" s="12"/>
      <c r="CZ176" s="12"/>
      <c r="DA176" s="12"/>
      <c r="DB176" s="12"/>
      <c r="DC176" s="12"/>
      <c r="DD176" s="12"/>
      <c r="DE176" s="12"/>
      <c r="DF176" s="12"/>
      <c r="DG176" s="12"/>
      <c r="DH176" s="12"/>
      <c r="DI176" s="12"/>
      <c r="DJ176" s="12"/>
      <c r="DK176" s="12"/>
      <c r="DL176" s="12"/>
      <c r="DM176" s="12"/>
      <c r="DN176" s="12"/>
      <c r="DO176" s="12"/>
      <c r="DP176" s="12"/>
      <c r="DQ176" s="12"/>
      <c r="DR176" s="12"/>
      <c r="DS176" s="12"/>
      <c r="DT176" s="12"/>
      <c r="DU176" s="12"/>
      <c r="DV176" s="12"/>
      <c r="DW176" s="12"/>
      <c r="DX176" s="12"/>
      <c r="DY176" s="12"/>
      <c r="DZ176" s="12"/>
      <c r="EA176" s="12"/>
      <c r="EB176" s="12"/>
      <c r="EC176" s="12"/>
      <c r="ED176" s="12"/>
      <c r="EE176" s="12"/>
      <c r="EF176" s="12"/>
      <c r="EG176" s="12"/>
      <c r="EH176" s="12"/>
      <c r="EI176" s="12"/>
      <c r="EJ176" s="12"/>
      <c r="EK176" s="12"/>
      <c r="EL176" s="12"/>
      <c r="EM176" s="12"/>
      <c r="EN176" s="12"/>
      <c r="EO176" s="12"/>
      <c r="EP176" s="12"/>
      <c r="EQ176" s="12"/>
      <c r="ER176" s="12"/>
      <c r="ES176" s="12"/>
      <c r="ET176" s="12"/>
      <c r="EU176" s="12"/>
      <c r="EV176" s="12"/>
      <c r="EW176" s="12"/>
      <c r="EX176" s="12"/>
      <c r="EY176" s="12"/>
      <c r="EZ176" s="12"/>
      <c r="FA176" s="12"/>
      <c r="FB176" s="12"/>
      <c r="FC176" s="12"/>
      <c r="FD176" s="12"/>
      <c r="FE176" s="12"/>
    </row>
    <row r="177" spans="1:161" x14ac:dyDescent="0.2">
      <c r="A177" s="23"/>
      <c r="B177" s="23"/>
      <c r="C177" s="23"/>
      <c r="D177" s="23"/>
      <c r="E177" s="31"/>
      <c r="F177" s="23"/>
      <c r="G177" s="23"/>
      <c r="H177" s="23"/>
      <c r="I177" s="23"/>
      <c r="J177" s="23"/>
      <c r="K177" s="7"/>
      <c r="L177" s="7"/>
      <c r="M177" s="7"/>
      <c r="N177" s="7"/>
      <c r="O177" s="7"/>
      <c r="P177" s="7"/>
      <c r="Q177" s="7"/>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c r="CM177" s="12"/>
      <c r="CN177" s="12"/>
      <c r="CO177" s="12"/>
      <c r="CP177" s="12"/>
      <c r="CQ177" s="12"/>
      <c r="CR177" s="12"/>
      <c r="CS177" s="12"/>
      <c r="CT177" s="12"/>
      <c r="CU177" s="12"/>
      <c r="CV177" s="12"/>
      <c r="CW177" s="12"/>
      <c r="CX177" s="12"/>
      <c r="CY177" s="12"/>
      <c r="CZ177" s="12"/>
      <c r="DA177" s="12"/>
      <c r="DB177" s="12"/>
      <c r="DC177" s="12"/>
      <c r="DD177" s="12"/>
      <c r="DE177" s="12"/>
      <c r="DF177" s="12"/>
      <c r="DG177" s="12"/>
      <c r="DH177" s="12"/>
      <c r="DI177" s="12"/>
      <c r="DJ177" s="12"/>
      <c r="DK177" s="12"/>
      <c r="DL177" s="12"/>
      <c r="DM177" s="12"/>
      <c r="DN177" s="12"/>
      <c r="DO177" s="12"/>
      <c r="DP177" s="12"/>
      <c r="DQ177" s="12"/>
      <c r="DR177" s="12"/>
      <c r="DS177" s="12"/>
      <c r="DT177" s="12"/>
      <c r="DU177" s="12"/>
      <c r="DV177" s="12"/>
      <c r="DW177" s="12"/>
      <c r="DX177" s="12"/>
      <c r="DY177" s="12"/>
      <c r="DZ177" s="12"/>
      <c r="EA177" s="12"/>
      <c r="EB177" s="12"/>
      <c r="EC177" s="12"/>
      <c r="ED177" s="12"/>
      <c r="EE177" s="12"/>
      <c r="EF177" s="12"/>
      <c r="EG177" s="12"/>
      <c r="EH177" s="12"/>
      <c r="EI177" s="12"/>
      <c r="EJ177" s="12"/>
      <c r="EK177" s="12"/>
      <c r="EL177" s="12"/>
      <c r="EM177" s="12"/>
      <c r="EN177" s="12"/>
      <c r="EO177" s="12"/>
      <c r="EP177" s="12"/>
      <c r="EQ177" s="12"/>
      <c r="ER177" s="12"/>
      <c r="ES177" s="12"/>
      <c r="ET177" s="12"/>
      <c r="EU177" s="12"/>
      <c r="EV177" s="12"/>
      <c r="EW177" s="12"/>
      <c r="EX177" s="12"/>
      <c r="EY177" s="12"/>
      <c r="EZ177" s="12"/>
      <c r="FA177" s="12"/>
      <c r="FB177" s="12"/>
      <c r="FC177" s="12"/>
      <c r="FD177" s="12"/>
      <c r="FE177" s="12"/>
    </row>
    <row r="178" spans="1:161" x14ac:dyDescent="0.2">
      <c r="A178" s="23"/>
      <c r="B178" s="23"/>
      <c r="C178" s="23"/>
      <c r="D178" s="23"/>
      <c r="E178" s="31"/>
      <c r="F178" s="23"/>
      <c r="G178" s="23"/>
      <c r="H178" s="23"/>
      <c r="I178" s="23"/>
      <c r="J178" s="23"/>
      <c r="K178" s="7"/>
      <c r="L178" s="7"/>
      <c r="M178" s="7"/>
      <c r="N178" s="7"/>
      <c r="O178" s="7"/>
      <c r="P178" s="7"/>
      <c r="Q178" s="7"/>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c r="CM178" s="12"/>
      <c r="CN178" s="12"/>
      <c r="CO178" s="12"/>
      <c r="CP178" s="12"/>
      <c r="CQ178" s="12"/>
      <c r="CR178" s="12"/>
      <c r="CS178" s="12"/>
      <c r="CT178" s="12"/>
      <c r="CU178" s="12"/>
      <c r="CV178" s="12"/>
      <c r="CW178" s="12"/>
      <c r="CX178" s="12"/>
      <c r="CY178" s="12"/>
      <c r="CZ178" s="12"/>
      <c r="DA178" s="12"/>
      <c r="DB178" s="12"/>
      <c r="DC178" s="12"/>
      <c r="DD178" s="12"/>
      <c r="DE178" s="12"/>
      <c r="DF178" s="12"/>
      <c r="DG178" s="12"/>
      <c r="DH178" s="12"/>
      <c r="DI178" s="12"/>
      <c r="DJ178" s="12"/>
      <c r="DK178" s="12"/>
      <c r="DL178" s="12"/>
      <c r="DM178" s="12"/>
      <c r="DN178" s="12"/>
      <c r="DO178" s="12"/>
      <c r="DP178" s="12"/>
      <c r="DQ178" s="12"/>
      <c r="DR178" s="12"/>
      <c r="DS178" s="12"/>
      <c r="DT178" s="12"/>
      <c r="DU178" s="12"/>
      <c r="DV178" s="12"/>
      <c r="DW178" s="12"/>
      <c r="DX178" s="12"/>
      <c r="DY178" s="12"/>
      <c r="DZ178" s="12"/>
      <c r="EA178" s="12"/>
      <c r="EB178" s="12"/>
      <c r="EC178" s="12"/>
      <c r="ED178" s="12"/>
      <c r="EE178" s="12"/>
      <c r="EF178" s="12"/>
      <c r="EG178" s="12"/>
      <c r="EH178" s="12"/>
      <c r="EI178" s="12"/>
      <c r="EJ178" s="12"/>
      <c r="EK178" s="12"/>
      <c r="EL178" s="12"/>
      <c r="EM178" s="12"/>
      <c r="EN178" s="12"/>
      <c r="EO178" s="12"/>
      <c r="EP178" s="12"/>
      <c r="EQ178" s="12"/>
      <c r="ER178" s="12"/>
      <c r="ES178" s="12"/>
      <c r="ET178" s="12"/>
      <c r="EU178" s="12"/>
      <c r="EV178" s="12"/>
      <c r="EW178" s="12"/>
      <c r="EX178" s="12"/>
      <c r="EY178" s="12"/>
      <c r="EZ178" s="12"/>
      <c r="FA178" s="12"/>
      <c r="FB178" s="12"/>
      <c r="FC178" s="12"/>
      <c r="FD178" s="12"/>
      <c r="FE178" s="12"/>
    </row>
    <row r="179" spans="1:161" x14ac:dyDescent="0.2">
      <c r="A179" s="23"/>
      <c r="B179" s="23"/>
      <c r="C179" s="23"/>
      <c r="D179" s="23"/>
      <c r="E179" s="31"/>
      <c r="F179" s="23"/>
      <c r="G179" s="23"/>
      <c r="H179" s="23"/>
      <c r="I179" s="23"/>
      <c r="J179" s="23"/>
      <c r="K179" s="7"/>
      <c r="L179" s="7"/>
      <c r="M179" s="7"/>
      <c r="N179" s="7"/>
      <c r="O179" s="7"/>
      <c r="P179" s="7"/>
      <c r="Q179" s="7"/>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c r="CM179" s="12"/>
      <c r="CN179" s="12"/>
      <c r="CO179" s="12"/>
      <c r="CP179" s="12"/>
      <c r="CQ179" s="12"/>
      <c r="CR179" s="12"/>
      <c r="CS179" s="12"/>
      <c r="CT179" s="12"/>
      <c r="CU179" s="12"/>
      <c r="CV179" s="12"/>
      <c r="CW179" s="12"/>
      <c r="CX179" s="12"/>
      <c r="CY179" s="12"/>
      <c r="CZ179" s="12"/>
      <c r="DA179" s="12"/>
      <c r="DB179" s="12"/>
      <c r="DC179" s="12"/>
      <c r="DD179" s="12"/>
      <c r="DE179" s="12"/>
      <c r="DF179" s="12"/>
      <c r="DG179" s="12"/>
      <c r="DH179" s="12"/>
      <c r="DI179" s="12"/>
      <c r="DJ179" s="12"/>
      <c r="DK179" s="12"/>
      <c r="DL179" s="12"/>
      <c r="DM179" s="12"/>
      <c r="DN179" s="12"/>
      <c r="DO179" s="12"/>
      <c r="DP179" s="12"/>
      <c r="DQ179" s="12"/>
      <c r="DR179" s="12"/>
      <c r="DS179" s="12"/>
      <c r="DT179" s="12"/>
      <c r="DU179" s="12"/>
      <c r="DV179" s="12"/>
      <c r="DW179" s="12"/>
      <c r="DX179" s="12"/>
      <c r="DY179" s="12"/>
      <c r="DZ179" s="12"/>
      <c r="EA179" s="12"/>
      <c r="EB179" s="12"/>
      <c r="EC179" s="12"/>
      <c r="ED179" s="12"/>
      <c r="EE179" s="12"/>
      <c r="EF179" s="12"/>
      <c r="EG179" s="12"/>
      <c r="EH179" s="12"/>
      <c r="EI179" s="12"/>
      <c r="EJ179" s="12"/>
      <c r="EK179" s="12"/>
      <c r="EL179" s="12"/>
      <c r="EM179" s="12"/>
      <c r="EN179" s="12"/>
      <c r="EO179" s="12"/>
      <c r="EP179" s="12"/>
      <c r="EQ179" s="12"/>
      <c r="ER179" s="12"/>
      <c r="ES179" s="12"/>
      <c r="ET179" s="12"/>
      <c r="EU179" s="12"/>
      <c r="EV179" s="12"/>
      <c r="EW179" s="12"/>
      <c r="EX179" s="12"/>
      <c r="EY179" s="12"/>
      <c r="EZ179" s="12"/>
      <c r="FA179" s="12"/>
      <c r="FB179" s="12"/>
      <c r="FC179" s="12"/>
      <c r="FD179" s="12"/>
      <c r="FE179" s="12"/>
    </row>
    <row r="180" spans="1:161" x14ac:dyDescent="0.2">
      <c r="A180" s="23"/>
      <c r="B180" s="23"/>
      <c r="C180" s="23"/>
      <c r="D180" s="23"/>
      <c r="E180" s="31"/>
      <c r="F180" s="23"/>
      <c r="G180" s="23"/>
      <c r="H180" s="23"/>
      <c r="I180" s="23"/>
      <c r="J180" s="23"/>
      <c r="K180" s="7"/>
      <c r="L180" s="7"/>
      <c r="M180" s="7"/>
      <c r="N180" s="7"/>
      <c r="O180" s="7"/>
      <c r="P180" s="7"/>
      <c r="Q180" s="7"/>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c r="CM180" s="12"/>
      <c r="CN180" s="12"/>
      <c r="CO180" s="12"/>
      <c r="CP180" s="12"/>
      <c r="CQ180" s="12"/>
      <c r="CR180" s="12"/>
      <c r="CS180" s="12"/>
      <c r="CT180" s="12"/>
      <c r="CU180" s="12"/>
      <c r="CV180" s="12"/>
      <c r="CW180" s="12"/>
      <c r="CX180" s="12"/>
      <c r="CY180" s="12"/>
      <c r="CZ180" s="12"/>
      <c r="DA180" s="12"/>
      <c r="DB180" s="12"/>
      <c r="DC180" s="12"/>
      <c r="DD180" s="12"/>
      <c r="DE180" s="12"/>
      <c r="DF180" s="12"/>
      <c r="DG180" s="12"/>
      <c r="DH180" s="12"/>
      <c r="DI180" s="12"/>
      <c r="DJ180" s="12"/>
      <c r="DK180" s="12"/>
      <c r="DL180" s="12"/>
      <c r="DM180" s="12"/>
      <c r="DN180" s="12"/>
      <c r="DO180" s="12"/>
      <c r="DP180" s="12"/>
      <c r="DQ180" s="12"/>
      <c r="DR180" s="12"/>
      <c r="DS180" s="12"/>
      <c r="DT180" s="12"/>
      <c r="DU180" s="12"/>
      <c r="DV180" s="12"/>
      <c r="DW180" s="12"/>
      <c r="DX180" s="12"/>
      <c r="DY180" s="12"/>
      <c r="DZ180" s="12"/>
      <c r="EA180" s="12"/>
      <c r="EB180" s="12"/>
      <c r="EC180" s="12"/>
      <c r="ED180" s="12"/>
      <c r="EE180" s="12"/>
      <c r="EF180" s="12"/>
      <c r="EG180" s="12"/>
      <c r="EH180" s="12"/>
      <c r="EI180" s="12"/>
      <c r="EJ180" s="12"/>
      <c r="EK180" s="12"/>
      <c r="EL180" s="12"/>
      <c r="EM180" s="12"/>
      <c r="EN180" s="12"/>
      <c r="EO180" s="12"/>
      <c r="EP180" s="12"/>
      <c r="EQ180" s="12"/>
      <c r="ER180" s="12"/>
      <c r="ES180" s="12"/>
      <c r="ET180" s="12"/>
      <c r="EU180" s="12"/>
      <c r="EV180" s="12"/>
      <c r="EW180" s="12"/>
      <c r="EX180" s="12"/>
      <c r="EY180" s="12"/>
      <c r="EZ180" s="12"/>
      <c r="FA180" s="12"/>
      <c r="FB180" s="12"/>
      <c r="FC180" s="12"/>
      <c r="FD180" s="12"/>
      <c r="FE180" s="12"/>
    </row>
    <row r="181" spans="1:161" x14ac:dyDescent="0.2">
      <c r="A181" s="23"/>
      <c r="B181" s="23"/>
      <c r="C181" s="23"/>
      <c r="D181" s="23"/>
      <c r="E181" s="31"/>
      <c r="F181" s="23"/>
      <c r="G181" s="23"/>
      <c r="H181" s="23"/>
      <c r="I181" s="23"/>
      <c r="J181" s="23"/>
      <c r="K181" s="7"/>
      <c r="L181" s="7"/>
      <c r="M181" s="7"/>
      <c r="N181" s="7"/>
      <c r="O181" s="7"/>
      <c r="P181" s="7"/>
      <c r="Q181" s="7"/>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c r="CM181" s="12"/>
      <c r="CN181" s="12"/>
      <c r="CO181" s="12"/>
      <c r="CP181" s="12"/>
      <c r="CQ181" s="12"/>
      <c r="CR181" s="12"/>
      <c r="CS181" s="12"/>
      <c r="CT181" s="12"/>
      <c r="CU181" s="12"/>
      <c r="CV181" s="12"/>
      <c r="CW181" s="12"/>
      <c r="CX181" s="12"/>
      <c r="CY181" s="12"/>
      <c r="CZ181" s="12"/>
      <c r="DA181" s="12"/>
      <c r="DB181" s="12"/>
      <c r="DC181" s="12"/>
      <c r="DD181" s="12"/>
      <c r="DE181" s="12"/>
      <c r="DF181" s="12"/>
      <c r="DG181" s="12"/>
      <c r="DH181" s="12"/>
      <c r="DI181" s="12"/>
      <c r="DJ181" s="12"/>
      <c r="DK181" s="12"/>
      <c r="DL181" s="12"/>
      <c r="DM181" s="12"/>
      <c r="DN181" s="12"/>
      <c r="DO181" s="12"/>
      <c r="DP181" s="12"/>
      <c r="DQ181" s="12"/>
      <c r="DR181" s="12"/>
      <c r="DS181" s="12"/>
      <c r="DT181" s="12"/>
      <c r="DU181" s="12"/>
      <c r="DV181" s="12"/>
      <c r="DW181" s="12"/>
      <c r="DX181" s="12"/>
      <c r="DY181" s="12"/>
      <c r="DZ181" s="12"/>
      <c r="EA181" s="12"/>
      <c r="EB181" s="12"/>
      <c r="EC181" s="12"/>
      <c r="ED181" s="12"/>
      <c r="EE181" s="12"/>
      <c r="EF181" s="12"/>
      <c r="EG181" s="12"/>
      <c r="EH181" s="12"/>
      <c r="EI181" s="12"/>
      <c r="EJ181" s="12"/>
      <c r="EK181" s="12"/>
      <c r="EL181" s="12"/>
      <c r="EM181" s="12"/>
      <c r="EN181" s="12"/>
      <c r="EO181" s="12"/>
      <c r="EP181" s="12"/>
      <c r="EQ181" s="12"/>
      <c r="ER181" s="12"/>
      <c r="ES181" s="12"/>
      <c r="ET181" s="12"/>
      <c r="EU181" s="12"/>
      <c r="EV181" s="12"/>
      <c r="EW181" s="12"/>
      <c r="EX181" s="12"/>
      <c r="EY181" s="12"/>
      <c r="EZ181" s="12"/>
      <c r="FA181" s="12"/>
      <c r="FB181" s="12"/>
      <c r="FC181" s="12"/>
      <c r="FD181" s="12"/>
      <c r="FE181" s="12"/>
    </row>
    <row r="182" spans="1:161" x14ac:dyDescent="0.2">
      <c r="A182" s="23"/>
      <c r="B182" s="23"/>
      <c r="C182" s="23"/>
      <c r="D182" s="23"/>
      <c r="E182" s="31"/>
      <c r="F182" s="23"/>
      <c r="G182" s="23"/>
      <c r="H182" s="23"/>
      <c r="I182" s="23"/>
      <c r="J182" s="23"/>
      <c r="K182" s="7"/>
      <c r="L182" s="7"/>
      <c r="M182" s="7"/>
      <c r="N182" s="7"/>
      <c r="O182" s="7"/>
      <c r="P182" s="7"/>
      <c r="Q182" s="7"/>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c r="CM182" s="12"/>
      <c r="CN182" s="12"/>
      <c r="CO182" s="12"/>
      <c r="CP182" s="12"/>
      <c r="CQ182" s="12"/>
      <c r="CR182" s="12"/>
      <c r="CS182" s="12"/>
      <c r="CT182" s="12"/>
      <c r="CU182" s="12"/>
      <c r="CV182" s="12"/>
      <c r="CW182" s="12"/>
      <c r="CX182" s="12"/>
      <c r="CY182" s="12"/>
      <c r="CZ182" s="12"/>
      <c r="DA182" s="12"/>
      <c r="DB182" s="12"/>
      <c r="DC182" s="12"/>
      <c r="DD182" s="12"/>
      <c r="DE182" s="12"/>
      <c r="DF182" s="12"/>
      <c r="DG182" s="12"/>
      <c r="DH182" s="12"/>
      <c r="DI182" s="12"/>
      <c r="DJ182" s="12"/>
      <c r="DK182" s="12"/>
      <c r="DL182" s="12"/>
      <c r="DM182" s="12"/>
      <c r="DN182" s="12"/>
      <c r="DO182" s="12"/>
      <c r="DP182" s="12"/>
      <c r="DQ182" s="12"/>
      <c r="DR182" s="12"/>
      <c r="DS182" s="12"/>
      <c r="DT182" s="12"/>
      <c r="DU182" s="12"/>
      <c r="DV182" s="12"/>
      <c r="DW182" s="12"/>
      <c r="DX182" s="12"/>
      <c r="DY182" s="12"/>
      <c r="DZ182" s="12"/>
      <c r="EA182" s="12"/>
      <c r="EB182" s="12"/>
      <c r="EC182" s="12"/>
      <c r="ED182" s="12"/>
      <c r="EE182" s="12"/>
      <c r="EF182" s="12"/>
      <c r="EG182" s="12"/>
      <c r="EH182" s="12"/>
      <c r="EI182" s="12"/>
      <c r="EJ182" s="12"/>
      <c r="EK182" s="12"/>
      <c r="EL182" s="12"/>
      <c r="EM182" s="12"/>
      <c r="EN182" s="12"/>
      <c r="EO182" s="12"/>
      <c r="EP182" s="12"/>
      <c r="EQ182" s="12"/>
      <c r="ER182" s="12"/>
      <c r="ES182" s="12"/>
      <c r="ET182" s="12"/>
      <c r="EU182" s="12"/>
      <c r="EV182" s="12"/>
      <c r="EW182" s="12"/>
      <c r="EX182" s="12"/>
      <c r="EY182" s="12"/>
      <c r="EZ182" s="12"/>
      <c r="FA182" s="12"/>
      <c r="FB182" s="12"/>
      <c r="FC182" s="12"/>
      <c r="FD182" s="12"/>
      <c r="FE182" s="12"/>
    </row>
    <row r="183" spans="1:161" x14ac:dyDescent="0.2">
      <c r="A183" s="23"/>
      <c r="B183" s="23"/>
      <c r="C183" s="23"/>
      <c r="D183" s="23"/>
      <c r="E183" s="31"/>
      <c r="F183" s="23"/>
      <c r="G183" s="23"/>
      <c r="H183" s="23"/>
      <c r="I183" s="23"/>
      <c r="J183" s="23"/>
      <c r="K183" s="7"/>
      <c r="L183" s="7"/>
      <c r="M183" s="7"/>
      <c r="N183" s="7"/>
      <c r="O183" s="7"/>
      <c r="P183" s="7"/>
      <c r="Q183" s="7"/>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c r="CM183" s="12"/>
      <c r="CN183" s="12"/>
      <c r="CO183" s="12"/>
      <c r="CP183" s="12"/>
      <c r="CQ183" s="12"/>
      <c r="CR183" s="12"/>
      <c r="CS183" s="12"/>
      <c r="CT183" s="12"/>
      <c r="CU183" s="12"/>
      <c r="CV183" s="12"/>
      <c r="CW183" s="12"/>
      <c r="CX183" s="12"/>
      <c r="CY183" s="12"/>
      <c r="CZ183" s="12"/>
      <c r="DA183" s="12"/>
      <c r="DB183" s="12"/>
      <c r="DC183" s="12"/>
      <c r="DD183" s="12"/>
      <c r="DE183" s="12"/>
      <c r="DF183" s="12"/>
      <c r="DG183" s="12"/>
      <c r="DH183" s="12"/>
      <c r="DI183" s="12"/>
      <c r="DJ183" s="12"/>
      <c r="DK183" s="12"/>
      <c r="DL183" s="12"/>
      <c r="DM183" s="12"/>
      <c r="DN183" s="12"/>
      <c r="DO183" s="12"/>
      <c r="DP183" s="12"/>
      <c r="DQ183" s="12"/>
      <c r="DR183" s="12"/>
      <c r="DS183" s="12"/>
      <c r="DT183" s="12"/>
      <c r="DU183" s="12"/>
      <c r="DV183" s="12"/>
      <c r="DW183" s="12"/>
      <c r="DX183" s="12"/>
      <c r="DY183" s="12"/>
      <c r="DZ183" s="12"/>
      <c r="EA183" s="12"/>
      <c r="EB183" s="12"/>
      <c r="EC183" s="12"/>
      <c r="ED183" s="12"/>
      <c r="EE183" s="12"/>
      <c r="EF183" s="12"/>
      <c r="EG183" s="12"/>
      <c r="EH183" s="12"/>
      <c r="EI183" s="12"/>
      <c r="EJ183" s="12"/>
      <c r="EK183" s="12"/>
      <c r="EL183" s="12"/>
      <c r="EM183" s="12"/>
      <c r="EN183" s="12"/>
      <c r="EO183" s="12"/>
      <c r="EP183" s="12"/>
      <c r="EQ183" s="12"/>
      <c r="ER183" s="12"/>
      <c r="ES183" s="12"/>
      <c r="ET183" s="12"/>
      <c r="EU183" s="12"/>
      <c r="EV183" s="12"/>
      <c r="EW183" s="12"/>
      <c r="EX183" s="12"/>
      <c r="EY183" s="12"/>
      <c r="EZ183" s="12"/>
      <c r="FA183" s="12"/>
      <c r="FB183" s="12"/>
      <c r="FC183" s="12"/>
      <c r="FD183" s="12"/>
      <c r="FE183" s="12"/>
    </row>
    <row r="184" spans="1:161" x14ac:dyDescent="0.2">
      <c r="A184" s="23"/>
      <c r="B184" s="23"/>
      <c r="C184" s="23"/>
      <c r="D184" s="23"/>
      <c r="E184" s="31"/>
      <c r="F184" s="23"/>
      <c r="G184" s="23"/>
      <c r="H184" s="23"/>
      <c r="I184" s="23"/>
      <c r="J184" s="23"/>
      <c r="K184" s="7"/>
      <c r="L184" s="7"/>
      <c r="M184" s="7"/>
      <c r="N184" s="7"/>
      <c r="O184" s="7"/>
      <c r="P184" s="7"/>
      <c r="Q184" s="7"/>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c r="CM184" s="12"/>
      <c r="CN184" s="12"/>
      <c r="CO184" s="12"/>
      <c r="CP184" s="12"/>
      <c r="CQ184" s="12"/>
      <c r="CR184" s="12"/>
      <c r="CS184" s="12"/>
      <c r="CT184" s="12"/>
      <c r="CU184" s="12"/>
      <c r="CV184" s="12"/>
      <c r="CW184" s="12"/>
      <c r="CX184" s="12"/>
      <c r="CY184" s="12"/>
      <c r="CZ184" s="12"/>
      <c r="DA184" s="12"/>
      <c r="DB184" s="12"/>
      <c r="DC184" s="12"/>
      <c r="DD184" s="12"/>
      <c r="DE184" s="12"/>
      <c r="DF184" s="12"/>
      <c r="DG184" s="12"/>
      <c r="DH184" s="12"/>
      <c r="DI184" s="12"/>
      <c r="DJ184" s="12"/>
      <c r="DK184" s="12"/>
      <c r="DL184" s="12"/>
      <c r="DM184" s="12"/>
      <c r="DN184" s="12"/>
      <c r="DO184" s="12"/>
      <c r="DP184" s="12"/>
      <c r="DQ184" s="12"/>
      <c r="DR184" s="12"/>
      <c r="DS184" s="12"/>
      <c r="DT184" s="12"/>
      <c r="DU184" s="12"/>
      <c r="DV184" s="12"/>
      <c r="DW184" s="12"/>
      <c r="DX184" s="12"/>
      <c r="DY184" s="12"/>
      <c r="DZ184" s="12"/>
      <c r="EA184" s="12"/>
      <c r="EB184" s="12"/>
      <c r="EC184" s="12"/>
      <c r="ED184" s="12"/>
      <c r="EE184" s="12"/>
      <c r="EF184" s="12"/>
      <c r="EG184" s="12"/>
      <c r="EH184" s="12"/>
      <c r="EI184" s="12"/>
      <c r="EJ184" s="12"/>
      <c r="EK184" s="12"/>
      <c r="EL184" s="12"/>
      <c r="EM184" s="12"/>
      <c r="EN184" s="12"/>
      <c r="EO184" s="12"/>
      <c r="EP184" s="12"/>
      <c r="EQ184" s="12"/>
      <c r="ER184" s="12"/>
      <c r="ES184" s="12"/>
      <c r="ET184" s="12"/>
      <c r="EU184" s="12"/>
      <c r="EV184" s="12"/>
      <c r="EW184" s="12"/>
      <c r="EX184" s="12"/>
      <c r="EY184" s="12"/>
      <c r="EZ184" s="12"/>
      <c r="FA184" s="12"/>
      <c r="FB184" s="12"/>
      <c r="FC184" s="12"/>
      <c r="FD184" s="12"/>
      <c r="FE184" s="12"/>
    </row>
    <row r="185" spans="1:161" x14ac:dyDescent="0.2">
      <c r="A185" s="23"/>
      <c r="B185" s="23"/>
      <c r="C185" s="23"/>
      <c r="D185" s="23"/>
      <c r="E185" s="31"/>
      <c r="F185" s="23"/>
      <c r="G185" s="23"/>
      <c r="H185" s="23"/>
      <c r="I185" s="23"/>
      <c r="J185" s="23"/>
      <c r="K185" s="7"/>
      <c r="L185" s="7"/>
      <c r="M185" s="7"/>
      <c r="N185" s="7"/>
      <c r="O185" s="7"/>
      <c r="P185" s="7"/>
      <c r="Q185" s="7"/>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c r="CM185" s="12"/>
      <c r="CN185" s="12"/>
      <c r="CO185" s="12"/>
      <c r="CP185" s="12"/>
      <c r="CQ185" s="12"/>
      <c r="CR185" s="12"/>
      <c r="CS185" s="12"/>
      <c r="CT185" s="12"/>
      <c r="CU185" s="12"/>
      <c r="CV185" s="12"/>
      <c r="CW185" s="12"/>
      <c r="CX185" s="12"/>
      <c r="CY185" s="12"/>
      <c r="CZ185" s="12"/>
      <c r="DA185" s="12"/>
      <c r="DB185" s="12"/>
      <c r="DC185" s="12"/>
      <c r="DD185" s="12"/>
      <c r="DE185" s="12"/>
      <c r="DF185" s="12"/>
      <c r="DG185" s="12"/>
      <c r="DH185" s="12"/>
      <c r="DI185" s="12"/>
      <c r="DJ185" s="12"/>
      <c r="DK185" s="12"/>
      <c r="DL185" s="12"/>
      <c r="DM185" s="12"/>
      <c r="DN185" s="12"/>
      <c r="DO185" s="12"/>
      <c r="DP185" s="12"/>
      <c r="DQ185" s="12"/>
      <c r="DR185" s="12"/>
      <c r="DS185" s="12"/>
      <c r="DT185" s="12"/>
      <c r="DU185" s="12"/>
      <c r="DV185" s="12"/>
      <c r="DW185" s="12"/>
      <c r="DX185" s="12"/>
      <c r="DY185" s="12"/>
      <c r="DZ185" s="12"/>
      <c r="EA185" s="12"/>
      <c r="EB185" s="12"/>
      <c r="EC185" s="12"/>
      <c r="ED185" s="12"/>
      <c r="EE185" s="12"/>
      <c r="EF185" s="12"/>
      <c r="EG185" s="12"/>
      <c r="EH185" s="12"/>
      <c r="EI185" s="12"/>
      <c r="EJ185" s="12"/>
      <c r="EK185" s="12"/>
      <c r="EL185" s="12"/>
      <c r="EM185" s="12"/>
      <c r="EN185" s="12"/>
      <c r="EO185" s="12"/>
      <c r="EP185" s="12"/>
      <c r="EQ185" s="12"/>
      <c r="ER185" s="12"/>
      <c r="ES185" s="12"/>
      <c r="ET185" s="12"/>
      <c r="EU185" s="12"/>
      <c r="EV185" s="12"/>
      <c r="EW185" s="12"/>
      <c r="EX185" s="12"/>
      <c r="EY185" s="12"/>
      <c r="EZ185" s="12"/>
      <c r="FA185" s="12"/>
      <c r="FB185" s="12"/>
      <c r="FC185" s="12"/>
      <c r="FD185" s="12"/>
      <c r="FE185" s="12"/>
    </row>
    <row r="186" spans="1:161" x14ac:dyDescent="0.2">
      <c r="A186" s="23"/>
      <c r="B186" s="23"/>
      <c r="C186" s="23"/>
      <c r="D186" s="23"/>
      <c r="E186" s="31"/>
      <c r="F186" s="23"/>
      <c r="G186" s="23"/>
      <c r="H186" s="23"/>
      <c r="I186" s="23"/>
      <c r="J186" s="23"/>
      <c r="K186" s="7"/>
      <c r="L186" s="7"/>
      <c r="M186" s="7"/>
      <c r="N186" s="7"/>
      <c r="O186" s="7"/>
      <c r="P186" s="7"/>
      <c r="Q186" s="7"/>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c r="BI186" s="12"/>
      <c r="BJ186" s="12"/>
      <c r="BK186" s="12"/>
      <c r="BL186" s="12"/>
      <c r="BM186" s="12"/>
      <c r="BN186" s="12"/>
      <c r="BO186" s="12"/>
      <c r="BP186" s="12"/>
      <c r="BQ186" s="12"/>
      <c r="BR186" s="12"/>
      <c r="BS186" s="12"/>
      <c r="BT186" s="12"/>
      <c r="BU186" s="12"/>
      <c r="BV186" s="12"/>
      <c r="BW186" s="12"/>
      <c r="BX186" s="12"/>
      <c r="BY186" s="12"/>
      <c r="BZ186" s="12"/>
      <c r="CA186" s="12"/>
      <c r="CB186" s="12"/>
      <c r="CC186" s="12"/>
      <c r="CD186" s="12"/>
      <c r="CE186" s="12"/>
      <c r="CF186" s="12"/>
      <c r="CG186" s="12"/>
      <c r="CH186" s="12"/>
      <c r="CI186" s="12"/>
      <c r="CJ186" s="12"/>
      <c r="CK186" s="12"/>
      <c r="CL186" s="12"/>
      <c r="CM186" s="12"/>
      <c r="CN186" s="12"/>
      <c r="CO186" s="12"/>
      <c r="CP186" s="12"/>
      <c r="CQ186" s="12"/>
      <c r="CR186" s="12"/>
      <c r="CS186" s="12"/>
      <c r="CT186" s="12"/>
      <c r="CU186" s="12"/>
      <c r="CV186" s="12"/>
      <c r="CW186" s="12"/>
      <c r="CX186" s="12"/>
      <c r="CY186" s="12"/>
      <c r="CZ186" s="12"/>
      <c r="DA186" s="12"/>
      <c r="DB186" s="12"/>
      <c r="DC186" s="12"/>
      <c r="DD186" s="12"/>
      <c r="DE186" s="12"/>
      <c r="DF186" s="12"/>
      <c r="DG186" s="12"/>
      <c r="DH186" s="12"/>
      <c r="DI186" s="12"/>
      <c r="DJ186" s="12"/>
      <c r="DK186" s="12"/>
      <c r="DL186" s="12"/>
      <c r="DM186" s="12"/>
      <c r="DN186" s="12"/>
      <c r="DO186" s="12"/>
      <c r="DP186" s="12"/>
      <c r="DQ186" s="12"/>
      <c r="DR186" s="12"/>
      <c r="DS186" s="12"/>
      <c r="DT186" s="12"/>
      <c r="DU186" s="12"/>
      <c r="DV186" s="12"/>
      <c r="DW186" s="12"/>
      <c r="DX186" s="12"/>
      <c r="DY186" s="12"/>
      <c r="DZ186" s="12"/>
      <c r="EA186" s="12"/>
      <c r="EB186" s="12"/>
      <c r="EC186" s="12"/>
      <c r="ED186" s="12"/>
      <c r="EE186" s="12"/>
      <c r="EF186" s="12"/>
      <c r="EG186" s="12"/>
      <c r="EH186" s="12"/>
      <c r="EI186" s="12"/>
      <c r="EJ186" s="12"/>
      <c r="EK186" s="12"/>
      <c r="EL186" s="12"/>
      <c r="EM186" s="12"/>
      <c r="EN186" s="12"/>
      <c r="EO186" s="12"/>
      <c r="EP186" s="12"/>
      <c r="EQ186" s="12"/>
      <c r="ER186" s="12"/>
      <c r="ES186" s="12"/>
      <c r="ET186" s="12"/>
      <c r="EU186" s="12"/>
      <c r="EV186" s="12"/>
      <c r="EW186" s="12"/>
      <c r="EX186" s="12"/>
      <c r="EY186" s="12"/>
      <c r="EZ186" s="12"/>
      <c r="FA186" s="12"/>
      <c r="FB186" s="12"/>
      <c r="FC186" s="12"/>
      <c r="FD186" s="12"/>
      <c r="FE186" s="12"/>
    </row>
    <row r="187" spans="1:161" x14ac:dyDescent="0.2">
      <c r="A187" s="23"/>
      <c r="B187" s="23"/>
      <c r="C187" s="23"/>
      <c r="D187" s="23"/>
      <c r="E187" s="31"/>
      <c r="F187" s="23"/>
      <c r="G187" s="23"/>
      <c r="H187" s="23"/>
      <c r="I187" s="23"/>
      <c r="J187" s="23"/>
      <c r="K187" s="7"/>
      <c r="L187" s="7"/>
      <c r="M187" s="7"/>
      <c r="N187" s="7"/>
      <c r="O187" s="7"/>
      <c r="P187" s="7"/>
      <c r="Q187" s="7"/>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c r="BI187" s="12"/>
      <c r="BJ187" s="12"/>
      <c r="BK187" s="12"/>
      <c r="BL187" s="12"/>
      <c r="BM187" s="12"/>
      <c r="BN187" s="12"/>
      <c r="BO187" s="12"/>
      <c r="BP187" s="12"/>
      <c r="BQ187" s="12"/>
      <c r="BR187" s="12"/>
      <c r="BS187" s="12"/>
      <c r="BT187" s="12"/>
      <c r="BU187" s="12"/>
      <c r="BV187" s="12"/>
      <c r="BW187" s="12"/>
      <c r="BX187" s="12"/>
      <c r="BY187" s="12"/>
      <c r="BZ187" s="12"/>
      <c r="CA187" s="12"/>
      <c r="CB187" s="12"/>
      <c r="CC187" s="12"/>
      <c r="CD187" s="12"/>
      <c r="CE187" s="12"/>
      <c r="CF187" s="12"/>
      <c r="CG187" s="12"/>
      <c r="CH187" s="12"/>
      <c r="CI187" s="12"/>
      <c r="CJ187" s="12"/>
      <c r="CK187" s="12"/>
      <c r="CL187" s="12"/>
      <c r="CM187" s="12"/>
      <c r="CN187" s="12"/>
      <c r="CO187" s="12"/>
      <c r="CP187" s="12"/>
      <c r="CQ187" s="12"/>
      <c r="CR187" s="12"/>
      <c r="CS187" s="12"/>
      <c r="CT187" s="12"/>
      <c r="CU187" s="12"/>
      <c r="CV187" s="12"/>
      <c r="CW187" s="12"/>
      <c r="CX187" s="12"/>
      <c r="CY187" s="12"/>
      <c r="CZ187" s="12"/>
      <c r="DA187" s="12"/>
      <c r="DB187" s="12"/>
      <c r="DC187" s="12"/>
      <c r="DD187" s="12"/>
      <c r="DE187" s="12"/>
      <c r="DF187" s="12"/>
      <c r="DG187" s="12"/>
      <c r="DH187" s="12"/>
      <c r="DI187" s="12"/>
      <c r="DJ187" s="12"/>
      <c r="DK187" s="12"/>
      <c r="DL187" s="12"/>
      <c r="DM187" s="12"/>
      <c r="DN187" s="12"/>
      <c r="DO187" s="12"/>
      <c r="DP187" s="12"/>
      <c r="DQ187" s="12"/>
      <c r="DR187" s="12"/>
      <c r="DS187" s="12"/>
      <c r="DT187" s="12"/>
      <c r="DU187" s="12"/>
      <c r="DV187" s="12"/>
      <c r="DW187" s="12"/>
      <c r="DX187" s="12"/>
      <c r="DY187" s="12"/>
      <c r="DZ187" s="12"/>
      <c r="EA187" s="12"/>
      <c r="EB187" s="12"/>
      <c r="EC187" s="12"/>
      <c r="ED187" s="12"/>
      <c r="EE187" s="12"/>
      <c r="EF187" s="12"/>
      <c r="EG187" s="12"/>
      <c r="EH187" s="12"/>
      <c r="EI187" s="12"/>
      <c r="EJ187" s="12"/>
      <c r="EK187" s="12"/>
      <c r="EL187" s="12"/>
      <c r="EM187" s="12"/>
      <c r="EN187" s="12"/>
      <c r="EO187" s="12"/>
      <c r="EP187" s="12"/>
      <c r="EQ187" s="12"/>
      <c r="ER187" s="12"/>
      <c r="ES187" s="12"/>
      <c r="ET187" s="12"/>
      <c r="EU187" s="12"/>
      <c r="EV187" s="12"/>
      <c r="EW187" s="12"/>
      <c r="EX187" s="12"/>
      <c r="EY187" s="12"/>
      <c r="EZ187" s="12"/>
      <c r="FA187" s="12"/>
      <c r="FB187" s="12"/>
      <c r="FC187" s="12"/>
      <c r="FD187" s="12"/>
      <c r="FE187" s="12"/>
    </row>
    <row r="188" spans="1:161" x14ac:dyDescent="0.2">
      <c r="A188" s="23"/>
      <c r="B188" s="23"/>
      <c r="C188" s="23"/>
      <c r="D188" s="23"/>
      <c r="E188" s="31"/>
      <c r="F188" s="23"/>
      <c r="G188" s="23"/>
      <c r="H188" s="23"/>
      <c r="I188" s="23"/>
      <c r="J188" s="23"/>
      <c r="K188" s="7"/>
      <c r="L188" s="7"/>
      <c r="M188" s="7"/>
      <c r="N188" s="7"/>
      <c r="O188" s="7"/>
      <c r="P188" s="7"/>
      <c r="Q188" s="7"/>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c r="BI188" s="12"/>
      <c r="BJ188" s="12"/>
      <c r="BK188" s="12"/>
      <c r="BL188" s="12"/>
      <c r="BM188" s="12"/>
      <c r="BN188" s="12"/>
      <c r="BO188" s="12"/>
      <c r="BP188" s="12"/>
      <c r="BQ188" s="12"/>
      <c r="BR188" s="12"/>
      <c r="BS188" s="12"/>
      <c r="BT188" s="12"/>
      <c r="BU188" s="12"/>
      <c r="BV188" s="12"/>
      <c r="BW188" s="12"/>
      <c r="BX188" s="12"/>
      <c r="BY188" s="12"/>
      <c r="BZ188" s="12"/>
      <c r="CA188" s="12"/>
      <c r="CB188" s="12"/>
      <c r="CC188" s="12"/>
      <c r="CD188" s="12"/>
      <c r="CE188" s="12"/>
      <c r="CF188" s="12"/>
      <c r="CG188" s="12"/>
      <c r="CH188" s="12"/>
      <c r="CI188" s="12"/>
      <c r="CJ188" s="12"/>
      <c r="CK188" s="12"/>
      <c r="CL188" s="12"/>
      <c r="CM188" s="12"/>
      <c r="CN188" s="12"/>
      <c r="CO188" s="12"/>
      <c r="CP188" s="12"/>
      <c r="CQ188" s="12"/>
      <c r="CR188" s="12"/>
      <c r="CS188" s="12"/>
      <c r="CT188" s="12"/>
      <c r="CU188" s="12"/>
      <c r="CV188" s="12"/>
      <c r="CW188" s="12"/>
      <c r="CX188" s="12"/>
      <c r="CY188" s="12"/>
      <c r="CZ188" s="12"/>
      <c r="DA188" s="12"/>
      <c r="DB188" s="12"/>
      <c r="DC188" s="12"/>
      <c r="DD188" s="12"/>
      <c r="DE188" s="12"/>
      <c r="DF188" s="12"/>
      <c r="DG188" s="12"/>
      <c r="DH188" s="12"/>
      <c r="DI188" s="12"/>
      <c r="DJ188" s="12"/>
      <c r="DK188" s="12"/>
      <c r="DL188" s="12"/>
      <c r="DM188" s="12"/>
      <c r="DN188" s="12"/>
      <c r="DO188" s="12"/>
      <c r="DP188" s="12"/>
      <c r="DQ188" s="12"/>
      <c r="DR188" s="12"/>
      <c r="DS188" s="12"/>
      <c r="DT188" s="12"/>
      <c r="DU188" s="12"/>
      <c r="DV188" s="12"/>
      <c r="DW188" s="12"/>
      <c r="DX188" s="12"/>
      <c r="DY188" s="12"/>
      <c r="DZ188" s="12"/>
      <c r="EA188" s="12"/>
      <c r="EB188" s="12"/>
      <c r="EC188" s="12"/>
      <c r="ED188" s="12"/>
      <c r="EE188" s="12"/>
      <c r="EF188" s="12"/>
      <c r="EG188" s="12"/>
      <c r="EH188" s="12"/>
      <c r="EI188" s="12"/>
      <c r="EJ188" s="12"/>
      <c r="EK188" s="12"/>
      <c r="EL188" s="12"/>
      <c r="EM188" s="12"/>
      <c r="EN188" s="12"/>
      <c r="EO188" s="12"/>
      <c r="EP188" s="12"/>
      <c r="EQ188" s="12"/>
      <c r="ER188" s="12"/>
      <c r="ES188" s="12"/>
      <c r="ET188" s="12"/>
      <c r="EU188" s="12"/>
      <c r="EV188" s="12"/>
      <c r="EW188" s="12"/>
      <c r="EX188" s="12"/>
      <c r="EY188" s="12"/>
      <c r="EZ188" s="12"/>
      <c r="FA188" s="12"/>
      <c r="FB188" s="12"/>
      <c r="FC188" s="12"/>
      <c r="FD188" s="12"/>
      <c r="FE188" s="12"/>
    </row>
    <row r="189" spans="1:161" x14ac:dyDescent="0.2">
      <c r="A189" s="23"/>
      <c r="B189" s="23"/>
      <c r="C189" s="23"/>
      <c r="D189" s="23"/>
      <c r="E189" s="31"/>
      <c r="F189" s="23"/>
      <c r="G189" s="23"/>
      <c r="H189" s="23"/>
      <c r="I189" s="23"/>
      <c r="J189" s="23"/>
      <c r="K189" s="7"/>
      <c r="L189" s="7"/>
      <c r="M189" s="7"/>
      <c r="N189" s="7"/>
      <c r="O189" s="7"/>
      <c r="P189" s="7"/>
      <c r="Q189" s="7"/>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c r="BI189" s="12"/>
      <c r="BJ189" s="12"/>
      <c r="BK189" s="12"/>
      <c r="BL189" s="12"/>
      <c r="BM189" s="12"/>
      <c r="BN189" s="12"/>
      <c r="BO189" s="12"/>
      <c r="BP189" s="12"/>
      <c r="BQ189" s="12"/>
      <c r="BR189" s="12"/>
      <c r="BS189" s="12"/>
      <c r="BT189" s="12"/>
      <c r="BU189" s="12"/>
      <c r="BV189" s="12"/>
      <c r="BW189" s="12"/>
      <c r="BX189" s="12"/>
      <c r="BY189" s="12"/>
      <c r="BZ189" s="12"/>
      <c r="CA189" s="12"/>
      <c r="CB189" s="12"/>
      <c r="CC189" s="12"/>
      <c r="CD189" s="12"/>
      <c r="CE189" s="12"/>
      <c r="CF189" s="12"/>
      <c r="CG189" s="12"/>
      <c r="CH189" s="12"/>
      <c r="CI189" s="12"/>
      <c r="CJ189" s="12"/>
      <c r="CK189" s="12"/>
      <c r="CL189" s="12"/>
      <c r="CM189" s="12"/>
      <c r="CN189" s="12"/>
      <c r="CO189" s="12"/>
      <c r="CP189" s="12"/>
      <c r="CQ189" s="12"/>
      <c r="CR189" s="12"/>
      <c r="CS189" s="12"/>
      <c r="CT189" s="12"/>
      <c r="CU189" s="12"/>
      <c r="CV189" s="12"/>
      <c r="CW189" s="12"/>
      <c r="CX189" s="12"/>
      <c r="CY189" s="12"/>
      <c r="CZ189" s="12"/>
      <c r="DA189" s="12"/>
      <c r="DB189" s="12"/>
      <c r="DC189" s="12"/>
      <c r="DD189" s="12"/>
      <c r="DE189" s="12"/>
      <c r="DF189" s="12"/>
      <c r="DG189" s="12"/>
      <c r="DH189" s="12"/>
      <c r="DI189" s="12"/>
      <c r="DJ189" s="12"/>
      <c r="DK189" s="12"/>
      <c r="DL189" s="12"/>
      <c r="DM189" s="12"/>
      <c r="DN189" s="12"/>
      <c r="DO189" s="12"/>
      <c r="DP189" s="12"/>
      <c r="DQ189" s="12"/>
      <c r="DR189" s="12"/>
      <c r="DS189" s="12"/>
      <c r="DT189" s="12"/>
      <c r="DU189" s="12"/>
      <c r="DV189" s="12"/>
      <c r="DW189" s="12"/>
      <c r="DX189" s="12"/>
      <c r="DY189" s="12"/>
      <c r="DZ189" s="12"/>
      <c r="EA189" s="12"/>
      <c r="EB189" s="12"/>
      <c r="EC189" s="12"/>
      <c r="ED189" s="12"/>
      <c r="EE189" s="12"/>
      <c r="EF189" s="12"/>
      <c r="EG189" s="12"/>
      <c r="EH189" s="12"/>
      <c r="EI189" s="12"/>
      <c r="EJ189" s="12"/>
      <c r="EK189" s="12"/>
      <c r="EL189" s="12"/>
      <c r="EM189" s="12"/>
      <c r="EN189" s="12"/>
      <c r="EO189" s="12"/>
      <c r="EP189" s="12"/>
      <c r="EQ189" s="12"/>
      <c r="ER189" s="12"/>
      <c r="ES189" s="12"/>
      <c r="ET189" s="12"/>
      <c r="EU189" s="12"/>
      <c r="EV189" s="12"/>
      <c r="EW189" s="12"/>
      <c r="EX189" s="12"/>
      <c r="EY189" s="12"/>
      <c r="EZ189" s="12"/>
      <c r="FA189" s="12"/>
      <c r="FB189" s="12"/>
      <c r="FC189" s="12"/>
      <c r="FD189" s="12"/>
      <c r="FE189" s="12"/>
    </row>
    <row r="190" spans="1:161" x14ac:dyDescent="0.2">
      <c r="A190" s="23"/>
      <c r="B190" s="23"/>
      <c r="C190" s="23"/>
      <c r="D190" s="23"/>
      <c r="E190" s="31"/>
      <c r="F190" s="23"/>
      <c r="G190" s="23"/>
      <c r="H190" s="23"/>
      <c r="I190" s="23"/>
      <c r="J190" s="23"/>
      <c r="K190" s="7"/>
      <c r="L190" s="7"/>
      <c r="M190" s="7"/>
      <c r="N190" s="7"/>
      <c r="O190" s="7"/>
      <c r="P190" s="7"/>
      <c r="Q190" s="7"/>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c r="BI190" s="12"/>
      <c r="BJ190" s="12"/>
      <c r="BK190" s="12"/>
      <c r="BL190" s="12"/>
      <c r="BM190" s="12"/>
      <c r="BN190" s="12"/>
      <c r="BO190" s="12"/>
      <c r="BP190" s="12"/>
      <c r="BQ190" s="12"/>
      <c r="BR190" s="12"/>
      <c r="BS190" s="12"/>
      <c r="BT190" s="12"/>
      <c r="BU190" s="12"/>
      <c r="BV190" s="12"/>
      <c r="BW190" s="12"/>
      <c r="BX190" s="12"/>
      <c r="BY190" s="12"/>
      <c r="BZ190" s="12"/>
      <c r="CA190" s="12"/>
      <c r="CB190" s="12"/>
      <c r="CC190" s="12"/>
      <c r="CD190" s="12"/>
      <c r="CE190" s="12"/>
      <c r="CF190" s="12"/>
      <c r="CG190" s="12"/>
      <c r="CH190" s="12"/>
      <c r="CI190" s="12"/>
      <c r="CJ190" s="12"/>
      <c r="CK190" s="12"/>
      <c r="CL190" s="12"/>
      <c r="CM190" s="12"/>
      <c r="CN190" s="12"/>
      <c r="CO190" s="12"/>
      <c r="CP190" s="12"/>
      <c r="CQ190" s="12"/>
      <c r="CR190" s="12"/>
      <c r="CS190" s="12"/>
      <c r="CT190" s="12"/>
      <c r="CU190" s="12"/>
      <c r="CV190" s="12"/>
      <c r="CW190" s="12"/>
      <c r="CX190" s="12"/>
      <c r="CY190" s="12"/>
      <c r="CZ190" s="12"/>
      <c r="DA190" s="12"/>
      <c r="DB190" s="12"/>
      <c r="DC190" s="12"/>
      <c r="DD190" s="12"/>
      <c r="DE190" s="12"/>
      <c r="DF190" s="12"/>
      <c r="DG190" s="12"/>
      <c r="DH190" s="12"/>
      <c r="DI190" s="12"/>
      <c r="DJ190" s="12"/>
      <c r="DK190" s="12"/>
      <c r="DL190" s="12"/>
      <c r="DM190" s="12"/>
      <c r="DN190" s="12"/>
      <c r="DO190" s="12"/>
      <c r="DP190" s="12"/>
      <c r="DQ190" s="12"/>
      <c r="DR190" s="12"/>
      <c r="DS190" s="12"/>
      <c r="DT190" s="12"/>
      <c r="DU190" s="12"/>
      <c r="DV190" s="12"/>
      <c r="DW190" s="12"/>
      <c r="DX190" s="12"/>
      <c r="DY190" s="12"/>
      <c r="DZ190" s="12"/>
      <c r="EA190" s="12"/>
      <c r="EB190" s="12"/>
      <c r="EC190" s="12"/>
      <c r="ED190" s="12"/>
      <c r="EE190" s="12"/>
      <c r="EF190" s="12"/>
      <c r="EG190" s="12"/>
      <c r="EH190" s="12"/>
      <c r="EI190" s="12"/>
      <c r="EJ190" s="12"/>
      <c r="EK190" s="12"/>
      <c r="EL190" s="12"/>
      <c r="EM190" s="12"/>
      <c r="EN190" s="12"/>
      <c r="EO190" s="12"/>
      <c r="EP190" s="12"/>
      <c r="EQ190" s="12"/>
      <c r="ER190" s="12"/>
      <c r="ES190" s="12"/>
      <c r="ET190" s="12"/>
      <c r="EU190" s="12"/>
      <c r="EV190" s="12"/>
      <c r="EW190" s="12"/>
      <c r="EX190" s="12"/>
      <c r="EY190" s="12"/>
      <c r="EZ190" s="12"/>
      <c r="FA190" s="12"/>
      <c r="FB190" s="12"/>
      <c r="FC190" s="12"/>
      <c r="FD190" s="12"/>
      <c r="FE190" s="12"/>
    </row>
    <row r="191" spans="1:161" x14ac:dyDescent="0.2">
      <c r="A191" s="23"/>
      <c r="B191" s="23"/>
      <c r="C191" s="23"/>
      <c r="D191" s="23"/>
      <c r="E191" s="31"/>
      <c r="F191" s="23"/>
      <c r="G191" s="23"/>
      <c r="H191" s="23"/>
      <c r="I191" s="23"/>
      <c r="J191" s="23"/>
      <c r="K191" s="7"/>
      <c r="L191" s="7"/>
      <c r="M191" s="7"/>
      <c r="N191" s="7"/>
      <c r="O191" s="7"/>
      <c r="P191" s="7"/>
      <c r="Q191" s="7"/>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c r="BI191" s="12"/>
      <c r="BJ191" s="12"/>
      <c r="BK191" s="12"/>
      <c r="BL191" s="12"/>
      <c r="BM191" s="12"/>
      <c r="BN191" s="12"/>
      <c r="BO191" s="12"/>
      <c r="BP191" s="12"/>
      <c r="BQ191" s="12"/>
      <c r="BR191" s="12"/>
      <c r="BS191" s="12"/>
      <c r="BT191" s="12"/>
      <c r="BU191" s="12"/>
      <c r="BV191" s="12"/>
      <c r="BW191" s="12"/>
      <c r="BX191" s="12"/>
      <c r="BY191" s="12"/>
      <c r="BZ191" s="12"/>
      <c r="CA191" s="12"/>
      <c r="CB191" s="12"/>
      <c r="CC191" s="12"/>
      <c r="CD191" s="12"/>
      <c r="CE191" s="12"/>
      <c r="CF191" s="12"/>
      <c r="CG191" s="12"/>
      <c r="CH191" s="12"/>
      <c r="CI191" s="12"/>
      <c r="CJ191" s="12"/>
      <c r="CK191" s="12"/>
      <c r="CL191" s="12"/>
      <c r="CM191" s="12"/>
      <c r="CN191" s="12"/>
      <c r="CO191" s="12"/>
      <c r="CP191" s="12"/>
      <c r="CQ191" s="12"/>
      <c r="CR191" s="12"/>
      <c r="CS191" s="12"/>
      <c r="CT191" s="12"/>
      <c r="CU191" s="12"/>
      <c r="CV191" s="12"/>
      <c r="CW191" s="12"/>
      <c r="CX191" s="12"/>
      <c r="CY191" s="12"/>
      <c r="CZ191" s="12"/>
      <c r="DA191" s="12"/>
      <c r="DB191" s="12"/>
      <c r="DC191" s="12"/>
      <c r="DD191" s="12"/>
      <c r="DE191" s="12"/>
      <c r="DF191" s="12"/>
      <c r="DG191" s="12"/>
      <c r="DH191" s="12"/>
      <c r="DI191" s="12"/>
      <c r="DJ191" s="12"/>
      <c r="DK191" s="12"/>
      <c r="DL191" s="12"/>
      <c r="DM191" s="12"/>
      <c r="DN191" s="12"/>
      <c r="DO191" s="12"/>
      <c r="DP191" s="12"/>
      <c r="DQ191" s="12"/>
      <c r="DR191" s="12"/>
      <c r="DS191" s="12"/>
      <c r="DT191" s="12"/>
      <c r="DU191" s="12"/>
      <c r="DV191" s="12"/>
      <c r="DW191" s="12"/>
      <c r="DX191" s="12"/>
      <c r="DY191" s="12"/>
      <c r="DZ191" s="12"/>
      <c r="EA191" s="12"/>
      <c r="EB191" s="12"/>
      <c r="EC191" s="12"/>
      <c r="ED191" s="12"/>
      <c r="EE191" s="12"/>
      <c r="EF191" s="12"/>
      <c r="EG191" s="12"/>
      <c r="EH191" s="12"/>
      <c r="EI191" s="12"/>
      <c r="EJ191" s="12"/>
      <c r="EK191" s="12"/>
      <c r="EL191" s="12"/>
      <c r="EM191" s="12"/>
      <c r="EN191" s="12"/>
      <c r="EO191" s="12"/>
      <c r="EP191" s="12"/>
      <c r="EQ191" s="12"/>
      <c r="ER191" s="12"/>
      <c r="ES191" s="12"/>
      <c r="ET191" s="12"/>
      <c r="EU191" s="12"/>
      <c r="EV191" s="12"/>
      <c r="EW191" s="12"/>
      <c r="EX191" s="12"/>
      <c r="EY191" s="12"/>
      <c r="EZ191" s="12"/>
      <c r="FA191" s="12"/>
      <c r="FB191" s="12"/>
      <c r="FC191" s="12"/>
      <c r="FD191" s="12"/>
      <c r="FE191" s="12"/>
    </row>
    <row r="192" spans="1:161" x14ac:dyDescent="0.2">
      <c r="A192" s="23"/>
      <c r="B192" s="23"/>
      <c r="C192" s="23"/>
      <c r="D192" s="23"/>
      <c r="E192" s="31"/>
      <c r="F192" s="23"/>
      <c r="G192" s="23"/>
      <c r="H192" s="23"/>
      <c r="I192" s="23"/>
      <c r="J192" s="23"/>
      <c r="K192" s="7"/>
      <c r="L192" s="7"/>
      <c r="M192" s="7"/>
      <c r="N192" s="7"/>
      <c r="O192" s="7"/>
      <c r="P192" s="7"/>
      <c r="Q192" s="7"/>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c r="BI192" s="12"/>
      <c r="BJ192" s="12"/>
      <c r="BK192" s="12"/>
      <c r="BL192" s="12"/>
      <c r="BM192" s="12"/>
      <c r="BN192" s="12"/>
      <c r="BO192" s="12"/>
      <c r="BP192" s="12"/>
      <c r="BQ192" s="12"/>
      <c r="BR192" s="12"/>
      <c r="BS192" s="12"/>
      <c r="BT192" s="12"/>
      <c r="BU192" s="12"/>
      <c r="BV192" s="12"/>
      <c r="BW192" s="12"/>
      <c r="BX192" s="12"/>
      <c r="BY192" s="12"/>
      <c r="BZ192" s="12"/>
      <c r="CA192" s="12"/>
      <c r="CB192" s="12"/>
      <c r="CC192" s="12"/>
      <c r="CD192" s="12"/>
      <c r="CE192" s="12"/>
      <c r="CF192" s="12"/>
      <c r="CG192" s="12"/>
      <c r="CH192" s="12"/>
      <c r="CI192" s="12"/>
      <c r="CJ192" s="12"/>
      <c r="CK192" s="12"/>
      <c r="CL192" s="12"/>
      <c r="CM192" s="12"/>
      <c r="CN192" s="12"/>
      <c r="CO192" s="12"/>
      <c r="CP192" s="12"/>
      <c r="CQ192" s="12"/>
      <c r="CR192" s="12"/>
      <c r="CS192" s="12"/>
      <c r="CT192" s="12"/>
      <c r="CU192" s="12"/>
      <c r="CV192" s="12"/>
      <c r="CW192" s="12"/>
      <c r="CX192" s="12"/>
      <c r="CY192" s="12"/>
      <c r="CZ192" s="12"/>
      <c r="DA192" s="12"/>
      <c r="DB192" s="12"/>
      <c r="DC192" s="12"/>
      <c r="DD192" s="12"/>
      <c r="DE192" s="12"/>
      <c r="DF192" s="12"/>
      <c r="DG192" s="12"/>
      <c r="DH192" s="12"/>
      <c r="DI192" s="12"/>
      <c r="DJ192" s="12"/>
      <c r="DK192" s="12"/>
      <c r="DL192" s="12"/>
      <c r="DM192" s="12"/>
      <c r="DN192" s="12"/>
      <c r="DO192" s="12"/>
      <c r="DP192" s="12"/>
      <c r="DQ192" s="12"/>
      <c r="DR192" s="12"/>
      <c r="DS192" s="12"/>
      <c r="DT192" s="12"/>
      <c r="DU192" s="12"/>
      <c r="DV192" s="12"/>
      <c r="DW192" s="12"/>
      <c r="DX192" s="12"/>
      <c r="DY192" s="12"/>
      <c r="DZ192" s="12"/>
      <c r="EA192" s="12"/>
      <c r="EB192" s="12"/>
      <c r="EC192" s="12"/>
      <c r="ED192" s="12"/>
      <c r="EE192" s="12"/>
      <c r="EF192" s="12"/>
      <c r="EG192" s="12"/>
      <c r="EH192" s="12"/>
      <c r="EI192" s="12"/>
      <c r="EJ192" s="12"/>
      <c r="EK192" s="12"/>
      <c r="EL192" s="12"/>
      <c r="EM192" s="12"/>
      <c r="EN192" s="12"/>
      <c r="EO192" s="12"/>
      <c r="EP192" s="12"/>
      <c r="EQ192" s="12"/>
      <c r="ER192" s="12"/>
      <c r="ES192" s="12"/>
      <c r="ET192" s="12"/>
      <c r="EU192" s="12"/>
      <c r="EV192" s="12"/>
      <c r="EW192" s="12"/>
      <c r="EX192" s="12"/>
      <c r="EY192" s="12"/>
      <c r="EZ192" s="12"/>
      <c r="FA192" s="12"/>
      <c r="FB192" s="12"/>
      <c r="FC192" s="12"/>
      <c r="FD192" s="12"/>
      <c r="FE192" s="12"/>
    </row>
    <row r="193" spans="1:161" x14ac:dyDescent="0.2">
      <c r="A193" s="23"/>
      <c r="B193" s="23"/>
      <c r="C193" s="23"/>
      <c r="D193" s="23"/>
      <c r="E193" s="31"/>
      <c r="F193" s="23"/>
      <c r="G193" s="23"/>
      <c r="H193" s="23"/>
      <c r="I193" s="23"/>
      <c r="J193" s="23"/>
      <c r="K193" s="7"/>
      <c r="L193" s="7"/>
      <c r="M193" s="7"/>
      <c r="N193" s="7"/>
      <c r="O193" s="7"/>
      <c r="P193" s="7"/>
      <c r="Q193" s="7"/>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c r="BI193" s="12"/>
      <c r="BJ193" s="12"/>
      <c r="BK193" s="12"/>
      <c r="BL193" s="12"/>
      <c r="BM193" s="12"/>
      <c r="BN193" s="12"/>
      <c r="BO193" s="12"/>
      <c r="BP193" s="12"/>
      <c r="BQ193" s="12"/>
      <c r="BR193" s="12"/>
      <c r="BS193" s="12"/>
      <c r="BT193" s="12"/>
      <c r="BU193" s="12"/>
      <c r="BV193" s="12"/>
      <c r="BW193" s="12"/>
      <c r="BX193" s="12"/>
      <c r="BY193" s="12"/>
      <c r="BZ193" s="12"/>
      <c r="CA193" s="12"/>
      <c r="CB193" s="12"/>
      <c r="CC193" s="12"/>
      <c r="CD193" s="12"/>
      <c r="CE193" s="12"/>
      <c r="CF193" s="12"/>
      <c r="CG193" s="12"/>
      <c r="CH193" s="12"/>
      <c r="CI193" s="12"/>
      <c r="CJ193" s="12"/>
      <c r="CK193" s="12"/>
      <c r="CL193" s="12"/>
      <c r="CM193" s="12"/>
      <c r="CN193" s="12"/>
      <c r="CO193" s="12"/>
      <c r="CP193" s="12"/>
      <c r="CQ193" s="12"/>
      <c r="CR193" s="12"/>
      <c r="CS193" s="12"/>
      <c r="CT193" s="12"/>
      <c r="CU193" s="12"/>
      <c r="CV193" s="12"/>
      <c r="CW193" s="12"/>
      <c r="CX193" s="12"/>
      <c r="CY193" s="12"/>
      <c r="CZ193" s="12"/>
      <c r="DA193" s="12"/>
      <c r="DB193" s="12"/>
      <c r="DC193" s="12"/>
      <c r="DD193" s="12"/>
      <c r="DE193" s="12"/>
      <c r="DF193" s="12"/>
      <c r="DG193" s="12"/>
      <c r="DH193" s="12"/>
      <c r="DI193" s="12"/>
      <c r="DJ193" s="12"/>
      <c r="DK193" s="12"/>
      <c r="DL193" s="12"/>
      <c r="DM193" s="12"/>
      <c r="DN193" s="12"/>
      <c r="DO193" s="12"/>
      <c r="DP193" s="12"/>
      <c r="DQ193" s="12"/>
      <c r="DR193" s="12"/>
      <c r="DS193" s="12"/>
      <c r="DT193" s="12"/>
      <c r="DU193" s="12"/>
      <c r="DV193" s="12"/>
      <c r="DW193" s="12"/>
      <c r="DX193" s="12"/>
      <c r="DY193" s="12"/>
      <c r="DZ193" s="12"/>
      <c r="EA193" s="12"/>
      <c r="EB193" s="12"/>
      <c r="EC193" s="12"/>
      <c r="ED193" s="12"/>
      <c r="EE193" s="12"/>
      <c r="EF193" s="12"/>
      <c r="EG193" s="12"/>
      <c r="EH193" s="12"/>
      <c r="EI193" s="12"/>
      <c r="EJ193" s="12"/>
      <c r="EK193" s="12"/>
      <c r="EL193" s="12"/>
      <c r="EM193" s="12"/>
      <c r="EN193" s="12"/>
      <c r="EO193" s="12"/>
      <c r="EP193" s="12"/>
      <c r="EQ193" s="12"/>
      <c r="ER193" s="12"/>
      <c r="ES193" s="12"/>
      <c r="ET193" s="12"/>
      <c r="EU193" s="12"/>
      <c r="EV193" s="12"/>
      <c r="EW193" s="12"/>
      <c r="EX193" s="12"/>
      <c r="EY193" s="12"/>
      <c r="EZ193" s="12"/>
      <c r="FA193" s="12"/>
      <c r="FB193" s="12"/>
      <c r="FC193" s="12"/>
      <c r="FD193" s="12"/>
      <c r="FE193" s="12"/>
    </row>
    <row r="194" spans="1:161" x14ac:dyDescent="0.2">
      <c r="A194" s="23"/>
      <c r="B194" s="23"/>
      <c r="C194" s="23"/>
      <c r="D194" s="23"/>
      <c r="E194" s="31"/>
      <c r="F194" s="23"/>
      <c r="G194" s="23"/>
      <c r="H194" s="23"/>
      <c r="I194" s="23"/>
      <c r="J194" s="23"/>
      <c r="K194" s="7"/>
      <c r="L194" s="7"/>
      <c r="M194" s="7"/>
      <c r="N194" s="7"/>
      <c r="O194" s="7"/>
      <c r="P194" s="7"/>
      <c r="Q194" s="7"/>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c r="BI194" s="12"/>
      <c r="BJ194" s="12"/>
      <c r="BK194" s="12"/>
      <c r="BL194" s="12"/>
      <c r="BM194" s="12"/>
      <c r="BN194" s="12"/>
      <c r="BO194" s="12"/>
      <c r="BP194" s="12"/>
      <c r="BQ194" s="12"/>
      <c r="BR194" s="12"/>
      <c r="BS194" s="12"/>
      <c r="BT194" s="12"/>
      <c r="BU194" s="12"/>
      <c r="BV194" s="12"/>
      <c r="BW194" s="12"/>
      <c r="BX194" s="12"/>
      <c r="BY194" s="12"/>
      <c r="BZ194" s="12"/>
      <c r="CA194" s="12"/>
      <c r="CB194" s="12"/>
      <c r="CC194" s="12"/>
      <c r="CD194" s="12"/>
      <c r="CE194" s="12"/>
      <c r="CF194" s="12"/>
      <c r="CG194" s="12"/>
      <c r="CH194" s="12"/>
      <c r="CI194" s="12"/>
      <c r="CJ194" s="12"/>
      <c r="CK194" s="12"/>
      <c r="CL194" s="12"/>
      <c r="CM194" s="12"/>
      <c r="CN194" s="12"/>
      <c r="CO194" s="12"/>
      <c r="CP194" s="12"/>
      <c r="CQ194" s="12"/>
      <c r="CR194" s="12"/>
      <c r="CS194" s="12"/>
      <c r="CT194" s="12"/>
      <c r="CU194" s="12"/>
      <c r="CV194" s="12"/>
      <c r="CW194" s="12"/>
      <c r="CX194" s="12"/>
      <c r="CY194" s="12"/>
      <c r="CZ194" s="12"/>
      <c r="DA194" s="12"/>
      <c r="DB194" s="12"/>
      <c r="DC194" s="12"/>
      <c r="DD194" s="12"/>
      <c r="DE194" s="12"/>
      <c r="DF194" s="12"/>
      <c r="DG194" s="12"/>
      <c r="DH194" s="12"/>
      <c r="DI194" s="12"/>
      <c r="DJ194" s="12"/>
      <c r="DK194" s="12"/>
      <c r="DL194" s="12"/>
      <c r="DM194" s="12"/>
      <c r="DN194" s="12"/>
      <c r="DO194" s="12"/>
      <c r="DP194" s="12"/>
      <c r="DQ194" s="12"/>
      <c r="DR194" s="12"/>
      <c r="DS194" s="12"/>
      <c r="DT194" s="12"/>
      <c r="DU194" s="12"/>
      <c r="DV194" s="12"/>
      <c r="DW194" s="12"/>
      <c r="DX194" s="12"/>
      <c r="DY194" s="12"/>
      <c r="DZ194" s="12"/>
      <c r="EA194" s="12"/>
      <c r="EB194" s="12"/>
      <c r="EC194" s="12"/>
      <c r="ED194" s="12"/>
      <c r="EE194" s="12"/>
      <c r="EF194" s="12"/>
      <c r="EG194" s="12"/>
      <c r="EH194" s="12"/>
      <c r="EI194" s="12"/>
      <c r="EJ194" s="12"/>
      <c r="EK194" s="12"/>
      <c r="EL194" s="12"/>
      <c r="EM194" s="12"/>
      <c r="EN194" s="12"/>
      <c r="EO194" s="12"/>
      <c r="EP194" s="12"/>
      <c r="EQ194" s="12"/>
      <c r="ER194" s="12"/>
      <c r="ES194" s="12"/>
      <c r="ET194" s="12"/>
      <c r="EU194" s="12"/>
      <c r="EV194" s="12"/>
      <c r="EW194" s="12"/>
      <c r="EX194" s="12"/>
      <c r="EY194" s="12"/>
      <c r="EZ194" s="12"/>
      <c r="FA194" s="12"/>
      <c r="FB194" s="12"/>
      <c r="FC194" s="12"/>
      <c r="FD194" s="12"/>
      <c r="FE194" s="12"/>
    </row>
    <row r="195" spans="1:161" x14ac:dyDescent="0.2">
      <c r="A195" s="23"/>
      <c r="B195" s="23"/>
      <c r="C195" s="23"/>
      <c r="D195" s="23"/>
      <c r="E195" s="31"/>
      <c r="F195" s="23"/>
      <c r="G195" s="23"/>
      <c r="H195" s="23"/>
      <c r="I195" s="23"/>
      <c r="J195" s="23"/>
      <c r="K195" s="7"/>
      <c r="L195" s="7"/>
      <c r="M195" s="7"/>
      <c r="N195" s="7"/>
      <c r="O195" s="7"/>
      <c r="P195" s="7"/>
      <c r="Q195" s="7"/>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c r="BI195" s="12"/>
      <c r="BJ195" s="12"/>
      <c r="BK195" s="12"/>
      <c r="BL195" s="12"/>
      <c r="BM195" s="12"/>
      <c r="BN195" s="12"/>
      <c r="BO195" s="12"/>
      <c r="BP195" s="12"/>
      <c r="BQ195" s="12"/>
      <c r="BR195" s="12"/>
      <c r="BS195" s="12"/>
      <c r="BT195" s="12"/>
      <c r="BU195" s="12"/>
      <c r="BV195" s="12"/>
      <c r="BW195" s="12"/>
      <c r="BX195" s="12"/>
      <c r="BY195" s="12"/>
      <c r="BZ195" s="12"/>
      <c r="CA195" s="12"/>
      <c r="CB195" s="12"/>
      <c r="CC195" s="12"/>
      <c r="CD195" s="12"/>
      <c r="CE195" s="12"/>
      <c r="CF195" s="12"/>
      <c r="CG195" s="12"/>
      <c r="CH195" s="12"/>
      <c r="CI195" s="12"/>
      <c r="CJ195" s="12"/>
      <c r="CK195" s="12"/>
      <c r="CL195" s="12"/>
      <c r="CM195" s="12"/>
      <c r="CN195" s="12"/>
      <c r="CO195" s="12"/>
      <c r="CP195" s="12"/>
      <c r="CQ195" s="12"/>
      <c r="CR195" s="12"/>
      <c r="CS195" s="12"/>
      <c r="CT195" s="12"/>
      <c r="CU195" s="12"/>
      <c r="CV195" s="12"/>
      <c r="CW195" s="12"/>
      <c r="CX195" s="12"/>
      <c r="CY195" s="12"/>
      <c r="CZ195" s="12"/>
      <c r="DA195" s="12"/>
      <c r="DB195" s="12"/>
      <c r="DC195" s="12"/>
      <c r="DD195" s="12"/>
      <c r="DE195" s="12"/>
      <c r="DF195" s="12"/>
      <c r="DG195" s="12"/>
      <c r="DH195" s="12"/>
      <c r="DI195" s="12"/>
      <c r="DJ195" s="12"/>
      <c r="DK195" s="12"/>
      <c r="DL195" s="12"/>
      <c r="DM195" s="12"/>
      <c r="DN195" s="12"/>
      <c r="DO195" s="12"/>
      <c r="DP195" s="12"/>
      <c r="DQ195" s="12"/>
      <c r="DR195" s="12"/>
      <c r="DS195" s="12"/>
      <c r="DT195" s="12"/>
      <c r="DU195" s="12"/>
      <c r="DV195" s="12"/>
      <c r="DW195" s="12"/>
      <c r="DX195" s="12"/>
      <c r="DY195" s="12"/>
      <c r="DZ195" s="12"/>
      <c r="EA195" s="12"/>
      <c r="EB195" s="12"/>
      <c r="EC195" s="12"/>
      <c r="ED195" s="12"/>
      <c r="EE195" s="12"/>
      <c r="EF195" s="12"/>
      <c r="EG195" s="12"/>
      <c r="EH195" s="12"/>
      <c r="EI195" s="12"/>
      <c r="EJ195" s="12"/>
      <c r="EK195" s="12"/>
      <c r="EL195" s="12"/>
      <c r="EM195" s="12"/>
      <c r="EN195" s="12"/>
      <c r="EO195" s="12"/>
      <c r="EP195" s="12"/>
      <c r="EQ195" s="12"/>
      <c r="ER195" s="12"/>
      <c r="ES195" s="12"/>
      <c r="ET195" s="12"/>
      <c r="EU195" s="12"/>
      <c r="EV195" s="12"/>
      <c r="EW195" s="12"/>
      <c r="EX195" s="12"/>
      <c r="EY195" s="12"/>
      <c r="EZ195" s="12"/>
      <c r="FA195" s="12"/>
      <c r="FB195" s="12"/>
      <c r="FC195" s="12"/>
      <c r="FD195" s="12"/>
      <c r="FE195" s="12"/>
    </row>
    <row r="196" spans="1:161" x14ac:dyDescent="0.2">
      <c r="A196" s="23"/>
      <c r="B196" s="23"/>
      <c r="C196" s="23"/>
      <c r="D196" s="23"/>
      <c r="E196" s="31"/>
      <c r="F196" s="23"/>
      <c r="G196" s="23"/>
      <c r="H196" s="23"/>
      <c r="I196" s="23"/>
      <c r="J196" s="23"/>
      <c r="K196" s="7"/>
      <c r="L196" s="7"/>
      <c r="M196" s="7"/>
      <c r="N196" s="7"/>
      <c r="O196" s="7"/>
      <c r="P196" s="7"/>
      <c r="Q196" s="7"/>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c r="BI196" s="12"/>
      <c r="BJ196" s="12"/>
      <c r="BK196" s="12"/>
      <c r="BL196" s="12"/>
      <c r="BM196" s="12"/>
      <c r="BN196" s="12"/>
      <c r="BO196" s="12"/>
      <c r="BP196" s="12"/>
      <c r="BQ196" s="12"/>
      <c r="BR196" s="12"/>
      <c r="BS196" s="12"/>
      <c r="BT196" s="12"/>
      <c r="BU196" s="12"/>
      <c r="BV196" s="12"/>
      <c r="BW196" s="12"/>
      <c r="BX196" s="12"/>
      <c r="BY196" s="12"/>
      <c r="BZ196" s="12"/>
      <c r="CA196" s="12"/>
      <c r="CB196" s="12"/>
      <c r="CC196" s="12"/>
      <c r="CD196" s="12"/>
      <c r="CE196" s="12"/>
      <c r="CF196" s="12"/>
      <c r="CG196" s="12"/>
      <c r="CH196" s="12"/>
      <c r="CI196" s="12"/>
      <c r="CJ196" s="12"/>
      <c r="CK196" s="12"/>
      <c r="CL196" s="12"/>
      <c r="CM196" s="12"/>
      <c r="CN196" s="12"/>
      <c r="CO196" s="12"/>
      <c r="CP196" s="12"/>
      <c r="CQ196" s="12"/>
      <c r="CR196" s="12"/>
      <c r="CS196" s="12"/>
      <c r="CT196" s="12"/>
      <c r="CU196" s="12"/>
      <c r="CV196" s="12"/>
      <c r="CW196" s="12"/>
      <c r="CX196" s="12"/>
      <c r="CY196" s="12"/>
      <c r="CZ196" s="12"/>
      <c r="DA196" s="12"/>
      <c r="DB196" s="12"/>
      <c r="DC196" s="12"/>
      <c r="DD196" s="12"/>
      <c r="DE196" s="12"/>
      <c r="DF196" s="12"/>
      <c r="DG196" s="12"/>
      <c r="DH196" s="12"/>
      <c r="DI196" s="12"/>
      <c r="DJ196" s="12"/>
      <c r="DK196" s="12"/>
      <c r="DL196" s="12"/>
      <c r="DM196" s="12"/>
      <c r="DN196" s="12"/>
      <c r="DO196" s="12"/>
      <c r="DP196" s="12"/>
      <c r="DQ196" s="12"/>
      <c r="DR196" s="12"/>
      <c r="DS196" s="12"/>
      <c r="DT196" s="12"/>
      <c r="DU196" s="12"/>
      <c r="DV196" s="12"/>
      <c r="DW196" s="12"/>
      <c r="DX196" s="12"/>
      <c r="DY196" s="12"/>
      <c r="DZ196" s="12"/>
      <c r="EA196" s="12"/>
      <c r="EB196" s="12"/>
      <c r="EC196" s="12"/>
      <c r="ED196" s="12"/>
      <c r="EE196" s="12"/>
      <c r="EF196" s="12"/>
      <c r="EG196" s="12"/>
      <c r="EH196" s="12"/>
      <c r="EI196" s="12"/>
      <c r="EJ196" s="12"/>
      <c r="EK196" s="12"/>
      <c r="EL196" s="12"/>
      <c r="EM196" s="12"/>
      <c r="EN196" s="12"/>
      <c r="EO196" s="12"/>
      <c r="EP196" s="12"/>
      <c r="EQ196" s="12"/>
      <c r="ER196" s="12"/>
      <c r="ES196" s="12"/>
      <c r="ET196" s="12"/>
      <c r="EU196" s="12"/>
      <c r="EV196" s="12"/>
      <c r="EW196" s="12"/>
      <c r="EX196" s="12"/>
      <c r="EY196" s="12"/>
      <c r="EZ196" s="12"/>
      <c r="FA196" s="12"/>
      <c r="FB196" s="12"/>
      <c r="FC196" s="12"/>
      <c r="FD196" s="12"/>
      <c r="FE196" s="12"/>
    </row>
    <row r="197" spans="1:161" x14ac:dyDescent="0.2">
      <c r="A197" s="23"/>
      <c r="B197" s="23"/>
      <c r="C197" s="23"/>
      <c r="D197" s="23"/>
      <c r="E197" s="31"/>
      <c r="F197" s="23"/>
      <c r="G197" s="23"/>
      <c r="H197" s="23"/>
      <c r="I197" s="23"/>
      <c r="J197" s="23"/>
      <c r="K197" s="7"/>
      <c r="L197" s="7"/>
      <c r="M197" s="7"/>
      <c r="N197" s="7"/>
      <c r="O197" s="7"/>
      <c r="P197" s="7"/>
      <c r="Q197" s="7"/>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c r="BI197" s="12"/>
      <c r="BJ197" s="12"/>
      <c r="BK197" s="12"/>
      <c r="BL197" s="12"/>
      <c r="BM197" s="12"/>
      <c r="BN197" s="12"/>
      <c r="BO197" s="12"/>
      <c r="BP197" s="12"/>
      <c r="BQ197" s="12"/>
      <c r="BR197" s="12"/>
      <c r="BS197" s="12"/>
      <c r="BT197" s="12"/>
      <c r="BU197" s="12"/>
      <c r="BV197" s="12"/>
      <c r="BW197" s="12"/>
      <c r="BX197" s="12"/>
      <c r="BY197" s="12"/>
      <c r="BZ197" s="12"/>
      <c r="CA197" s="12"/>
      <c r="CB197" s="12"/>
      <c r="CC197" s="12"/>
      <c r="CD197" s="12"/>
      <c r="CE197" s="12"/>
      <c r="CF197" s="12"/>
      <c r="CG197" s="12"/>
      <c r="CH197" s="12"/>
      <c r="CI197" s="12"/>
      <c r="CJ197" s="12"/>
      <c r="CK197" s="12"/>
      <c r="CL197" s="12"/>
      <c r="CM197" s="12"/>
      <c r="CN197" s="12"/>
      <c r="CO197" s="12"/>
      <c r="CP197" s="12"/>
      <c r="CQ197" s="12"/>
      <c r="CR197" s="12"/>
      <c r="CS197" s="12"/>
      <c r="CT197" s="12"/>
      <c r="CU197" s="12"/>
      <c r="CV197" s="12"/>
      <c r="CW197" s="12"/>
      <c r="CX197" s="12"/>
      <c r="CY197" s="12"/>
      <c r="CZ197" s="12"/>
      <c r="DA197" s="12"/>
      <c r="DB197" s="12"/>
      <c r="DC197" s="12"/>
      <c r="DD197" s="12"/>
      <c r="DE197" s="12"/>
      <c r="DF197" s="12"/>
      <c r="DG197" s="12"/>
      <c r="DH197" s="12"/>
      <c r="DI197" s="12"/>
      <c r="DJ197" s="12"/>
      <c r="DK197" s="12"/>
      <c r="DL197" s="12"/>
      <c r="DM197" s="12"/>
      <c r="DN197" s="12"/>
      <c r="DO197" s="12"/>
      <c r="DP197" s="12"/>
      <c r="DQ197" s="12"/>
      <c r="DR197" s="12"/>
      <c r="DS197" s="12"/>
      <c r="DT197" s="12"/>
      <c r="DU197" s="12"/>
      <c r="DV197" s="12"/>
      <c r="DW197" s="12"/>
      <c r="DX197" s="12"/>
      <c r="DY197" s="12"/>
      <c r="DZ197" s="12"/>
      <c r="EA197" s="12"/>
      <c r="EB197" s="12"/>
      <c r="EC197" s="12"/>
      <c r="ED197" s="12"/>
      <c r="EE197" s="12"/>
      <c r="EF197" s="12"/>
      <c r="EG197" s="12"/>
      <c r="EH197" s="12"/>
      <c r="EI197" s="12"/>
      <c r="EJ197" s="12"/>
      <c r="EK197" s="12"/>
      <c r="EL197" s="12"/>
      <c r="EM197" s="12"/>
      <c r="EN197" s="12"/>
      <c r="EO197" s="12"/>
      <c r="EP197" s="12"/>
      <c r="EQ197" s="12"/>
      <c r="ER197" s="12"/>
      <c r="ES197" s="12"/>
      <c r="ET197" s="12"/>
      <c r="EU197" s="12"/>
      <c r="EV197" s="12"/>
      <c r="EW197" s="12"/>
      <c r="EX197" s="12"/>
      <c r="EY197" s="12"/>
      <c r="EZ197" s="12"/>
      <c r="FA197" s="12"/>
      <c r="FB197" s="12"/>
      <c r="FC197" s="12"/>
      <c r="FD197" s="12"/>
      <c r="FE197" s="12"/>
    </row>
    <row r="198" spans="1:161" x14ac:dyDescent="0.2">
      <c r="A198" s="23"/>
      <c r="B198" s="23"/>
      <c r="C198" s="23"/>
      <c r="D198" s="23"/>
      <c r="E198" s="31"/>
      <c r="F198" s="23"/>
      <c r="G198" s="23"/>
      <c r="H198" s="23"/>
      <c r="I198" s="23"/>
      <c r="J198" s="23"/>
      <c r="K198" s="7"/>
      <c r="L198" s="7"/>
      <c r="M198" s="7"/>
      <c r="N198" s="7"/>
      <c r="O198" s="7"/>
      <c r="P198" s="7"/>
      <c r="Q198" s="7"/>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c r="BI198" s="12"/>
      <c r="BJ198" s="12"/>
      <c r="BK198" s="12"/>
      <c r="BL198" s="12"/>
      <c r="BM198" s="12"/>
      <c r="BN198" s="12"/>
      <c r="BO198" s="12"/>
      <c r="BP198" s="12"/>
      <c r="BQ198" s="12"/>
      <c r="BR198" s="12"/>
      <c r="BS198" s="12"/>
      <c r="BT198" s="12"/>
      <c r="BU198" s="12"/>
      <c r="BV198" s="12"/>
      <c r="BW198" s="12"/>
      <c r="BX198" s="12"/>
      <c r="BY198" s="12"/>
      <c r="BZ198" s="12"/>
      <c r="CA198" s="12"/>
      <c r="CB198" s="12"/>
      <c r="CC198" s="12"/>
      <c r="CD198" s="12"/>
      <c r="CE198" s="12"/>
      <c r="CF198" s="12"/>
      <c r="CG198" s="12"/>
      <c r="CH198" s="12"/>
      <c r="CI198" s="12"/>
      <c r="CJ198" s="12"/>
      <c r="CK198" s="12"/>
      <c r="CL198" s="12"/>
      <c r="CM198" s="12"/>
      <c r="CN198" s="12"/>
      <c r="CO198" s="12"/>
      <c r="CP198" s="12"/>
      <c r="CQ198" s="12"/>
      <c r="CR198" s="12"/>
      <c r="CS198" s="12"/>
      <c r="CT198" s="12"/>
      <c r="CU198" s="12"/>
      <c r="CV198" s="12"/>
      <c r="CW198" s="12"/>
      <c r="CX198" s="12"/>
      <c r="CY198" s="12"/>
      <c r="CZ198" s="12"/>
      <c r="DA198" s="12"/>
      <c r="DB198" s="12"/>
      <c r="DC198" s="12"/>
      <c r="DD198" s="12"/>
      <c r="DE198" s="12"/>
      <c r="DF198" s="12"/>
      <c r="DG198" s="12"/>
      <c r="DH198" s="12"/>
      <c r="DI198" s="12"/>
      <c r="DJ198" s="12"/>
      <c r="DK198" s="12"/>
      <c r="DL198" s="12"/>
      <c r="DM198" s="12"/>
      <c r="DN198" s="12"/>
      <c r="DO198" s="12"/>
      <c r="DP198" s="12"/>
      <c r="DQ198" s="12"/>
      <c r="DR198" s="12"/>
      <c r="DS198" s="12"/>
      <c r="DT198" s="12"/>
      <c r="DU198" s="12"/>
      <c r="DV198" s="12"/>
      <c r="DW198" s="12"/>
      <c r="DX198" s="12"/>
      <c r="DY198" s="12"/>
      <c r="DZ198" s="12"/>
      <c r="EA198" s="12"/>
      <c r="EB198" s="12"/>
      <c r="EC198" s="12"/>
      <c r="ED198" s="12"/>
      <c r="EE198" s="12"/>
      <c r="EF198" s="12"/>
      <c r="EG198" s="12"/>
      <c r="EH198" s="12"/>
      <c r="EI198" s="12"/>
      <c r="EJ198" s="12"/>
      <c r="EK198" s="12"/>
      <c r="EL198" s="12"/>
      <c r="EM198" s="12"/>
      <c r="EN198" s="12"/>
      <c r="EO198" s="12"/>
      <c r="EP198" s="12"/>
      <c r="EQ198" s="12"/>
      <c r="ER198" s="12"/>
      <c r="ES198" s="12"/>
      <c r="ET198" s="12"/>
      <c r="EU198" s="12"/>
      <c r="EV198" s="12"/>
      <c r="EW198" s="12"/>
      <c r="EX198" s="12"/>
      <c r="EY198" s="12"/>
      <c r="EZ198" s="12"/>
      <c r="FA198" s="12"/>
      <c r="FB198" s="12"/>
      <c r="FC198" s="12"/>
      <c r="FD198" s="12"/>
      <c r="FE198" s="12"/>
    </row>
    <row r="199" spans="1:161" x14ac:dyDescent="0.2">
      <c r="A199" s="23"/>
      <c r="B199" s="23"/>
      <c r="C199" s="23"/>
      <c r="D199" s="23"/>
      <c r="E199" s="31"/>
      <c r="F199" s="23"/>
      <c r="G199" s="23"/>
      <c r="H199" s="23"/>
      <c r="I199" s="23"/>
      <c r="J199" s="23"/>
      <c r="K199" s="7"/>
      <c r="L199" s="7"/>
      <c r="M199" s="7"/>
      <c r="N199" s="7"/>
      <c r="O199" s="7"/>
      <c r="P199" s="7"/>
      <c r="Q199" s="7"/>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c r="BI199" s="12"/>
      <c r="BJ199" s="12"/>
      <c r="BK199" s="12"/>
      <c r="BL199" s="12"/>
      <c r="BM199" s="12"/>
      <c r="BN199" s="12"/>
      <c r="BO199" s="12"/>
      <c r="BP199" s="12"/>
      <c r="BQ199" s="12"/>
      <c r="BR199" s="12"/>
      <c r="BS199" s="12"/>
      <c r="BT199" s="12"/>
      <c r="BU199" s="12"/>
      <c r="BV199" s="12"/>
      <c r="BW199" s="12"/>
      <c r="BX199" s="12"/>
      <c r="BY199" s="12"/>
      <c r="BZ199" s="12"/>
      <c r="CA199" s="12"/>
      <c r="CB199" s="12"/>
      <c r="CC199" s="12"/>
      <c r="CD199" s="12"/>
      <c r="CE199" s="12"/>
      <c r="CF199" s="12"/>
      <c r="CG199" s="12"/>
      <c r="CH199" s="12"/>
      <c r="CI199" s="12"/>
      <c r="CJ199" s="12"/>
      <c r="CK199" s="12"/>
      <c r="CL199" s="12"/>
      <c r="CM199" s="12"/>
      <c r="CN199" s="12"/>
      <c r="CO199" s="12"/>
      <c r="CP199" s="12"/>
      <c r="CQ199" s="12"/>
      <c r="CR199" s="12"/>
      <c r="CS199" s="12"/>
      <c r="CT199" s="12"/>
      <c r="CU199" s="12"/>
      <c r="CV199" s="12"/>
      <c r="CW199" s="12"/>
      <c r="CX199" s="12"/>
      <c r="CY199" s="12"/>
      <c r="CZ199" s="12"/>
      <c r="DA199" s="12"/>
      <c r="DB199" s="12"/>
      <c r="DC199" s="12"/>
      <c r="DD199" s="12"/>
      <c r="DE199" s="12"/>
      <c r="DF199" s="12"/>
      <c r="DG199" s="12"/>
      <c r="DH199" s="12"/>
      <c r="DI199" s="12"/>
      <c r="DJ199" s="12"/>
      <c r="DK199" s="12"/>
      <c r="DL199" s="12"/>
      <c r="DM199" s="12"/>
      <c r="DN199" s="12"/>
      <c r="DO199" s="12"/>
      <c r="DP199" s="12"/>
      <c r="DQ199" s="12"/>
      <c r="DR199" s="12"/>
      <c r="DS199" s="12"/>
      <c r="DT199" s="12"/>
      <c r="DU199" s="12"/>
      <c r="DV199" s="12"/>
      <c r="DW199" s="12"/>
      <c r="DX199" s="12"/>
      <c r="DY199" s="12"/>
      <c r="DZ199" s="12"/>
      <c r="EA199" s="12"/>
      <c r="EB199" s="12"/>
      <c r="EC199" s="12"/>
      <c r="ED199" s="12"/>
      <c r="EE199" s="12"/>
      <c r="EF199" s="12"/>
      <c r="EG199" s="12"/>
      <c r="EH199" s="12"/>
      <c r="EI199" s="12"/>
      <c r="EJ199" s="12"/>
      <c r="EK199" s="12"/>
      <c r="EL199" s="12"/>
      <c r="EM199" s="12"/>
      <c r="EN199" s="12"/>
      <c r="EO199" s="12"/>
      <c r="EP199" s="12"/>
      <c r="EQ199" s="12"/>
      <c r="ER199" s="12"/>
      <c r="ES199" s="12"/>
      <c r="ET199" s="12"/>
      <c r="EU199" s="12"/>
      <c r="EV199" s="12"/>
      <c r="EW199" s="12"/>
      <c r="EX199" s="12"/>
      <c r="EY199" s="12"/>
      <c r="EZ199" s="12"/>
      <c r="FA199" s="12"/>
      <c r="FB199" s="12"/>
      <c r="FC199" s="12"/>
      <c r="FD199" s="12"/>
      <c r="FE199" s="12"/>
    </row>
    <row r="200" spans="1:161" x14ac:dyDescent="0.2">
      <c r="A200" s="23"/>
      <c r="B200" s="23"/>
      <c r="C200" s="23"/>
      <c r="D200" s="23"/>
      <c r="E200" s="31"/>
      <c r="F200" s="23"/>
      <c r="G200" s="23"/>
      <c r="H200" s="23"/>
      <c r="I200" s="23"/>
      <c r="J200" s="23"/>
      <c r="K200" s="7"/>
      <c r="L200" s="7"/>
      <c r="M200" s="7"/>
      <c r="N200" s="7"/>
      <c r="O200" s="7"/>
      <c r="P200" s="7"/>
      <c r="Q200" s="7"/>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c r="BI200" s="12"/>
      <c r="BJ200" s="12"/>
      <c r="BK200" s="12"/>
      <c r="BL200" s="12"/>
      <c r="BM200" s="12"/>
      <c r="BN200" s="12"/>
      <c r="BO200" s="12"/>
      <c r="BP200" s="12"/>
      <c r="BQ200" s="12"/>
      <c r="BR200" s="12"/>
      <c r="BS200" s="12"/>
      <c r="BT200" s="12"/>
      <c r="BU200" s="12"/>
      <c r="BV200" s="12"/>
      <c r="BW200" s="12"/>
      <c r="BX200" s="12"/>
      <c r="BY200" s="12"/>
      <c r="BZ200" s="12"/>
      <c r="CA200" s="12"/>
      <c r="CB200" s="12"/>
      <c r="CC200" s="12"/>
      <c r="CD200" s="12"/>
      <c r="CE200" s="12"/>
      <c r="CF200" s="12"/>
      <c r="CG200" s="12"/>
      <c r="CH200" s="12"/>
      <c r="CI200" s="12"/>
      <c r="CJ200" s="12"/>
      <c r="CK200" s="12"/>
      <c r="CL200" s="12"/>
      <c r="CM200" s="12"/>
      <c r="CN200" s="12"/>
      <c r="CO200" s="12"/>
      <c r="CP200" s="12"/>
      <c r="CQ200" s="12"/>
      <c r="CR200" s="12"/>
      <c r="CS200" s="12"/>
      <c r="CT200" s="12"/>
      <c r="CU200" s="12"/>
      <c r="CV200" s="12"/>
      <c r="CW200" s="12"/>
      <c r="CX200" s="12"/>
      <c r="CY200" s="12"/>
      <c r="CZ200" s="12"/>
      <c r="DA200" s="12"/>
      <c r="DB200" s="12"/>
      <c r="DC200" s="12"/>
      <c r="DD200" s="12"/>
      <c r="DE200" s="12"/>
      <c r="DF200" s="12"/>
      <c r="DG200" s="12"/>
      <c r="DH200" s="12"/>
      <c r="DI200" s="12"/>
      <c r="DJ200" s="12"/>
      <c r="DK200" s="12"/>
      <c r="DL200" s="12"/>
      <c r="DM200" s="12"/>
      <c r="DN200" s="12"/>
      <c r="DO200" s="12"/>
      <c r="DP200" s="12"/>
      <c r="DQ200" s="12"/>
      <c r="DR200" s="12"/>
      <c r="DS200" s="12"/>
      <c r="DT200" s="12"/>
      <c r="DU200" s="12"/>
      <c r="DV200" s="12"/>
      <c r="DW200" s="12"/>
      <c r="DX200" s="12"/>
      <c r="DY200" s="12"/>
      <c r="DZ200" s="12"/>
      <c r="EA200" s="12"/>
      <c r="EB200" s="12"/>
      <c r="EC200" s="12"/>
      <c r="ED200" s="12"/>
      <c r="EE200" s="12"/>
      <c r="EF200" s="12"/>
      <c r="EG200" s="12"/>
      <c r="EH200" s="12"/>
      <c r="EI200" s="12"/>
      <c r="EJ200" s="12"/>
      <c r="EK200" s="12"/>
      <c r="EL200" s="12"/>
      <c r="EM200" s="12"/>
      <c r="EN200" s="12"/>
      <c r="EO200" s="12"/>
      <c r="EP200" s="12"/>
      <c r="EQ200" s="12"/>
      <c r="ER200" s="12"/>
      <c r="ES200" s="12"/>
      <c r="ET200" s="12"/>
      <c r="EU200" s="12"/>
      <c r="EV200" s="12"/>
      <c r="EW200" s="12"/>
      <c r="EX200" s="12"/>
      <c r="EY200" s="12"/>
      <c r="EZ200" s="12"/>
      <c r="FA200" s="12"/>
      <c r="FB200" s="12"/>
      <c r="FC200" s="12"/>
      <c r="FD200" s="12"/>
      <c r="FE200" s="12"/>
    </row>
  </sheetData>
  <mergeCells count="29">
    <mergeCell ref="A1:R1"/>
    <mergeCell ref="A2:R2"/>
    <mergeCell ref="P5:R5"/>
    <mergeCell ref="ER8:EX8"/>
    <mergeCell ref="A3:I3"/>
    <mergeCell ref="O8:O9"/>
    <mergeCell ref="G4:N5"/>
    <mergeCell ref="DP8:DV8"/>
    <mergeCell ref="U8:AN8"/>
    <mergeCell ref="P4:R4"/>
    <mergeCell ref="A4:C4"/>
    <mergeCell ref="T8:T9"/>
    <mergeCell ref="AO8:AQ8"/>
    <mergeCell ref="EY8:FE8"/>
    <mergeCell ref="A7:FE7"/>
    <mergeCell ref="P8:P9"/>
    <mergeCell ref="Q8:Q9"/>
    <mergeCell ref="DW8:EC8"/>
    <mergeCell ref="ED8:EJ8"/>
    <mergeCell ref="EK8:EQ8"/>
    <mergeCell ref="CC8:CJ8"/>
    <mergeCell ref="CK8:CR8"/>
    <mergeCell ref="CS8:CZ8"/>
    <mergeCell ref="A8:N8"/>
    <mergeCell ref="DA8:DH8"/>
    <mergeCell ref="DI8:DO8"/>
    <mergeCell ref="R8:R9"/>
    <mergeCell ref="S8:S9"/>
    <mergeCell ref="AR8:CB8"/>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reateTicker">
                <anchor moveWithCells="1">
                  <from>
                    <xdr:col>0</xdr:col>
                    <xdr:colOff>57150</xdr:colOff>
                    <xdr:row>1</xdr:row>
                    <xdr:rowOff>76200</xdr:rowOff>
                  </from>
                  <to>
                    <xdr:col>0</xdr:col>
                    <xdr:colOff>1009650</xdr:colOff>
                    <xdr:row>1</xdr:row>
                    <xdr:rowOff>276225</xdr:rowOff>
                  </to>
                </anchor>
              </controlPr>
            </control>
          </mc:Choice>
        </mc:AlternateContent>
        <mc:AlternateContent xmlns:mc="http://schemas.openxmlformats.org/markup-compatibility/2006">
          <mc:Choice Requires="x14">
            <control shapeId="8194" r:id="rId5" name="Button 2">
              <controlPr defaultSize="0" print="0" autoFill="0" autoPict="0" macro="[0]!Tickers.requestMarketData">
                <anchor moveWithCells="1">
                  <from>
                    <xdr:col>2</xdr:col>
                    <xdr:colOff>304800</xdr:colOff>
                    <xdr:row>1</xdr:row>
                    <xdr:rowOff>76200</xdr:rowOff>
                  </from>
                  <to>
                    <xdr:col>4</xdr:col>
                    <xdr:colOff>152400</xdr:colOff>
                    <xdr:row>1</xdr:row>
                    <xdr:rowOff>276225</xdr:rowOff>
                  </to>
                </anchor>
              </controlPr>
            </control>
          </mc:Choice>
        </mc:AlternateContent>
        <mc:AlternateContent xmlns:mc="http://schemas.openxmlformats.org/markup-compatibility/2006">
          <mc:Choice Requires="x14">
            <control shapeId="8201" r:id="rId6" name="Button 9">
              <controlPr defaultSize="0" print="0" autoFill="0" autoPict="0" macro="[0]!createComboLegs">
                <anchor moveWithCells="1">
                  <from>
                    <xdr:col>0</xdr:col>
                    <xdr:colOff>1076325</xdr:colOff>
                    <xdr:row>1</xdr:row>
                    <xdr:rowOff>76200</xdr:rowOff>
                  </from>
                  <to>
                    <xdr:col>2</xdr:col>
                    <xdr:colOff>171450</xdr:colOff>
                    <xdr:row>1</xdr:row>
                    <xdr:rowOff>276225</xdr:rowOff>
                  </to>
                </anchor>
              </controlPr>
            </control>
          </mc:Choice>
        </mc:AlternateContent>
        <mc:AlternateContent xmlns:mc="http://schemas.openxmlformats.org/markup-compatibility/2006">
          <mc:Choice Requires="x14">
            <control shapeId="8249" r:id="rId7" name="Button 57">
              <controlPr defaultSize="0" print="0" autoFill="0" autoPict="0" macro="[0]!Tickers.cancelMarketData">
                <anchor moveWithCells="1">
                  <from>
                    <xdr:col>4</xdr:col>
                    <xdr:colOff>228600</xdr:colOff>
                    <xdr:row>1</xdr:row>
                    <xdr:rowOff>76200</xdr:rowOff>
                  </from>
                  <to>
                    <xdr:col>6</xdr:col>
                    <xdr:colOff>571500</xdr:colOff>
                    <xdr:row>1</xdr:row>
                    <xdr:rowOff>276225</xdr:rowOff>
                  </to>
                </anchor>
              </controlPr>
            </control>
          </mc:Choice>
        </mc:AlternateContent>
        <mc:AlternateContent xmlns:mc="http://schemas.openxmlformats.org/markup-compatibility/2006">
          <mc:Choice Requires="x14">
            <control shapeId="8252" r:id="rId8" name="Button 60">
              <controlPr defaultSize="0" print="0" autoFill="0" autoPict="0" macro="[0]!Tickers.requestCurrentTime">
                <anchor moveWithCells="1">
                  <from>
                    <xdr:col>15</xdr:col>
                    <xdr:colOff>381000</xdr:colOff>
                    <xdr:row>1</xdr:row>
                    <xdr:rowOff>85725</xdr:rowOff>
                  </from>
                  <to>
                    <xdr:col>17</xdr:col>
                    <xdr:colOff>676275</xdr:colOff>
                    <xdr:row>1</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Errors"/>
  <dimension ref="A1:AJ200"/>
  <sheetViews>
    <sheetView zoomScale="80" workbookViewId="0">
      <selection activeCell="B5" sqref="B5"/>
    </sheetView>
  </sheetViews>
  <sheetFormatPr defaultRowHeight="12.75" x14ac:dyDescent="0.2"/>
  <cols>
    <col min="1" max="1" width="12" customWidth="1"/>
    <col min="2" max="2" width="10" customWidth="1"/>
  </cols>
  <sheetData>
    <row r="1" spans="1:36" x14ac:dyDescent="0.2">
      <c r="A1" s="247" t="s">
        <v>108</v>
      </c>
      <c r="B1" s="230"/>
      <c r="C1" s="230"/>
      <c r="D1" s="230"/>
      <c r="E1" s="230"/>
      <c r="F1" s="230"/>
      <c r="G1" s="230"/>
      <c r="H1" s="230"/>
      <c r="I1" s="230"/>
      <c r="J1" s="230"/>
      <c r="K1" s="230"/>
      <c r="L1" s="230"/>
      <c r="M1" s="230"/>
      <c r="N1" s="231"/>
    </row>
    <row r="2" spans="1:36" ht="25.5" customHeight="1" x14ac:dyDescent="0.2">
      <c r="A2" s="248"/>
      <c r="B2" s="226"/>
      <c r="C2" s="226"/>
      <c r="D2" s="226"/>
      <c r="E2" s="226"/>
      <c r="F2" s="226"/>
      <c r="G2" s="226"/>
      <c r="H2" s="226"/>
      <c r="I2" s="226"/>
      <c r="J2" s="226"/>
      <c r="K2" s="226"/>
      <c r="L2" s="226"/>
      <c r="M2" s="226"/>
      <c r="N2" s="227"/>
    </row>
    <row r="3" spans="1:36" ht="12.75" customHeight="1" x14ac:dyDescent="0.2"/>
    <row r="4" spans="1:36" ht="13.5" customHeight="1" x14ac:dyDescent="0.2">
      <c r="A4" s="20" t="s">
        <v>121</v>
      </c>
      <c r="B4" s="21"/>
      <c r="C4" s="21"/>
      <c r="D4" s="25"/>
      <c r="L4" s="20" t="s">
        <v>255</v>
      </c>
      <c r="M4" s="21"/>
      <c r="N4" s="25"/>
    </row>
    <row r="5" spans="1:36" ht="13.5" customHeight="1" x14ac:dyDescent="0.2">
      <c r="A5" s="22" t="s">
        <v>111</v>
      </c>
      <c r="B5" s="54" t="s">
        <v>134</v>
      </c>
      <c r="C5" s="249"/>
      <c r="D5" s="250"/>
      <c r="L5" s="63"/>
      <c r="M5" s="99"/>
      <c r="N5" s="98"/>
    </row>
    <row r="7" spans="1:36" x14ac:dyDescent="0.2">
      <c r="A7" s="207" t="s">
        <v>905</v>
      </c>
      <c r="B7" s="207"/>
      <c r="C7" s="207"/>
      <c r="D7" s="207"/>
      <c r="E7" s="207"/>
      <c r="F7" s="207"/>
      <c r="G7" s="207"/>
      <c r="H7" s="207"/>
      <c r="I7" s="207"/>
      <c r="J7" s="207"/>
      <c r="K7" s="207"/>
      <c r="L7" s="207"/>
      <c r="M7" s="207"/>
      <c r="N7" s="207"/>
      <c r="O7" s="208"/>
      <c r="P7" s="208"/>
      <c r="Q7" s="208"/>
      <c r="R7" s="208"/>
      <c r="S7" s="208"/>
      <c r="T7" s="208"/>
      <c r="U7" s="208"/>
      <c r="V7" s="208"/>
      <c r="W7" s="208"/>
      <c r="X7" s="208"/>
      <c r="Y7" s="208"/>
      <c r="Z7" s="208"/>
      <c r="AA7" s="208"/>
      <c r="AB7" s="208"/>
      <c r="AC7" s="208"/>
      <c r="AD7" s="208"/>
      <c r="AE7" s="208"/>
      <c r="AF7" s="208"/>
      <c r="AG7" s="208"/>
      <c r="AH7" s="208"/>
      <c r="AI7" s="208"/>
      <c r="AJ7" s="27"/>
    </row>
    <row r="8" spans="1:36" ht="12.75" customHeight="1" x14ac:dyDescent="0.2">
      <c r="A8" s="235" t="s">
        <v>252</v>
      </c>
      <c r="B8" s="236"/>
      <c r="C8" s="236"/>
      <c r="D8" s="236"/>
      <c r="E8" s="236"/>
      <c r="F8" s="236"/>
      <c r="G8" s="236"/>
      <c r="H8" s="236"/>
      <c r="I8" s="236"/>
      <c r="J8" s="236"/>
      <c r="K8" s="236"/>
      <c r="L8" s="236"/>
      <c r="M8" s="236"/>
      <c r="N8" s="236"/>
      <c r="O8" s="230"/>
      <c r="P8" s="230"/>
      <c r="Q8" s="230"/>
      <c r="R8" s="230"/>
      <c r="S8" s="230"/>
      <c r="T8" s="230"/>
      <c r="U8" s="230"/>
      <c r="V8" s="230"/>
      <c r="W8" s="230"/>
      <c r="X8" s="230"/>
      <c r="Y8" s="230"/>
      <c r="Z8" s="230"/>
      <c r="AA8" s="230"/>
      <c r="AB8" s="230"/>
      <c r="AC8" s="230"/>
      <c r="AD8" s="230"/>
      <c r="AE8" s="230"/>
      <c r="AF8" s="230"/>
      <c r="AG8" s="230"/>
      <c r="AH8" s="230"/>
      <c r="AI8" s="230"/>
      <c r="AJ8" s="27"/>
    </row>
    <row r="9" spans="1:36" x14ac:dyDescent="0.2">
      <c r="A9" s="26" t="s">
        <v>150</v>
      </c>
      <c r="B9" s="26" t="s">
        <v>253</v>
      </c>
      <c r="C9" s="245" t="s">
        <v>254</v>
      </c>
      <c r="D9" s="246"/>
      <c r="E9" s="246"/>
      <c r="F9" s="246"/>
      <c r="G9" s="246"/>
      <c r="H9" s="246"/>
      <c r="I9" s="246"/>
      <c r="J9" s="246"/>
      <c r="K9" s="246"/>
      <c r="L9" s="246"/>
      <c r="M9" s="246"/>
      <c r="N9" s="246"/>
      <c r="O9" s="226"/>
      <c r="P9" s="226"/>
      <c r="Q9" s="226"/>
      <c r="R9" s="226"/>
      <c r="S9" s="226"/>
      <c r="T9" s="226"/>
      <c r="U9" s="226"/>
      <c r="V9" s="226"/>
      <c r="W9" s="226"/>
      <c r="X9" s="226"/>
      <c r="Y9" s="226"/>
      <c r="Z9" s="226"/>
      <c r="AA9" s="226"/>
      <c r="AB9" s="226"/>
      <c r="AC9" s="226"/>
      <c r="AD9" s="226"/>
      <c r="AE9" s="226"/>
      <c r="AF9" s="226"/>
      <c r="AG9" s="226"/>
      <c r="AH9" s="226"/>
      <c r="AI9" s="227"/>
    </row>
    <row r="10" spans="1:36" x14ac:dyDescent="0.2">
      <c r="A10" s="36"/>
      <c r="B10" s="36"/>
      <c r="C10" s="242"/>
      <c r="D10" s="243"/>
      <c r="E10" s="243"/>
      <c r="F10" s="243"/>
      <c r="G10" s="243"/>
      <c r="H10" s="243"/>
      <c r="I10" s="243"/>
      <c r="J10" s="243"/>
      <c r="K10" s="243"/>
      <c r="L10" s="243"/>
      <c r="M10" s="243"/>
      <c r="N10" s="243"/>
      <c r="O10" s="243"/>
      <c r="P10" s="243"/>
      <c r="Q10" s="243"/>
      <c r="R10" s="243"/>
      <c r="S10" s="243"/>
      <c r="T10" s="243"/>
      <c r="U10" s="243"/>
      <c r="V10" s="243"/>
      <c r="W10" s="243"/>
      <c r="X10" s="243"/>
      <c r="Y10" s="243"/>
      <c r="Z10" s="243"/>
      <c r="AA10" s="243"/>
      <c r="AB10" s="243"/>
      <c r="AC10" s="243"/>
      <c r="AD10" s="243"/>
      <c r="AE10" s="243"/>
      <c r="AF10" s="243"/>
      <c r="AG10" s="243"/>
      <c r="AH10" s="243"/>
      <c r="AI10" s="244"/>
      <c r="AJ10" s="27"/>
    </row>
    <row r="11" spans="1:36" x14ac:dyDescent="0.2">
      <c r="A11" s="36"/>
      <c r="B11" s="36"/>
      <c r="C11" s="242"/>
      <c r="D11" s="243"/>
      <c r="E11" s="243"/>
      <c r="F11" s="243"/>
      <c r="G11" s="243"/>
      <c r="H11" s="243"/>
      <c r="I11" s="243"/>
      <c r="J11" s="243"/>
      <c r="K11" s="243"/>
      <c r="L11" s="243"/>
      <c r="M11" s="243"/>
      <c r="N11" s="243"/>
      <c r="O11" s="243"/>
      <c r="P11" s="243"/>
      <c r="Q11" s="243"/>
      <c r="R11" s="243"/>
      <c r="S11" s="243"/>
      <c r="T11" s="243"/>
      <c r="U11" s="243"/>
      <c r="V11" s="243"/>
      <c r="W11" s="243"/>
      <c r="X11" s="243"/>
      <c r="Y11" s="243"/>
      <c r="Z11" s="243"/>
      <c r="AA11" s="243"/>
      <c r="AB11" s="243"/>
      <c r="AC11" s="243"/>
      <c r="AD11" s="243"/>
      <c r="AE11" s="243"/>
      <c r="AF11" s="243"/>
      <c r="AG11" s="243"/>
      <c r="AH11" s="243"/>
      <c r="AI11" s="244"/>
    </row>
    <row r="12" spans="1:36" ht="12.75" customHeight="1" x14ac:dyDescent="0.2">
      <c r="A12" s="36"/>
      <c r="B12" s="36"/>
      <c r="C12" s="251"/>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3"/>
      <c r="AH12" s="243"/>
      <c r="AI12" s="244"/>
    </row>
    <row r="13" spans="1:36" x14ac:dyDescent="0.2">
      <c r="A13" s="36"/>
      <c r="B13" s="36"/>
      <c r="C13" s="242"/>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4"/>
    </row>
    <row r="14" spans="1:36" x14ac:dyDescent="0.2">
      <c r="A14" s="36"/>
      <c r="B14" s="36"/>
      <c r="C14" s="251"/>
      <c r="D14" s="243"/>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c r="AI14" s="244"/>
    </row>
    <row r="15" spans="1:36" x14ac:dyDescent="0.2">
      <c r="A15" s="36"/>
      <c r="B15" s="36"/>
      <c r="C15" s="242"/>
      <c r="D15" s="243"/>
      <c r="E15" s="24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c r="AI15" s="244"/>
    </row>
    <row r="16" spans="1:36" x14ac:dyDescent="0.2">
      <c r="A16" s="36"/>
      <c r="B16" s="36"/>
      <c r="C16" s="251"/>
      <c r="D16" s="243"/>
      <c r="E16" s="24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c r="AI16" s="244"/>
    </row>
    <row r="17" spans="1:35" x14ac:dyDescent="0.2">
      <c r="A17" s="36"/>
      <c r="B17" s="36"/>
      <c r="C17" s="242"/>
      <c r="D17" s="243"/>
      <c r="E17" s="24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c r="AI17" s="244"/>
    </row>
    <row r="18" spans="1:35" x14ac:dyDescent="0.2">
      <c r="A18" s="36"/>
      <c r="B18" s="36"/>
      <c r="C18" s="242"/>
      <c r="D18" s="243"/>
      <c r="E18" s="24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c r="AI18" s="244"/>
    </row>
    <row r="19" spans="1:35" x14ac:dyDescent="0.2">
      <c r="A19" s="36"/>
      <c r="B19" s="36"/>
      <c r="C19" s="242"/>
      <c r="D19" s="243"/>
      <c r="E19" s="24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c r="AI19" s="244"/>
    </row>
    <row r="20" spans="1:35" x14ac:dyDescent="0.2">
      <c r="A20" s="36"/>
      <c r="B20" s="36"/>
      <c r="C20" s="242"/>
      <c r="D20" s="243"/>
      <c r="E20" s="243"/>
      <c r="F20" s="243"/>
      <c r="G20" s="243"/>
      <c r="H20" s="243"/>
      <c r="I20" s="243"/>
      <c r="J20" s="243"/>
      <c r="K20" s="243"/>
      <c r="L20" s="243"/>
      <c r="M20" s="243"/>
      <c r="N20" s="243"/>
      <c r="O20" s="243"/>
      <c r="P20" s="243"/>
      <c r="Q20" s="243"/>
      <c r="R20" s="243"/>
      <c r="S20" s="243"/>
      <c r="T20" s="243"/>
      <c r="U20" s="243"/>
      <c r="V20" s="243"/>
      <c r="W20" s="243"/>
      <c r="X20" s="243"/>
      <c r="Y20" s="243"/>
      <c r="Z20" s="243"/>
      <c r="AA20" s="243"/>
      <c r="AB20" s="243"/>
      <c r="AC20" s="243"/>
      <c r="AD20" s="243"/>
      <c r="AE20" s="243"/>
      <c r="AF20" s="243"/>
      <c r="AG20" s="243"/>
      <c r="AH20" s="243"/>
      <c r="AI20" s="244"/>
    </row>
    <row r="21" spans="1:35" x14ac:dyDescent="0.2">
      <c r="A21" s="36"/>
      <c r="B21" s="36"/>
      <c r="C21" s="242"/>
      <c r="D21" s="243"/>
      <c r="E21" s="243"/>
      <c r="F21" s="243"/>
      <c r="G21" s="243"/>
      <c r="H21" s="243"/>
      <c r="I21" s="243"/>
      <c r="J21" s="243"/>
      <c r="K21" s="243"/>
      <c r="L21" s="243"/>
      <c r="M21" s="243"/>
      <c r="N21" s="243"/>
      <c r="O21" s="243"/>
      <c r="P21" s="243"/>
      <c r="Q21" s="243"/>
      <c r="R21" s="243"/>
      <c r="S21" s="243"/>
      <c r="T21" s="243"/>
      <c r="U21" s="243"/>
      <c r="V21" s="243"/>
      <c r="W21" s="243"/>
      <c r="X21" s="243"/>
      <c r="Y21" s="243"/>
      <c r="Z21" s="243"/>
      <c r="AA21" s="243"/>
      <c r="AB21" s="243"/>
      <c r="AC21" s="243"/>
      <c r="AD21" s="243"/>
      <c r="AE21" s="243"/>
      <c r="AF21" s="243"/>
      <c r="AG21" s="243"/>
      <c r="AH21" s="243"/>
      <c r="AI21" s="244"/>
    </row>
    <row r="22" spans="1:35" x14ac:dyDescent="0.2">
      <c r="A22" s="36"/>
      <c r="B22" s="36"/>
      <c r="C22" s="242"/>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c r="AG22" s="243"/>
      <c r="AH22" s="243"/>
      <c r="AI22" s="244"/>
    </row>
    <row r="23" spans="1:35" x14ac:dyDescent="0.2">
      <c r="A23" s="36"/>
      <c r="B23" s="36"/>
      <c r="C23" s="242"/>
      <c r="D23" s="243"/>
      <c r="E23" s="243"/>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c r="AG23" s="243"/>
      <c r="AH23" s="243"/>
      <c r="AI23" s="244"/>
    </row>
    <row r="24" spans="1:35" x14ac:dyDescent="0.2">
      <c r="A24" s="36"/>
      <c r="B24" s="36"/>
      <c r="C24" s="242"/>
      <c r="D24" s="243"/>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3"/>
      <c r="AI24" s="244"/>
    </row>
    <row r="25" spans="1:35" x14ac:dyDescent="0.2">
      <c r="A25" s="36"/>
      <c r="B25" s="36"/>
      <c r="C25" s="242"/>
      <c r="D25" s="243"/>
      <c r="E25" s="243"/>
      <c r="F25" s="243"/>
      <c r="G25" s="243"/>
      <c r="H25" s="243"/>
      <c r="I25" s="243"/>
      <c r="J25" s="243"/>
      <c r="K25" s="243"/>
      <c r="L25" s="243"/>
      <c r="M25" s="243"/>
      <c r="N25" s="243"/>
      <c r="O25" s="243"/>
      <c r="P25" s="243"/>
      <c r="Q25" s="243"/>
      <c r="R25" s="243"/>
      <c r="S25" s="243"/>
      <c r="T25" s="243"/>
      <c r="U25" s="243"/>
      <c r="V25" s="243"/>
      <c r="W25" s="243"/>
      <c r="X25" s="243"/>
      <c r="Y25" s="243"/>
      <c r="Z25" s="243"/>
      <c r="AA25" s="243"/>
      <c r="AB25" s="243"/>
      <c r="AC25" s="243"/>
      <c r="AD25" s="243"/>
      <c r="AE25" s="243"/>
      <c r="AF25" s="243"/>
      <c r="AG25" s="243"/>
      <c r="AH25" s="243"/>
      <c r="AI25" s="244"/>
    </row>
    <row r="26" spans="1:35" x14ac:dyDescent="0.2">
      <c r="A26" s="36"/>
      <c r="B26" s="36"/>
      <c r="C26" s="242"/>
      <c r="D26" s="243"/>
      <c r="E26" s="243"/>
      <c r="F26" s="243"/>
      <c r="G26" s="243"/>
      <c r="H26" s="243"/>
      <c r="I26" s="243"/>
      <c r="J26" s="243"/>
      <c r="K26" s="243"/>
      <c r="L26" s="243"/>
      <c r="M26" s="243"/>
      <c r="N26" s="243"/>
      <c r="O26" s="243"/>
      <c r="P26" s="243"/>
      <c r="Q26" s="243"/>
      <c r="R26" s="243"/>
      <c r="S26" s="243"/>
      <c r="T26" s="243"/>
      <c r="U26" s="243"/>
      <c r="V26" s="243"/>
      <c r="W26" s="243"/>
      <c r="X26" s="243"/>
      <c r="Y26" s="243"/>
      <c r="Z26" s="243"/>
      <c r="AA26" s="243"/>
      <c r="AB26" s="243"/>
      <c r="AC26" s="243"/>
      <c r="AD26" s="243"/>
      <c r="AE26" s="243"/>
      <c r="AF26" s="243"/>
      <c r="AG26" s="243"/>
      <c r="AH26" s="243"/>
      <c r="AI26" s="244"/>
    </row>
    <row r="27" spans="1:35" x14ac:dyDescent="0.2">
      <c r="A27" s="36"/>
      <c r="B27" s="36"/>
      <c r="C27" s="242"/>
      <c r="D27" s="243"/>
      <c r="E27" s="243"/>
      <c r="F27" s="243"/>
      <c r="G27" s="243"/>
      <c r="H27" s="243"/>
      <c r="I27" s="243"/>
      <c r="J27" s="243"/>
      <c r="K27" s="243"/>
      <c r="L27" s="243"/>
      <c r="M27" s="243"/>
      <c r="N27" s="243"/>
      <c r="O27" s="243"/>
      <c r="P27" s="243"/>
      <c r="Q27" s="243"/>
      <c r="R27" s="243"/>
      <c r="S27" s="243"/>
      <c r="T27" s="243"/>
      <c r="U27" s="243"/>
      <c r="V27" s="243"/>
      <c r="W27" s="243"/>
      <c r="X27" s="243"/>
      <c r="Y27" s="243"/>
      <c r="Z27" s="243"/>
      <c r="AA27" s="243"/>
      <c r="AB27" s="243"/>
      <c r="AC27" s="243"/>
      <c r="AD27" s="243"/>
      <c r="AE27" s="243"/>
      <c r="AF27" s="243"/>
      <c r="AG27" s="243"/>
      <c r="AH27" s="243"/>
      <c r="AI27" s="244"/>
    </row>
    <row r="28" spans="1:35" x14ac:dyDescent="0.2">
      <c r="A28" s="36"/>
      <c r="B28" s="36"/>
      <c r="C28" s="242"/>
      <c r="D28" s="243"/>
      <c r="E28" s="243"/>
      <c r="F28" s="243"/>
      <c r="G28" s="243"/>
      <c r="H28" s="243"/>
      <c r="I28" s="243"/>
      <c r="J28" s="243"/>
      <c r="K28" s="243"/>
      <c r="L28" s="243"/>
      <c r="M28" s="243"/>
      <c r="N28" s="243"/>
      <c r="O28" s="243"/>
      <c r="P28" s="243"/>
      <c r="Q28" s="243"/>
      <c r="R28" s="243"/>
      <c r="S28" s="243"/>
      <c r="T28" s="243"/>
      <c r="U28" s="243"/>
      <c r="V28" s="243"/>
      <c r="W28" s="243"/>
      <c r="X28" s="243"/>
      <c r="Y28" s="243"/>
      <c r="Z28" s="243"/>
      <c r="AA28" s="243"/>
      <c r="AB28" s="243"/>
      <c r="AC28" s="243"/>
      <c r="AD28" s="243"/>
      <c r="AE28" s="243"/>
      <c r="AF28" s="243"/>
      <c r="AG28" s="243"/>
      <c r="AH28" s="243"/>
      <c r="AI28" s="244"/>
    </row>
    <row r="29" spans="1:35" x14ac:dyDescent="0.2">
      <c r="A29" s="36"/>
      <c r="B29" s="36"/>
      <c r="C29" s="242"/>
      <c r="D29" s="243"/>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3"/>
      <c r="AI29" s="244"/>
    </row>
    <row r="30" spans="1:35" x14ac:dyDescent="0.2">
      <c r="A30" s="36"/>
      <c r="B30" s="36"/>
      <c r="C30" s="242"/>
      <c r="D30" s="243"/>
      <c r="E30" s="243"/>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c r="AG30" s="243"/>
      <c r="AH30" s="243"/>
      <c r="AI30" s="244"/>
    </row>
    <row r="31" spans="1:35" x14ac:dyDescent="0.2">
      <c r="A31" s="36"/>
      <c r="B31" s="36"/>
      <c r="C31" s="242"/>
      <c r="D31" s="243"/>
      <c r="E31" s="243"/>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c r="AE31" s="243"/>
      <c r="AF31" s="243"/>
      <c r="AG31" s="243"/>
      <c r="AH31" s="243"/>
      <c r="AI31" s="244"/>
    </row>
    <row r="32" spans="1:35" x14ac:dyDescent="0.2">
      <c r="A32" s="36"/>
      <c r="B32" s="36"/>
      <c r="C32" s="242"/>
      <c r="D32" s="243"/>
      <c r="E32" s="243"/>
      <c r="F32" s="243"/>
      <c r="G32" s="243"/>
      <c r="H32" s="243"/>
      <c r="I32" s="243"/>
      <c r="J32" s="243"/>
      <c r="K32" s="243"/>
      <c r="L32" s="243"/>
      <c r="M32" s="243"/>
      <c r="N32" s="243"/>
      <c r="O32" s="243"/>
      <c r="P32" s="243"/>
      <c r="Q32" s="243"/>
      <c r="R32" s="243"/>
      <c r="S32" s="243"/>
      <c r="T32" s="243"/>
      <c r="U32" s="243"/>
      <c r="V32" s="243"/>
      <c r="W32" s="243"/>
      <c r="X32" s="243"/>
      <c r="Y32" s="243"/>
      <c r="Z32" s="243"/>
      <c r="AA32" s="243"/>
      <c r="AB32" s="243"/>
      <c r="AC32" s="243"/>
      <c r="AD32" s="243"/>
      <c r="AE32" s="243"/>
      <c r="AF32" s="243"/>
      <c r="AG32" s="243"/>
      <c r="AH32" s="243"/>
      <c r="AI32" s="244"/>
    </row>
    <row r="33" spans="1:35" x14ac:dyDescent="0.2">
      <c r="A33" s="36"/>
      <c r="B33" s="36"/>
      <c r="C33" s="242"/>
      <c r="D33" s="243"/>
      <c r="E33" s="243"/>
      <c r="F33" s="243"/>
      <c r="G33" s="243"/>
      <c r="H33" s="243"/>
      <c r="I33" s="243"/>
      <c r="J33" s="243"/>
      <c r="K33" s="243"/>
      <c r="L33" s="243"/>
      <c r="M33" s="243"/>
      <c r="N33" s="243"/>
      <c r="O33" s="243"/>
      <c r="P33" s="243"/>
      <c r="Q33" s="243"/>
      <c r="R33" s="243"/>
      <c r="S33" s="243"/>
      <c r="T33" s="243"/>
      <c r="U33" s="243"/>
      <c r="V33" s="243"/>
      <c r="W33" s="243"/>
      <c r="X33" s="243"/>
      <c r="Y33" s="243"/>
      <c r="Z33" s="243"/>
      <c r="AA33" s="243"/>
      <c r="AB33" s="243"/>
      <c r="AC33" s="243"/>
      <c r="AD33" s="243"/>
      <c r="AE33" s="243"/>
      <c r="AF33" s="243"/>
      <c r="AG33" s="243"/>
      <c r="AH33" s="243"/>
      <c r="AI33" s="244"/>
    </row>
    <row r="34" spans="1:35" x14ac:dyDescent="0.2">
      <c r="A34" s="36"/>
      <c r="B34" s="36"/>
      <c r="C34" s="242"/>
      <c r="D34" s="243"/>
      <c r="E34" s="243"/>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c r="AG34" s="243"/>
      <c r="AH34" s="243"/>
      <c r="AI34" s="244"/>
    </row>
    <row r="35" spans="1:35" x14ac:dyDescent="0.2">
      <c r="A35" s="36"/>
      <c r="B35" s="36"/>
      <c r="C35" s="242"/>
      <c r="D35" s="243"/>
      <c r="E35" s="243"/>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243"/>
      <c r="AF35" s="243"/>
      <c r="AG35" s="243"/>
      <c r="AH35" s="243"/>
      <c r="AI35" s="244"/>
    </row>
    <row r="36" spans="1:35" x14ac:dyDescent="0.2">
      <c r="A36" s="36"/>
      <c r="B36" s="36"/>
      <c r="C36" s="242"/>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243"/>
      <c r="AF36" s="243"/>
      <c r="AG36" s="243"/>
      <c r="AH36" s="243"/>
      <c r="AI36" s="244"/>
    </row>
    <row r="37" spans="1:35" x14ac:dyDescent="0.2">
      <c r="A37" s="36"/>
      <c r="B37" s="36"/>
      <c r="C37" s="242"/>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243"/>
      <c r="AF37" s="243"/>
      <c r="AG37" s="243"/>
      <c r="AH37" s="243"/>
      <c r="AI37" s="244"/>
    </row>
    <row r="38" spans="1:35" x14ac:dyDescent="0.2">
      <c r="A38" s="36"/>
      <c r="B38" s="36"/>
      <c r="C38" s="242"/>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c r="AE38" s="243"/>
      <c r="AF38" s="243"/>
      <c r="AG38" s="243"/>
      <c r="AH38" s="243"/>
      <c r="AI38" s="244"/>
    </row>
    <row r="39" spans="1:35" x14ac:dyDescent="0.2">
      <c r="A39" s="36"/>
      <c r="B39" s="36"/>
      <c r="C39" s="242"/>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3"/>
      <c r="AI39" s="244"/>
    </row>
    <row r="40" spans="1:35" x14ac:dyDescent="0.2">
      <c r="A40" s="36"/>
      <c r="B40" s="36"/>
      <c r="C40" s="242"/>
      <c r="D40" s="243"/>
      <c r="E40" s="243"/>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c r="AE40" s="243"/>
      <c r="AF40" s="243"/>
      <c r="AG40" s="243"/>
      <c r="AH40" s="243"/>
      <c r="AI40" s="244"/>
    </row>
    <row r="41" spans="1:35" x14ac:dyDescent="0.2">
      <c r="A41" s="36"/>
      <c r="B41" s="36"/>
      <c r="C41" s="242"/>
      <c r="D41" s="243"/>
      <c r="E41" s="243"/>
      <c r="F41" s="243"/>
      <c r="G41" s="243"/>
      <c r="H41" s="243"/>
      <c r="I41" s="243"/>
      <c r="J41" s="243"/>
      <c r="K41" s="243"/>
      <c r="L41" s="243"/>
      <c r="M41" s="243"/>
      <c r="N41" s="243"/>
      <c r="O41" s="243"/>
      <c r="P41" s="243"/>
      <c r="Q41" s="243"/>
      <c r="R41" s="243"/>
      <c r="S41" s="243"/>
      <c r="T41" s="243"/>
      <c r="U41" s="243"/>
      <c r="V41" s="243"/>
      <c r="W41" s="243"/>
      <c r="X41" s="243"/>
      <c r="Y41" s="243"/>
      <c r="Z41" s="243"/>
      <c r="AA41" s="243"/>
      <c r="AB41" s="243"/>
      <c r="AC41" s="243"/>
      <c r="AD41" s="243"/>
      <c r="AE41" s="243"/>
      <c r="AF41" s="243"/>
      <c r="AG41" s="243"/>
      <c r="AH41" s="243"/>
      <c r="AI41" s="244"/>
    </row>
    <row r="42" spans="1:35" x14ac:dyDescent="0.2">
      <c r="A42" s="36"/>
      <c r="B42" s="36"/>
      <c r="C42" s="242"/>
      <c r="D42" s="243"/>
      <c r="E42" s="243"/>
      <c r="F42" s="243"/>
      <c r="G42" s="243"/>
      <c r="H42" s="243"/>
      <c r="I42" s="243"/>
      <c r="J42" s="243"/>
      <c r="K42" s="243"/>
      <c r="L42" s="243"/>
      <c r="M42" s="243"/>
      <c r="N42" s="243"/>
      <c r="O42" s="243"/>
      <c r="P42" s="243"/>
      <c r="Q42" s="243"/>
      <c r="R42" s="243"/>
      <c r="S42" s="243"/>
      <c r="T42" s="243"/>
      <c r="U42" s="243"/>
      <c r="V42" s="243"/>
      <c r="W42" s="243"/>
      <c r="X42" s="243"/>
      <c r="Y42" s="243"/>
      <c r="Z42" s="243"/>
      <c r="AA42" s="243"/>
      <c r="AB42" s="243"/>
      <c r="AC42" s="243"/>
      <c r="AD42" s="243"/>
      <c r="AE42" s="243"/>
      <c r="AF42" s="243"/>
      <c r="AG42" s="243"/>
      <c r="AH42" s="243"/>
      <c r="AI42" s="244"/>
    </row>
    <row r="43" spans="1:35" x14ac:dyDescent="0.2">
      <c r="A43" s="36"/>
      <c r="B43" s="36"/>
      <c r="C43" s="242"/>
      <c r="D43" s="243"/>
      <c r="E43" s="243"/>
      <c r="F43" s="243"/>
      <c r="G43" s="243"/>
      <c r="H43" s="243"/>
      <c r="I43" s="243"/>
      <c r="J43" s="243"/>
      <c r="K43" s="243"/>
      <c r="L43" s="243"/>
      <c r="M43" s="243"/>
      <c r="N43" s="243"/>
      <c r="O43" s="243"/>
      <c r="P43" s="243"/>
      <c r="Q43" s="243"/>
      <c r="R43" s="243"/>
      <c r="S43" s="243"/>
      <c r="T43" s="243"/>
      <c r="U43" s="243"/>
      <c r="V43" s="243"/>
      <c r="W43" s="243"/>
      <c r="X43" s="243"/>
      <c r="Y43" s="243"/>
      <c r="Z43" s="243"/>
      <c r="AA43" s="243"/>
      <c r="AB43" s="243"/>
      <c r="AC43" s="243"/>
      <c r="AD43" s="243"/>
      <c r="AE43" s="243"/>
      <c r="AF43" s="243"/>
      <c r="AG43" s="243"/>
      <c r="AH43" s="243"/>
      <c r="AI43" s="244"/>
    </row>
    <row r="44" spans="1:35" x14ac:dyDescent="0.2">
      <c r="A44" s="36"/>
      <c r="B44" s="36"/>
      <c r="C44" s="242"/>
      <c r="D44" s="243"/>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3"/>
      <c r="AI44" s="244"/>
    </row>
    <row r="45" spans="1:35" x14ac:dyDescent="0.2">
      <c r="A45" s="36"/>
      <c r="B45" s="36"/>
      <c r="C45" s="242"/>
      <c r="D45" s="243"/>
      <c r="E45" s="243"/>
      <c r="F45" s="243"/>
      <c r="G45" s="243"/>
      <c r="H45" s="243"/>
      <c r="I45" s="243"/>
      <c r="J45" s="243"/>
      <c r="K45" s="243"/>
      <c r="L45" s="243"/>
      <c r="M45" s="243"/>
      <c r="N45" s="243"/>
      <c r="O45" s="243"/>
      <c r="P45" s="243"/>
      <c r="Q45" s="243"/>
      <c r="R45" s="243"/>
      <c r="S45" s="243"/>
      <c r="T45" s="243"/>
      <c r="U45" s="243"/>
      <c r="V45" s="243"/>
      <c r="W45" s="243"/>
      <c r="X45" s="243"/>
      <c r="Y45" s="243"/>
      <c r="Z45" s="243"/>
      <c r="AA45" s="243"/>
      <c r="AB45" s="243"/>
      <c r="AC45" s="243"/>
      <c r="AD45" s="243"/>
      <c r="AE45" s="243"/>
      <c r="AF45" s="243"/>
      <c r="AG45" s="243"/>
      <c r="AH45" s="243"/>
      <c r="AI45" s="244"/>
    </row>
    <row r="46" spans="1:35" x14ac:dyDescent="0.2">
      <c r="A46" s="36"/>
      <c r="B46" s="36"/>
      <c r="C46" s="242"/>
      <c r="D46" s="243"/>
      <c r="E46" s="243"/>
      <c r="F46" s="243"/>
      <c r="G46" s="243"/>
      <c r="H46" s="243"/>
      <c r="I46" s="243"/>
      <c r="J46" s="243"/>
      <c r="K46" s="243"/>
      <c r="L46" s="243"/>
      <c r="M46" s="243"/>
      <c r="N46" s="243"/>
      <c r="O46" s="243"/>
      <c r="P46" s="243"/>
      <c r="Q46" s="243"/>
      <c r="R46" s="243"/>
      <c r="S46" s="243"/>
      <c r="T46" s="243"/>
      <c r="U46" s="243"/>
      <c r="V46" s="243"/>
      <c r="W46" s="243"/>
      <c r="X46" s="243"/>
      <c r="Y46" s="243"/>
      <c r="Z46" s="243"/>
      <c r="AA46" s="243"/>
      <c r="AB46" s="243"/>
      <c r="AC46" s="243"/>
      <c r="AD46" s="243"/>
      <c r="AE46" s="243"/>
      <c r="AF46" s="243"/>
      <c r="AG46" s="243"/>
      <c r="AH46" s="243"/>
      <c r="AI46" s="244"/>
    </row>
    <row r="47" spans="1:35" x14ac:dyDescent="0.2">
      <c r="A47" s="36"/>
      <c r="B47" s="36"/>
      <c r="C47" s="242"/>
      <c r="D47" s="243"/>
      <c r="E47" s="243"/>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3"/>
      <c r="AF47" s="243"/>
      <c r="AG47" s="243"/>
      <c r="AH47" s="243"/>
      <c r="AI47" s="244"/>
    </row>
    <row r="48" spans="1:35" x14ac:dyDescent="0.2">
      <c r="A48" s="36"/>
      <c r="B48" s="36"/>
      <c r="C48" s="242"/>
      <c r="D48" s="243"/>
      <c r="E48" s="243"/>
      <c r="F48" s="243"/>
      <c r="G48" s="243"/>
      <c r="H48" s="243"/>
      <c r="I48" s="243"/>
      <c r="J48" s="243"/>
      <c r="K48" s="243"/>
      <c r="L48" s="243"/>
      <c r="M48" s="243"/>
      <c r="N48" s="243"/>
      <c r="O48" s="243"/>
      <c r="P48" s="243"/>
      <c r="Q48" s="243"/>
      <c r="R48" s="243"/>
      <c r="S48" s="243"/>
      <c r="T48" s="243"/>
      <c r="U48" s="243"/>
      <c r="V48" s="243"/>
      <c r="W48" s="243"/>
      <c r="X48" s="243"/>
      <c r="Y48" s="243"/>
      <c r="Z48" s="243"/>
      <c r="AA48" s="243"/>
      <c r="AB48" s="243"/>
      <c r="AC48" s="243"/>
      <c r="AD48" s="243"/>
      <c r="AE48" s="243"/>
      <c r="AF48" s="243"/>
      <c r="AG48" s="243"/>
      <c r="AH48" s="243"/>
      <c r="AI48" s="244"/>
    </row>
    <row r="49" spans="1:35" x14ac:dyDescent="0.2">
      <c r="A49" s="36"/>
      <c r="B49" s="36"/>
      <c r="C49" s="242"/>
      <c r="D49" s="243"/>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3"/>
      <c r="AI49" s="244"/>
    </row>
    <row r="50" spans="1:35" x14ac:dyDescent="0.2">
      <c r="A50" s="36"/>
      <c r="B50" s="36"/>
      <c r="C50" s="242"/>
      <c r="D50" s="243"/>
      <c r="E50" s="243"/>
      <c r="F50" s="243"/>
      <c r="G50" s="243"/>
      <c r="H50" s="243"/>
      <c r="I50" s="243"/>
      <c r="J50" s="243"/>
      <c r="K50" s="243"/>
      <c r="L50" s="243"/>
      <c r="M50" s="243"/>
      <c r="N50" s="243"/>
      <c r="O50" s="243"/>
      <c r="P50" s="243"/>
      <c r="Q50" s="243"/>
      <c r="R50" s="243"/>
      <c r="S50" s="243"/>
      <c r="T50" s="243"/>
      <c r="U50" s="243"/>
      <c r="V50" s="243"/>
      <c r="W50" s="243"/>
      <c r="X50" s="243"/>
      <c r="Y50" s="243"/>
      <c r="Z50" s="243"/>
      <c r="AA50" s="243"/>
      <c r="AB50" s="243"/>
      <c r="AC50" s="243"/>
      <c r="AD50" s="243"/>
      <c r="AE50" s="243"/>
      <c r="AF50" s="243"/>
      <c r="AG50" s="243"/>
      <c r="AH50" s="243"/>
      <c r="AI50" s="244"/>
    </row>
    <row r="51" spans="1:35" x14ac:dyDescent="0.2">
      <c r="A51" s="36"/>
      <c r="B51" s="36"/>
      <c r="C51" s="242"/>
      <c r="D51" s="243"/>
      <c r="E51" s="243"/>
      <c r="F51" s="243"/>
      <c r="G51" s="243"/>
      <c r="H51" s="243"/>
      <c r="I51" s="243"/>
      <c r="J51" s="243"/>
      <c r="K51" s="243"/>
      <c r="L51" s="243"/>
      <c r="M51" s="243"/>
      <c r="N51" s="243"/>
      <c r="O51" s="243"/>
      <c r="P51" s="243"/>
      <c r="Q51" s="243"/>
      <c r="R51" s="243"/>
      <c r="S51" s="243"/>
      <c r="T51" s="243"/>
      <c r="U51" s="243"/>
      <c r="V51" s="243"/>
      <c r="W51" s="243"/>
      <c r="X51" s="243"/>
      <c r="Y51" s="243"/>
      <c r="Z51" s="243"/>
      <c r="AA51" s="243"/>
      <c r="AB51" s="243"/>
      <c r="AC51" s="243"/>
      <c r="AD51" s="243"/>
      <c r="AE51" s="243"/>
      <c r="AF51" s="243"/>
      <c r="AG51" s="243"/>
      <c r="AH51" s="243"/>
      <c r="AI51" s="244"/>
    </row>
    <row r="52" spans="1:35" x14ac:dyDescent="0.2">
      <c r="A52" s="36"/>
      <c r="B52" s="36"/>
      <c r="C52" s="242"/>
      <c r="D52" s="243"/>
      <c r="E52" s="243"/>
      <c r="F52" s="243"/>
      <c r="G52" s="243"/>
      <c r="H52" s="243"/>
      <c r="I52" s="243"/>
      <c r="J52" s="243"/>
      <c r="K52" s="243"/>
      <c r="L52" s="243"/>
      <c r="M52" s="243"/>
      <c r="N52" s="243"/>
      <c r="O52" s="243"/>
      <c r="P52" s="243"/>
      <c r="Q52" s="243"/>
      <c r="R52" s="243"/>
      <c r="S52" s="243"/>
      <c r="T52" s="243"/>
      <c r="U52" s="243"/>
      <c r="V52" s="243"/>
      <c r="W52" s="243"/>
      <c r="X52" s="243"/>
      <c r="Y52" s="243"/>
      <c r="Z52" s="243"/>
      <c r="AA52" s="243"/>
      <c r="AB52" s="243"/>
      <c r="AC52" s="243"/>
      <c r="AD52" s="243"/>
      <c r="AE52" s="243"/>
      <c r="AF52" s="243"/>
      <c r="AG52" s="243"/>
      <c r="AH52" s="243"/>
      <c r="AI52" s="244"/>
    </row>
    <row r="53" spans="1:35" x14ac:dyDescent="0.2">
      <c r="A53" s="36"/>
      <c r="B53" s="36"/>
      <c r="C53" s="242"/>
      <c r="D53" s="243"/>
      <c r="E53" s="243"/>
      <c r="F53" s="243"/>
      <c r="G53" s="243"/>
      <c r="H53" s="243"/>
      <c r="I53" s="243"/>
      <c r="J53" s="243"/>
      <c r="K53" s="243"/>
      <c r="L53" s="243"/>
      <c r="M53" s="243"/>
      <c r="N53" s="243"/>
      <c r="O53" s="243"/>
      <c r="P53" s="243"/>
      <c r="Q53" s="243"/>
      <c r="R53" s="243"/>
      <c r="S53" s="243"/>
      <c r="T53" s="243"/>
      <c r="U53" s="243"/>
      <c r="V53" s="243"/>
      <c r="W53" s="243"/>
      <c r="X53" s="243"/>
      <c r="Y53" s="243"/>
      <c r="Z53" s="243"/>
      <c r="AA53" s="243"/>
      <c r="AB53" s="243"/>
      <c r="AC53" s="243"/>
      <c r="AD53" s="243"/>
      <c r="AE53" s="243"/>
      <c r="AF53" s="243"/>
      <c r="AG53" s="243"/>
      <c r="AH53" s="243"/>
      <c r="AI53" s="244"/>
    </row>
    <row r="54" spans="1:35" x14ac:dyDescent="0.2">
      <c r="A54" s="36"/>
      <c r="B54" s="36"/>
      <c r="C54" s="242"/>
      <c r="D54" s="243"/>
      <c r="E54" s="243"/>
      <c r="F54" s="243"/>
      <c r="G54" s="243"/>
      <c r="H54" s="243"/>
      <c r="I54" s="243"/>
      <c r="J54" s="243"/>
      <c r="K54" s="243"/>
      <c r="L54" s="243"/>
      <c r="M54" s="243"/>
      <c r="N54" s="243"/>
      <c r="O54" s="243"/>
      <c r="P54" s="243"/>
      <c r="Q54" s="243"/>
      <c r="R54" s="243"/>
      <c r="S54" s="243"/>
      <c r="T54" s="243"/>
      <c r="U54" s="243"/>
      <c r="V54" s="243"/>
      <c r="W54" s="243"/>
      <c r="X54" s="243"/>
      <c r="Y54" s="243"/>
      <c r="Z54" s="243"/>
      <c r="AA54" s="243"/>
      <c r="AB54" s="243"/>
      <c r="AC54" s="243"/>
      <c r="AD54" s="243"/>
      <c r="AE54" s="243"/>
      <c r="AF54" s="243"/>
      <c r="AG54" s="243"/>
      <c r="AH54" s="243"/>
      <c r="AI54" s="244"/>
    </row>
    <row r="55" spans="1:35" x14ac:dyDescent="0.2">
      <c r="A55" s="36"/>
      <c r="B55" s="36"/>
      <c r="C55" s="242"/>
      <c r="D55" s="243"/>
      <c r="E55" s="243"/>
      <c r="F55" s="243"/>
      <c r="G55" s="243"/>
      <c r="H55" s="243"/>
      <c r="I55" s="243"/>
      <c r="J55" s="243"/>
      <c r="K55" s="243"/>
      <c r="L55" s="243"/>
      <c r="M55" s="243"/>
      <c r="N55" s="243"/>
      <c r="O55" s="243"/>
      <c r="P55" s="243"/>
      <c r="Q55" s="243"/>
      <c r="R55" s="243"/>
      <c r="S55" s="243"/>
      <c r="T55" s="243"/>
      <c r="U55" s="243"/>
      <c r="V55" s="243"/>
      <c r="W55" s="243"/>
      <c r="X55" s="243"/>
      <c r="Y55" s="243"/>
      <c r="Z55" s="243"/>
      <c r="AA55" s="243"/>
      <c r="AB55" s="243"/>
      <c r="AC55" s="243"/>
      <c r="AD55" s="243"/>
      <c r="AE55" s="243"/>
      <c r="AF55" s="243"/>
      <c r="AG55" s="243"/>
      <c r="AH55" s="243"/>
      <c r="AI55" s="244"/>
    </row>
    <row r="56" spans="1:35" x14ac:dyDescent="0.2">
      <c r="A56" s="36"/>
      <c r="B56" s="36"/>
      <c r="C56" s="242"/>
      <c r="D56" s="243"/>
      <c r="E56" s="243"/>
      <c r="F56" s="243"/>
      <c r="G56" s="243"/>
      <c r="H56" s="243"/>
      <c r="I56" s="243"/>
      <c r="J56" s="243"/>
      <c r="K56" s="243"/>
      <c r="L56" s="243"/>
      <c r="M56" s="243"/>
      <c r="N56" s="243"/>
      <c r="O56" s="243"/>
      <c r="P56" s="243"/>
      <c r="Q56" s="243"/>
      <c r="R56" s="243"/>
      <c r="S56" s="243"/>
      <c r="T56" s="243"/>
      <c r="U56" s="243"/>
      <c r="V56" s="243"/>
      <c r="W56" s="243"/>
      <c r="X56" s="243"/>
      <c r="Y56" s="243"/>
      <c r="Z56" s="243"/>
      <c r="AA56" s="243"/>
      <c r="AB56" s="243"/>
      <c r="AC56" s="243"/>
      <c r="AD56" s="243"/>
      <c r="AE56" s="243"/>
      <c r="AF56" s="243"/>
      <c r="AG56" s="243"/>
      <c r="AH56" s="243"/>
      <c r="AI56" s="244"/>
    </row>
    <row r="57" spans="1:35" x14ac:dyDescent="0.2">
      <c r="A57" s="36"/>
      <c r="B57" s="36"/>
      <c r="C57" s="242"/>
      <c r="D57" s="243"/>
      <c r="E57" s="243"/>
      <c r="F57" s="243"/>
      <c r="G57" s="243"/>
      <c r="H57" s="243"/>
      <c r="I57" s="243"/>
      <c r="J57" s="243"/>
      <c r="K57" s="243"/>
      <c r="L57" s="243"/>
      <c r="M57" s="243"/>
      <c r="N57" s="243"/>
      <c r="O57" s="243"/>
      <c r="P57" s="243"/>
      <c r="Q57" s="243"/>
      <c r="R57" s="243"/>
      <c r="S57" s="243"/>
      <c r="T57" s="243"/>
      <c r="U57" s="243"/>
      <c r="V57" s="243"/>
      <c r="W57" s="243"/>
      <c r="X57" s="243"/>
      <c r="Y57" s="243"/>
      <c r="Z57" s="243"/>
      <c r="AA57" s="243"/>
      <c r="AB57" s="243"/>
      <c r="AC57" s="243"/>
      <c r="AD57" s="243"/>
      <c r="AE57" s="243"/>
      <c r="AF57" s="243"/>
      <c r="AG57" s="243"/>
      <c r="AH57" s="243"/>
      <c r="AI57" s="244"/>
    </row>
    <row r="58" spans="1:35" x14ac:dyDescent="0.2">
      <c r="A58" s="36"/>
      <c r="B58" s="36"/>
      <c r="C58" s="242"/>
      <c r="D58" s="243"/>
      <c r="E58" s="243"/>
      <c r="F58" s="243"/>
      <c r="G58" s="243"/>
      <c r="H58" s="243"/>
      <c r="I58" s="243"/>
      <c r="J58" s="243"/>
      <c r="K58" s="243"/>
      <c r="L58" s="243"/>
      <c r="M58" s="243"/>
      <c r="N58" s="243"/>
      <c r="O58" s="243"/>
      <c r="P58" s="243"/>
      <c r="Q58" s="243"/>
      <c r="R58" s="243"/>
      <c r="S58" s="243"/>
      <c r="T58" s="243"/>
      <c r="U58" s="243"/>
      <c r="V58" s="243"/>
      <c r="W58" s="243"/>
      <c r="X58" s="243"/>
      <c r="Y58" s="243"/>
      <c r="Z58" s="243"/>
      <c r="AA58" s="243"/>
      <c r="AB58" s="243"/>
      <c r="AC58" s="243"/>
      <c r="AD58" s="243"/>
      <c r="AE58" s="243"/>
      <c r="AF58" s="243"/>
      <c r="AG58" s="243"/>
      <c r="AH58" s="243"/>
      <c r="AI58" s="244"/>
    </row>
    <row r="59" spans="1:35" x14ac:dyDescent="0.2">
      <c r="A59" s="36"/>
      <c r="B59" s="36"/>
      <c r="C59" s="242"/>
      <c r="D59" s="243"/>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43"/>
      <c r="AI59" s="244"/>
    </row>
    <row r="60" spans="1:35" x14ac:dyDescent="0.2">
      <c r="A60" s="36"/>
      <c r="B60" s="36"/>
      <c r="C60" s="242"/>
      <c r="D60" s="243"/>
      <c r="E60" s="243"/>
      <c r="F60" s="243"/>
      <c r="G60" s="243"/>
      <c r="H60" s="243"/>
      <c r="I60" s="243"/>
      <c r="J60" s="243"/>
      <c r="K60" s="243"/>
      <c r="L60" s="243"/>
      <c r="M60" s="243"/>
      <c r="N60" s="243"/>
      <c r="O60" s="243"/>
      <c r="P60" s="243"/>
      <c r="Q60" s="243"/>
      <c r="R60" s="243"/>
      <c r="S60" s="243"/>
      <c r="T60" s="243"/>
      <c r="U60" s="243"/>
      <c r="V60" s="243"/>
      <c r="W60" s="243"/>
      <c r="X60" s="243"/>
      <c r="Y60" s="243"/>
      <c r="Z60" s="243"/>
      <c r="AA60" s="243"/>
      <c r="AB60" s="243"/>
      <c r="AC60" s="243"/>
      <c r="AD60" s="243"/>
      <c r="AE60" s="243"/>
      <c r="AF60" s="243"/>
      <c r="AG60" s="243"/>
      <c r="AH60" s="243"/>
      <c r="AI60" s="244"/>
    </row>
    <row r="61" spans="1:35" x14ac:dyDescent="0.2">
      <c r="A61" s="36"/>
      <c r="B61" s="36"/>
      <c r="C61" s="242"/>
      <c r="D61" s="243"/>
      <c r="E61" s="243"/>
      <c r="F61" s="243"/>
      <c r="G61" s="243"/>
      <c r="H61" s="243"/>
      <c r="I61" s="243"/>
      <c r="J61" s="243"/>
      <c r="K61" s="243"/>
      <c r="L61" s="243"/>
      <c r="M61" s="243"/>
      <c r="N61" s="243"/>
      <c r="O61" s="243"/>
      <c r="P61" s="243"/>
      <c r="Q61" s="243"/>
      <c r="R61" s="243"/>
      <c r="S61" s="243"/>
      <c r="T61" s="243"/>
      <c r="U61" s="243"/>
      <c r="V61" s="243"/>
      <c r="W61" s="243"/>
      <c r="X61" s="243"/>
      <c r="Y61" s="243"/>
      <c r="Z61" s="243"/>
      <c r="AA61" s="243"/>
      <c r="AB61" s="243"/>
      <c r="AC61" s="243"/>
      <c r="AD61" s="243"/>
      <c r="AE61" s="243"/>
      <c r="AF61" s="243"/>
      <c r="AG61" s="243"/>
      <c r="AH61" s="243"/>
      <c r="AI61" s="244"/>
    </row>
    <row r="62" spans="1:35" x14ac:dyDescent="0.2">
      <c r="A62" s="36"/>
      <c r="B62" s="36"/>
      <c r="C62" s="242"/>
      <c r="D62" s="243"/>
      <c r="E62" s="243"/>
      <c r="F62" s="243"/>
      <c r="G62" s="243"/>
      <c r="H62" s="243"/>
      <c r="I62" s="243"/>
      <c r="J62" s="243"/>
      <c r="K62" s="243"/>
      <c r="L62" s="243"/>
      <c r="M62" s="243"/>
      <c r="N62" s="243"/>
      <c r="O62" s="243"/>
      <c r="P62" s="243"/>
      <c r="Q62" s="243"/>
      <c r="R62" s="243"/>
      <c r="S62" s="243"/>
      <c r="T62" s="243"/>
      <c r="U62" s="243"/>
      <c r="V62" s="243"/>
      <c r="W62" s="243"/>
      <c r="X62" s="243"/>
      <c r="Y62" s="243"/>
      <c r="Z62" s="243"/>
      <c r="AA62" s="243"/>
      <c r="AB62" s="243"/>
      <c r="AC62" s="243"/>
      <c r="AD62" s="243"/>
      <c r="AE62" s="243"/>
      <c r="AF62" s="243"/>
      <c r="AG62" s="243"/>
      <c r="AH62" s="243"/>
      <c r="AI62" s="244"/>
    </row>
    <row r="63" spans="1:35" x14ac:dyDescent="0.2">
      <c r="A63" s="36"/>
      <c r="B63" s="36"/>
      <c r="C63" s="242"/>
      <c r="D63" s="243"/>
      <c r="E63" s="243"/>
      <c r="F63" s="243"/>
      <c r="G63" s="243"/>
      <c r="H63" s="243"/>
      <c r="I63" s="243"/>
      <c r="J63" s="243"/>
      <c r="K63" s="243"/>
      <c r="L63" s="243"/>
      <c r="M63" s="243"/>
      <c r="N63" s="243"/>
      <c r="O63" s="243"/>
      <c r="P63" s="243"/>
      <c r="Q63" s="243"/>
      <c r="R63" s="243"/>
      <c r="S63" s="243"/>
      <c r="T63" s="243"/>
      <c r="U63" s="243"/>
      <c r="V63" s="243"/>
      <c r="W63" s="243"/>
      <c r="X63" s="243"/>
      <c r="Y63" s="243"/>
      <c r="Z63" s="243"/>
      <c r="AA63" s="243"/>
      <c r="AB63" s="243"/>
      <c r="AC63" s="243"/>
      <c r="AD63" s="243"/>
      <c r="AE63" s="243"/>
      <c r="AF63" s="243"/>
      <c r="AG63" s="243"/>
      <c r="AH63" s="243"/>
      <c r="AI63" s="244"/>
    </row>
    <row r="64" spans="1:35" x14ac:dyDescent="0.2">
      <c r="A64" s="36"/>
      <c r="B64" s="36"/>
      <c r="C64" s="242"/>
      <c r="D64" s="243"/>
      <c r="E64" s="243"/>
      <c r="F64" s="243"/>
      <c r="G64" s="243"/>
      <c r="H64" s="243"/>
      <c r="I64" s="243"/>
      <c r="J64" s="243"/>
      <c r="K64" s="243"/>
      <c r="L64" s="243"/>
      <c r="M64" s="243"/>
      <c r="N64" s="243"/>
      <c r="O64" s="243"/>
      <c r="P64" s="243"/>
      <c r="Q64" s="243"/>
      <c r="R64" s="243"/>
      <c r="S64" s="243"/>
      <c r="T64" s="243"/>
      <c r="U64" s="243"/>
      <c r="V64" s="243"/>
      <c r="W64" s="243"/>
      <c r="X64" s="243"/>
      <c r="Y64" s="243"/>
      <c r="Z64" s="243"/>
      <c r="AA64" s="243"/>
      <c r="AB64" s="243"/>
      <c r="AC64" s="243"/>
      <c r="AD64" s="243"/>
      <c r="AE64" s="243"/>
      <c r="AF64" s="243"/>
      <c r="AG64" s="243"/>
      <c r="AH64" s="243"/>
      <c r="AI64" s="244"/>
    </row>
    <row r="65" spans="1:35" x14ac:dyDescent="0.2">
      <c r="A65" s="36"/>
      <c r="B65" s="36"/>
      <c r="C65" s="242"/>
      <c r="D65" s="243"/>
      <c r="E65" s="243"/>
      <c r="F65" s="243"/>
      <c r="G65" s="243"/>
      <c r="H65" s="243"/>
      <c r="I65" s="243"/>
      <c r="J65" s="243"/>
      <c r="K65" s="243"/>
      <c r="L65" s="243"/>
      <c r="M65" s="243"/>
      <c r="N65" s="243"/>
      <c r="O65" s="243"/>
      <c r="P65" s="243"/>
      <c r="Q65" s="243"/>
      <c r="R65" s="243"/>
      <c r="S65" s="243"/>
      <c r="T65" s="243"/>
      <c r="U65" s="243"/>
      <c r="V65" s="243"/>
      <c r="W65" s="243"/>
      <c r="X65" s="243"/>
      <c r="Y65" s="243"/>
      <c r="Z65" s="243"/>
      <c r="AA65" s="243"/>
      <c r="AB65" s="243"/>
      <c r="AC65" s="243"/>
      <c r="AD65" s="243"/>
      <c r="AE65" s="243"/>
      <c r="AF65" s="243"/>
      <c r="AG65" s="243"/>
      <c r="AH65" s="243"/>
      <c r="AI65" s="244"/>
    </row>
    <row r="66" spans="1:35" x14ac:dyDescent="0.2">
      <c r="A66" s="36"/>
      <c r="B66" s="36"/>
      <c r="C66" s="242"/>
      <c r="D66" s="243"/>
      <c r="E66" s="243"/>
      <c r="F66" s="243"/>
      <c r="G66" s="243"/>
      <c r="H66" s="243"/>
      <c r="I66" s="243"/>
      <c r="J66" s="243"/>
      <c r="K66" s="243"/>
      <c r="L66" s="243"/>
      <c r="M66" s="243"/>
      <c r="N66" s="243"/>
      <c r="O66" s="243"/>
      <c r="P66" s="243"/>
      <c r="Q66" s="243"/>
      <c r="R66" s="243"/>
      <c r="S66" s="243"/>
      <c r="T66" s="243"/>
      <c r="U66" s="243"/>
      <c r="V66" s="243"/>
      <c r="W66" s="243"/>
      <c r="X66" s="243"/>
      <c r="Y66" s="243"/>
      <c r="Z66" s="243"/>
      <c r="AA66" s="243"/>
      <c r="AB66" s="243"/>
      <c r="AC66" s="243"/>
      <c r="AD66" s="243"/>
      <c r="AE66" s="243"/>
      <c r="AF66" s="243"/>
      <c r="AG66" s="243"/>
      <c r="AH66" s="243"/>
      <c r="AI66" s="244"/>
    </row>
    <row r="67" spans="1:35" x14ac:dyDescent="0.2">
      <c r="A67" s="36"/>
      <c r="B67" s="36"/>
      <c r="C67" s="242"/>
      <c r="D67" s="243"/>
      <c r="E67" s="243"/>
      <c r="F67" s="243"/>
      <c r="G67" s="243"/>
      <c r="H67" s="243"/>
      <c r="I67" s="243"/>
      <c r="J67" s="243"/>
      <c r="K67" s="243"/>
      <c r="L67" s="243"/>
      <c r="M67" s="243"/>
      <c r="N67" s="243"/>
      <c r="O67" s="243"/>
      <c r="P67" s="243"/>
      <c r="Q67" s="243"/>
      <c r="R67" s="243"/>
      <c r="S67" s="243"/>
      <c r="T67" s="243"/>
      <c r="U67" s="243"/>
      <c r="V67" s="243"/>
      <c r="W67" s="243"/>
      <c r="X67" s="243"/>
      <c r="Y67" s="243"/>
      <c r="Z67" s="243"/>
      <c r="AA67" s="243"/>
      <c r="AB67" s="243"/>
      <c r="AC67" s="243"/>
      <c r="AD67" s="243"/>
      <c r="AE67" s="243"/>
      <c r="AF67" s="243"/>
      <c r="AG67" s="243"/>
      <c r="AH67" s="243"/>
      <c r="AI67" s="244"/>
    </row>
    <row r="68" spans="1:35" x14ac:dyDescent="0.2">
      <c r="A68" s="36"/>
      <c r="B68" s="36"/>
      <c r="C68" s="242"/>
      <c r="D68" s="243"/>
      <c r="E68" s="243"/>
      <c r="F68" s="243"/>
      <c r="G68" s="243"/>
      <c r="H68" s="243"/>
      <c r="I68" s="243"/>
      <c r="J68" s="243"/>
      <c r="K68" s="243"/>
      <c r="L68" s="243"/>
      <c r="M68" s="243"/>
      <c r="N68" s="243"/>
      <c r="O68" s="243"/>
      <c r="P68" s="243"/>
      <c r="Q68" s="243"/>
      <c r="R68" s="243"/>
      <c r="S68" s="243"/>
      <c r="T68" s="243"/>
      <c r="U68" s="243"/>
      <c r="V68" s="243"/>
      <c r="W68" s="243"/>
      <c r="X68" s="243"/>
      <c r="Y68" s="243"/>
      <c r="Z68" s="243"/>
      <c r="AA68" s="243"/>
      <c r="AB68" s="243"/>
      <c r="AC68" s="243"/>
      <c r="AD68" s="243"/>
      <c r="AE68" s="243"/>
      <c r="AF68" s="243"/>
      <c r="AG68" s="243"/>
      <c r="AH68" s="243"/>
      <c r="AI68" s="244"/>
    </row>
    <row r="69" spans="1:35" x14ac:dyDescent="0.2">
      <c r="A69" s="36"/>
      <c r="B69" s="36"/>
      <c r="C69" s="242"/>
      <c r="D69" s="243"/>
      <c r="E69" s="243"/>
      <c r="F69" s="243"/>
      <c r="G69" s="243"/>
      <c r="H69" s="243"/>
      <c r="I69" s="243"/>
      <c r="J69" s="243"/>
      <c r="K69" s="243"/>
      <c r="L69" s="243"/>
      <c r="M69" s="243"/>
      <c r="N69" s="243"/>
      <c r="O69" s="243"/>
      <c r="P69" s="243"/>
      <c r="Q69" s="243"/>
      <c r="R69" s="243"/>
      <c r="S69" s="243"/>
      <c r="T69" s="243"/>
      <c r="U69" s="243"/>
      <c r="V69" s="243"/>
      <c r="W69" s="243"/>
      <c r="X69" s="243"/>
      <c r="Y69" s="243"/>
      <c r="Z69" s="243"/>
      <c r="AA69" s="243"/>
      <c r="AB69" s="243"/>
      <c r="AC69" s="243"/>
      <c r="AD69" s="243"/>
      <c r="AE69" s="243"/>
      <c r="AF69" s="243"/>
      <c r="AG69" s="243"/>
      <c r="AH69" s="243"/>
      <c r="AI69" s="244"/>
    </row>
    <row r="70" spans="1:35" x14ac:dyDescent="0.2">
      <c r="A70" s="36"/>
      <c r="B70" s="36"/>
      <c r="C70" s="242"/>
      <c r="D70" s="243"/>
      <c r="E70" s="243"/>
      <c r="F70" s="243"/>
      <c r="G70" s="243"/>
      <c r="H70" s="243"/>
      <c r="I70" s="243"/>
      <c r="J70" s="243"/>
      <c r="K70" s="243"/>
      <c r="L70" s="243"/>
      <c r="M70" s="243"/>
      <c r="N70" s="243"/>
      <c r="O70" s="243"/>
      <c r="P70" s="243"/>
      <c r="Q70" s="243"/>
      <c r="R70" s="243"/>
      <c r="S70" s="243"/>
      <c r="T70" s="243"/>
      <c r="U70" s="243"/>
      <c r="V70" s="243"/>
      <c r="W70" s="243"/>
      <c r="X70" s="243"/>
      <c r="Y70" s="243"/>
      <c r="Z70" s="243"/>
      <c r="AA70" s="243"/>
      <c r="AB70" s="243"/>
      <c r="AC70" s="243"/>
      <c r="AD70" s="243"/>
      <c r="AE70" s="243"/>
      <c r="AF70" s="243"/>
      <c r="AG70" s="243"/>
      <c r="AH70" s="243"/>
      <c r="AI70" s="244"/>
    </row>
    <row r="71" spans="1:35" x14ac:dyDescent="0.2">
      <c r="A71" s="36"/>
      <c r="B71" s="36"/>
      <c r="C71" s="242"/>
      <c r="D71" s="243"/>
      <c r="E71" s="243"/>
      <c r="F71" s="243"/>
      <c r="G71" s="243"/>
      <c r="H71" s="243"/>
      <c r="I71" s="243"/>
      <c r="J71" s="243"/>
      <c r="K71" s="243"/>
      <c r="L71" s="243"/>
      <c r="M71" s="243"/>
      <c r="N71" s="243"/>
      <c r="O71" s="243"/>
      <c r="P71" s="243"/>
      <c r="Q71" s="243"/>
      <c r="R71" s="243"/>
      <c r="S71" s="243"/>
      <c r="T71" s="243"/>
      <c r="U71" s="243"/>
      <c r="V71" s="243"/>
      <c r="W71" s="243"/>
      <c r="X71" s="243"/>
      <c r="Y71" s="243"/>
      <c r="Z71" s="243"/>
      <c r="AA71" s="243"/>
      <c r="AB71" s="243"/>
      <c r="AC71" s="243"/>
      <c r="AD71" s="243"/>
      <c r="AE71" s="243"/>
      <c r="AF71" s="243"/>
      <c r="AG71" s="243"/>
      <c r="AH71" s="243"/>
      <c r="AI71" s="244"/>
    </row>
    <row r="72" spans="1:35" x14ac:dyDescent="0.2">
      <c r="A72" s="36"/>
      <c r="B72" s="36"/>
      <c r="C72" s="242"/>
      <c r="D72" s="243"/>
      <c r="E72" s="243"/>
      <c r="F72" s="243"/>
      <c r="G72" s="243"/>
      <c r="H72" s="243"/>
      <c r="I72" s="243"/>
      <c r="J72" s="243"/>
      <c r="K72" s="243"/>
      <c r="L72" s="243"/>
      <c r="M72" s="243"/>
      <c r="N72" s="243"/>
      <c r="O72" s="243"/>
      <c r="P72" s="243"/>
      <c r="Q72" s="243"/>
      <c r="R72" s="243"/>
      <c r="S72" s="243"/>
      <c r="T72" s="243"/>
      <c r="U72" s="243"/>
      <c r="V72" s="243"/>
      <c r="W72" s="243"/>
      <c r="X72" s="243"/>
      <c r="Y72" s="243"/>
      <c r="Z72" s="243"/>
      <c r="AA72" s="243"/>
      <c r="AB72" s="243"/>
      <c r="AC72" s="243"/>
      <c r="AD72" s="243"/>
      <c r="AE72" s="243"/>
      <c r="AF72" s="243"/>
      <c r="AG72" s="243"/>
      <c r="AH72" s="243"/>
      <c r="AI72" s="244"/>
    </row>
    <row r="73" spans="1:35" x14ac:dyDescent="0.2">
      <c r="A73" s="36"/>
      <c r="B73" s="36"/>
      <c r="C73" s="242"/>
      <c r="D73" s="243"/>
      <c r="E73" s="243"/>
      <c r="F73" s="243"/>
      <c r="G73" s="243"/>
      <c r="H73" s="243"/>
      <c r="I73" s="243"/>
      <c r="J73" s="243"/>
      <c r="K73" s="243"/>
      <c r="L73" s="243"/>
      <c r="M73" s="243"/>
      <c r="N73" s="243"/>
      <c r="O73" s="243"/>
      <c r="P73" s="243"/>
      <c r="Q73" s="243"/>
      <c r="R73" s="243"/>
      <c r="S73" s="243"/>
      <c r="T73" s="243"/>
      <c r="U73" s="243"/>
      <c r="V73" s="243"/>
      <c r="W73" s="243"/>
      <c r="X73" s="243"/>
      <c r="Y73" s="243"/>
      <c r="Z73" s="243"/>
      <c r="AA73" s="243"/>
      <c r="AB73" s="243"/>
      <c r="AC73" s="243"/>
      <c r="AD73" s="243"/>
      <c r="AE73" s="243"/>
      <c r="AF73" s="243"/>
      <c r="AG73" s="243"/>
      <c r="AH73" s="243"/>
      <c r="AI73" s="244"/>
    </row>
    <row r="74" spans="1:35" x14ac:dyDescent="0.2">
      <c r="A74" s="36"/>
      <c r="B74" s="36"/>
      <c r="C74" s="242"/>
      <c r="D74" s="243"/>
      <c r="E74" s="243"/>
      <c r="F74" s="243"/>
      <c r="G74" s="243"/>
      <c r="H74" s="243"/>
      <c r="I74" s="243"/>
      <c r="J74" s="243"/>
      <c r="K74" s="243"/>
      <c r="L74" s="243"/>
      <c r="M74" s="243"/>
      <c r="N74" s="243"/>
      <c r="O74" s="243"/>
      <c r="P74" s="243"/>
      <c r="Q74" s="243"/>
      <c r="R74" s="243"/>
      <c r="S74" s="243"/>
      <c r="T74" s="243"/>
      <c r="U74" s="243"/>
      <c r="V74" s="243"/>
      <c r="W74" s="243"/>
      <c r="X74" s="243"/>
      <c r="Y74" s="243"/>
      <c r="Z74" s="243"/>
      <c r="AA74" s="243"/>
      <c r="AB74" s="243"/>
      <c r="AC74" s="243"/>
      <c r="AD74" s="243"/>
      <c r="AE74" s="243"/>
      <c r="AF74" s="243"/>
      <c r="AG74" s="243"/>
      <c r="AH74" s="243"/>
      <c r="AI74" s="244"/>
    </row>
    <row r="75" spans="1:35" x14ac:dyDescent="0.2">
      <c r="A75" s="36"/>
      <c r="B75" s="36"/>
      <c r="C75" s="242"/>
      <c r="D75" s="243"/>
      <c r="E75" s="243"/>
      <c r="F75" s="243"/>
      <c r="G75" s="243"/>
      <c r="H75" s="243"/>
      <c r="I75" s="243"/>
      <c r="J75" s="243"/>
      <c r="K75" s="243"/>
      <c r="L75" s="243"/>
      <c r="M75" s="243"/>
      <c r="N75" s="243"/>
      <c r="O75" s="243"/>
      <c r="P75" s="243"/>
      <c r="Q75" s="243"/>
      <c r="R75" s="243"/>
      <c r="S75" s="243"/>
      <c r="T75" s="243"/>
      <c r="U75" s="243"/>
      <c r="V75" s="243"/>
      <c r="W75" s="243"/>
      <c r="X75" s="243"/>
      <c r="Y75" s="243"/>
      <c r="Z75" s="243"/>
      <c r="AA75" s="243"/>
      <c r="AB75" s="243"/>
      <c r="AC75" s="243"/>
      <c r="AD75" s="243"/>
      <c r="AE75" s="243"/>
      <c r="AF75" s="243"/>
      <c r="AG75" s="243"/>
      <c r="AH75" s="243"/>
      <c r="AI75" s="244"/>
    </row>
    <row r="76" spans="1:35" x14ac:dyDescent="0.2">
      <c r="A76" s="36"/>
      <c r="B76" s="36"/>
      <c r="C76" s="242"/>
      <c r="D76" s="243"/>
      <c r="E76" s="243"/>
      <c r="F76" s="243"/>
      <c r="G76" s="243"/>
      <c r="H76" s="243"/>
      <c r="I76" s="243"/>
      <c r="J76" s="243"/>
      <c r="K76" s="243"/>
      <c r="L76" s="243"/>
      <c r="M76" s="243"/>
      <c r="N76" s="243"/>
      <c r="O76" s="243"/>
      <c r="P76" s="243"/>
      <c r="Q76" s="243"/>
      <c r="R76" s="243"/>
      <c r="S76" s="243"/>
      <c r="T76" s="243"/>
      <c r="U76" s="243"/>
      <c r="V76" s="243"/>
      <c r="W76" s="243"/>
      <c r="X76" s="243"/>
      <c r="Y76" s="243"/>
      <c r="Z76" s="243"/>
      <c r="AA76" s="243"/>
      <c r="AB76" s="243"/>
      <c r="AC76" s="243"/>
      <c r="AD76" s="243"/>
      <c r="AE76" s="243"/>
      <c r="AF76" s="243"/>
      <c r="AG76" s="243"/>
      <c r="AH76" s="243"/>
      <c r="AI76" s="244"/>
    </row>
    <row r="77" spans="1:35" x14ac:dyDescent="0.2">
      <c r="A77" s="36"/>
      <c r="B77" s="36"/>
      <c r="C77" s="242"/>
      <c r="D77" s="243"/>
      <c r="E77" s="243"/>
      <c r="F77" s="243"/>
      <c r="G77" s="243"/>
      <c r="H77" s="243"/>
      <c r="I77" s="243"/>
      <c r="J77" s="243"/>
      <c r="K77" s="243"/>
      <c r="L77" s="243"/>
      <c r="M77" s="243"/>
      <c r="N77" s="243"/>
      <c r="O77" s="243"/>
      <c r="P77" s="243"/>
      <c r="Q77" s="243"/>
      <c r="R77" s="243"/>
      <c r="S77" s="243"/>
      <c r="T77" s="243"/>
      <c r="U77" s="243"/>
      <c r="V77" s="243"/>
      <c r="W77" s="243"/>
      <c r="X77" s="243"/>
      <c r="Y77" s="243"/>
      <c r="Z77" s="243"/>
      <c r="AA77" s="243"/>
      <c r="AB77" s="243"/>
      <c r="AC77" s="243"/>
      <c r="AD77" s="243"/>
      <c r="AE77" s="243"/>
      <c r="AF77" s="243"/>
      <c r="AG77" s="243"/>
      <c r="AH77" s="243"/>
      <c r="AI77" s="244"/>
    </row>
    <row r="78" spans="1:35" x14ac:dyDescent="0.2">
      <c r="A78" s="36"/>
      <c r="B78" s="36"/>
      <c r="C78" s="242"/>
      <c r="D78" s="243"/>
      <c r="E78" s="243"/>
      <c r="F78" s="243"/>
      <c r="G78" s="243"/>
      <c r="H78" s="243"/>
      <c r="I78" s="243"/>
      <c r="J78" s="243"/>
      <c r="K78" s="243"/>
      <c r="L78" s="243"/>
      <c r="M78" s="243"/>
      <c r="N78" s="243"/>
      <c r="O78" s="243"/>
      <c r="P78" s="243"/>
      <c r="Q78" s="243"/>
      <c r="R78" s="243"/>
      <c r="S78" s="243"/>
      <c r="T78" s="243"/>
      <c r="U78" s="243"/>
      <c r="V78" s="243"/>
      <c r="W78" s="243"/>
      <c r="X78" s="243"/>
      <c r="Y78" s="243"/>
      <c r="Z78" s="243"/>
      <c r="AA78" s="243"/>
      <c r="AB78" s="243"/>
      <c r="AC78" s="243"/>
      <c r="AD78" s="243"/>
      <c r="AE78" s="243"/>
      <c r="AF78" s="243"/>
      <c r="AG78" s="243"/>
      <c r="AH78" s="243"/>
      <c r="AI78" s="244"/>
    </row>
    <row r="79" spans="1:35" x14ac:dyDescent="0.2">
      <c r="A79" s="36"/>
      <c r="B79" s="36"/>
      <c r="C79" s="242"/>
      <c r="D79" s="243"/>
      <c r="E79" s="243"/>
      <c r="F79" s="243"/>
      <c r="G79" s="243"/>
      <c r="H79" s="243"/>
      <c r="I79" s="243"/>
      <c r="J79" s="243"/>
      <c r="K79" s="243"/>
      <c r="L79" s="243"/>
      <c r="M79" s="243"/>
      <c r="N79" s="243"/>
      <c r="O79" s="243"/>
      <c r="P79" s="243"/>
      <c r="Q79" s="243"/>
      <c r="R79" s="243"/>
      <c r="S79" s="243"/>
      <c r="T79" s="243"/>
      <c r="U79" s="243"/>
      <c r="V79" s="243"/>
      <c r="W79" s="243"/>
      <c r="X79" s="243"/>
      <c r="Y79" s="243"/>
      <c r="Z79" s="243"/>
      <c r="AA79" s="243"/>
      <c r="AB79" s="243"/>
      <c r="AC79" s="243"/>
      <c r="AD79" s="243"/>
      <c r="AE79" s="243"/>
      <c r="AF79" s="243"/>
      <c r="AG79" s="243"/>
      <c r="AH79" s="243"/>
      <c r="AI79" s="244"/>
    </row>
    <row r="80" spans="1:35" x14ac:dyDescent="0.2">
      <c r="A80" s="36"/>
      <c r="B80" s="36"/>
      <c r="C80" s="242"/>
      <c r="D80" s="243"/>
      <c r="E80" s="243"/>
      <c r="F80" s="243"/>
      <c r="G80" s="243"/>
      <c r="H80" s="243"/>
      <c r="I80" s="243"/>
      <c r="J80" s="243"/>
      <c r="K80" s="243"/>
      <c r="L80" s="243"/>
      <c r="M80" s="243"/>
      <c r="N80" s="243"/>
      <c r="O80" s="243"/>
      <c r="P80" s="243"/>
      <c r="Q80" s="243"/>
      <c r="R80" s="243"/>
      <c r="S80" s="243"/>
      <c r="T80" s="243"/>
      <c r="U80" s="243"/>
      <c r="V80" s="243"/>
      <c r="W80" s="243"/>
      <c r="X80" s="243"/>
      <c r="Y80" s="243"/>
      <c r="Z80" s="243"/>
      <c r="AA80" s="243"/>
      <c r="AB80" s="243"/>
      <c r="AC80" s="243"/>
      <c r="AD80" s="243"/>
      <c r="AE80" s="243"/>
      <c r="AF80" s="243"/>
      <c r="AG80" s="243"/>
      <c r="AH80" s="243"/>
      <c r="AI80" s="244"/>
    </row>
    <row r="81" spans="1:35" x14ac:dyDescent="0.2">
      <c r="A81" s="36"/>
      <c r="B81" s="36"/>
      <c r="C81" s="242"/>
      <c r="D81" s="243"/>
      <c r="E81" s="243"/>
      <c r="F81" s="243"/>
      <c r="G81" s="243"/>
      <c r="H81" s="243"/>
      <c r="I81" s="243"/>
      <c r="J81" s="243"/>
      <c r="K81" s="243"/>
      <c r="L81" s="243"/>
      <c r="M81" s="243"/>
      <c r="N81" s="243"/>
      <c r="O81" s="243"/>
      <c r="P81" s="243"/>
      <c r="Q81" s="243"/>
      <c r="R81" s="243"/>
      <c r="S81" s="243"/>
      <c r="T81" s="243"/>
      <c r="U81" s="243"/>
      <c r="V81" s="243"/>
      <c r="W81" s="243"/>
      <c r="X81" s="243"/>
      <c r="Y81" s="243"/>
      <c r="Z81" s="243"/>
      <c r="AA81" s="243"/>
      <c r="AB81" s="243"/>
      <c r="AC81" s="243"/>
      <c r="AD81" s="243"/>
      <c r="AE81" s="243"/>
      <c r="AF81" s="243"/>
      <c r="AG81" s="243"/>
      <c r="AH81" s="243"/>
      <c r="AI81" s="244"/>
    </row>
    <row r="82" spans="1:35" x14ac:dyDescent="0.2">
      <c r="A82" s="36"/>
      <c r="B82" s="36"/>
      <c r="C82" s="242"/>
      <c r="D82" s="243"/>
      <c r="E82" s="243"/>
      <c r="F82" s="243"/>
      <c r="G82" s="243"/>
      <c r="H82" s="243"/>
      <c r="I82" s="243"/>
      <c r="J82" s="243"/>
      <c r="K82" s="243"/>
      <c r="L82" s="243"/>
      <c r="M82" s="243"/>
      <c r="N82" s="243"/>
      <c r="O82" s="243"/>
      <c r="P82" s="243"/>
      <c r="Q82" s="243"/>
      <c r="R82" s="243"/>
      <c r="S82" s="243"/>
      <c r="T82" s="243"/>
      <c r="U82" s="243"/>
      <c r="V82" s="243"/>
      <c r="W82" s="243"/>
      <c r="X82" s="243"/>
      <c r="Y82" s="243"/>
      <c r="Z82" s="243"/>
      <c r="AA82" s="243"/>
      <c r="AB82" s="243"/>
      <c r="AC82" s="243"/>
      <c r="AD82" s="243"/>
      <c r="AE82" s="243"/>
      <c r="AF82" s="243"/>
      <c r="AG82" s="243"/>
      <c r="AH82" s="243"/>
      <c r="AI82" s="244"/>
    </row>
    <row r="83" spans="1:35" x14ac:dyDescent="0.2">
      <c r="A83" s="36"/>
      <c r="B83" s="36"/>
      <c r="C83" s="242"/>
      <c r="D83" s="243"/>
      <c r="E83" s="243"/>
      <c r="F83" s="243"/>
      <c r="G83" s="243"/>
      <c r="H83" s="243"/>
      <c r="I83" s="243"/>
      <c r="J83" s="243"/>
      <c r="K83" s="243"/>
      <c r="L83" s="243"/>
      <c r="M83" s="243"/>
      <c r="N83" s="243"/>
      <c r="O83" s="243"/>
      <c r="P83" s="243"/>
      <c r="Q83" s="243"/>
      <c r="R83" s="243"/>
      <c r="S83" s="243"/>
      <c r="T83" s="243"/>
      <c r="U83" s="243"/>
      <c r="V83" s="243"/>
      <c r="W83" s="243"/>
      <c r="X83" s="243"/>
      <c r="Y83" s="243"/>
      <c r="Z83" s="243"/>
      <c r="AA83" s="243"/>
      <c r="AB83" s="243"/>
      <c r="AC83" s="243"/>
      <c r="AD83" s="243"/>
      <c r="AE83" s="243"/>
      <c r="AF83" s="243"/>
      <c r="AG83" s="243"/>
      <c r="AH83" s="243"/>
      <c r="AI83" s="244"/>
    </row>
    <row r="84" spans="1:35" x14ac:dyDescent="0.2">
      <c r="A84" s="36"/>
      <c r="B84" s="36"/>
      <c r="C84" s="242"/>
      <c r="D84" s="243"/>
      <c r="E84" s="243"/>
      <c r="F84" s="243"/>
      <c r="G84" s="243"/>
      <c r="H84" s="243"/>
      <c r="I84" s="243"/>
      <c r="J84" s="243"/>
      <c r="K84" s="243"/>
      <c r="L84" s="243"/>
      <c r="M84" s="243"/>
      <c r="N84" s="243"/>
      <c r="O84" s="243"/>
      <c r="P84" s="243"/>
      <c r="Q84" s="243"/>
      <c r="R84" s="243"/>
      <c r="S84" s="243"/>
      <c r="T84" s="243"/>
      <c r="U84" s="243"/>
      <c r="V84" s="243"/>
      <c r="W84" s="243"/>
      <c r="X84" s="243"/>
      <c r="Y84" s="243"/>
      <c r="Z84" s="243"/>
      <c r="AA84" s="243"/>
      <c r="AB84" s="243"/>
      <c r="AC84" s="243"/>
      <c r="AD84" s="243"/>
      <c r="AE84" s="243"/>
      <c r="AF84" s="243"/>
      <c r="AG84" s="243"/>
      <c r="AH84" s="243"/>
      <c r="AI84" s="244"/>
    </row>
    <row r="85" spans="1:35" x14ac:dyDescent="0.2">
      <c r="A85" s="36"/>
      <c r="B85" s="36"/>
      <c r="C85" s="242"/>
      <c r="D85" s="243"/>
      <c r="E85" s="243"/>
      <c r="F85" s="243"/>
      <c r="G85" s="243"/>
      <c r="H85" s="243"/>
      <c r="I85" s="243"/>
      <c r="J85" s="243"/>
      <c r="K85" s="243"/>
      <c r="L85" s="243"/>
      <c r="M85" s="243"/>
      <c r="N85" s="243"/>
      <c r="O85" s="243"/>
      <c r="P85" s="243"/>
      <c r="Q85" s="243"/>
      <c r="R85" s="243"/>
      <c r="S85" s="243"/>
      <c r="T85" s="243"/>
      <c r="U85" s="243"/>
      <c r="V85" s="243"/>
      <c r="W85" s="243"/>
      <c r="X85" s="243"/>
      <c r="Y85" s="243"/>
      <c r="Z85" s="243"/>
      <c r="AA85" s="243"/>
      <c r="AB85" s="243"/>
      <c r="AC85" s="243"/>
      <c r="AD85" s="243"/>
      <c r="AE85" s="243"/>
      <c r="AF85" s="243"/>
      <c r="AG85" s="243"/>
      <c r="AH85" s="243"/>
      <c r="AI85" s="244"/>
    </row>
    <row r="86" spans="1:35" x14ac:dyDescent="0.2">
      <c r="A86" s="36"/>
      <c r="B86" s="36"/>
      <c r="C86" s="242"/>
      <c r="D86" s="243"/>
      <c r="E86" s="243"/>
      <c r="F86" s="243"/>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243"/>
      <c r="AG86" s="243"/>
      <c r="AH86" s="243"/>
      <c r="AI86" s="244"/>
    </row>
    <row r="87" spans="1:35" x14ac:dyDescent="0.2">
      <c r="A87" s="36"/>
      <c r="B87" s="36"/>
      <c r="C87" s="242"/>
      <c r="D87" s="243"/>
      <c r="E87" s="243"/>
      <c r="F87" s="243"/>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c r="AG87" s="243"/>
      <c r="AH87" s="243"/>
      <c r="AI87" s="244"/>
    </row>
    <row r="88" spans="1:35" x14ac:dyDescent="0.2">
      <c r="A88" s="36"/>
      <c r="B88" s="36"/>
      <c r="C88" s="242"/>
      <c r="D88" s="243"/>
      <c r="E88" s="243"/>
      <c r="F88" s="243"/>
      <c r="G88" s="243"/>
      <c r="H88" s="243"/>
      <c r="I88" s="243"/>
      <c r="J88" s="243"/>
      <c r="K88" s="243"/>
      <c r="L88" s="243"/>
      <c r="M88" s="243"/>
      <c r="N88" s="243"/>
      <c r="O88" s="243"/>
      <c r="P88" s="243"/>
      <c r="Q88" s="243"/>
      <c r="R88" s="243"/>
      <c r="S88" s="243"/>
      <c r="T88" s="243"/>
      <c r="U88" s="243"/>
      <c r="V88" s="243"/>
      <c r="W88" s="243"/>
      <c r="X88" s="243"/>
      <c r="Y88" s="243"/>
      <c r="Z88" s="243"/>
      <c r="AA88" s="243"/>
      <c r="AB88" s="243"/>
      <c r="AC88" s="243"/>
      <c r="AD88" s="243"/>
      <c r="AE88" s="243"/>
      <c r="AF88" s="243"/>
      <c r="AG88" s="243"/>
      <c r="AH88" s="243"/>
      <c r="AI88" s="244"/>
    </row>
    <row r="89" spans="1:35" x14ac:dyDescent="0.2">
      <c r="A89" s="36"/>
      <c r="B89" s="36"/>
      <c r="C89" s="242"/>
      <c r="D89" s="243"/>
      <c r="E89" s="243"/>
      <c r="F89" s="243"/>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c r="AG89" s="243"/>
      <c r="AH89" s="243"/>
      <c r="AI89" s="244"/>
    </row>
    <row r="90" spans="1:35" x14ac:dyDescent="0.2">
      <c r="A90" s="36"/>
      <c r="B90" s="36"/>
      <c r="C90" s="242"/>
      <c r="D90" s="243"/>
      <c r="E90" s="243"/>
      <c r="F90" s="243"/>
      <c r="G90" s="243"/>
      <c r="H90" s="243"/>
      <c r="I90" s="243"/>
      <c r="J90" s="243"/>
      <c r="K90" s="243"/>
      <c r="L90" s="243"/>
      <c r="M90" s="243"/>
      <c r="N90" s="243"/>
      <c r="O90" s="243"/>
      <c r="P90" s="243"/>
      <c r="Q90" s="243"/>
      <c r="R90" s="243"/>
      <c r="S90" s="243"/>
      <c r="T90" s="243"/>
      <c r="U90" s="243"/>
      <c r="V90" s="243"/>
      <c r="W90" s="243"/>
      <c r="X90" s="243"/>
      <c r="Y90" s="243"/>
      <c r="Z90" s="243"/>
      <c r="AA90" s="243"/>
      <c r="AB90" s="243"/>
      <c r="AC90" s="243"/>
      <c r="AD90" s="243"/>
      <c r="AE90" s="243"/>
      <c r="AF90" s="243"/>
      <c r="AG90" s="243"/>
      <c r="AH90" s="243"/>
      <c r="AI90" s="244"/>
    </row>
    <row r="91" spans="1:35" x14ac:dyDescent="0.2">
      <c r="A91" s="36"/>
      <c r="B91" s="36"/>
      <c r="C91" s="242"/>
      <c r="D91" s="243"/>
      <c r="E91" s="243"/>
      <c r="F91" s="243"/>
      <c r="G91" s="243"/>
      <c r="H91" s="243"/>
      <c r="I91" s="243"/>
      <c r="J91" s="243"/>
      <c r="K91" s="243"/>
      <c r="L91" s="243"/>
      <c r="M91" s="243"/>
      <c r="N91" s="243"/>
      <c r="O91" s="243"/>
      <c r="P91" s="243"/>
      <c r="Q91" s="243"/>
      <c r="R91" s="243"/>
      <c r="S91" s="243"/>
      <c r="T91" s="243"/>
      <c r="U91" s="243"/>
      <c r="V91" s="243"/>
      <c r="W91" s="243"/>
      <c r="X91" s="243"/>
      <c r="Y91" s="243"/>
      <c r="Z91" s="243"/>
      <c r="AA91" s="243"/>
      <c r="AB91" s="243"/>
      <c r="AC91" s="243"/>
      <c r="AD91" s="243"/>
      <c r="AE91" s="243"/>
      <c r="AF91" s="243"/>
      <c r="AG91" s="243"/>
      <c r="AH91" s="243"/>
      <c r="AI91" s="244"/>
    </row>
    <row r="92" spans="1:35" x14ac:dyDescent="0.2">
      <c r="A92" s="36"/>
      <c r="B92" s="36"/>
      <c r="C92" s="242"/>
      <c r="D92" s="243"/>
      <c r="E92" s="243"/>
      <c r="F92" s="243"/>
      <c r="G92" s="243"/>
      <c r="H92" s="243"/>
      <c r="I92" s="243"/>
      <c r="J92" s="243"/>
      <c r="K92" s="243"/>
      <c r="L92" s="243"/>
      <c r="M92" s="243"/>
      <c r="N92" s="243"/>
      <c r="O92" s="243"/>
      <c r="P92" s="243"/>
      <c r="Q92" s="243"/>
      <c r="R92" s="243"/>
      <c r="S92" s="243"/>
      <c r="T92" s="243"/>
      <c r="U92" s="243"/>
      <c r="V92" s="243"/>
      <c r="W92" s="243"/>
      <c r="X92" s="243"/>
      <c r="Y92" s="243"/>
      <c r="Z92" s="243"/>
      <c r="AA92" s="243"/>
      <c r="AB92" s="243"/>
      <c r="AC92" s="243"/>
      <c r="AD92" s="243"/>
      <c r="AE92" s="243"/>
      <c r="AF92" s="243"/>
      <c r="AG92" s="243"/>
      <c r="AH92" s="243"/>
      <c r="AI92" s="244"/>
    </row>
    <row r="93" spans="1:35" x14ac:dyDescent="0.2">
      <c r="A93" s="36"/>
      <c r="B93" s="36"/>
      <c r="C93" s="242"/>
      <c r="D93" s="243"/>
      <c r="E93" s="243"/>
      <c r="F93" s="243"/>
      <c r="G93" s="243"/>
      <c r="H93" s="243"/>
      <c r="I93" s="243"/>
      <c r="J93" s="243"/>
      <c r="K93" s="243"/>
      <c r="L93" s="243"/>
      <c r="M93" s="243"/>
      <c r="N93" s="243"/>
      <c r="O93" s="243"/>
      <c r="P93" s="243"/>
      <c r="Q93" s="243"/>
      <c r="R93" s="243"/>
      <c r="S93" s="243"/>
      <c r="T93" s="243"/>
      <c r="U93" s="243"/>
      <c r="V93" s="243"/>
      <c r="W93" s="243"/>
      <c r="X93" s="243"/>
      <c r="Y93" s="243"/>
      <c r="Z93" s="243"/>
      <c r="AA93" s="243"/>
      <c r="AB93" s="243"/>
      <c r="AC93" s="243"/>
      <c r="AD93" s="243"/>
      <c r="AE93" s="243"/>
      <c r="AF93" s="243"/>
      <c r="AG93" s="243"/>
      <c r="AH93" s="243"/>
      <c r="AI93" s="244"/>
    </row>
    <row r="94" spans="1:35" x14ac:dyDescent="0.2">
      <c r="A94" s="36"/>
      <c r="B94" s="36"/>
      <c r="C94" s="242"/>
      <c r="D94" s="243"/>
      <c r="E94" s="243"/>
      <c r="F94" s="243"/>
      <c r="G94" s="243"/>
      <c r="H94" s="243"/>
      <c r="I94" s="243"/>
      <c r="J94" s="243"/>
      <c r="K94" s="243"/>
      <c r="L94" s="243"/>
      <c r="M94" s="243"/>
      <c r="N94" s="243"/>
      <c r="O94" s="243"/>
      <c r="P94" s="243"/>
      <c r="Q94" s="243"/>
      <c r="R94" s="243"/>
      <c r="S94" s="243"/>
      <c r="T94" s="243"/>
      <c r="U94" s="243"/>
      <c r="V94" s="243"/>
      <c r="W94" s="243"/>
      <c r="X94" s="243"/>
      <c r="Y94" s="243"/>
      <c r="Z94" s="243"/>
      <c r="AA94" s="243"/>
      <c r="AB94" s="243"/>
      <c r="AC94" s="243"/>
      <c r="AD94" s="243"/>
      <c r="AE94" s="243"/>
      <c r="AF94" s="243"/>
      <c r="AG94" s="243"/>
      <c r="AH94" s="243"/>
      <c r="AI94" s="244"/>
    </row>
    <row r="95" spans="1:35" x14ac:dyDescent="0.2">
      <c r="A95" s="36"/>
      <c r="B95" s="36"/>
      <c r="C95" s="242"/>
      <c r="D95" s="243"/>
      <c r="E95" s="243"/>
      <c r="F95" s="243"/>
      <c r="G95" s="243"/>
      <c r="H95" s="243"/>
      <c r="I95" s="243"/>
      <c r="J95" s="243"/>
      <c r="K95" s="243"/>
      <c r="L95" s="243"/>
      <c r="M95" s="243"/>
      <c r="N95" s="243"/>
      <c r="O95" s="243"/>
      <c r="P95" s="243"/>
      <c r="Q95" s="243"/>
      <c r="R95" s="243"/>
      <c r="S95" s="243"/>
      <c r="T95" s="243"/>
      <c r="U95" s="243"/>
      <c r="V95" s="243"/>
      <c r="W95" s="243"/>
      <c r="X95" s="243"/>
      <c r="Y95" s="243"/>
      <c r="Z95" s="243"/>
      <c r="AA95" s="243"/>
      <c r="AB95" s="243"/>
      <c r="AC95" s="243"/>
      <c r="AD95" s="243"/>
      <c r="AE95" s="243"/>
      <c r="AF95" s="243"/>
      <c r="AG95" s="243"/>
      <c r="AH95" s="243"/>
      <c r="AI95" s="244"/>
    </row>
    <row r="96" spans="1:35" x14ac:dyDescent="0.2">
      <c r="A96" s="36"/>
      <c r="B96" s="36"/>
      <c r="C96" s="242"/>
      <c r="D96" s="243"/>
      <c r="E96" s="243"/>
      <c r="F96" s="243"/>
      <c r="G96" s="243"/>
      <c r="H96" s="243"/>
      <c r="I96" s="243"/>
      <c r="J96" s="243"/>
      <c r="K96" s="243"/>
      <c r="L96" s="243"/>
      <c r="M96" s="243"/>
      <c r="N96" s="243"/>
      <c r="O96" s="243"/>
      <c r="P96" s="243"/>
      <c r="Q96" s="243"/>
      <c r="R96" s="243"/>
      <c r="S96" s="243"/>
      <c r="T96" s="243"/>
      <c r="U96" s="243"/>
      <c r="V96" s="243"/>
      <c r="W96" s="243"/>
      <c r="X96" s="243"/>
      <c r="Y96" s="243"/>
      <c r="Z96" s="243"/>
      <c r="AA96" s="243"/>
      <c r="AB96" s="243"/>
      <c r="AC96" s="243"/>
      <c r="AD96" s="243"/>
      <c r="AE96" s="243"/>
      <c r="AF96" s="243"/>
      <c r="AG96" s="243"/>
      <c r="AH96" s="243"/>
      <c r="AI96" s="244"/>
    </row>
    <row r="97" spans="1:35" x14ac:dyDescent="0.2">
      <c r="A97" s="36"/>
      <c r="B97" s="36"/>
      <c r="C97" s="242"/>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4"/>
    </row>
    <row r="98" spans="1:35" x14ac:dyDescent="0.2">
      <c r="A98" s="36"/>
      <c r="B98" s="36"/>
      <c r="C98" s="242"/>
      <c r="D98" s="243"/>
      <c r="E98" s="243"/>
      <c r="F98" s="243"/>
      <c r="G98" s="243"/>
      <c r="H98" s="243"/>
      <c r="I98" s="243"/>
      <c r="J98" s="243"/>
      <c r="K98" s="243"/>
      <c r="L98" s="243"/>
      <c r="M98" s="243"/>
      <c r="N98" s="243"/>
      <c r="O98" s="243"/>
      <c r="P98" s="243"/>
      <c r="Q98" s="243"/>
      <c r="R98" s="243"/>
      <c r="S98" s="243"/>
      <c r="T98" s="243"/>
      <c r="U98" s="243"/>
      <c r="V98" s="243"/>
      <c r="W98" s="243"/>
      <c r="X98" s="243"/>
      <c r="Y98" s="243"/>
      <c r="Z98" s="243"/>
      <c r="AA98" s="243"/>
      <c r="AB98" s="243"/>
      <c r="AC98" s="243"/>
      <c r="AD98" s="243"/>
      <c r="AE98" s="243"/>
      <c r="AF98" s="243"/>
      <c r="AG98" s="243"/>
      <c r="AH98" s="243"/>
      <c r="AI98" s="244"/>
    </row>
    <row r="99" spans="1:35" x14ac:dyDescent="0.2">
      <c r="A99" s="36"/>
      <c r="B99" s="36"/>
      <c r="C99" s="242"/>
      <c r="D99" s="243"/>
      <c r="E99" s="243"/>
      <c r="F99" s="243"/>
      <c r="G99" s="243"/>
      <c r="H99" s="243"/>
      <c r="I99" s="243"/>
      <c r="J99" s="243"/>
      <c r="K99" s="243"/>
      <c r="L99" s="243"/>
      <c r="M99" s="243"/>
      <c r="N99" s="243"/>
      <c r="O99" s="243"/>
      <c r="P99" s="243"/>
      <c r="Q99" s="243"/>
      <c r="R99" s="243"/>
      <c r="S99" s="243"/>
      <c r="T99" s="243"/>
      <c r="U99" s="243"/>
      <c r="V99" s="243"/>
      <c r="W99" s="243"/>
      <c r="X99" s="243"/>
      <c r="Y99" s="243"/>
      <c r="Z99" s="243"/>
      <c r="AA99" s="243"/>
      <c r="AB99" s="243"/>
      <c r="AC99" s="243"/>
      <c r="AD99" s="243"/>
      <c r="AE99" s="243"/>
      <c r="AF99" s="243"/>
      <c r="AG99" s="243"/>
      <c r="AH99" s="243"/>
      <c r="AI99" s="244"/>
    </row>
    <row r="100" spans="1:35" x14ac:dyDescent="0.2">
      <c r="A100" s="36"/>
      <c r="B100" s="36"/>
      <c r="C100" s="242"/>
      <c r="D100" s="243"/>
      <c r="E100" s="243"/>
      <c r="F100" s="243"/>
      <c r="G100" s="243"/>
      <c r="H100" s="243"/>
      <c r="I100" s="243"/>
      <c r="J100" s="243"/>
      <c r="K100" s="243"/>
      <c r="L100" s="243"/>
      <c r="M100" s="243"/>
      <c r="N100" s="243"/>
      <c r="O100" s="243"/>
      <c r="P100" s="243"/>
      <c r="Q100" s="243"/>
      <c r="R100" s="243"/>
      <c r="S100" s="243"/>
      <c r="T100" s="243"/>
      <c r="U100" s="243"/>
      <c r="V100" s="243"/>
      <c r="W100" s="243"/>
      <c r="X100" s="243"/>
      <c r="Y100" s="243"/>
      <c r="Z100" s="243"/>
      <c r="AA100" s="243"/>
      <c r="AB100" s="243"/>
      <c r="AC100" s="243"/>
      <c r="AD100" s="243"/>
      <c r="AE100" s="243"/>
      <c r="AF100" s="243"/>
      <c r="AG100" s="243"/>
      <c r="AH100" s="243"/>
      <c r="AI100" s="244"/>
    </row>
    <row r="101" spans="1:35" x14ac:dyDescent="0.2">
      <c r="A101" s="36"/>
      <c r="B101" s="36"/>
      <c r="C101" s="242"/>
      <c r="D101" s="243"/>
      <c r="E101" s="243"/>
      <c r="F101" s="243"/>
      <c r="G101" s="243"/>
      <c r="H101" s="243"/>
      <c r="I101" s="243"/>
      <c r="J101" s="243"/>
      <c r="K101" s="243"/>
      <c r="L101" s="243"/>
      <c r="M101" s="243"/>
      <c r="N101" s="243"/>
      <c r="O101" s="243"/>
      <c r="P101" s="243"/>
      <c r="Q101" s="243"/>
      <c r="R101" s="243"/>
      <c r="S101" s="243"/>
      <c r="T101" s="243"/>
      <c r="U101" s="243"/>
      <c r="V101" s="243"/>
      <c r="W101" s="243"/>
      <c r="X101" s="243"/>
      <c r="Y101" s="243"/>
      <c r="Z101" s="243"/>
      <c r="AA101" s="243"/>
      <c r="AB101" s="243"/>
      <c r="AC101" s="243"/>
      <c r="AD101" s="243"/>
      <c r="AE101" s="243"/>
      <c r="AF101" s="243"/>
      <c r="AG101" s="243"/>
      <c r="AH101" s="243"/>
      <c r="AI101" s="244"/>
    </row>
    <row r="102" spans="1:35" x14ac:dyDescent="0.2">
      <c r="A102" s="36"/>
      <c r="B102" s="36"/>
      <c r="C102" s="242"/>
      <c r="D102" s="243"/>
      <c r="E102" s="243"/>
      <c r="F102" s="243"/>
      <c r="G102" s="243"/>
      <c r="H102" s="243"/>
      <c r="I102" s="243"/>
      <c r="J102" s="243"/>
      <c r="K102" s="243"/>
      <c r="L102" s="243"/>
      <c r="M102" s="243"/>
      <c r="N102" s="243"/>
      <c r="O102" s="243"/>
      <c r="P102" s="243"/>
      <c r="Q102" s="243"/>
      <c r="R102" s="243"/>
      <c r="S102" s="243"/>
      <c r="T102" s="243"/>
      <c r="U102" s="243"/>
      <c r="V102" s="243"/>
      <c r="W102" s="243"/>
      <c r="X102" s="243"/>
      <c r="Y102" s="243"/>
      <c r="Z102" s="243"/>
      <c r="AA102" s="243"/>
      <c r="AB102" s="243"/>
      <c r="AC102" s="243"/>
      <c r="AD102" s="243"/>
      <c r="AE102" s="243"/>
      <c r="AF102" s="243"/>
      <c r="AG102" s="243"/>
      <c r="AH102" s="243"/>
      <c r="AI102" s="244"/>
    </row>
    <row r="103" spans="1:35" x14ac:dyDescent="0.2">
      <c r="A103" s="36"/>
      <c r="B103" s="36"/>
      <c r="C103" s="242"/>
      <c r="D103" s="243"/>
      <c r="E103" s="243"/>
      <c r="F103" s="243"/>
      <c r="G103" s="243"/>
      <c r="H103" s="243"/>
      <c r="I103" s="243"/>
      <c r="J103" s="243"/>
      <c r="K103" s="243"/>
      <c r="L103" s="243"/>
      <c r="M103" s="243"/>
      <c r="N103" s="243"/>
      <c r="O103" s="243"/>
      <c r="P103" s="243"/>
      <c r="Q103" s="243"/>
      <c r="R103" s="243"/>
      <c r="S103" s="243"/>
      <c r="T103" s="243"/>
      <c r="U103" s="243"/>
      <c r="V103" s="243"/>
      <c r="W103" s="243"/>
      <c r="X103" s="243"/>
      <c r="Y103" s="243"/>
      <c r="Z103" s="243"/>
      <c r="AA103" s="243"/>
      <c r="AB103" s="243"/>
      <c r="AC103" s="243"/>
      <c r="AD103" s="243"/>
      <c r="AE103" s="243"/>
      <c r="AF103" s="243"/>
      <c r="AG103" s="243"/>
      <c r="AH103" s="243"/>
      <c r="AI103" s="244"/>
    </row>
    <row r="104" spans="1:35" x14ac:dyDescent="0.2">
      <c r="A104" s="36"/>
      <c r="B104" s="36"/>
      <c r="C104" s="242"/>
      <c r="D104" s="243"/>
      <c r="E104" s="243"/>
      <c r="F104" s="243"/>
      <c r="G104" s="243"/>
      <c r="H104" s="243"/>
      <c r="I104" s="243"/>
      <c r="J104" s="243"/>
      <c r="K104" s="243"/>
      <c r="L104" s="243"/>
      <c r="M104" s="243"/>
      <c r="N104" s="243"/>
      <c r="O104" s="243"/>
      <c r="P104" s="243"/>
      <c r="Q104" s="243"/>
      <c r="R104" s="243"/>
      <c r="S104" s="243"/>
      <c r="T104" s="243"/>
      <c r="U104" s="243"/>
      <c r="V104" s="243"/>
      <c r="W104" s="243"/>
      <c r="X104" s="243"/>
      <c r="Y104" s="243"/>
      <c r="Z104" s="243"/>
      <c r="AA104" s="243"/>
      <c r="AB104" s="243"/>
      <c r="AC104" s="243"/>
      <c r="AD104" s="243"/>
      <c r="AE104" s="243"/>
      <c r="AF104" s="243"/>
      <c r="AG104" s="243"/>
      <c r="AH104" s="243"/>
      <c r="AI104" s="244"/>
    </row>
    <row r="105" spans="1:35" x14ac:dyDescent="0.2">
      <c r="A105" s="36"/>
      <c r="B105" s="36"/>
      <c r="C105" s="242"/>
      <c r="D105" s="243"/>
      <c r="E105" s="243"/>
      <c r="F105" s="243"/>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c r="AG105" s="243"/>
      <c r="AH105" s="243"/>
      <c r="AI105" s="244"/>
    </row>
    <row r="106" spans="1:35" x14ac:dyDescent="0.2">
      <c r="A106" s="36"/>
      <c r="B106" s="36"/>
      <c r="C106" s="242"/>
      <c r="D106" s="243"/>
      <c r="E106" s="243"/>
      <c r="F106" s="243"/>
      <c r="G106" s="243"/>
      <c r="H106" s="243"/>
      <c r="I106" s="243"/>
      <c r="J106" s="243"/>
      <c r="K106" s="243"/>
      <c r="L106" s="243"/>
      <c r="M106" s="243"/>
      <c r="N106" s="243"/>
      <c r="O106" s="243"/>
      <c r="P106" s="243"/>
      <c r="Q106" s="243"/>
      <c r="R106" s="243"/>
      <c r="S106" s="243"/>
      <c r="T106" s="243"/>
      <c r="U106" s="243"/>
      <c r="V106" s="243"/>
      <c r="W106" s="243"/>
      <c r="X106" s="243"/>
      <c r="Y106" s="243"/>
      <c r="Z106" s="243"/>
      <c r="AA106" s="243"/>
      <c r="AB106" s="243"/>
      <c r="AC106" s="243"/>
      <c r="AD106" s="243"/>
      <c r="AE106" s="243"/>
      <c r="AF106" s="243"/>
      <c r="AG106" s="243"/>
      <c r="AH106" s="243"/>
      <c r="AI106" s="244"/>
    </row>
    <row r="107" spans="1:35" x14ac:dyDescent="0.2">
      <c r="A107" s="36"/>
      <c r="B107" s="36"/>
      <c r="C107" s="242"/>
      <c r="D107" s="243"/>
      <c r="E107" s="243"/>
      <c r="F107" s="243"/>
      <c r="G107" s="243"/>
      <c r="H107" s="243"/>
      <c r="I107" s="243"/>
      <c r="J107" s="243"/>
      <c r="K107" s="243"/>
      <c r="L107" s="243"/>
      <c r="M107" s="243"/>
      <c r="N107" s="243"/>
      <c r="O107" s="243"/>
      <c r="P107" s="243"/>
      <c r="Q107" s="243"/>
      <c r="R107" s="243"/>
      <c r="S107" s="243"/>
      <c r="T107" s="243"/>
      <c r="U107" s="243"/>
      <c r="V107" s="243"/>
      <c r="W107" s="243"/>
      <c r="X107" s="243"/>
      <c r="Y107" s="243"/>
      <c r="Z107" s="243"/>
      <c r="AA107" s="243"/>
      <c r="AB107" s="243"/>
      <c r="AC107" s="243"/>
      <c r="AD107" s="243"/>
      <c r="AE107" s="243"/>
      <c r="AF107" s="243"/>
      <c r="AG107" s="243"/>
      <c r="AH107" s="243"/>
      <c r="AI107" s="244"/>
    </row>
    <row r="108" spans="1:35" x14ac:dyDescent="0.2">
      <c r="A108" s="36"/>
      <c r="B108" s="36"/>
      <c r="C108" s="242"/>
      <c r="D108" s="243"/>
      <c r="E108" s="243"/>
      <c r="F108" s="243"/>
      <c r="G108" s="243"/>
      <c r="H108" s="243"/>
      <c r="I108" s="243"/>
      <c r="J108" s="243"/>
      <c r="K108" s="243"/>
      <c r="L108" s="243"/>
      <c r="M108" s="243"/>
      <c r="N108" s="243"/>
      <c r="O108" s="243"/>
      <c r="P108" s="243"/>
      <c r="Q108" s="243"/>
      <c r="R108" s="243"/>
      <c r="S108" s="243"/>
      <c r="T108" s="243"/>
      <c r="U108" s="243"/>
      <c r="V108" s="243"/>
      <c r="W108" s="243"/>
      <c r="X108" s="243"/>
      <c r="Y108" s="243"/>
      <c r="Z108" s="243"/>
      <c r="AA108" s="243"/>
      <c r="AB108" s="243"/>
      <c r="AC108" s="243"/>
      <c r="AD108" s="243"/>
      <c r="AE108" s="243"/>
      <c r="AF108" s="243"/>
      <c r="AG108" s="243"/>
      <c r="AH108" s="243"/>
      <c r="AI108" s="244"/>
    </row>
    <row r="109" spans="1:35" x14ac:dyDescent="0.2">
      <c r="A109" s="36"/>
      <c r="B109" s="36"/>
      <c r="C109" s="242"/>
      <c r="D109" s="243"/>
      <c r="E109" s="243"/>
      <c r="F109" s="243"/>
      <c r="G109" s="243"/>
      <c r="H109" s="243"/>
      <c r="I109" s="243"/>
      <c r="J109" s="243"/>
      <c r="K109" s="243"/>
      <c r="L109" s="243"/>
      <c r="M109" s="243"/>
      <c r="N109" s="243"/>
      <c r="O109" s="243"/>
      <c r="P109" s="243"/>
      <c r="Q109" s="243"/>
      <c r="R109" s="243"/>
      <c r="S109" s="243"/>
      <c r="T109" s="243"/>
      <c r="U109" s="243"/>
      <c r="V109" s="243"/>
      <c r="W109" s="243"/>
      <c r="X109" s="243"/>
      <c r="Y109" s="243"/>
      <c r="Z109" s="243"/>
      <c r="AA109" s="243"/>
      <c r="AB109" s="243"/>
      <c r="AC109" s="243"/>
      <c r="AD109" s="243"/>
      <c r="AE109" s="243"/>
      <c r="AF109" s="243"/>
      <c r="AG109" s="243"/>
      <c r="AH109" s="243"/>
      <c r="AI109" s="244"/>
    </row>
    <row r="110" spans="1:35" x14ac:dyDescent="0.2">
      <c r="A110" s="36"/>
      <c r="B110" s="36"/>
      <c r="C110" s="242"/>
      <c r="D110" s="243"/>
      <c r="E110" s="243"/>
      <c r="F110" s="243"/>
      <c r="G110" s="243"/>
      <c r="H110" s="243"/>
      <c r="I110" s="243"/>
      <c r="J110" s="243"/>
      <c r="K110" s="243"/>
      <c r="L110" s="243"/>
      <c r="M110" s="243"/>
      <c r="N110" s="243"/>
      <c r="O110" s="243"/>
      <c r="P110" s="243"/>
      <c r="Q110" s="243"/>
      <c r="R110" s="243"/>
      <c r="S110" s="243"/>
      <c r="T110" s="243"/>
      <c r="U110" s="243"/>
      <c r="V110" s="243"/>
      <c r="W110" s="243"/>
      <c r="X110" s="243"/>
      <c r="Y110" s="243"/>
      <c r="Z110" s="243"/>
      <c r="AA110" s="243"/>
      <c r="AB110" s="243"/>
      <c r="AC110" s="243"/>
      <c r="AD110" s="243"/>
      <c r="AE110" s="243"/>
      <c r="AF110" s="243"/>
      <c r="AG110" s="243"/>
      <c r="AH110" s="243"/>
      <c r="AI110" s="244"/>
    </row>
    <row r="111" spans="1:35" x14ac:dyDescent="0.2">
      <c r="A111" s="36"/>
      <c r="B111" s="36"/>
      <c r="C111" s="242"/>
      <c r="D111" s="243"/>
      <c r="E111" s="243"/>
      <c r="F111" s="243"/>
      <c r="G111" s="243"/>
      <c r="H111" s="243"/>
      <c r="I111" s="243"/>
      <c r="J111" s="243"/>
      <c r="K111" s="243"/>
      <c r="L111" s="243"/>
      <c r="M111" s="243"/>
      <c r="N111" s="243"/>
      <c r="O111" s="243"/>
      <c r="P111" s="243"/>
      <c r="Q111" s="243"/>
      <c r="R111" s="243"/>
      <c r="S111" s="243"/>
      <c r="T111" s="243"/>
      <c r="U111" s="243"/>
      <c r="V111" s="243"/>
      <c r="W111" s="243"/>
      <c r="X111" s="243"/>
      <c r="Y111" s="243"/>
      <c r="Z111" s="243"/>
      <c r="AA111" s="243"/>
      <c r="AB111" s="243"/>
      <c r="AC111" s="243"/>
      <c r="AD111" s="243"/>
      <c r="AE111" s="243"/>
      <c r="AF111" s="243"/>
      <c r="AG111" s="243"/>
      <c r="AH111" s="243"/>
      <c r="AI111" s="244"/>
    </row>
    <row r="112" spans="1:35" x14ac:dyDescent="0.2">
      <c r="A112" s="36"/>
      <c r="B112" s="36"/>
      <c r="C112" s="242"/>
      <c r="D112" s="243"/>
      <c r="E112" s="243"/>
      <c r="F112" s="243"/>
      <c r="G112" s="243"/>
      <c r="H112" s="243"/>
      <c r="I112" s="243"/>
      <c r="J112" s="243"/>
      <c r="K112" s="243"/>
      <c r="L112" s="243"/>
      <c r="M112" s="243"/>
      <c r="N112" s="243"/>
      <c r="O112" s="243"/>
      <c r="P112" s="243"/>
      <c r="Q112" s="243"/>
      <c r="R112" s="243"/>
      <c r="S112" s="243"/>
      <c r="T112" s="243"/>
      <c r="U112" s="243"/>
      <c r="V112" s="243"/>
      <c r="W112" s="243"/>
      <c r="X112" s="243"/>
      <c r="Y112" s="243"/>
      <c r="Z112" s="243"/>
      <c r="AA112" s="243"/>
      <c r="AB112" s="243"/>
      <c r="AC112" s="243"/>
      <c r="AD112" s="243"/>
      <c r="AE112" s="243"/>
      <c r="AF112" s="243"/>
      <c r="AG112" s="243"/>
      <c r="AH112" s="243"/>
      <c r="AI112" s="244"/>
    </row>
    <row r="113" spans="1:35" x14ac:dyDescent="0.2">
      <c r="A113" s="36"/>
      <c r="B113" s="36"/>
      <c r="C113" s="242"/>
      <c r="D113" s="243"/>
      <c r="E113" s="243"/>
      <c r="F113" s="243"/>
      <c r="G113" s="243"/>
      <c r="H113" s="243"/>
      <c r="I113" s="243"/>
      <c r="J113" s="243"/>
      <c r="K113" s="243"/>
      <c r="L113" s="243"/>
      <c r="M113" s="243"/>
      <c r="N113" s="243"/>
      <c r="O113" s="243"/>
      <c r="P113" s="243"/>
      <c r="Q113" s="243"/>
      <c r="R113" s="243"/>
      <c r="S113" s="243"/>
      <c r="T113" s="243"/>
      <c r="U113" s="243"/>
      <c r="V113" s="243"/>
      <c r="W113" s="243"/>
      <c r="X113" s="243"/>
      <c r="Y113" s="243"/>
      <c r="Z113" s="243"/>
      <c r="AA113" s="243"/>
      <c r="AB113" s="243"/>
      <c r="AC113" s="243"/>
      <c r="AD113" s="243"/>
      <c r="AE113" s="243"/>
      <c r="AF113" s="243"/>
      <c r="AG113" s="243"/>
      <c r="AH113" s="243"/>
      <c r="AI113" s="244"/>
    </row>
    <row r="114" spans="1:35" x14ac:dyDescent="0.2">
      <c r="A114" s="36"/>
      <c r="B114" s="36"/>
      <c r="C114" s="242"/>
      <c r="D114" s="243"/>
      <c r="E114" s="243"/>
      <c r="F114" s="243"/>
      <c r="G114" s="243"/>
      <c r="H114" s="243"/>
      <c r="I114" s="243"/>
      <c r="J114" s="243"/>
      <c r="K114" s="243"/>
      <c r="L114" s="243"/>
      <c r="M114" s="243"/>
      <c r="N114" s="243"/>
      <c r="O114" s="243"/>
      <c r="P114" s="243"/>
      <c r="Q114" s="243"/>
      <c r="R114" s="243"/>
      <c r="S114" s="243"/>
      <c r="T114" s="243"/>
      <c r="U114" s="243"/>
      <c r="V114" s="243"/>
      <c r="W114" s="243"/>
      <c r="X114" s="243"/>
      <c r="Y114" s="243"/>
      <c r="Z114" s="243"/>
      <c r="AA114" s="243"/>
      <c r="AB114" s="243"/>
      <c r="AC114" s="243"/>
      <c r="AD114" s="243"/>
      <c r="AE114" s="243"/>
      <c r="AF114" s="243"/>
      <c r="AG114" s="243"/>
      <c r="AH114" s="243"/>
      <c r="AI114" s="244"/>
    </row>
    <row r="115" spans="1:35" x14ac:dyDescent="0.2">
      <c r="A115" s="36"/>
      <c r="B115" s="36"/>
      <c r="C115" s="242"/>
      <c r="D115" s="243"/>
      <c r="E115" s="243"/>
      <c r="F115" s="243"/>
      <c r="G115" s="243"/>
      <c r="H115" s="243"/>
      <c r="I115" s="243"/>
      <c r="J115" s="243"/>
      <c r="K115" s="243"/>
      <c r="L115" s="243"/>
      <c r="M115" s="243"/>
      <c r="N115" s="243"/>
      <c r="O115" s="243"/>
      <c r="P115" s="243"/>
      <c r="Q115" s="243"/>
      <c r="R115" s="243"/>
      <c r="S115" s="243"/>
      <c r="T115" s="243"/>
      <c r="U115" s="243"/>
      <c r="V115" s="243"/>
      <c r="W115" s="243"/>
      <c r="X115" s="243"/>
      <c r="Y115" s="243"/>
      <c r="Z115" s="243"/>
      <c r="AA115" s="243"/>
      <c r="AB115" s="243"/>
      <c r="AC115" s="243"/>
      <c r="AD115" s="243"/>
      <c r="AE115" s="243"/>
      <c r="AF115" s="243"/>
      <c r="AG115" s="243"/>
      <c r="AH115" s="243"/>
      <c r="AI115" s="244"/>
    </row>
    <row r="116" spans="1:35" x14ac:dyDescent="0.2">
      <c r="A116" s="36"/>
      <c r="B116" s="36"/>
      <c r="C116" s="242"/>
      <c r="D116" s="243"/>
      <c r="E116" s="243"/>
      <c r="F116" s="243"/>
      <c r="G116" s="243"/>
      <c r="H116" s="243"/>
      <c r="I116" s="243"/>
      <c r="J116" s="243"/>
      <c r="K116" s="243"/>
      <c r="L116" s="243"/>
      <c r="M116" s="243"/>
      <c r="N116" s="243"/>
      <c r="O116" s="243"/>
      <c r="P116" s="243"/>
      <c r="Q116" s="243"/>
      <c r="R116" s="243"/>
      <c r="S116" s="243"/>
      <c r="T116" s="243"/>
      <c r="U116" s="243"/>
      <c r="V116" s="243"/>
      <c r="W116" s="243"/>
      <c r="X116" s="243"/>
      <c r="Y116" s="243"/>
      <c r="Z116" s="243"/>
      <c r="AA116" s="243"/>
      <c r="AB116" s="243"/>
      <c r="AC116" s="243"/>
      <c r="AD116" s="243"/>
      <c r="AE116" s="243"/>
      <c r="AF116" s="243"/>
      <c r="AG116" s="243"/>
      <c r="AH116" s="243"/>
      <c r="AI116" s="244"/>
    </row>
    <row r="117" spans="1:35" x14ac:dyDescent="0.2">
      <c r="A117" s="36"/>
      <c r="B117" s="36"/>
      <c r="C117" s="242"/>
      <c r="D117" s="243"/>
      <c r="E117" s="243"/>
      <c r="F117" s="243"/>
      <c r="G117" s="243"/>
      <c r="H117" s="243"/>
      <c r="I117" s="243"/>
      <c r="J117" s="243"/>
      <c r="K117" s="243"/>
      <c r="L117" s="243"/>
      <c r="M117" s="243"/>
      <c r="N117" s="243"/>
      <c r="O117" s="243"/>
      <c r="P117" s="243"/>
      <c r="Q117" s="243"/>
      <c r="R117" s="243"/>
      <c r="S117" s="243"/>
      <c r="T117" s="243"/>
      <c r="U117" s="243"/>
      <c r="V117" s="243"/>
      <c r="W117" s="243"/>
      <c r="X117" s="243"/>
      <c r="Y117" s="243"/>
      <c r="Z117" s="243"/>
      <c r="AA117" s="243"/>
      <c r="AB117" s="243"/>
      <c r="AC117" s="243"/>
      <c r="AD117" s="243"/>
      <c r="AE117" s="243"/>
      <c r="AF117" s="243"/>
      <c r="AG117" s="243"/>
      <c r="AH117" s="243"/>
      <c r="AI117" s="244"/>
    </row>
    <row r="118" spans="1:35" x14ac:dyDescent="0.2">
      <c r="A118" s="36"/>
      <c r="B118" s="36"/>
      <c r="C118" s="242"/>
      <c r="D118" s="243"/>
      <c r="E118" s="243"/>
      <c r="F118" s="243"/>
      <c r="G118" s="243"/>
      <c r="H118" s="243"/>
      <c r="I118" s="243"/>
      <c r="J118" s="243"/>
      <c r="K118" s="243"/>
      <c r="L118" s="243"/>
      <c r="M118" s="243"/>
      <c r="N118" s="243"/>
      <c r="O118" s="243"/>
      <c r="P118" s="243"/>
      <c r="Q118" s="243"/>
      <c r="R118" s="243"/>
      <c r="S118" s="243"/>
      <c r="T118" s="243"/>
      <c r="U118" s="243"/>
      <c r="V118" s="243"/>
      <c r="W118" s="243"/>
      <c r="X118" s="243"/>
      <c r="Y118" s="243"/>
      <c r="Z118" s="243"/>
      <c r="AA118" s="243"/>
      <c r="AB118" s="243"/>
      <c r="AC118" s="243"/>
      <c r="AD118" s="243"/>
      <c r="AE118" s="243"/>
      <c r="AF118" s="243"/>
      <c r="AG118" s="243"/>
      <c r="AH118" s="243"/>
      <c r="AI118" s="244"/>
    </row>
    <row r="119" spans="1:35" x14ac:dyDescent="0.2">
      <c r="A119" s="36"/>
      <c r="B119" s="36"/>
      <c r="C119" s="242"/>
      <c r="D119" s="243"/>
      <c r="E119" s="243"/>
      <c r="F119" s="243"/>
      <c r="G119" s="243"/>
      <c r="H119" s="243"/>
      <c r="I119" s="243"/>
      <c r="J119" s="243"/>
      <c r="K119" s="243"/>
      <c r="L119" s="243"/>
      <c r="M119" s="243"/>
      <c r="N119" s="243"/>
      <c r="O119" s="243"/>
      <c r="P119" s="243"/>
      <c r="Q119" s="243"/>
      <c r="R119" s="243"/>
      <c r="S119" s="243"/>
      <c r="T119" s="243"/>
      <c r="U119" s="243"/>
      <c r="V119" s="243"/>
      <c r="W119" s="243"/>
      <c r="X119" s="243"/>
      <c r="Y119" s="243"/>
      <c r="Z119" s="243"/>
      <c r="AA119" s="243"/>
      <c r="AB119" s="243"/>
      <c r="AC119" s="243"/>
      <c r="AD119" s="243"/>
      <c r="AE119" s="243"/>
      <c r="AF119" s="243"/>
      <c r="AG119" s="243"/>
      <c r="AH119" s="243"/>
      <c r="AI119" s="244"/>
    </row>
    <row r="120" spans="1:35" x14ac:dyDescent="0.2">
      <c r="A120" s="36"/>
      <c r="B120" s="36"/>
      <c r="C120" s="242"/>
      <c r="D120" s="243"/>
      <c r="E120" s="243"/>
      <c r="F120" s="243"/>
      <c r="G120" s="243"/>
      <c r="H120" s="243"/>
      <c r="I120" s="243"/>
      <c r="J120" s="243"/>
      <c r="K120" s="243"/>
      <c r="L120" s="243"/>
      <c r="M120" s="243"/>
      <c r="N120" s="243"/>
      <c r="O120" s="243"/>
      <c r="P120" s="243"/>
      <c r="Q120" s="243"/>
      <c r="R120" s="243"/>
      <c r="S120" s="243"/>
      <c r="T120" s="243"/>
      <c r="U120" s="243"/>
      <c r="V120" s="243"/>
      <c r="W120" s="243"/>
      <c r="X120" s="243"/>
      <c r="Y120" s="243"/>
      <c r="Z120" s="243"/>
      <c r="AA120" s="243"/>
      <c r="AB120" s="243"/>
      <c r="AC120" s="243"/>
      <c r="AD120" s="243"/>
      <c r="AE120" s="243"/>
      <c r="AF120" s="243"/>
      <c r="AG120" s="243"/>
      <c r="AH120" s="243"/>
      <c r="AI120" s="244"/>
    </row>
    <row r="121" spans="1:35" x14ac:dyDescent="0.2">
      <c r="A121" s="36"/>
      <c r="B121" s="36"/>
      <c r="C121" s="242"/>
      <c r="D121" s="243"/>
      <c r="E121" s="243"/>
      <c r="F121" s="243"/>
      <c r="G121" s="243"/>
      <c r="H121" s="243"/>
      <c r="I121" s="243"/>
      <c r="J121" s="243"/>
      <c r="K121" s="243"/>
      <c r="L121" s="243"/>
      <c r="M121" s="243"/>
      <c r="N121" s="243"/>
      <c r="O121" s="243"/>
      <c r="P121" s="243"/>
      <c r="Q121" s="243"/>
      <c r="R121" s="243"/>
      <c r="S121" s="243"/>
      <c r="T121" s="243"/>
      <c r="U121" s="243"/>
      <c r="V121" s="243"/>
      <c r="W121" s="243"/>
      <c r="X121" s="243"/>
      <c r="Y121" s="243"/>
      <c r="Z121" s="243"/>
      <c r="AA121" s="243"/>
      <c r="AB121" s="243"/>
      <c r="AC121" s="243"/>
      <c r="AD121" s="243"/>
      <c r="AE121" s="243"/>
      <c r="AF121" s="243"/>
      <c r="AG121" s="243"/>
      <c r="AH121" s="243"/>
      <c r="AI121" s="244"/>
    </row>
    <row r="122" spans="1:35" x14ac:dyDescent="0.2">
      <c r="A122" s="36"/>
      <c r="B122" s="36"/>
      <c r="C122" s="242"/>
      <c r="D122" s="243"/>
      <c r="E122" s="243"/>
      <c r="F122" s="243"/>
      <c r="G122" s="243"/>
      <c r="H122" s="243"/>
      <c r="I122" s="243"/>
      <c r="J122" s="243"/>
      <c r="K122" s="243"/>
      <c r="L122" s="243"/>
      <c r="M122" s="243"/>
      <c r="N122" s="243"/>
      <c r="O122" s="243"/>
      <c r="P122" s="243"/>
      <c r="Q122" s="243"/>
      <c r="R122" s="243"/>
      <c r="S122" s="243"/>
      <c r="T122" s="243"/>
      <c r="U122" s="243"/>
      <c r="V122" s="243"/>
      <c r="W122" s="243"/>
      <c r="X122" s="243"/>
      <c r="Y122" s="243"/>
      <c r="Z122" s="243"/>
      <c r="AA122" s="243"/>
      <c r="AB122" s="243"/>
      <c r="AC122" s="243"/>
      <c r="AD122" s="243"/>
      <c r="AE122" s="243"/>
      <c r="AF122" s="243"/>
      <c r="AG122" s="243"/>
      <c r="AH122" s="243"/>
      <c r="AI122" s="244"/>
    </row>
    <row r="123" spans="1:35" x14ac:dyDescent="0.2">
      <c r="A123" s="36"/>
      <c r="B123" s="36"/>
      <c r="C123" s="242"/>
      <c r="D123" s="243"/>
      <c r="E123" s="243"/>
      <c r="F123" s="243"/>
      <c r="G123" s="243"/>
      <c r="H123" s="243"/>
      <c r="I123" s="243"/>
      <c r="J123" s="243"/>
      <c r="K123" s="243"/>
      <c r="L123" s="243"/>
      <c r="M123" s="243"/>
      <c r="N123" s="243"/>
      <c r="O123" s="243"/>
      <c r="P123" s="243"/>
      <c r="Q123" s="243"/>
      <c r="R123" s="243"/>
      <c r="S123" s="243"/>
      <c r="T123" s="243"/>
      <c r="U123" s="243"/>
      <c r="V123" s="243"/>
      <c r="W123" s="243"/>
      <c r="X123" s="243"/>
      <c r="Y123" s="243"/>
      <c r="Z123" s="243"/>
      <c r="AA123" s="243"/>
      <c r="AB123" s="243"/>
      <c r="AC123" s="243"/>
      <c r="AD123" s="243"/>
      <c r="AE123" s="243"/>
      <c r="AF123" s="243"/>
      <c r="AG123" s="243"/>
      <c r="AH123" s="243"/>
      <c r="AI123" s="244"/>
    </row>
    <row r="124" spans="1:35" x14ac:dyDescent="0.2">
      <c r="A124" s="36"/>
      <c r="B124" s="36"/>
      <c r="C124" s="242"/>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243"/>
      <c r="AB124" s="243"/>
      <c r="AC124" s="243"/>
      <c r="AD124" s="243"/>
      <c r="AE124" s="243"/>
      <c r="AF124" s="243"/>
      <c r="AG124" s="243"/>
      <c r="AH124" s="243"/>
      <c r="AI124" s="244"/>
    </row>
    <row r="125" spans="1:35" x14ac:dyDescent="0.2">
      <c r="A125" s="36"/>
      <c r="B125" s="36"/>
      <c r="C125" s="242"/>
      <c r="D125" s="243"/>
      <c r="E125" s="243"/>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243"/>
      <c r="AB125" s="243"/>
      <c r="AC125" s="243"/>
      <c r="AD125" s="243"/>
      <c r="AE125" s="243"/>
      <c r="AF125" s="243"/>
      <c r="AG125" s="243"/>
      <c r="AH125" s="243"/>
      <c r="AI125" s="244"/>
    </row>
    <row r="126" spans="1:35" x14ac:dyDescent="0.2">
      <c r="A126" s="36"/>
      <c r="B126" s="36"/>
      <c r="C126" s="242"/>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243"/>
      <c r="AB126" s="243"/>
      <c r="AC126" s="243"/>
      <c r="AD126" s="243"/>
      <c r="AE126" s="243"/>
      <c r="AF126" s="243"/>
      <c r="AG126" s="243"/>
      <c r="AH126" s="243"/>
      <c r="AI126" s="244"/>
    </row>
    <row r="127" spans="1:35" x14ac:dyDescent="0.2">
      <c r="A127" s="36"/>
      <c r="B127" s="36"/>
      <c r="C127" s="242"/>
      <c r="D127" s="243"/>
      <c r="E127" s="243"/>
      <c r="F127" s="243"/>
      <c r="G127" s="243"/>
      <c r="H127" s="243"/>
      <c r="I127" s="243"/>
      <c r="J127" s="243"/>
      <c r="K127" s="243"/>
      <c r="L127" s="243"/>
      <c r="M127" s="243"/>
      <c r="N127" s="243"/>
      <c r="O127" s="243"/>
      <c r="P127" s="243"/>
      <c r="Q127" s="243"/>
      <c r="R127" s="243"/>
      <c r="S127" s="243"/>
      <c r="T127" s="243"/>
      <c r="U127" s="243"/>
      <c r="V127" s="243"/>
      <c r="W127" s="243"/>
      <c r="X127" s="243"/>
      <c r="Y127" s="243"/>
      <c r="Z127" s="243"/>
      <c r="AA127" s="243"/>
      <c r="AB127" s="243"/>
      <c r="AC127" s="243"/>
      <c r="AD127" s="243"/>
      <c r="AE127" s="243"/>
      <c r="AF127" s="243"/>
      <c r="AG127" s="243"/>
      <c r="AH127" s="243"/>
      <c r="AI127" s="244"/>
    </row>
    <row r="128" spans="1:35" x14ac:dyDescent="0.2">
      <c r="A128" s="36"/>
      <c r="B128" s="36"/>
      <c r="C128" s="242"/>
      <c r="D128" s="243"/>
      <c r="E128" s="243"/>
      <c r="F128" s="243"/>
      <c r="G128" s="243"/>
      <c r="H128" s="243"/>
      <c r="I128" s="243"/>
      <c r="J128" s="243"/>
      <c r="K128" s="243"/>
      <c r="L128" s="243"/>
      <c r="M128" s="243"/>
      <c r="N128" s="243"/>
      <c r="O128" s="243"/>
      <c r="P128" s="243"/>
      <c r="Q128" s="243"/>
      <c r="R128" s="243"/>
      <c r="S128" s="243"/>
      <c r="T128" s="243"/>
      <c r="U128" s="243"/>
      <c r="V128" s="243"/>
      <c r="W128" s="243"/>
      <c r="X128" s="243"/>
      <c r="Y128" s="243"/>
      <c r="Z128" s="243"/>
      <c r="AA128" s="243"/>
      <c r="AB128" s="243"/>
      <c r="AC128" s="243"/>
      <c r="AD128" s="243"/>
      <c r="AE128" s="243"/>
      <c r="AF128" s="243"/>
      <c r="AG128" s="243"/>
      <c r="AH128" s="243"/>
      <c r="AI128" s="244"/>
    </row>
    <row r="129" spans="1:35" x14ac:dyDescent="0.2">
      <c r="A129" s="36"/>
      <c r="B129" s="36"/>
      <c r="C129" s="242"/>
      <c r="D129" s="243"/>
      <c r="E129" s="243"/>
      <c r="F129" s="243"/>
      <c r="G129" s="243"/>
      <c r="H129" s="243"/>
      <c r="I129" s="243"/>
      <c r="J129" s="243"/>
      <c r="K129" s="243"/>
      <c r="L129" s="243"/>
      <c r="M129" s="243"/>
      <c r="N129" s="243"/>
      <c r="O129" s="243"/>
      <c r="P129" s="243"/>
      <c r="Q129" s="243"/>
      <c r="R129" s="243"/>
      <c r="S129" s="243"/>
      <c r="T129" s="243"/>
      <c r="U129" s="243"/>
      <c r="V129" s="243"/>
      <c r="W129" s="243"/>
      <c r="X129" s="243"/>
      <c r="Y129" s="243"/>
      <c r="Z129" s="243"/>
      <c r="AA129" s="243"/>
      <c r="AB129" s="243"/>
      <c r="AC129" s="243"/>
      <c r="AD129" s="243"/>
      <c r="AE129" s="243"/>
      <c r="AF129" s="243"/>
      <c r="AG129" s="243"/>
      <c r="AH129" s="243"/>
      <c r="AI129" s="244"/>
    </row>
    <row r="130" spans="1:35" x14ac:dyDescent="0.2">
      <c r="A130" s="36"/>
      <c r="B130" s="36"/>
      <c r="C130" s="242"/>
      <c r="D130" s="243"/>
      <c r="E130" s="243"/>
      <c r="F130" s="243"/>
      <c r="G130" s="243"/>
      <c r="H130" s="243"/>
      <c r="I130" s="243"/>
      <c r="J130" s="243"/>
      <c r="K130" s="243"/>
      <c r="L130" s="243"/>
      <c r="M130" s="243"/>
      <c r="N130" s="243"/>
      <c r="O130" s="243"/>
      <c r="P130" s="243"/>
      <c r="Q130" s="243"/>
      <c r="R130" s="243"/>
      <c r="S130" s="243"/>
      <c r="T130" s="243"/>
      <c r="U130" s="243"/>
      <c r="V130" s="243"/>
      <c r="W130" s="243"/>
      <c r="X130" s="243"/>
      <c r="Y130" s="243"/>
      <c r="Z130" s="243"/>
      <c r="AA130" s="243"/>
      <c r="AB130" s="243"/>
      <c r="AC130" s="243"/>
      <c r="AD130" s="243"/>
      <c r="AE130" s="243"/>
      <c r="AF130" s="243"/>
      <c r="AG130" s="243"/>
      <c r="AH130" s="243"/>
      <c r="AI130" s="244"/>
    </row>
    <row r="131" spans="1:35" x14ac:dyDescent="0.2">
      <c r="A131" s="36"/>
      <c r="B131" s="36"/>
      <c r="C131" s="242"/>
      <c r="D131" s="243"/>
      <c r="E131" s="243"/>
      <c r="F131" s="243"/>
      <c r="G131" s="243"/>
      <c r="H131" s="243"/>
      <c r="I131" s="243"/>
      <c r="J131" s="243"/>
      <c r="K131" s="243"/>
      <c r="L131" s="243"/>
      <c r="M131" s="243"/>
      <c r="N131" s="243"/>
      <c r="O131" s="243"/>
      <c r="P131" s="243"/>
      <c r="Q131" s="243"/>
      <c r="R131" s="243"/>
      <c r="S131" s="243"/>
      <c r="T131" s="243"/>
      <c r="U131" s="243"/>
      <c r="V131" s="243"/>
      <c r="W131" s="243"/>
      <c r="X131" s="243"/>
      <c r="Y131" s="243"/>
      <c r="Z131" s="243"/>
      <c r="AA131" s="243"/>
      <c r="AB131" s="243"/>
      <c r="AC131" s="243"/>
      <c r="AD131" s="243"/>
      <c r="AE131" s="243"/>
      <c r="AF131" s="243"/>
      <c r="AG131" s="243"/>
      <c r="AH131" s="243"/>
      <c r="AI131" s="244"/>
    </row>
    <row r="132" spans="1:35" x14ac:dyDescent="0.2">
      <c r="A132" s="36"/>
      <c r="B132" s="36"/>
      <c r="C132" s="242"/>
      <c r="D132" s="243"/>
      <c r="E132" s="243"/>
      <c r="F132" s="243"/>
      <c r="G132" s="243"/>
      <c r="H132" s="243"/>
      <c r="I132" s="243"/>
      <c r="J132" s="243"/>
      <c r="K132" s="243"/>
      <c r="L132" s="243"/>
      <c r="M132" s="243"/>
      <c r="N132" s="243"/>
      <c r="O132" s="243"/>
      <c r="P132" s="243"/>
      <c r="Q132" s="243"/>
      <c r="R132" s="243"/>
      <c r="S132" s="243"/>
      <c r="T132" s="243"/>
      <c r="U132" s="243"/>
      <c r="V132" s="243"/>
      <c r="W132" s="243"/>
      <c r="X132" s="243"/>
      <c r="Y132" s="243"/>
      <c r="Z132" s="243"/>
      <c r="AA132" s="243"/>
      <c r="AB132" s="243"/>
      <c r="AC132" s="243"/>
      <c r="AD132" s="243"/>
      <c r="AE132" s="243"/>
      <c r="AF132" s="243"/>
      <c r="AG132" s="243"/>
      <c r="AH132" s="243"/>
      <c r="AI132" s="244"/>
    </row>
    <row r="133" spans="1:35" x14ac:dyDescent="0.2">
      <c r="A133" s="36"/>
      <c r="B133" s="36"/>
      <c r="C133" s="242"/>
      <c r="D133" s="243"/>
      <c r="E133" s="243"/>
      <c r="F133" s="243"/>
      <c r="G133" s="243"/>
      <c r="H133" s="243"/>
      <c r="I133" s="243"/>
      <c r="J133" s="243"/>
      <c r="K133" s="243"/>
      <c r="L133" s="243"/>
      <c r="M133" s="243"/>
      <c r="N133" s="243"/>
      <c r="O133" s="243"/>
      <c r="P133" s="243"/>
      <c r="Q133" s="243"/>
      <c r="R133" s="243"/>
      <c r="S133" s="243"/>
      <c r="T133" s="243"/>
      <c r="U133" s="243"/>
      <c r="V133" s="243"/>
      <c r="W133" s="243"/>
      <c r="X133" s="243"/>
      <c r="Y133" s="243"/>
      <c r="Z133" s="243"/>
      <c r="AA133" s="243"/>
      <c r="AB133" s="243"/>
      <c r="AC133" s="243"/>
      <c r="AD133" s="243"/>
      <c r="AE133" s="243"/>
      <c r="AF133" s="243"/>
      <c r="AG133" s="243"/>
      <c r="AH133" s="243"/>
      <c r="AI133" s="244"/>
    </row>
    <row r="134" spans="1:35" x14ac:dyDescent="0.2">
      <c r="A134" s="36"/>
      <c r="B134" s="36"/>
      <c r="C134" s="242"/>
      <c r="D134" s="243"/>
      <c r="E134" s="243"/>
      <c r="F134" s="243"/>
      <c r="G134" s="243"/>
      <c r="H134" s="243"/>
      <c r="I134" s="243"/>
      <c r="J134" s="243"/>
      <c r="K134" s="243"/>
      <c r="L134" s="243"/>
      <c r="M134" s="243"/>
      <c r="N134" s="243"/>
      <c r="O134" s="243"/>
      <c r="P134" s="243"/>
      <c r="Q134" s="243"/>
      <c r="R134" s="243"/>
      <c r="S134" s="243"/>
      <c r="T134" s="243"/>
      <c r="U134" s="243"/>
      <c r="V134" s="243"/>
      <c r="W134" s="243"/>
      <c r="X134" s="243"/>
      <c r="Y134" s="243"/>
      <c r="Z134" s="243"/>
      <c r="AA134" s="243"/>
      <c r="AB134" s="243"/>
      <c r="AC134" s="243"/>
      <c r="AD134" s="243"/>
      <c r="AE134" s="243"/>
      <c r="AF134" s="243"/>
      <c r="AG134" s="243"/>
      <c r="AH134" s="243"/>
      <c r="AI134" s="244"/>
    </row>
    <row r="135" spans="1:35" x14ac:dyDescent="0.2">
      <c r="A135" s="36"/>
      <c r="B135" s="36"/>
      <c r="C135" s="242"/>
      <c r="D135" s="243"/>
      <c r="E135" s="243"/>
      <c r="F135" s="243"/>
      <c r="G135" s="243"/>
      <c r="H135" s="243"/>
      <c r="I135" s="243"/>
      <c r="J135" s="243"/>
      <c r="K135" s="243"/>
      <c r="L135" s="243"/>
      <c r="M135" s="243"/>
      <c r="N135" s="243"/>
      <c r="O135" s="243"/>
      <c r="P135" s="243"/>
      <c r="Q135" s="243"/>
      <c r="R135" s="243"/>
      <c r="S135" s="243"/>
      <c r="T135" s="243"/>
      <c r="U135" s="243"/>
      <c r="V135" s="243"/>
      <c r="W135" s="243"/>
      <c r="X135" s="243"/>
      <c r="Y135" s="243"/>
      <c r="Z135" s="243"/>
      <c r="AA135" s="243"/>
      <c r="AB135" s="243"/>
      <c r="AC135" s="243"/>
      <c r="AD135" s="243"/>
      <c r="AE135" s="243"/>
      <c r="AF135" s="243"/>
      <c r="AG135" s="243"/>
      <c r="AH135" s="243"/>
      <c r="AI135" s="244"/>
    </row>
    <row r="136" spans="1:35" x14ac:dyDescent="0.2">
      <c r="A136" s="36"/>
      <c r="B136" s="36"/>
      <c r="C136" s="242"/>
      <c r="D136" s="243"/>
      <c r="E136" s="243"/>
      <c r="F136" s="243"/>
      <c r="G136" s="243"/>
      <c r="H136" s="243"/>
      <c r="I136" s="243"/>
      <c r="J136" s="243"/>
      <c r="K136" s="243"/>
      <c r="L136" s="243"/>
      <c r="M136" s="243"/>
      <c r="N136" s="243"/>
      <c r="O136" s="243"/>
      <c r="P136" s="243"/>
      <c r="Q136" s="243"/>
      <c r="R136" s="243"/>
      <c r="S136" s="243"/>
      <c r="T136" s="243"/>
      <c r="U136" s="243"/>
      <c r="V136" s="243"/>
      <c r="W136" s="243"/>
      <c r="X136" s="243"/>
      <c r="Y136" s="243"/>
      <c r="Z136" s="243"/>
      <c r="AA136" s="243"/>
      <c r="AB136" s="243"/>
      <c r="AC136" s="243"/>
      <c r="AD136" s="243"/>
      <c r="AE136" s="243"/>
      <c r="AF136" s="243"/>
      <c r="AG136" s="243"/>
      <c r="AH136" s="243"/>
      <c r="AI136" s="244"/>
    </row>
    <row r="137" spans="1:35" x14ac:dyDescent="0.2">
      <c r="A137" s="36"/>
      <c r="B137" s="36"/>
      <c r="C137" s="242"/>
      <c r="D137" s="243"/>
      <c r="E137" s="243"/>
      <c r="F137" s="243"/>
      <c r="G137" s="243"/>
      <c r="H137" s="243"/>
      <c r="I137" s="243"/>
      <c r="J137" s="243"/>
      <c r="K137" s="243"/>
      <c r="L137" s="243"/>
      <c r="M137" s="243"/>
      <c r="N137" s="243"/>
      <c r="O137" s="243"/>
      <c r="P137" s="243"/>
      <c r="Q137" s="243"/>
      <c r="R137" s="243"/>
      <c r="S137" s="243"/>
      <c r="T137" s="243"/>
      <c r="U137" s="243"/>
      <c r="V137" s="243"/>
      <c r="W137" s="243"/>
      <c r="X137" s="243"/>
      <c r="Y137" s="243"/>
      <c r="Z137" s="243"/>
      <c r="AA137" s="243"/>
      <c r="AB137" s="243"/>
      <c r="AC137" s="243"/>
      <c r="AD137" s="243"/>
      <c r="AE137" s="243"/>
      <c r="AF137" s="243"/>
      <c r="AG137" s="243"/>
      <c r="AH137" s="243"/>
      <c r="AI137" s="244"/>
    </row>
    <row r="138" spans="1:35" x14ac:dyDescent="0.2">
      <c r="A138" s="36"/>
      <c r="B138" s="36"/>
      <c r="C138" s="242"/>
      <c r="D138" s="243"/>
      <c r="E138" s="243"/>
      <c r="F138" s="243"/>
      <c r="G138" s="243"/>
      <c r="H138" s="243"/>
      <c r="I138" s="243"/>
      <c r="J138" s="243"/>
      <c r="K138" s="243"/>
      <c r="L138" s="243"/>
      <c r="M138" s="243"/>
      <c r="N138" s="243"/>
      <c r="O138" s="243"/>
      <c r="P138" s="243"/>
      <c r="Q138" s="243"/>
      <c r="R138" s="243"/>
      <c r="S138" s="243"/>
      <c r="T138" s="243"/>
      <c r="U138" s="243"/>
      <c r="V138" s="243"/>
      <c r="W138" s="243"/>
      <c r="X138" s="243"/>
      <c r="Y138" s="243"/>
      <c r="Z138" s="243"/>
      <c r="AA138" s="243"/>
      <c r="AB138" s="243"/>
      <c r="AC138" s="243"/>
      <c r="AD138" s="243"/>
      <c r="AE138" s="243"/>
      <c r="AF138" s="243"/>
      <c r="AG138" s="243"/>
      <c r="AH138" s="243"/>
      <c r="AI138" s="244"/>
    </row>
    <row r="139" spans="1:35" x14ac:dyDescent="0.2">
      <c r="A139" s="36"/>
      <c r="B139" s="36"/>
      <c r="C139" s="242"/>
      <c r="D139" s="243"/>
      <c r="E139" s="243"/>
      <c r="F139" s="243"/>
      <c r="G139" s="243"/>
      <c r="H139" s="243"/>
      <c r="I139" s="243"/>
      <c r="J139" s="243"/>
      <c r="K139" s="243"/>
      <c r="L139" s="243"/>
      <c r="M139" s="243"/>
      <c r="N139" s="243"/>
      <c r="O139" s="243"/>
      <c r="P139" s="243"/>
      <c r="Q139" s="243"/>
      <c r="R139" s="243"/>
      <c r="S139" s="243"/>
      <c r="T139" s="243"/>
      <c r="U139" s="243"/>
      <c r="V139" s="243"/>
      <c r="W139" s="243"/>
      <c r="X139" s="243"/>
      <c r="Y139" s="243"/>
      <c r="Z139" s="243"/>
      <c r="AA139" s="243"/>
      <c r="AB139" s="243"/>
      <c r="AC139" s="243"/>
      <c r="AD139" s="243"/>
      <c r="AE139" s="243"/>
      <c r="AF139" s="243"/>
      <c r="AG139" s="243"/>
      <c r="AH139" s="243"/>
      <c r="AI139" s="244"/>
    </row>
    <row r="140" spans="1:35" x14ac:dyDescent="0.2">
      <c r="A140" s="36"/>
      <c r="B140" s="36"/>
      <c r="C140" s="242"/>
      <c r="D140" s="243"/>
      <c r="E140" s="243"/>
      <c r="F140" s="243"/>
      <c r="G140" s="243"/>
      <c r="H140" s="243"/>
      <c r="I140" s="243"/>
      <c r="J140" s="243"/>
      <c r="K140" s="243"/>
      <c r="L140" s="243"/>
      <c r="M140" s="243"/>
      <c r="N140" s="243"/>
      <c r="O140" s="243"/>
      <c r="P140" s="243"/>
      <c r="Q140" s="243"/>
      <c r="R140" s="243"/>
      <c r="S140" s="243"/>
      <c r="T140" s="243"/>
      <c r="U140" s="243"/>
      <c r="V140" s="243"/>
      <c r="W140" s="243"/>
      <c r="X140" s="243"/>
      <c r="Y140" s="243"/>
      <c r="Z140" s="243"/>
      <c r="AA140" s="243"/>
      <c r="AB140" s="243"/>
      <c r="AC140" s="243"/>
      <c r="AD140" s="243"/>
      <c r="AE140" s="243"/>
      <c r="AF140" s="243"/>
      <c r="AG140" s="243"/>
      <c r="AH140" s="243"/>
      <c r="AI140" s="244"/>
    </row>
    <row r="141" spans="1:35" x14ac:dyDescent="0.2">
      <c r="A141" s="36"/>
      <c r="B141" s="36"/>
      <c r="C141" s="242"/>
      <c r="D141" s="243"/>
      <c r="E141" s="243"/>
      <c r="F141" s="243"/>
      <c r="G141" s="243"/>
      <c r="H141" s="243"/>
      <c r="I141" s="243"/>
      <c r="J141" s="243"/>
      <c r="K141" s="243"/>
      <c r="L141" s="243"/>
      <c r="M141" s="243"/>
      <c r="N141" s="243"/>
      <c r="O141" s="243"/>
      <c r="P141" s="243"/>
      <c r="Q141" s="243"/>
      <c r="R141" s="243"/>
      <c r="S141" s="243"/>
      <c r="T141" s="243"/>
      <c r="U141" s="243"/>
      <c r="V141" s="243"/>
      <c r="W141" s="243"/>
      <c r="X141" s="243"/>
      <c r="Y141" s="243"/>
      <c r="Z141" s="243"/>
      <c r="AA141" s="243"/>
      <c r="AB141" s="243"/>
      <c r="AC141" s="243"/>
      <c r="AD141" s="243"/>
      <c r="AE141" s="243"/>
      <c r="AF141" s="243"/>
      <c r="AG141" s="243"/>
      <c r="AH141" s="243"/>
      <c r="AI141" s="244"/>
    </row>
    <row r="142" spans="1:35" x14ac:dyDescent="0.2">
      <c r="A142" s="36"/>
      <c r="B142" s="36"/>
      <c r="C142" s="242"/>
      <c r="D142" s="243"/>
      <c r="E142" s="243"/>
      <c r="F142" s="243"/>
      <c r="G142" s="243"/>
      <c r="H142" s="243"/>
      <c r="I142" s="243"/>
      <c r="J142" s="243"/>
      <c r="K142" s="243"/>
      <c r="L142" s="243"/>
      <c r="M142" s="243"/>
      <c r="N142" s="243"/>
      <c r="O142" s="243"/>
      <c r="P142" s="243"/>
      <c r="Q142" s="243"/>
      <c r="R142" s="243"/>
      <c r="S142" s="243"/>
      <c r="T142" s="243"/>
      <c r="U142" s="243"/>
      <c r="V142" s="243"/>
      <c r="W142" s="243"/>
      <c r="X142" s="243"/>
      <c r="Y142" s="243"/>
      <c r="Z142" s="243"/>
      <c r="AA142" s="243"/>
      <c r="AB142" s="243"/>
      <c r="AC142" s="243"/>
      <c r="AD142" s="243"/>
      <c r="AE142" s="243"/>
      <c r="AF142" s="243"/>
      <c r="AG142" s="243"/>
      <c r="AH142" s="243"/>
      <c r="AI142" s="244"/>
    </row>
    <row r="143" spans="1:35" x14ac:dyDescent="0.2">
      <c r="A143" s="36"/>
      <c r="B143" s="36"/>
      <c r="C143" s="242"/>
      <c r="D143" s="243"/>
      <c r="E143" s="243"/>
      <c r="F143" s="243"/>
      <c r="G143" s="243"/>
      <c r="H143" s="243"/>
      <c r="I143" s="243"/>
      <c r="J143" s="243"/>
      <c r="K143" s="243"/>
      <c r="L143" s="243"/>
      <c r="M143" s="243"/>
      <c r="N143" s="243"/>
      <c r="O143" s="243"/>
      <c r="P143" s="243"/>
      <c r="Q143" s="243"/>
      <c r="R143" s="243"/>
      <c r="S143" s="243"/>
      <c r="T143" s="243"/>
      <c r="U143" s="243"/>
      <c r="V143" s="243"/>
      <c r="W143" s="243"/>
      <c r="X143" s="243"/>
      <c r="Y143" s="243"/>
      <c r="Z143" s="243"/>
      <c r="AA143" s="243"/>
      <c r="AB143" s="243"/>
      <c r="AC143" s="243"/>
      <c r="AD143" s="243"/>
      <c r="AE143" s="243"/>
      <c r="AF143" s="243"/>
      <c r="AG143" s="243"/>
      <c r="AH143" s="243"/>
      <c r="AI143" s="244"/>
    </row>
    <row r="144" spans="1:35" x14ac:dyDescent="0.2">
      <c r="A144" s="36"/>
      <c r="B144" s="36"/>
      <c r="C144" s="242"/>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3"/>
      <c r="AB144" s="243"/>
      <c r="AC144" s="243"/>
      <c r="AD144" s="243"/>
      <c r="AE144" s="243"/>
      <c r="AF144" s="243"/>
      <c r="AG144" s="243"/>
      <c r="AH144" s="243"/>
      <c r="AI144" s="244"/>
    </row>
    <row r="145" spans="1:35" x14ac:dyDescent="0.2">
      <c r="A145" s="36"/>
      <c r="B145" s="36"/>
      <c r="C145" s="242"/>
      <c r="D145" s="243"/>
      <c r="E145" s="243"/>
      <c r="F145" s="243"/>
      <c r="G145" s="243"/>
      <c r="H145" s="243"/>
      <c r="I145" s="243"/>
      <c r="J145" s="243"/>
      <c r="K145" s="243"/>
      <c r="L145" s="243"/>
      <c r="M145" s="243"/>
      <c r="N145" s="243"/>
      <c r="O145" s="243"/>
      <c r="P145" s="243"/>
      <c r="Q145" s="243"/>
      <c r="R145" s="243"/>
      <c r="S145" s="243"/>
      <c r="T145" s="243"/>
      <c r="U145" s="243"/>
      <c r="V145" s="243"/>
      <c r="W145" s="243"/>
      <c r="X145" s="243"/>
      <c r="Y145" s="243"/>
      <c r="Z145" s="243"/>
      <c r="AA145" s="243"/>
      <c r="AB145" s="243"/>
      <c r="AC145" s="243"/>
      <c r="AD145" s="243"/>
      <c r="AE145" s="243"/>
      <c r="AF145" s="243"/>
      <c r="AG145" s="243"/>
      <c r="AH145" s="243"/>
      <c r="AI145" s="244"/>
    </row>
    <row r="146" spans="1:35" x14ac:dyDescent="0.2">
      <c r="A146" s="36"/>
      <c r="B146" s="36"/>
      <c r="C146" s="242"/>
      <c r="D146" s="243"/>
      <c r="E146" s="243"/>
      <c r="F146" s="243"/>
      <c r="G146" s="243"/>
      <c r="H146" s="243"/>
      <c r="I146" s="243"/>
      <c r="J146" s="243"/>
      <c r="K146" s="243"/>
      <c r="L146" s="243"/>
      <c r="M146" s="243"/>
      <c r="N146" s="243"/>
      <c r="O146" s="243"/>
      <c r="P146" s="243"/>
      <c r="Q146" s="243"/>
      <c r="R146" s="243"/>
      <c r="S146" s="243"/>
      <c r="T146" s="243"/>
      <c r="U146" s="243"/>
      <c r="V146" s="243"/>
      <c r="W146" s="243"/>
      <c r="X146" s="243"/>
      <c r="Y146" s="243"/>
      <c r="Z146" s="243"/>
      <c r="AA146" s="243"/>
      <c r="AB146" s="243"/>
      <c r="AC146" s="243"/>
      <c r="AD146" s="243"/>
      <c r="AE146" s="243"/>
      <c r="AF146" s="243"/>
      <c r="AG146" s="243"/>
      <c r="AH146" s="243"/>
      <c r="AI146" s="244"/>
    </row>
    <row r="147" spans="1:35" x14ac:dyDescent="0.2">
      <c r="A147" s="36"/>
      <c r="B147" s="36"/>
      <c r="C147" s="242"/>
      <c r="D147" s="243"/>
      <c r="E147" s="243"/>
      <c r="F147" s="243"/>
      <c r="G147" s="243"/>
      <c r="H147" s="243"/>
      <c r="I147" s="243"/>
      <c r="J147" s="243"/>
      <c r="K147" s="243"/>
      <c r="L147" s="243"/>
      <c r="M147" s="243"/>
      <c r="N147" s="243"/>
      <c r="O147" s="243"/>
      <c r="P147" s="243"/>
      <c r="Q147" s="243"/>
      <c r="R147" s="243"/>
      <c r="S147" s="243"/>
      <c r="T147" s="243"/>
      <c r="U147" s="243"/>
      <c r="V147" s="243"/>
      <c r="W147" s="243"/>
      <c r="X147" s="243"/>
      <c r="Y147" s="243"/>
      <c r="Z147" s="243"/>
      <c r="AA147" s="243"/>
      <c r="AB147" s="243"/>
      <c r="AC147" s="243"/>
      <c r="AD147" s="243"/>
      <c r="AE147" s="243"/>
      <c r="AF147" s="243"/>
      <c r="AG147" s="243"/>
      <c r="AH147" s="243"/>
      <c r="AI147" s="244"/>
    </row>
    <row r="148" spans="1:35" x14ac:dyDescent="0.2">
      <c r="A148" s="36"/>
      <c r="B148" s="36"/>
      <c r="C148" s="242"/>
      <c r="D148" s="243"/>
      <c r="E148" s="243"/>
      <c r="F148" s="243"/>
      <c r="G148" s="243"/>
      <c r="H148" s="243"/>
      <c r="I148" s="243"/>
      <c r="J148" s="243"/>
      <c r="K148" s="243"/>
      <c r="L148" s="243"/>
      <c r="M148" s="243"/>
      <c r="N148" s="243"/>
      <c r="O148" s="243"/>
      <c r="P148" s="243"/>
      <c r="Q148" s="243"/>
      <c r="R148" s="243"/>
      <c r="S148" s="243"/>
      <c r="T148" s="243"/>
      <c r="U148" s="243"/>
      <c r="V148" s="243"/>
      <c r="W148" s="243"/>
      <c r="X148" s="243"/>
      <c r="Y148" s="243"/>
      <c r="Z148" s="243"/>
      <c r="AA148" s="243"/>
      <c r="AB148" s="243"/>
      <c r="AC148" s="243"/>
      <c r="AD148" s="243"/>
      <c r="AE148" s="243"/>
      <c r="AF148" s="243"/>
      <c r="AG148" s="243"/>
      <c r="AH148" s="243"/>
      <c r="AI148" s="244"/>
    </row>
    <row r="149" spans="1:35" x14ac:dyDescent="0.2">
      <c r="A149" s="36"/>
      <c r="B149" s="36"/>
      <c r="C149" s="242"/>
      <c r="D149" s="243"/>
      <c r="E149" s="243"/>
      <c r="F149" s="243"/>
      <c r="G149" s="243"/>
      <c r="H149" s="243"/>
      <c r="I149" s="243"/>
      <c r="J149" s="243"/>
      <c r="K149" s="243"/>
      <c r="L149" s="243"/>
      <c r="M149" s="243"/>
      <c r="N149" s="243"/>
      <c r="O149" s="243"/>
      <c r="P149" s="243"/>
      <c r="Q149" s="243"/>
      <c r="R149" s="243"/>
      <c r="S149" s="243"/>
      <c r="T149" s="243"/>
      <c r="U149" s="243"/>
      <c r="V149" s="243"/>
      <c r="W149" s="243"/>
      <c r="X149" s="243"/>
      <c r="Y149" s="243"/>
      <c r="Z149" s="243"/>
      <c r="AA149" s="243"/>
      <c r="AB149" s="243"/>
      <c r="AC149" s="243"/>
      <c r="AD149" s="243"/>
      <c r="AE149" s="243"/>
      <c r="AF149" s="243"/>
      <c r="AG149" s="243"/>
      <c r="AH149" s="243"/>
      <c r="AI149" s="244"/>
    </row>
    <row r="150" spans="1:35" x14ac:dyDescent="0.2">
      <c r="A150" s="36"/>
      <c r="B150" s="36"/>
      <c r="C150" s="242"/>
      <c r="D150" s="243"/>
      <c r="E150" s="243"/>
      <c r="F150" s="243"/>
      <c r="G150" s="243"/>
      <c r="H150" s="243"/>
      <c r="I150" s="243"/>
      <c r="J150" s="243"/>
      <c r="K150" s="243"/>
      <c r="L150" s="243"/>
      <c r="M150" s="243"/>
      <c r="N150" s="243"/>
      <c r="O150" s="243"/>
      <c r="P150" s="243"/>
      <c r="Q150" s="243"/>
      <c r="R150" s="243"/>
      <c r="S150" s="243"/>
      <c r="T150" s="243"/>
      <c r="U150" s="243"/>
      <c r="V150" s="243"/>
      <c r="W150" s="243"/>
      <c r="X150" s="243"/>
      <c r="Y150" s="243"/>
      <c r="Z150" s="243"/>
      <c r="AA150" s="243"/>
      <c r="AB150" s="243"/>
      <c r="AC150" s="243"/>
      <c r="AD150" s="243"/>
      <c r="AE150" s="243"/>
      <c r="AF150" s="243"/>
      <c r="AG150" s="243"/>
      <c r="AH150" s="243"/>
      <c r="AI150" s="244"/>
    </row>
    <row r="151" spans="1:35" x14ac:dyDescent="0.2">
      <c r="A151" s="36"/>
      <c r="B151" s="36"/>
      <c r="C151" s="242"/>
      <c r="D151" s="243"/>
      <c r="E151" s="243"/>
      <c r="F151" s="243"/>
      <c r="G151" s="243"/>
      <c r="H151" s="243"/>
      <c r="I151" s="243"/>
      <c r="J151" s="243"/>
      <c r="K151" s="243"/>
      <c r="L151" s="243"/>
      <c r="M151" s="243"/>
      <c r="N151" s="243"/>
      <c r="O151" s="243"/>
      <c r="P151" s="243"/>
      <c r="Q151" s="243"/>
      <c r="R151" s="243"/>
      <c r="S151" s="243"/>
      <c r="T151" s="243"/>
      <c r="U151" s="243"/>
      <c r="V151" s="243"/>
      <c r="W151" s="243"/>
      <c r="X151" s="243"/>
      <c r="Y151" s="243"/>
      <c r="Z151" s="243"/>
      <c r="AA151" s="243"/>
      <c r="AB151" s="243"/>
      <c r="AC151" s="243"/>
      <c r="AD151" s="243"/>
      <c r="AE151" s="243"/>
      <c r="AF151" s="243"/>
      <c r="AG151" s="243"/>
      <c r="AH151" s="243"/>
      <c r="AI151" s="244"/>
    </row>
    <row r="152" spans="1:35" x14ac:dyDescent="0.2">
      <c r="A152" s="36"/>
      <c r="B152" s="36"/>
      <c r="C152" s="242"/>
      <c r="D152" s="243"/>
      <c r="E152" s="243"/>
      <c r="F152" s="243"/>
      <c r="G152" s="243"/>
      <c r="H152" s="243"/>
      <c r="I152" s="243"/>
      <c r="J152" s="243"/>
      <c r="K152" s="243"/>
      <c r="L152" s="243"/>
      <c r="M152" s="243"/>
      <c r="N152" s="243"/>
      <c r="O152" s="243"/>
      <c r="P152" s="243"/>
      <c r="Q152" s="243"/>
      <c r="R152" s="243"/>
      <c r="S152" s="243"/>
      <c r="T152" s="243"/>
      <c r="U152" s="243"/>
      <c r="V152" s="243"/>
      <c r="W152" s="243"/>
      <c r="X152" s="243"/>
      <c r="Y152" s="243"/>
      <c r="Z152" s="243"/>
      <c r="AA152" s="243"/>
      <c r="AB152" s="243"/>
      <c r="AC152" s="243"/>
      <c r="AD152" s="243"/>
      <c r="AE152" s="243"/>
      <c r="AF152" s="243"/>
      <c r="AG152" s="243"/>
      <c r="AH152" s="243"/>
      <c r="AI152" s="244"/>
    </row>
    <row r="153" spans="1:35" x14ac:dyDescent="0.2">
      <c r="A153" s="36"/>
      <c r="B153" s="36"/>
      <c r="C153" s="242"/>
      <c r="D153" s="243"/>
      <c r="E153" s="243"/>
      <c r="F153" s="243"/>
      <c r="G153" s="243"/>
      <c r="H153" s="243"/>
      <c r="I153" s="243"/>
      <c r="J153" s="243"/>
      <c r="K153" s="243"/>
      <c r="L153" s="243"/>
      <c r="M153" s="243"/>
      <c r="N153" s="243"/>
      <c r="O153" s="243"/>
      <c r="P153" s="243"/>
      <c r="Q153" s="243"/>
      <c r="R153" s="243"/>
      <c r="S153" s="243"/>
      <c r="T153" s="243"/>
      <c r="U153" s="243"/>
      <c r="V153" s="243"/>
      <c r="W153" s="243"/>
      <c r="X153" s="243"/>
      <c r="Y153" s="243"/>
      <c r="Z153" s="243"/>
      <c r="AA153" s="243"/>
      <c r="AB153" s="243"/>
      <c r="AC153" s="243"/>
      <c r="AD153" s="243"/>
      <c r="AE153" s="243"/>
      <c r="AF153" s="243"/>
      <c r="AG153" s="243"/>
      <c r="AH153" s="243"/>
      <c r="AI153" s="244"/>
    </row>
    <row r="154" spans="1:35" x14ac:dyDescent="0.2">
      <c r="A154" s="36"/>
      <c r="B154" s="36"/>
      <c r="C154" s="242"/>
      <c r="D154" s="243"/>
      <c r="E154" s="243"/>
      <c r="F154" s="243"/>
      <c r="G154" s="243"/>
      <c r="H154" s="243"/>
      <c r="I154" s="243"/>
      <c r="J154" s="243"/>
      <c r="K154" s="243"/>
      <c r="L154" s="243"/>
      <c r="M154" s="243"/>
      <c r="N154" s="243"/>
      <c r="O154" s="243"/>
      <c r="P154" s="243"/>
      <c r="Q154" s="243"/>
      <c r="R154" s="243"/>
      <c r="S154" s="243"/>
      <c r="T154" s="243"/>
      <c r="U154" s="243"/>
      <c r="V154" s="243"/>
      <c r="W154" s="243"/>
      <c r="X154" s="243"/>
      <c r="Y154" s="243"/>
      <c r="Z154" s="243"/>
      <c r="AA154" s="243"/>
      <c r="AB154" s="243"/>
      <c r="AC154" s="243"/>
      <c r="AD154" s="243"/>
      <c r="AE154" s="243"/>
      <c r="AF154" s="243"/>
      <c r="AG154" s="243"/>
      <c r="AH154" s="243"/>
      <c r="AI154" s="244"/>
    </row>
    <row r="155" spans="1:35" x14ac:dyDescent="0.2">
      <c r="A155" s="36"/>
      <c r="B155" s="36"/>
      <c r="C155" s="242"/>
      <c r="D155" s="243"/>
      <c r="E155" s="243"/>
      <c r="F155" s="243"/>
      <c r="G155" s="243"/>
      <c r="H155" s="243"/>
      <c r="I155" s="243"/>
      <c r="J155" s="243"/>
      <c r="K155" s="243"/>
      <c r="L155" s="243"/>
      <c r="M155" s="243"/>
      <c r="N155" s="243"/>
      <c r="O155" s="243"/>
      <c r="P155" s="243"/>
      <c r="Q155" s="243"/>
      <c r="R155" s="243"/>
      <c r="S155" s="243"/>
      <c r="T155" s="243"/>
      <c r="U155" s="243"/>
      <c r="V155" s="243"/>
      <c r="W155" s="243"/>
      <c r="X155" s="243"/>
      <c r="Y155" s="243"/>
      <c r="Z155" s="243"/>
      <c r="AA155" s="243"/>
      <c r="AB155" s="243"/>
      <c r="AC155" s="243"/>
      <c r="AD155" s="243"/>
      <c r="AE155" s="243"/>
      <c r="AF155" s="243"/>
      <c r="AG155" s="243"/>
      <c r="AH155" s="243"/>
      <c r="AI155" s="244"/>
    </row>
    <row r="156" spans="1:35" x14ac:dyDescent="0.2">
      <c r="A156" s="36"/>
      <c r="B156" s="36"/>
      <c r="C156" s="242"/>
      <c r="D156" s="243"/>
      <c r="E156" s="243"/>
      <c r="F156" s="243"/>
      <c r="G156" s="243"/>
      <c r="H156" s="243"/>
      <c r="I156" s="243"/>
      <c r="J156" s="243"/>
      <c r="K156" s="243"/>
      <c r="L156" s="243"/>
      <c r="M156" s="243"/>
      <c r="N156" s="243"/>
      <c r="O156" s="243"/>
      <c r="P156" s="243"/>
      <c r="Q156" s="243"/>
      <c r="R156" s="243"/>
      <c r="S156" s="243"/>
      <c r="T156" s="243"/>
      <c r="U156" s="243"/>
      <c r="V156" s="243"/>
      <c r="W156" s="243"/>
      <c r="X156" s="243"/>
      <c r="Y156" s="243"/>
      <c r="Z156" s="243"/>
      <c r="AA156" s="243"/>
      <c r="AB156" s="243"/>
      <c r="AC156" s="243"/>
      <c r="AD156" s="243"/>
      <c r="AE156" s="243"/>
      <c r="AF156" s="243"/>
      <c r="AG156" s="243"/>
      <c r="AH156" s="243"/>
      <c r="AI156" s="244"/>
    </row>
    <row r="157" spans="1:35" x14ac:dyDescent="0.2">
      <c r="A157" s="36"/>
      <c r="B157" s="36"/>
      <c r="C157" s="242"/>
      <c r="D157" s="243"/>
      <c r="E157" s="243"/>
      <c r="F157" s="243"/>
      <c r="G157" s="243"/>
      <c r="H157" s="243"/>
      <c r="I157" s="243"/>
      <c r="J157" s="243"/>
      <c r="K157" s="243"/>
      <c r="L157" s="243"/>
      <c r="M157" s="243"/>
      <c r="N157" s="243"/>
      <c r="O157" s="243"/>
      <c r="P157" s="243"/>
      <c r="Q157" s="243"/>
      <c r="R157" s="243"/>
      <c r="S157" s="243"/>
      <c r="T157" s="243"/>
      <c r="U157" s="243"/>
      <c r="V157" s="243"/>
      <c r="W157" s="243"/>
      <c r="X157" s="243"/>
      <c r="Y157" s="243"/>
      <c r="Z157" s="243"/>
      <c r="AA157" s="243"/>
      <c r="AB157" s="243"/>
      <c r="AC157" s="243"/>
      <c r="AD157" s="243"/>
      <c r="AE157" s="243"/>
      <c r="AF157" s="243"/>
      <c r="AG157" s="243"/>
      <c r="AH157" s="243"/>
      <c r="AI157" s="244"/>
    </row>
    <row r="158" spans="1:35" x14ac:dyDescent="0.2">
      <c r="A158" s="36"/>
      <c r="B158" s="36"/>
      <c r="C158" s="242"/>
      <c r="D158" s="243"/>
      <c r="E158" s="243"/>
      <c r="F158" s="243"/>
      <c r="G158" s="243"/>
      <c r="H158" s="243"/>
      <c r="I158" s="243"/>
      <c r="J158" s="243"/>
      <c r="K158" s="243"/>
      <c r="L158" s="243"/>
      <c r="M158" s="243"/>
      <c r="N158" s="243"/>
      <c r="O158" s="243"/>
      <c r="P158" s="243"/>
      <c r="Q158" s="243"/>
      <c r="R158" s="243"/>
      <c r="S158" s="243"/>
      <c r="T158" s="243"/>
      <c r="U158" s="243"/>
      <c r="V158" s="243"/>
      <c r="W158" s="243"/>
      <c r="X158" s="243"/>
      <c r="Y158" s="243"/>
      <c r="Z158" s="243"/>
      <c r="AA158" s="243"/>
      <c r="AB158" s="243"/>
      <c r="AC158" s="243"/>
      <c r="AD158" s="243"/>
      <c r="AE158" s="243"/>
      <c r="AF158" s="243"/>
      <c r="AG158" s="243"/>
      <c r="AH158" s="243"/>
      <c r="AI158" s="244"/>
    </row>
    <row r="159" spans="1:35" x14ac:dyDescent="0.2">
      <c r="A159" s="36"/>
      <c r="B159" s="36"/>
      <c r="C159" s="242"/>
      <c r="D159" s="243"/>
      <c r="E159" s="243"/>
      <c r="F159" s="243"/>
      <c r="G159" s="243"/>
      <c r="H159" s="243"/>
      <c r="I159" s="243"/>
      <c r="J159" s="243"/>
      <c r="K159" s="243"/>
      <c r="L159" s="243"/>
      <c r="M159" s="243"/>
      <c r="N159" s="243"/>
      <c r="O159" s="243"/>
      <c r="P159" s="243"/>
      <c r="Q159" s="243"/>
      <c r="R159" s="243"/>
      <c r="S159" s="243"/>
      <c r="T159" s="243"/>
      <c r="U159" s="243"/>
      <c r="V159" s="243"/>
      <c r="W159" s="243"/>
      <c r="X159" s="243"/>
      <c r="Y159" s="243"/>
      <c r="Z159" s="243"/>
      <c r="AA159" s="243"/>
      <c r="AB159" s="243"/>
      <c r="AC159" s="243"/>
      <c r="AD159" s="243"/>
      <c r="AE159" s="243"/>
      <c r="AF159" s="243"/>
      <c r="AG159" s="243"/>
      <c r="AH159" s="243"/>
      <c r="AI159" s="244"/>
    </row>
    <row r="160" spans="1:35" x14ac:dyDescent="0.2">
      <c r="A160" s="36"/>
      <c r="B160" s="36"/>
      <c r="C160" s="242"/>
      <c r="D160" s="243"/>
      <c r="E160" s="243"/>
      <c r="F160" s="243"/>
      <c r="G160" s="243"/>
      <c r="H160" s="243"/>
      <c r="I160" s="243"/>
      <c r="J160" s="243"/>
      <c r="K160" s="243"/>
      <c r="L160" s="243"/>
      <c r="M160" s="243"/>
      <c r="N160" s="243"/>
      <c r="O160" s="243"/>
      <c r="P160" s="243"/>
      <c r="Q160" s="243"/>
      <c r="R160" s="243"/>
      <c r="S160" s="243"/>
      <c r="T160" s="243"/>
      <c r="U160" s="243"/>
      <c r="V160" s="243"/>
      <c r="W160" s="243"/>
      <c r="X160" s="243"/>
      <c r="Y160" s="243"/>
      <c r="Z160" s="243"/>
      <c r="AA160" s="243"/>
      <c r="AB160" s="243"/>
      <c r="AC160" s="243"/>
      <c r="AD160" s="243"/>
      <c r="AE160" s="243"/>
      <c r="AF160" s="243"/>
      <c r="AG160" s="243"/>
      <c r="AH160" s="243"/>
      <c r="AI160" s="244"/>
    </row>
    <row r="161" spans="1:35" x14ac:dyDescent="0.2">
      <c r="A161" s="36"/>
      <c r="B161" s="36"/>
      <c r="C161" s="242"/>
      <c r="D161" s="243"/>
      <c r="E161" s="243"/>
      <c r="F161" s="243"/>
      <c r="G161" s="243"/>
      <c r="H161" s="243"/>
      <c r="I161" s="243"/>
      <c r="J161" s="243"/>
      <c r="K161" s="243"/>
      <c r="L161" s="243"/>
      <c r="M161" s="243"/>
      <c r="N161" s="243"/>
      <c r="O161" s="243"/>
      <c r="P161" s="243"/>
      <c r="Q161" s="243"/>
      <c r="R161" s="243"/>
      <c r="S161" s="243"/>
      <c r="T161" s="243"/>
      <c r="U161" s="243"/>
      <c r="V161" s="243"/>
      <c r="W161" s="243"/>
      <c r="X161" s="243"/>
      <c r="Y161" s="243"/>
      <c r="Z161" s="243"/>
      <c r="AA161" s="243"/>
      <c r="AB161" s="243"/>
      <c r="AC161" s="243"/>
      <c r="AD161" s="243"/>
      <c r="AE161" s="243"/>
      <c r="AF161" s="243"/>
      <c r="AG161" s="243"/>
      <c r="AH161" s="243"/>
      <c r="AI161" s="244"/>
    </row>
    <row r="162" spans="1:35" x14ac:dyDescent="0.2">
      <c r="A162" s="36"/>
      <c r="B162" s="36"/>
      <c r="C162" s="242"/>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4"/>
    </row>
    <row r="163" spans="1:35" x14ac:dyDescent="0.2">
      <c r="A163" s="36"/>
      <c r="B163" s="36"/>
      <c r="C163" s="242"/>
      <c r="D163" s="243"/>
      <c r="E163" s="243"/>
      <c r="F163" s="243"/>
      <c r="G163" s="243"/>
      <c r="H163" s="243"/>
      <c r="I163" s="243"/>
      <c r="J163" s="243"/>
      <c r="K163" s="243"/>
      <c r="L163" s="243"/>
      <c r="M163" s="243"/>
      <c r="N163" s="243"/>
      <c r="O163" s="243"/>
      <c r="P163" s="243"/>
      <c r="Q163" s="243"/>
      <c r="R163" s="243"/>
      <c r="S163" s="243"/>
      <c r="T163" s="243"/>
      <c r="U163" s="243"/>
      <c r="V163" s="243"/>
      <c r="W163" s="243"/>
      <c r="X163" s="243"/>
      <c r="Y163" s="243"/>
      <c r="Z163" s="243"/>
      <c r="AA163" s="243"/>
      <c r="AB163" s="243"/>
      <c r="AC163" s="243"/>
      <c r="AD163" s="243"/>
      <c r="AE163" s="243"/>
      <c r="AF163" s="243"/>
      <c r="AG163" s="243"/>
      <c r="AH163" s="243"/>
      <c r="AI163" s="244"/>
    </row>
    <row r="164" spans="1:35" x14ac:dyDescent="0.2">
      <c r="A164" s="36"/>
      <c r="B164" s="36"/>
      <c r="C164" s="242"/>
      <c r="D164" s="243"/>
      <c r="E164" s="243"/>
      <c r="F164" s="243"/>
      <c r="G164" s="243"/>
      <c r="H164" s="243"/>
      <c r="I164" s="243"/>
      <c r="J164" s="243"/>
      <c r="K164" s="243"/>
      <c r="L164" s="243"/>
      <c r="M164" s="243"/>
      <c r="N164" s="243"/>
      <c r="O164" s="243"/>
      <c r="P164" s="243"/>
      <c r="Q164" s="243"/>
      <c r="R164" s="243"/>
      <c r="S164" s="243"/>
      <c r="T164" s="243"/>
      <c r="U164" s="243"/>
      <c r="V164" s="243"/>
      <c r="W164" s="243"/>
      <c r="X164" s="243"/>
      <c r="Y164" s="243"/>
      <c r="Z164" s="243"/>
      <c r="AA164" s="243"/>
      <c r="AB164" s="243"/>
      <c r="AC164" s="243"/>
      <c r="AD164" s="243"/>
      <c r="AE164" s="243"/>
      <c r="AF164" s="243"/>
      <c r="AG164" s="243"/>
      <c r="AH164" s="243"/>
      <c r="AI164" s="244"/>
    </row>
    <row r="165" spans="1:35" x14ac:dyDescent="0.2">
      <c r="A165" s="36"/>
      <c r="B165" s="36"/>
      <c r="C165" s="242"/>
      <c r="D165" s="243"/>
      <c r="E165" s="243"/>
      <c r="F165" s="243"/>
      <c r="G165" s="243"/>
      <c r="H165" s="243"/>
      <c r="I165" s="243"/>
      <c r="J165" s="243"/>
      <c r="K165" s="243"/>
      <c r="L165" s="243"/>
      <c r="M165" s="243"/>
      <c r="N165" s="243"/>
      <c r="O165" s="243"/>
      <c r="P165" s="243"/>
      <c r="Q165" s="243"/>
      <c r="R165" s="243"/>
      <c r="S165" s="243"/>
      <c r="T165" s="243"/>
      <c r="U165" s="243"/>
      <c r="V165" s="243"/>
      <c r="W165" s="243"/>
      <c r="X165" s="243"/>
      <c r="Y165" s="243"/>
      <c r="Z165" s="243"/>
      <c r="AA165" s="243"/>
      <c r="AB165" s="243"/>
      <c r="AC165" s="243"/>
      <c r="AD165" s="243"/>
      <c r="AE165" s="243"/>
      <c r="AF165" s="243"/>
      <c r="AG165" s="243"/>
      <c r="AH165" s="243"/>
      <c r="AI165" s="244"/>
    </row>
    <row r="166" spans="1:35" x14ac:dyDescent="0.2">
      <c r="A166" s="36"/>
      <c r="B166" s="36"/>
      <c r="C166" s="242"/>
      <c r="D166" s="243"/>
      <c r="E166" s="243"/>
      <c r="F166" s="243"/>
      <c r="G166" s="243"/>
      <c r="H166" s="243"/>
      <c r="I166" s="243"/>
      <c r="J166" s="243"/>
      <c r="K166" s="243"/>
      <c r="L166" s="243"/>
      <c r="M166" s="243"/>
      <c r="N166" s="243"/>
      <c r="O166" s="243"/>
      <c r="P166" s="243"/>
      <c r="Q166" s="243"/>
      <c r="R166" s="243"/>
      <c r="S166" s="243"/>
      <c r="T166" s="243"/>
      <c r="U166" s="243"/>
      <c r="V166" s="243"/>
      <c r="W166" s="243"/>
      <c r="X166" s="243"/>
      <c r="Y166" s="243"/>
      <c r="Z166" s="243"/>
      <c r="AA166" s="243"/>
      <c r="AB166" s="243"/>
      <c r="AC166" s="243"/>
      <c r="AD166" s="243"/>
      <c r="AE166" s="243"/>
      <c r="AF166" s="243"/>
      <c r="AG166" s="243"/>
      <c r="AH166" s="243"/>
      <c r="AI166" s="244"/>
    </row>
    <row r="167" spans="1:35" x14ac:dyDescent="0.2">
      <c r="A167" s="36"/>
      <c r="B167" s="36"/>
      <c r="C167" s="242"/>
      <c r="D167" s="243"/>
      <c r="E167" s="243"/>
      <c r="F167" s="243"/>
      <c r="G167" s="243"/>
      <c r="H167" s="243"/>
      <c r="I167" s="243"/>
      <c r="J167" s="243"/>
      <c r="K167" s="243"/>
      <c r="L167" s="243"/>
      <c r="M167" s="243"/>
      <c r="N167" s="243"/>
      <c r="O167" s="243"/>
      <c r="P167" s="243"/>
      <c r="Q167" s="243"/>
      <c r="R167" s="243"/>
      <c r="S167" s="243"/>
      <c r="T167" s="243"/>
      <c r="U167" s="243"/>
      <c r="V167" s="243"/>
      <c r="W167" s="243"/>
      <c r="X167" s="243"/>
      <c r="Y167" s="243"/>
      <c r="Z167" s="243"/>
      <c r="AA167" s="243"/>
      <c r="AB167" s="243"/>
      <c r="AC167" s="243"/>
      <c r="AD167" s="243"/>
      <c r="AE167" s="243"/>
      <c r="AF167" s="243"/>
      <c r="AG167" s="243"/>
      <c r="AH167" s="243"/>
      <c r="AI167" s="244"/>
    </row>
    <row r="168" spans="1:35" x14ac:dyDescent="0.2">
      <c r="A168" s="36"/>
      <c r="B168" s="36"/>
      <c r="C168" s="242"/>
      <c r="D168" s="243"/>
      <c r="E168" s="243"/>
      <c r="F168" s="243"/>
      <c r="G168" s="243"/>
      <c r="H168" s="243"/>
      <c r="I168" s="243"/>
      <c r="J168" s="243"/>
      <c r="K168" s="243"/>
      <c r="L168" s="243"/>
      <c r="M168" s="243"/>
      <c r="N168" s="243"/>
      <c r="O168" s="243"/>
      <c r="P168" s="243"/>
      <c r="Q168" s="243"/>
      <c r="R168" s="243"/>
      <c r="S168" s="243"/>
      <c r="T168" s="243"/>
      <c r="U168" s="243"/>
      <c r="V168" s="243"/>
      <c r="W168" s="243"/>
      <c r="X168" s="243"/>
      <c r="Y168" s="243"/>
      <c r="Z168" s="243"/>
      <c r="AA168" s="243"/>
      <c r="AB168" s="243"/>
      <c r="AC168" s="243"/>
      <c r="AD168" s="243"/>
      <c r="AE168" s="243"/>
      <c r="AF168" s="243"/>
      <c r="AG168" s="243"/>
      <c r="AH168" s="243"/>
      <c r="AI168" s="244"/>
    </row>
    <row r="169" spans="1:35" x14ac:dyDescent="0.2">
      <c r="A169" s="36"/>
      <c r="B169" s="36"/>
      <c r="C169" s="242"/>
      <c r="D169" s="243"/>
      <c r="E169" s="243"/>
      <c r="F169" s="243"/>
      <c r="G169" s="243"/>
      <c r="H169" s="243"/>
      <c r="I169" s="243"/>
      <c r="J169" s="243"/>
      <c r="K169" s="243"/>
      <c r="L169" s="243"/>
      <c r="M169" s="243"/>
      <c r="N169" s="243"/>
      <c r="O169" s="243"/>
      <c r="P169" s="243"/>
      <c r="Q169" s="243"/>
      <c r="R169" s="243"/>
      <c r="S169" s="243"/>
      <c r="T169" s="243"/>
      <c r="U169" s="243"/>
      <c r="V169" s="243"/>
      <c r="W169" s="243"/>
      <c r="X169" s="243"/>
      <c r="Y169" s="243"/>
      <c r="Z169" s="243"/>
      <c r="AA169" s="243"/>
      <c r="AB169" s="243"/>
      <c r="AC169" s="243"/>
      <c r="AD169" s="243"/>
      <c r="AE169" s="243"/>
      <c r="AF169" s="243"/>
      <c r="AG169" s="243"/>
      <c r="AH169" s="243"/>
      <c r="AI169" s="244"/>
    </row>
    <row r="170" spans="1:35" x14ac:dyDescent="0.2">
      <c r="A170" s="36"/>
      <c r="B170" s="36"/>
      <c r="C170" s="242"/>
      <c r="D170" s="243"/>
      <c r="E170" s="243"/>
      <c r="F170" s="243"/>
      <c r="G170" s="243"/>
      <c r="H170" s="243"/>
      <c r="I170" s="243"/>
      <c r="J170" s="243"/>
      <c r="K170" s="243"/>
      <c r="L170" s="243"/>
      <c r="M170" s="243"/>
      <c r="N170" s="243"/>
      <c r="O170" s="243"/>
      <c r="P170" s="243"/>
      <c r="Q170" s="243"/>
      <c r="R170" s="243"/>
      <c r="S170" s="243"/>
      <c r="T170" s="243"/>
      <c r="U170" s="243"/>
      <c r="V170" s="243"/>
      <c r="W170" s="243"/>
      <c r="X170" s="243"/>
      <c r="Y170" s="243"/>
      <c r="Z170" s="243"/>
      <c r="AA170" s="243"/>
      <c r="AB170" s="243"/>
      <c r="AC170" s="243"/>
      <c r="AD170" s="243"/>
      <c r="AE170" s="243"/>
      <c r="AF170" s="243"/>
      <c r="AG170" s="243"/>
      <c r="AH170" s="243"/>
      <c r="AI170" s="244"/>
    </row>
    <row r="171" spans="1:35" x14ac:dyDescent="0.2">
      <c r="A171" s="36"/>
      <c r="B171" s="36"/>
      <c r="C171" s="242"/>
      <c r="D171" s="243"/>
      <c r="E171" s="243"/>
      <c r="F171" s="243"/>
      <c r="G171" s="243"/>
      <c r="H171" s="243"/>
      <c r="I171" s="243"/>
      <c r="J171" s="243"/>
      <c r="K171" s="243"/>
      <c r="L171" s="243"/>
      <c r="M171" s="243"/>
      <c r="N171" s="243"/>
      <c r="O171" s="243"/>
      <c r="P171" s="243"/>
      <c r="Q171" s="243"/>
      <c r="R171" s="243"/>
      <c r="S171" s="243"/>
      <c r="T171" s="243"/>
      <c r="U171" s="243"/>
      <c r="V171" s="243"/>
      <c r="W171" s="243"/>
      <c r="X171" s="243"/>
      <c r="Y171" s="243"/>
      <c r="Z171" s="243"/>
      <c r="AA171" s="243"/>
      <c r="AB171" s="243"/>
      <c r="AC171" s="243"/>
      <c r="AD171" s="243"/>
      <c r="AE171" s="243"/>
      <c r="AF171" s="243"/>
      <c r="AG171" s="243"/>
      <c r="AH171" s="243"/>
      <c r="AI171" s="244"/>
    </row>
    <row r="172" spans="1:35" x14ac:dyDescent="0.2">
      <c r="A172" s="36"/>
      <c r="B172" s="36"/>
      <c r="C172" s="242"/>
      <c r="D172" s="243"/>
      <c r="E172" s="243"/>
      <c r="F172" s="243"/>
      <c r="G172" s="243"/>
      <c r="H172" s="243"/>
      <c r="I172" s="243"/>
      <c r="J172" s="243"/>
      <c r="K172" s="243"/>
      <c r="L172" s="243"/>
      <c r="M172" s="243"/>
      <c r="N172" s="243"/>
      <c r="O172" s="243"/>
      <c r="P172" s="243"/>
      <c r="Q172" s="243"/>
      <c r="R172" s="243"/>
      <c r="S172" s="243"/>
      <c r="T172" s="243"/>
      <c r="U172" s="243"/>
      <c r="V172" s="243"/>
      <c r="W172" s="243"/>
      <c r="X172" s="243"/>
      <c r="Y172" s="243"/>
      <c r="Z172" s="243"/>
      <c r="AA172" s="243"/>
      <c r="AB172" s="243"/>
      <c r="AC172" s="243"/>
      <c r="AD172" s="243"/>
      <c r="AE172" s="243"/>
      <c r="AF172" s="243"/>
      <c r="AG172" s="243"/>
      <c r="AH172" s="243"/>
      <c r="AI172" s="244"/>
    </row>
    <row r="173" spans="1:35" x14ac:dyDescent="0.2">
      <c r="A173" s="36"/>
      <c r="B173" s="36"/>
      <c r="C173" s="242"/>
      <c r="D173" s="243"/>
      <c r="E173" s="243"/>
      <c r="F173" s="243"/>
      <c r="G173" s="243"/>
      <c r="H173" s="243"/>
      <c r="I173" s="243"/>
      <c r="J173" s="243"/>
      <c r="K173" s="243"/>
      <c r="L173" s="243"/>
      <c r="M173" s="243"/>
      <c r="N173" s="243"/>
      <c r="O173" s="243"/>
      <c r="P173" s="243"/>
      <c r="Q173" s="243"/>
      <c r="R173" s="243"/>
      <c r="S173" s="243"/>
      <c r="T173" s="243"/>
      <c r="U173" s="243"/>
      <c r="V173" s="243"/>
      <c r="W173" s="243"/>
      <c r="X173" s="243"/>
      <c r="Y173" s="243"/>
      <c r="Z173" s="243"/>
      <c r="AA173" s="243"/>
      <c r="AB173" s="243"/>
      <c r="AC173" s="243"/>
      <c r="AD173" s="243"/>
      <c r="AE173" s="243"/>
      <c r="AF173" s="243"/>
      <c r="AG173" s="243"/>
      <c r="AH173" s="243"/>
      <c r="AI173" s="244"/>
    </row>
    <row r="174" spans="1:35" x14ac:dyDescent="0.2">
      <c r="A174" s="36"/>
      <c r="B174" s="36"/>
      <c r="C174" s="242"/>
      <c r="D174" s="243"/>
      <c r="E174" s="243"/>
      <c r="F174" s="243"/>
      <c r="G174" s="243"/>
      <c r="H174" s="243"/>
      <c r="I174" s="243"/>
      <c r="J174" s="243"/>
      <c r="K174" s="243"/>
      <c r="L174" s="243"/>
      <c r="M174" s="243"/>
      <c r="N174" s="243"/>
      <c r="O174" s="243"/>
      <c r="P174" s="243"/>
      <c r="Q174" s="243"/>
      <c r="R174" s="243"/>
      <c r="S174" s="243"/>
      <c r="T174" s="243"/>
      <c r="U174" s="243"/>
      <c r="V174" s="243"/>
      <c r="W174" s="243"/>
      <c r="X174" s="243"/>
      <c r="Y174" s="243"/>
      <c r="Z174" s="243"/>
      <c r="AA174" s="243"/>
      <c r="AB174" s="243"/>
      <c r="AC174" s="243"/>
      <c r="AD174" s="243"/>
      <c r="AE174" s="243"/>
      <c r="AF174" s="243"/>
      <c r="AG174" s="243"/>
      <c r="AH174" s="243"/>
      <c r="AI174" s="244"/>
    </row>
    <row r="175" spans="1:35" x14ac:dyDescent="0.2">
      <c r="A175" s="36"/>
      <c r="B175" s="36"/>
      <c r="C175" s="242"/>
      <c r="D175" s="243"/>
      <c r="E175" s="243"/>
      <c r="F175" s="243"/>
      <c r="G175" s="243"/>
      <c r="H175" s="243"/>
      <c r="I175" s="243"/>
      <c r="J175" s="243"/>
      <c r="K175" s="243"/>
      <c r="L175" s="243"/>
      <c r="M175" s="243"/>
      <c r="N175" s="243"/>
      <c r="O175" s="243"/>
      <c r="P175" s="243"/>
      <c r="Q175" s="243"/>
      <c r="R175" s="243"/>
      <c r="S175" s="243"/>
      <c r="T175" s="243"/>
      <c r="U175" s="243"/>
      <c r="V175" s="243"/>
      <c r="W175" s="243"/>
      <c r="X175" s="243"/>
      <c r="Y175" s="243"/>
      <c r="Z175" s="243"/>
      <c r="AA175" s="243"/>
      <c r="AB175" s="243"/>
      <c r="AC175" s="243"/>
      <c r="AD175" s="243"/>
      <c r="AE175" s="243"/>
      <c r="AF175" s="243"/>
      <c r="AG175" s="243"/>
      <c r="AH175" s="243"/>
      <c r="AI175" s="244"/>
    </row>
    <row r="176" spans="1:35" x14ac:dyDescent="0.2">
      <c r="A176" s="36"/>
      <c r="B176" s="36"/>
      <c r="C176" s="242"/>
      <c r="D176" s="243"/>
      <c r="E176" s="243"/>
      <c r="F176" s="243"/>
      <c r="G176" s="243"/>
      <c r="H176" s="243"/>
      <c r="I176" s="243"/>
      <c r="J176" s="243"/>
      <c r="K176" s="243"/>
      <c r="L176" s="243"/>
      <c r="M176" s="243"/>
      <c r="N176" s="243"/>
      <c r="O176" s="243"/>
      <c r="P176" s="243"/>
      <c r="Q176" s="243"/>
      <c r="R176" s="243"/>
      <c r="S176" s="243"/>
      <c r="T176" s="243"/>
      <c r="U176" s="243"/>
      <c r="V176" s="243"/>
      <c r="W176" s="243"/>
      <c r="X176" s="243"/>
      <c r="Y176" s="243"/>
      <c r="Z176" s="243"/>
      <c r="AA176" s="243"/>
      <c r="AB176" s="243"/>
      <c r="AC176" s="243"/>
      <c r="AD176" s="243"/>
      <c r="AE176" s="243"/>
      <c r="AF176" s="243"/>
      <c r="AG176" s="243"/>
      <c r="AH176" s="243"/>
      <c r="AI176" s="244"/>
    </row>
    <row r="177" spans="1:35" x14ac:dyDescent="0.2">
      <c r="A177" s="36"/>
      <c r="B177" s="36"/>
      <c r="C177" s="242"/>
      <c r="D177" s="243"/>
      <c r="E177" s="243"/>
      <c r="F177" s="243"/>
      <c r="G177" s="243"/>
      <c r="H177" s="243"/>
      <c r="I177" s="243"/>
      <c r="J177" s="243"/>
      <c r="K177" s="243"/>
      <c r="L177" s="243"/>
      <c r="M177" s="243"/>
      <c r="N177" s="243"/>
      <c r="O177" s="243"/>
      <c r="P177" s="243"/>
      <c r="Q177" s="243"/>
      <c r="R177" s="243"/>
      <c r="S177" s="243"/>
      <c r="T177" s="243"/>
      <c r="U177" s="243"/>
      <c r="V177" s="243"/>
      <c r="W177" s="243"/>
      <c r="X177" s="243"/>
      <c r="Y177" s="243"/>
      <c r="Z177" s="243"/>
      <c r="AA177" s="243"/>
      <c r="AB177" s="243"/>
      <c r="AC177" s="243"/>
      <c r="AD177" s="243"/>
      <c r="AE177" s="243"/>
      <c r="AF177" s="243"/>
      <c r="AG177" s="243"/>
      <c r="AH177" s="243"/>
      <c r="AI177" s="244"/>
    </row>
    <row r="178" spans="1:35" x14ac:dyDescent="0.2">
      <c r="A178" s="36"/>
      <c r="B178" s="36"/>
      <c r="C178" s="242"/>
      <c r="D178" s="243"/>
      <c r="E178" s="243"/>
      <c r="F178" s="243"/>
      <c r="G178" s="243"/>
      <c r="H178" s="243"/>
      <c r="I178" s="243"/>
      <c r="J178" s="243"/>
      <c r="K178" s="243"/>
      <c r="L178" s="243"/>
      <c r="M178" s="243"/>
      <c r="N178" s="243"/>
      <c r="O178" s="243"/>
      <c r="P178" s="243"/>
      <c r="Q178" s="243"/>
      <c r="R178" s="243"/>
      <c r="S178" s="243"/>
      <c r="T178" s="243"/>
      <c r="U178" s="243"/>
      <c r="V178" s="243"/>
      <c r="W178" s="243"/>
      <c r="X178" s="243"/>
      <c r="Y178" s="243"/>
      <c r="Z178" s="243"/>
      <c r="AA178" s="243"/>
      <c r="AB178" s="243"/>
      <c r="AC178" s="243"/>
      <c r="AD178" s="243"/>
      <c r="AE178" s="243"/>
      <c r="AF178" s="243"/>
      <c r="AG178" s="243"/>
      <c r="AH178" s="243"/>
      <c r="AI178" s="244"/>
    </row>
    <row r="179" spans="1:35" x14ac:dyDescent="0.2">
      <c r="A179" s="36"/>
      <c r="B179" s="36"/>
      <c r="C179" s="242"/>
      <c r="D179" s="243"/>
      <c r="E179" s="243"/>
      <c r="F179" s="243"/>
      <c r="G179" s="243"/>
      <c r="H179" s="243"/>
      <c r="I179" s="243"/>
      <c r="J179" s="243"/>
      <c r="K179" s="243"/>
      <c r="L179" s="243"/>
      <c r="M179" s="243"/>
      <c r="N179" s="243"/>
      <c r="O179" s="243"/>
      <c r="P179" s="243"/>
      <c r="Q179" s="243"/>
      <c r="R179" s="243"/>
      <c r="S179" s="243"/>
      <c r="T179" s="243"/>
      <c r="U179" s="243"/>
      <c r="V179" s="243"/>
      <c r="W179" s="243"/>
      <c r="X179" s="243"/>
      <c r="Y179" s="243"/>
      <c r="Z179" s="243"/>
      <c r="AA179" s="243"/>
      <c r="AB179" s="243"/>
      <c r="AC179" s="243"/>
      <c r="AD179" s="243"/>
      <c r="AE179" s="243"/>
      <c r="AF179" s="243"/>
      <c r="AG179" s="243"/>
      <c r="AH179" s="243"/>
      <c r="AI179" s="244"/>
    </row>
    <row r="180" spans="1:35" x14ac:dyDescent="0.2">
      <c r="A180" s="36"/>
      <c r="B180" s="36"/>
      <c r="C180" s="242"/>
      <c r="D180" s="243"/>
      <c r="E180" s="243"/>
      <c r="F180" s="243"/>
      <c r="G180" s="243"/>
      <c r="H180" s="243"/>
      <c r="I180" s="243"/>
      <c r="J180" s="243"/>
      <c r="K180" s="243"/>
      <c r="L180" s="243"/>
      <c r="M180" s="243"/>
      <c r="N180" s="243"/>
      <c r="O180" s="243"/>
      <c r="P180" s="243"/>
      <c r="Q180" s="243"/>
      <c r="R180" s="243"/>
      <c r="S180" s="243"/>
      <c r="T180" s="243"/>
      <c r="U180" s="243"/>
      <c r="V180" s="243"/>
      <c r="W180" s="243"/>
      <c r="X180" s="243"/>
      <c r="Y180" s="243"/>
      <c r="Z180" s="243"/>
      <c r="AA180" s="243"/>
      <c r="AB180" s="243"/>
      <c r="AC180" s="243"/>
      <c r="AD180" s="243"/>
      <c r="AE180" s="243"/>
      <c r="AF180" s="243"/>
      <c r="AG180" s="243"/>
      <c r="AH180" s="243"/>
      <c r="AI180" s="244"/>
    </row>
    <row r="181" spans="1:35" x14ac:dyDescent="0.2">
      <c r="A181" s="36"/>
      <c r="B181" s="36"/>
      <c r="C181" s="242"/>
      <c r="D181" s="243"/>
      <c r="E181" s="243"/>
      <c r="F181" s="243"/>
      <c r="G181" s="243"/>
      <c r="H181" s="243"/>
      <c r="I181" s="243"/>
      <c r="J181" s="243"/>
      <c r="K181" s="243"/>
      <c r="L181" s="243"/>
      <c r="M181" s="243"/>
      <c r="N181" s="243"/>
      <c r="O181" s="243"/>
      <c r="P181" s="243"/>
      <c r="Q181" s="243"/>
      <c r="R181" s="243"/>
      <c r="S181" s="243"/>
      <c r="T181" s="243"/>
      <c r="U181" s="243"/>
      <c r="V181" s="243"/>
      <c r="W181" s="243"/>
      <c r="X181" s="243"/>
      <c r="Y181" s="243"/>
      <c r="Z181" s="243"/>
      <c r="AA181" s="243"/>
      <c r="AB181" s="243"/>
      <c r="AC181" s="243"/>
      <c r="AD181" s="243"/>
      <c r="AE181" s="243"/>
      <c r="AF181" s="243"/>
      <c r="AG181" s="243"/>
      <c r="AH181" s="243"/>
      <c r="AI181" s="244"/>
    </row>
    <row r="182" spans="1:35" x14ac:dyDescent="0.2">
      <c r="A182" s="36"/>
      <c r="B182" s="36"/>
      <c r="C182" s="242"/>
      <c r="D182" s="243"/>
      <c r="E182" s="243"/>
      <c r="F182" s="243"/>
      <c r="G182" s="243"/>
      <c r="H182" s="243"/>
      <c r="I182" s="243"/>
      <c r="J182" s="243"/>
      <c r="K182" s="243"/>
      <c r="L182" s="243"/>
      <c r="M182" s="243"/>
      <c r="N182" s="243"/>
      <c r="O182" s="243"/>
      <c r="P182" s="243"/>
      <c r="Q182" s="243"/>
      <c r="R182" s="243"/>
      <c r="S182" s="243"/>
      <c r="T182" s="243"/>
      <c r="U182" s="243"/>
      <c r="V182" s="243"/>
      <c r="W182" s="243"/>
      <c r="X182" s="243"/>
      <c r="Y182" s="243"/>
      <c r="Z182" s="243"/>
      <c r="AA182" s="243"/>
      <c r="AB182" s="243"/>
      <c r="AC182" s="243"/>
      <c r="AD182" s="243"/>
      <c r="AE182" s="243"/>
      <c r="AF182" s="243"/>
      <c r="AG182" s="243"/>
      <c r="AH182" s="243"/>
      <c r="AI182" s="244"/>
    </row>
    <row r="183" spans="1:35" x14ac:dyDescent="0.2">
      <c r="A183" s="36"/>
      <c r="B183" s="36"/>
      <c r="C183" s="242"/>
      <c r="D183" s="243"/>
      <c r="E183" s="243"/>
      <c r="F183" s="243"/>
      <c r="G183" s="243"/>
      <c r="H183" s="243"/>
      <c r="I183" s="243"/>
      <c r="J183" s="243"/>
      <c r="K183" s="243"/>
      <c r="L183" s="243"/>
      <c r="M183" s="243"/>
      <c r="N183" s="243"/>
      <c r="O183" s="243"/>
      <c r="P183" s="243"/>
      <c r="Q183" s="243"/>
      <c r="R183" s="243"/>
      <c r="S183" s="243"/>
      <c r="T183" s="243"/>
      <c r="U183" s="243"/>
      <c r="V183" s="243"/>
      <c r="W183" s="243"/>
      <c r="X183" s="243"/>
      <c r="Y183" s="243"/>
      <c r="Z183" s="243"/>
      <c r="AA183" s="243"/>
      <c r="AB183" s="243"/>
      <c r="AC183" s="243"/>
      <c r="AD183" s="243"/>
      <c r="AE183" s="243"/>
      <c r="AF183" s="243"/>
      <c r="AG183" s="243"/>
      <c r="AH183" s="243"/>
      <c r="AI183" s="244"/>
    </row>
    <row r="184" spans="1:35" x14ac:dyDescent="0.2">
      <c r="A184" s="36"/>
      <c r="B184" s="36"/>
      <c r="C184" s="242"/>
      <c r="D184" s="243"/>
      <c r="E184" s="243"/>
      <c r="F184" s="243"/>
      <c r="G184" s="243"/>
      <c r="H184" s="243"/>
      <c r="I184" s="243"/>
      <c r="J184" s="243"/>
      <c r="K184" s="243"/>
      <c r="L184" s="243"/>
      <c r="M184" s="243"/>
      <c r="N184" s="243"/>
      <c r="O184" s="243"/>
      <c r="P184" s="243"/>
      <c r="Q184" s="243"/>
      <c r="R184" s="243"/>
      <c r="S184" s="243"/>
      <c r="T184" s="243"/>
      <c r="U184" s="243"/>
      <c r="V184" s="243"/>
      <c r="W184" s="243"/>
      <c r="X184" s="243"/>
      <c r="Y184" s="243"/>
      <c r="Z184" s="243"/>
      <c r="AA184" s="243"/>
      <c r="AB184" s="243"/>
      <c r="AC184" s="243"/>
      <c r="AD184" s="243"/>
      <c r="AE184" s="243"/>
      <c r="AF184" s="243"/>
      <c r="AG184" s="243"/>
      <c r="AH184" s="243"/>
      <c r="AI184" s="244"/>
    </row>
    <row r="185" spans="1:35" x14ac:dyDescent="0.2">
      <c r="A185" s="36"/>
      <c r="B185" s="36"/>
      <c r="C185" s="242"/>
      <c r="D185" s="243"/>
      <c r="E185" s="243"/>
      <c r="F185" s="243"/>
      <c r="G185" s="243"/>
      <c r="H185" s="243"/>
      <c r="I185" s="243"/>
      <c r="J185" s="243"/>
      <c r="K185" s="243"/>
      <c r="L185" s="243"/>
      <c r="M185" s="243"/>
      <c r="N185" s="243"/>
      <c r="O185" s="243"/>
      <c r="P185" s="243"/>
      <c r="Q185" s="243"/>
      <c r="R185" s="243"/>
      <c r="S185" s="243"/>
      <c r="T185" s="243"/>
      <c r="U185" s="243"/>
      <c r="V185" s="243"/>
      <c r="W185" s="243"/>
      <c r="X185" s="243"/>
      <c r="Y185" s="243"/>
      <c r="Z185" s="243"/>
      <c r="AA185" s="243"/>
      <c r="AB185" s="243"/>
      <c r="AC185" s="243"/>
      <c r="AD185" s="243"/>
      <c r="AE185" s="243"/>
      <c r="AF185" s="243"/>
      <c r="AG185" s="243"/>
      <c r="AH185" s="243"/>
      <c r="AI185" s="244"/>
    </row>
    <row r="186" spans="1:35" x14ac:dyDescent="0.2">
      <c r="A186" s="36"/>
      <c r="B186" s="36"/>
      <c r="C186" s="242"/>
      <c r="D186" s="243"/>
      <c r="E186" s="243"/>
      <c r="F186" s="243"/>
      <c r="G186" s="243"/>
      <c r="H186" s="243"/>
      <c r="I186" s="243"/>
      <c r="J186" s="243"/>
      <c r="K186" s="243"/>
      <c r="L186" s="243"/>
      <c r="M186" s="243"/>
      <c r="N186" s="243"/>
      <c r="O186" s="243"/>
      <c r="P186" s="243"/>
      <c r="Q186" s="243"/>
      <c r="R186" s="243"/>
      <c r="S186" s="243"/>
      <c r="T186" s="243"/>
      <c r="U186" s="243"/>
      <c r="V186" s="243"/>
      <c r="W186" s="243"/>
      <c r="X186" s="243"/>
      <c r="Y186" s="243"/>
      <c r="Z186" s="243"/>
      <c r="AA186" s="243"/>
      <c r="AB186" s="243"/>
      <c r="AC186" s="243"/>
      <c r="AD186" s="243"/>
      <c r="AE186" s="243"/>
      <c r="AF186" s="243"/>
      <c r="AG186" s="243"/>
      <c r="AH186" s="243"/>
      <c r="AI186" s="244"/>
    </row>
    <row r="187" spans="1:35" x14ac:dyDescent="0.2">
      <c r="A187" s="36"/>
      <c r="B187" s="36"/>
      <c r="C187" s="242"/>
      <c r="D187" s="243"/>
      <c r="E187" s="243"/>
      <c r="F187" s="243"/>
      <c r="G187" s="243"/>
      <c r="H187" s="243"/>
      <c r="I187" s="243"/>
      <c r="J187" s="243"/>
      <c r="K187" s="243"/>
      <c r="L187" s="243"/>
      <c r="M187" s="243"/>
      <c r="N187" s="243"/>
      <c r="O187" s="243"/>
      <c r="P187" s="243"/>
      <c r="Q187" s="243"/>
      <c r="R187" s="243"/>
      <c r="S187" s="243"/>
      <c r="T187" s="243"/>
      <c r="U187" s="243"/>
      <c r="V187" s="243"/>
      <c r="W187" s="243"/>
      <c r="X187" s="243"/>
      <c r="Y187" s="243"/>
      <c r="Z187" s="243"/>
      <c r="AA187" s="243"/>
      <c r="AB187" s="243"/>
      <c r="AC187" s="243"/>
      <c r="AD187" s="243"/>
      <c r="AE187" s="243"/>
      <c r="AF187" s="243"/>
      <c r="AG187" s="243"/>
      <c r="AH187" s="243"/>
      <c r="AI187" s="244"/>
    </row>
    <row r="188" spans="1:35" x14ac:dyDescent="0.2">
      <c r="A188" s="36"/>
      <c r="B188" s="36"/>
      <c r="C188" s="242"/>
      <c r="D188" s="243"/>
      <c r="E188" s="243"/>
      <c r="F188" s="243"/>
      <c r="G188" s="243"/>
      <c r="H188" s="243"/>
      <c r="I188" s="243"/>
      <c r="J188" s="243"/>
      <c r="K188" s="243"/>
      <c r="L188" s="243"/>
      <c r="M188" s="243"/>
      <c r="N188" s="243"/>
      <c r="O188" s="243"/>
      <c r="P188" s="243"/>
      <c r="Q188" s="243"/>
      <c r="R188" s="243"/>
      <c r="S188" s="243"/>
      <c r="T188" s="243"/>
      <c r="U188" s="243"/>
      <c r="V188" s="243"/>
      <c r="W188" s="243"/>
      <c r="X188" s="243"/>
      <c r="Y188" s="243"/>
      <c r="Z188" s="243"/>
      <c r="AA188" s="243"/>
      <c r="AB188" s="243"/>
      <c r="AC188" s="243"/>
      <c r="AD188" s="243"/>
      <c r="AE188" s="243"/>
      <c r="AF188" s="243"/>
      <c r="AG188" s="243"/>
      <c r="AH188" s="243"/>
      <c r="AI188" s="244"/>
    </row>
    <row r="189" spans="1:35" x14ac:dyDescent="0.2">
      <c r="A189" s="36"/>
      <c r="B189" s="36"/>
      <c r="C189" s="242"/>
      <c r="D189" s="243"/>
      <c r="E189" s="243"/>
      <c r="F189" s="243"/>
      <c r="G189" s="243"/>
      <c r="H189" s="243"/>
      <c r="I189" s="243"/>
      <c r="J189" s="243"/>
      <c r="K189" s="243"/>
      <c r="L189" s="243"/>
      <c r="M189" s="243"/>
      <c r="N189" s="243"/>
      <c r="O189" s="243"/>
      <c r="P189" s="243"/>
      <c r="Q189" s="243"/>
      <c r="R189" s="243"/>
      <c r="S189" s="243"/>
      <c r="T189" s="243"/>
      <c r="U189" s="243"/>
      <c r="V189" s="243"/>
      <c r="W189" s="243"/>
      <c r="X189" s="243"/>
      <c r="Y189" s="243"/>
      <c r="Z189" s="243"/>
      <c r="AA189" s="243"/>
      <c r="AB189" s="243"/>
      <c r="AC189" s="243"/>
      <c r="AD189" s="243"/>
      <c r="AE189" s="243"/>
      <c r="AF189" s="243"/>
      <c r="AG189" s="243"/>
      <c r="AH189" s="243"/>
      <c r="AI189" s="244"/>
    </row>
    <row r="190" spans="1:35" x14ac:dyDescent="0.2">
      <c r="A190" s="36"/>
      <c r="B190" s="36"/>
      <c r="C190" s="242"/>
      <c r="D190" s="243"/>
      <c r="E190" s="243"/>
      <c r="F190" s="243"/>
      <c r="G190" s="243"/>
      <c r="H190" s="243"/>
      <c r="I190" s="243"/>
      <c r="J190" s="243"/>
      <c r="K190" s="243"/>
      <c r="L190" s="243"/>
      <c r="M190" s="243"/>
      <c r="N190" s="243"/>
      <c r="O190" s="243"/>
      <c r="P190" s="243"/>
      <c r="Q190" s="243"/>
      <c r="R190" s="243"/>
      <c r="S190" s="243"/>
      <c r="T190" s="243"/>
      <c r="U190" s="243"/>
      <c r="V190" s="243"/>
      <c r="W190" s="243"/>
      <c r="X190" s="243"/>
      <c r="Y190" s="243"/>
      <c r="Z190" s="243"/>
      <c r="AA190" s="243"/>
      <c r="AB190" s="243"/>
      <c r="AC190" s="243"/>
      <c r="AD190" s="243"/>
      <c r="AE190" s="243"/>
      <c r="AF190" s="243"/>
      <c r="AG190" s="243"/>
      <c r="AH190" s="243"/>
      <c r="AI190" s="244"/>
    </row>
    <row r="191" spans="1:35" x14ac:dyDescent="0.2">
      <c r="A191" s="36"/>
      <c r="B191" s="36"/>
      <c r="C191" s="242"/>
      <c r="D191" s="243"/>
      <c r="E191" s="243"/>
      <c r="F191" s="243"/>
      <c r="G191" s="243"/>
      <c r="H191" s="243"/>
      <c r="I191" s="243"/>
      <c r="J191" s="243"/>
      <c r="K191" s="243"/>
      <c r="L191" s="243"/>
      <c r="M191" s="243"/>
      <c r="N191" s="243"/>
      <c r="O191" s="243"/>
      <c r="P191" s="243"/>
      <c r="Q191" s="243"/>
      <c r="R191" s="243"/>
      <c r="S191" s="243"/>
      <c r="T191" s="243"/>
      <c r="U191" s="243"/>
      <c r="V191" s="243"/>
      <c r="W191" s="243"/>
      <c r="X191" s="243"/>
      <c r="Y191" s="243"/>
      <c r="Z191" s="243"/>
      <c r="AA191" s="243"/>
      <c r="AB191" s="243"/>
      <c r="AC191" s="243"/>
      <c r="AD191" s="243"/>
      <c r="AE191" s="243"/>
      <c r="AF191" s="243"/>
      <c r="AG191" s="243"/>
      <c r="AH191" s="243"/>
      <c r="AI191" s="244"/>
    </row>
    <row r="192" spans="1:35" x14ac:dyDescent="0.2">
      <c r="A192" s="36"/>
      <c r="B192" s="36"/>
      <c r="C192" s="242"/>
      <c r="D192" s="243"/>
      <c r="E192" s="243"/>
      <c r="F192" s="243"/>
      <c r="G192" s="243"/>
      <c r="H192" s="243"/>
      <c r="I192" s="243"/>
      <c r="J192" s="243"/>
      <c r="K192" s="243"/>
      <c r="L192" s="243"/>
      <c r="M192" s="243"/>
      <c r="N192" s="243"/>
      <c r="O192" s="243"/>
      <c r="P192" s="243"/>
      <c r="Q192" s="243"/>
      <c r="R192" s="243"/>
      <c r="S192" s="243"/>
      <c r="T192" s="243"/>
      <c r="U192" s="243"/>
      <c r="V192" s="243"/>
      <c r="W192" s="243"/>
      <c r="X192" s="243"/>
      <c r="Y192" s="243"/>
      <c r="Z192" s="243"/>
      <c r="AA192" s="243"/>
      <c r="AB192" s="243"/>
      <c r="AC192" s="243"/>
      <c r="AD192" s="243"/>
      <c r="AE192" s="243"/>
      <c r="AF192" s="243"/>
      <c r="AG192" s="243"/>
      <c r="AH192" s="243"/>
      <c r="AI192" s="244"/>
    </row>
    <row r="193" spans="1:35" x14ac:dyDescent="0.2">
      <c r="A193" s="36"/>
      <c r="B193" s="36"/>
      <c r="C193" s="242"/>
      <c r="D193" s="243"/>
      <c r="E193" s="243"/>
      <c r="F193" s="243"/>
      <c r="G193" s="243"/>
      <c r="H193" s="243"/>
      <c r="I193" s="243"/>
      <c r="J193" s="243"/>
      <c r="K193" s="243"/>
      <c r="L193" s="243"/>
      <c r="M193" s="243"/>
      <c r="N193" s="243"/>
      <c r="O193" s="243"/>
      <c r="P193" s="243"/>
      <c r="Q193" s="243"/>
      <c r="R193" s="243"/>
      <c r="S193" s="243"/>
      <c r="T193" s="243"/>
      <c r="U193" s="243"/>
      <c r="V193" s="243"/>
      <c r="W193" s="243"/>
      <c r="X193" s="243"/>
      <c r="Y193" s="243"/>
      <c r="Z193" s="243"/>
      <c r="AA193" s="243"/>
      <c r="AB193" s="243"/>
      <c r="AC193" s="243"/>
      <c r="AD193" s="243"/>
      <c r="AE193" s="243"/>
      <c r="AF193" s="243"/>
      <c r="AG193" s="243"/>
      <c r="AH193" s="243"/>
      <c r="AI193" s="244"/>
    </row>
    <row r="194" spans="1:35" x14ac:dyDescent="0.2">
      <c r="A194" s="36"/>
      <c r="B194" s="36"/>
      <c r="C194" s="242"/>
      <c r="D194" s="243"/>
      <c r="E194" s="243"/>
      <c r="F194" s="243"/>
      <c r="G194" s="243"/>
      <c r="H194" s="243"/>
      <c r="I194" s="243"/>
      <c r="J194" s="243"/>
      <c r="K194" s="243"/>
      <c r="L194" s="243"/>
      <c r="M194" s="243"/>
      <c r="N194" s="243"/>
      <c r="O194" s="243"/>
      <c r="P194" s="243"/>
      <c r="Q194" s="243"/>
      <c r="R194" s="243"/>
      <c r="S194" s="243"/>
      <c r="T194" s="243"/>
      <c r="U194" s="243"/>
      <c r="V194" s="243"/>
      <c r="W194" s="243"/>
      <c r="X194" s="243"/>
      <c r="Y194" s="243"/>
      <c r="Z194" s="243"/>
      <c r="AA194" s="243"/>
      <c r="AB194" s="243"/>
      <c r="AC194" s="243"/>
      <c r="AD194" s="243"/>
      <c r="AE194" s="243"/>
      <c r="AF194" s="243"/>
      <c r="AG194" s="243"/>
      <c r="AH194" s="243"/>
      <c r="AI194" s="244"/>
    </row>
    <row r="195" spans="1:35" x14ac:dyDescent="0.2">
      <c r="A195" s="36"/>
      <c r="B195" s="36"/>
      <c r="C195" s="242"/>
      <c r="D195" s="243"/>
      <c r="E195" s="243"/>
      <c r="F195" s="243"/>
      <c r="G195" s="243"/>
      <c r="H195" s="243"/>
      <c r="I195" s="243"/>
      <c r="J195" s="243"/>
      <c r="K195" s="243"/>
      <c r="L195" s="243"/>
      <c r="M195" s="243"/>
      <c r="N195" s="243"/>
      <c r="O195" s="243"/>
      <c r="P195" s="243"/>
      <c r="Q195" s="243"/>
      <c r="R195" s="243"/>
      <c r="S195" s="243"/>
      <c r="T195" s="243"/>
      <c r="U195" s="243"/>
      <c r="V195" s="243"/>
      <c r="W195" s="243"/>
      <c r="X195" s="243"/>
      <c r="Y195" s="243"/>
      <c r="Z195" s="243"/>
      <c r="AA195" s="243"/>
      <c r="AB195" s="243"/>
      <c r="AC195" s="243"/>
      <c r="AD195" s="243"/>
      <c r="AE195" s="243"/>
      <c r="AF195" s="243"/>
      <c r="AG195" s="243"/>
      <c r="AH195" s="243"/>
      <c r="AI195" s="244"/>
    </row>
    <row r="196" spans="1:35" x14ac:dyDescent="0.2">
      <c r="A196" s="36"/>
      <c r="B196" s="36"/>
      <c r="C196" s="242"/>
      <c r="D196" s="243"/>
      <c r="E196" s="243"/>
      <c r="F196" s="243"/>
      <c r="G196" s="243"/>
      <c r="H196" s="243"/>
      <c r="I196" s="243"/>
      <c r="J196" s="243"/>
      <c r="K196" s="243"/>
      <c r="L196" s="243"/>
      <c r="M196" s="243"/>
      <c r="N196" s="243"/>
      <c r="O196" s="243"/>
      <c r="P196" s="243"/>
      <c r="Q196" s="243"/>
      <c r="R196" s="243"/>
      <c r="S196" s="243"/>
      <c r="T196" s="243"/>
      <c r="U196" s="243"/>
      <c r="V196" s="243"/>
      <c r="W196" s="243"/>
      <c r="X196" s="243"/>
      <c r="Y196" s="243"/>
      <c r="Z196" s="243"/>
      <c r="AA196" s="243"/>
      <c r="AB196" s="243"/>
      <c r="AC196" s="243"/>
      <c r="AD196" s="243"/>
      <c r="AE196" s="243"/>
      <c r="AF196" s="243"/>
      <c r="AG196" s="243"/>
      <c r="AH196" s="243"/>
      <c r="AI196" s="244"/>
    </row>
    <row r="197" spans="1:35" x14ac:dyDescent="0.2">
      <c r="A197" s="36"/>
      <c r="B197" s="36"/>
      <c r="C197" s="242"/>
      <c r="D197" s="243"/>
      <c r="E197" s="243"/>
      <c r="F197" s="243"/>
      <c r="G197" s="243"/>
      <c r="H197" s="243"/>
      <c r="I197" s="243"/>
      <c r="J197" s="243"/>
      <c r="K197" s="243"/>
      <c r="L197" s="243"/>
      <c r="M197" s="243"/>
      <c r="N197" s="243"/>
      <c r="O197" s="243"/>
      <c r="P197" s="243"/>
      <c r="Q197" s="243"/>
      <c r="R197" s="243"/>
      <c r="S197" s="243"/>
      <c r="T197" s="243"/>
      <c r="U197" s="243"/>
      <c r="V197" s="243"/>
      <c r="W197" s="243"/>
      <c r="X197" s="243"/>
      <c r="Y197" s="243"/>
      <c r="Z197" s="243"/>
      <c r="AA197" s="243"/>
      <c r="AB197" s="243"/>
      <c r="AC197" s="243"/>
      <c r="AD197" s="243"/>
      <c r="AE197" s="243"/>
      <c r="AF197" s="243"/>
      <c r="AG197" s="243"/>
      <c r="AH197" s="243"/>
      <c r="AI197" s="244"/>
    </row>
    <row r="198" spans="1:35" x14ac:dyDescent="0.2">
      <c r="A198" s="36"/>
      <c r="B198" s="36"/>
      <c r="C198" s="242"/>
      <c r="D198" s="243"/>
      <c r="E198" s="243"/>
      <c r="F198" s="243"/>
      <c r="G198" s="243"/>
      <c r="H198" s="243"/>
      <c r="I198" s="243"/>
      <c r="J198" s="243"/>
      <c r="K198" s="243"/>
      <c r="L198" s="243"/>
      <c r="M198" s="243"/>
      <c r="N198" s="243"/>
      <c r="O198" s="243"/>
      <c r="P198" s="243"/>
      <c r="Q198" s="243"/>
      <c r="R198" s="243"/>
      <c r="S198" s="243"/>
      <c r="T198" s="243"/>
      <c r="U198" s="243"/>
      <c r="V198" s="243"/>
      <c r="W198" s="243"/>
      <c r="X198" s="243"/>
      <c r="Y198" s="243"/>
      <c r="Z198" s="243"/>
      <c r="AA198" s="243"/>
      <c r="AB198" s="243"/>
      <c r="AC198" s="243"/>
      <c r="AD198" s="243"/>
      <c r="AE198" s="243"/>
      <c r="AF198" s="243"/>
      <c r="AG198" s="243"/>
      <c r="AH198" s="243"/>
      <c r="AI198" s="244"/>
    </row>
    <row r="199" spans="1:35" x14ac:dyDescent="0.2">
      <c r="A199" s="36"/>
      <c r="B199" s="36"/>
      <c r="C199" s="242"/>
      <c r="D199" s="243"/>
      <c r="E199" s="243"/>
      <c r="F199" s="243"/>
      <c r="G199" s="243"/>
      <c r="H199" s="243"/>
      <c r="I199" s="243"/>
      <c r="J199" s="243"/>
      <c r="K199" s="243"/>
      <c r="L199" s="243"/>
      <c r="M199" s="243"/>
      <c r="N199" s="243"/>
      <c r="O199" s="243"/>
      <c r="P199" s="243"/>
      <c r="Q199" s="243"/>
      <c r="R199" s="243"/>
      <c r="S199" s="243"/>
      <c r="T199" s="243"/>
      <c r="U199" s="243"/>
      <c r="V199" s="243"/>
      <c r="W199" s="243"/>
      <c r="X199" s="243"/>
      <c r="Y199" s="243"/>
      <c r="Z199" s="243"/>
      <c r="AA199" s="243"/>
      <c r="AB199" s="243"/>
      <c r="AC199" s="243"/>
      <c r="AD199" s="243"/>
      <c r="AE199" s="243"/>
      <c r="AF199" s="243"/>
      <c r="AG199" s="243"/>
      <c r="AH199" s="243"/>
      <c r="AI199" s="244"/>
    </row>
    <row r="200" spans="1:35" x14ac:dyDescent="0.2">
      <c r="A200" s="36"/>
      <c r="B200" s="36"/>
      <c r="C200" s="242"/>
      <c r="D200" s="243"/>
      <c r="E200" s="243"/>
      <c r="F200" s="243"/>
      <c r="G200" s="243"/>
      <c r="H200" s="243"/>
      <c r="I200" s="243"/>
      <c r="J200" s="243"/>
      <c r="K200" s="243"/>
      <c r="L200" s="243"/>
      <c r="M200" s="243"/>
      <c r="N200" s="243"/>
      <c r="O200" s="243"/>
      <c r="P200" s="243"/>
      <c r="Q200" s="243"/>
      <c r="R200" s="243"/>
      <c r="S200" s="243"/>
      <c r="T200" s="243"/>
      <c r="U200" s="243"/>
      <c r="V200" s="243"/>
      <c r="W200" s="243"/>
      <c r="X200" s="243"/>
      <c r="Y200" s="243"/>
      <c r="Z200" s="243"/>
      <c r="AA200" s="243"/>
      <c r="AB200" s="243"/>
      <c r="AC200" s="243"/>
      <c r="AD200" s="243"/>
      <c r="AE200" s="243"/>
      <c r="AF200" s="243"/>
      <c r="AG200" s="243"/>
      <c r="AH200" s="243"/>
      <c r="AI200" s="244"/>
    </row>
  </sheetData>
  <mergeCells count="197">
    <mergeCell ref="C198:AI198"/>
    <mergeCell ref="C199:AI199"/>
    <mergeCell ref="C200:AI200"/>
    <mergeCell ref="C194:AI194"/>
    <mergeCell ref="C195:AI195"/>
    <mergeCell ref="C196:AI196"/>
    <mergeCell ref="C197:AI197"/>
    <mergeCell ref="C190:AI190"/>
    <mergeCell ref="C191:AI191"/>
    <mergeCell ref="C192:AI192"/>
    <mergeCell ref="C193:AI193"/>
    <mergeCell ref="C186:AI186"/>
    <mergeCell ref="C187:AI187"/>
    <mergeCell ref="C188:AI188"/>
    <mergeCell ref="C189:AI189"/>
    <mergeCell ref="C182:AI182"/>
    <mergeCell ref="C183:AI183"/>
    <mergeCell ref="C184:AI184"/>
    <mergeCell ref="C185:AI185"/>
    <mergeCell ref="C178:AI178"/>
    <mergeCell ref="C179:AI179"/>
    <mergeCell ref="C180:AI180"/>
    <mergeCell ref="C181:AI181"/>
    <mergeCell ref="C174:AI174"/>
    <mergeCell ref="C175:AI175"/>
    <mergeCell ref="C176:AI176"/>
    <mergeCell ref="C177:AI177"/>
    <mergeCell ref="C170:AI170"/>
    <mergeCell ref="C171:AI171"/>
    <mergeCell ref="C172:AI172"/>
    <mergeCell ref="C173:AI173"/>
    <mergeCell ref="C166:AI166"/>
    <mergeCell ref="C167:AI167"/>
    <mergeCell ref="C168:AI168"/>
    <mergeCell ref="C169:AI169"/>
    <mergeCell ref="C162:AI162"/>
    <mergeCell ref="C163:AI163"/>
    <mergeCell ref="C164:AI164"/>
    <mergeCell ref="C165:AI165"/>
    <mergeCell ref="C158:AI158"/>
    <mergeCell ref="C159:AI159"/>
    <mergeCell ref="C160:AI160"/>
    <mergeCell ref="C161:AI161"/>
    <mergeCell ref="C154:AI154"/>
    <mergeCell ref="C155:AI155"/>
    <mergeCell ref="C156:AI156"/>
    <mergeCell ref="C157:AI157"/>
    <mergeCell ref="C150:AI150"/>
    <mergeCell ref="C151:AI151"/>
    <mergeCell ref="C152:AI152"/>
    <mergeCell ref="C153:AI153"/>
    <mergeCell ref="C146:AI146"/>
    <mergeCell ref="C147:AI147"/>
    <mergeCell ref="C148:AI148"/>
    <mergeCell ref="C149:AI149"/>
    <mergeCell ref="C142:AI142"/>
    <mergeCell ref="C143:AI143"/>
    <mergeCell ref="C144:AI144"/>
    <mergeCell ref="C145:AI145"/>
    <mergeCell ref="C138:AI138"/>
    <mergeCell ref="C139:AI139"/>
    <mergeCell ref="C140:AI140"/>
    <mergeCell ref="C141:AI141"/>
    <mergeCell ref="C134:AI134"/>
    <mergeCell ref="C135:AI135"/>
    <mergeCell ref="C136:AI136"/>
    <mergeCell ref="C137:AI137"/>
    <mergeCell ref="C130:AI130"/>
    <mergeCell ref="C131:AI131"/>
    <mergeCell ref="C132:AI132"/>
    <mergeCell ref="C133:AI133"/>
    <mergeCell ref="C126:AI126"/>
    <mergeCell ref="C127:AI127"/>
    <mergeCell ref="C128:AI128"/>
    <mergeCell ref="C129:AI129"/>
    <mergeCell ref="C122:AI122"/>
    <mergeCell ref="C123:AI123"/>
    <mergeCell ref="C124:AI124"/>
    <mergeCell ref="C125:AI125"/>
    <mergeCell ref="C118:AI118"/>
    <mergeCell ref="C119:AI119"/>
    <mergeCell ref="C120:AI120"/>
    <mergeCell ref="C121:AI121"/>
    <mergeCell ref="C114:AI114"/>
    <mergeCell ref="C115:AI115"/>
    <mergeCell ref="C116:AI116"/>
    <mergeCell ref="C117:AI117"/>
    <mergeCell ref="C110:AI110"/>
    <mergeCell ref="C111:AI111"/>
    <mergeCell ref="C112:AI112"/>
    <mergeCell ref="C113:AI113"/>
    <mergeCell ref="C106:AI106"/>
    <mergeCell ref="C107:AI107"/>
    <mergeCell ref="C108:AI108"/>
    <mergeCell ref="C109:AI109"/>
    <mergeCell ref="C102:AI102"/>
    <mergeCell ref="C103:AI103"/>
    <mergeCell ref="C104:AI104"/>
    <mergeCell ref="C105:AI105"/>
    <mergeCell ref="C98:AI98"/>
    <mergeCell ref="C99:AI99"/>
    <mergeCell ref="C100:AI100"/>
    <mergeCell ref="C101:AI101"/>
    <mergeCell ref="C94:AI94"/>
    <mergeCell ref="C95:AI95"/>
    <mergeCell ref="C96:AI96"/>
    <mergeCell ref="C97:AI97"/>
    <mergeCell ref="C90:AI90"/>
    <mergeCell ref="C91:AI91"/>
    <mergeCell ref="C92:AI92"/>
    <mergeCell ref="C93:AI93"/>
    <mergeCell ref="C86:AI86"/>
    <mergeCell ref="C87:AI87"/>
    <mergeCell ref="C88:AI88"/>
    <mergeCell ref="C89:AI89"/>
    <mergeCell ref="C82:AI82"/>
    <mergeCell ref="C83:AI83"/>
    <mergeCell ref="C84:AI84"/>
    <mergeCell ref="C85:AI85"/>
    <mergeCell ref="C78:AI78"/>
    <mergeCell ref="C79:AI79"/>
    <mergeCell ref="C80:AI80"/>
    <mergeCell ref="C81:AI81"/>
    <mergeCell ref="C74:AI74"/>
    <mergeCell ref="C75:AI75"/>
    <mergeCell ref="C76:AI76"/>
    <mergeCell ref="C77:AI77"/>
    <mergeCell ref="C70:AI70"/>
    <mergeCell ref="C71:AI71"/>
    <mergeCell ref="C72:AI72"/>
    <mergeCell ref="C73:AI73"/>
    <mergeCell ref="C66:AI66"/>
    <mergeCell ref="C67:AI67"/>
    <mergeCell ref="C68:AI68"/>
    <mergeCell ref="C69:AI69"/>
    <mergeCell ref="C62:AI62"/>
    <mergeCell ref="C63:AI63"/>
    <mergeCell ref="C64:AI64"/>
    <mergeCell ref="C65:AI65"/>
    <mergeCell ref="C58:AI58"/>
    <mergeCell ref="C59:AI59"/>
    <mergeCell ref="C60:AI60"/>
    <mergeCell ref="C61:AI61"/>
    <mergeCell ref="C54:AI54"/>
    <mergeCell ref="C55:AI55"/>
    <mergeCell ref="C56:AI56"/>
    <mergeCell ref="C57:AI57"/>
    <mergeCell ref="C50:AI50"/>
    <mergeCell ref="C51:AI51"/>
    <mergeCell ref="C52:AI52"/>
    <mergeCell ref="C53:AI53"/>
    <mergeCell ref="C46:AI46"/>
    <mergeCell ref="C47:AI47"/>
    <mergeCell ref="C48:AI48"/>
    <mergeCell ref="C49:AI49"/>
    <mergeCell ref="C42:AI42"/>
    <mergeCell ref="C43:AI43"/>
    <mergeCell ref="C44:AI44"/>
    <mergeCell ref="C45:AI45"/>
    <mergeCell ref="C38:AI38"/>
    <mergeCell ref="C39:AI39"/>
    <mergeCell ref="C40:AI40"/>
    <mergeCell ref="C41:AI41"/>
    <mergeCell ref="C34:AI34"/>
    <mergeCell ref="C35:AI35"/>
    <mergeCell ref="C36:AI36"/>
    <mergeCell ref="C37:AI37"/>
    <mergeCell ref="C30:AI30"/>
    <mergeCell ref="C31:AI31"/>
    <mergeCell ref="C32:AI32"/>
    <mergeCell ref="C33:AI33"/>
    <mergeCell ref="C26:AI26"/>
    <mergeCell ref="C27:AI27"/>
    <mergeCell ref="C28:AI28"/>
    <mergeCell ref="C29:AI29"/>
    <mergeCell ref="C22:AI22"/>
    <mergeCell ref="C23:AI23"/>
    <mergeCell ref="C24:AI24"/>
    <mergeCell ref="C25:AI25"/>
    <mergeCell ref="C18:AI18"/>
    <mergeCell ref="C19:AI19"/>
    <mergeCell ref="C20:AI20"/>
    <mergeCell ref="C21:AI21"/>
    <mergeCell ref="C14:AI14"/>
    <mergeCell ref="C15:AI15"/>
    <mergeCell ref="C16:AI16"/>
    <mergeCell ref="C17:AI17"/>
    <mergeCell ref="C12:AI12"/>
    <mergeCell ref="C10:AI10"/>
    <mergeCell ref="C11:AI11"/>
    <mergeCell ref="C13:AI13"/>
    <mergeCell ref="A8:AI8"/>
    <mergeCell ref="C9:AI9"/>
    <mergeCell ref="A1:N1"/>
    <mergeCell ref="A2:N2"/>
    <mergeCell ref="C5:D5"/>
    <mergeCell ref="A7:AI7"/>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06" r:id="rId4" name="Button 2">
              <controlPr defaultSize="0" print="0" autoFill="0" autoPict="0" macro="[0]!Errors.subscribeErrors">
                <anchor moveWithCells="1">
                  <from>
                    <xdr:col>0</xdr:col>
                    <xdr:colOff>38100</xdr:colOff>
                    <xdr:row>1</xdr:row>
                    <xdr:rowOff>57150</xdr:rowOff>
                  </from>
                  <to>
                    <xdr:col>1</xdr:col>
                    <xdr:colOff>276225</xdr:colOff>
                    <xdr:row>1</xdr:row>
                    <xdr:rowOff>257175</xdr:rowOff>
                  </to>
                </anchor>
              </controlPr>
            </control>
          </mc:Choice>
        </mc:AlternateContent>
        <mc:AlternateContent xmlns:mc="http://schemas.openxmlformats.org/markup-compatibility/2006">
          <mc:Choice Requires="x14">
            <control shapeId="47109" r:id="rId5" name="Button 5">
              <controlPr defaultSize="0" print="0" autoFill="0" autoPict="0" macro="[0]!Errors.cancelSubscription">
                <anchor moveWithCells="1">
                  <from>
                    <xdr:col>1</xdr:col>
                    <xdr:colOff>514350</xdr:colOff>
                    <xdr:row>1</xdr:row>
                    <xdr:rowOff>57150</xdr:rowOff>
                  </from>
                  <to>
                    <xdr:col>3</xdr:col>
                    <xdr:colOff>485775</xdr:colOff>
                    <xdr:row>1</xdr:row>
                    <xdr:rowOff>257175</xdr:rowOff>
                  </to>
                </anchor>
              </controlPr>
            </control>
          </mc:Choice>
        </mc:AlternateContent>
        <mc:AlternateContent xmlns:mc="http://schemas.openxmlformats.org/markup-compatibility/2006">
          <mc:Choice Requires="x14">
            <control shapeId="47110" r:id="rId6" name="Button 6">
              <controlPr defaultSize="0" print="0" autoFill="0" autoPict="0" macro="[0]!Errors.clearTable">
                <anchor moveWithCells="1">
                  <from>
                    <xdr:col>11</xdr:col>
                    <xdr:colOff>552450</xdr:colOff>
                    <xdr:row>1</xdr:row>
                    <xdr:rowOff>76200</xdr:rowOff>
                  </from>
                  <to>
                    <xdr:col>13</xdr:col>
                    <xdr:colOff>581025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Orders"/>
  <dimension ref="A1:EP100"/>
  <sheetViews>
    <sheetView topLeftCell="A3" zoomScale="80" workbookViewId="0">
      <selection activeCell="M31" sqref="M31"/>
    </sheetView>
  </sheetViews>
  <sheetFormatPr defaultRowHeight="12.75" x14ac:dyDescent="0.2"/>
  <cols>
    <col min="1" max="1" width="13.85546875" customWidth="1"/>
    <col min="2" max="2" width="11.140625" customWidth="1"/>
    <col min="3" max="3" width="15.7109375" customWidth="1"/>
    <col min="4" max="4" width="5.85546875" bestFit="1" customWidth="1"/>
    <col min="5" max="5" width="4.28515625" customWidth="1"/>
    <col min="6" max="6" width="8.85546875" customWidth="1"/>
    <col min="7" max="7" width="12.5703125" customWidth="1"/>
    <col min="8" max="8" width="9.42578125" customWidth="1"/>
    <col min="9" max="9" width="11.85546875" customWidth="1"/>
    <col min="10" max="10" width="9.28515625" customWidth="1"/>
    <col min="11" max="11" width="8.7109375" customWidth="1"/>
    <col min="12" max="12" width="7" customWidth="1"/>
    <col min="13" max="13" width="10.85546875" customWidth="1"/>
    <col min="14" max="15" width="10" customWidth="1"/>
    <col min="16" max="16" width="13.5703125" customWidth="1"/>
    <col min="17" max="17" width="6.28515625" customWidth="1"/>
    <col min="18" max="18" width="8" customWidth="1"/>
    <col min="19" max="19" width="9" bestFit="1" customWidth="1"/>
    <col min="20" max="20" width="8.5703125" customWidth="1"/>
    <col min="21" max="21" width="8.85546875" bestFit="1" customWidth="1"/>
    <col min="22" max="22" width="13.5703125" customWidth="1"/>
    <col min="23" max="23" width="14.28515625" customWidth="1"/>
    <col min="24" max="24" width="12.140625" customWidth="1"/>
    <col min="25" max="25" width="8.140625" customWidth="1"/>
    <col min="26" max="26" width="10.42578125" customWidth="1"/>
    <col min="27" max="27" width="12.5703125" customWidth="1"/>
    <col min="28" max="28" width="10.28515625" customWidth="1"/>
    <col min="29" max="32" width="9.85546875" customWidth="1"/>
    <col min="33" max="33" width="12.28515625" customWidth="1"/>
    <col min="34" max="38" width="8" customWidth="1"/>
    <col min="40" max="40" width="6.42578125" customWidth="1"/>
    <col min="41" max="41" width="8.85546875" customWidth="1"/>
    <col min="42" max="42" width="9.42578125" customWidth="1"/>
    <col min="43" max="43" width="14.28515625" customWidth="1"/>
    <col min="44" max="44" width="6.140625" customWidth="1"/>
    <col min="45" max="45" width="6.42578125" customWidth="1"/>
    <col min="46" max="46" width="7.28515625" customWidth="1"/>
    <col min="47" max="47" width="8.140625" customWidth="1"/>
    <col min="48" max="48" width="7.42578125" customWidth="1"/>
    <col min="49" max="49" width="10" customWidth="1"/>
    <col min="50" max="50" width="8" customWidth="1"/>
    <col min="51" max="51" width="8.85546875" customWidth="1"/>
    <col min="52" max="52" width="8" customWidth="1"/>
    <col min="53" max="53" width="10.5703125" customWidth="1"/>
    <col min="54" max="57" width="8" customWidth="1"/>
    <col min="58" max="58" width="7.42578125" customWidth="1"/>
    <col min="59" max="59" width="8" customWidth="1"/>
    <col min="60" max="60" width="9.5703125" customWidth="1"/>
    <col min="61" max="61" width="9.7109375" customWidth="1"/>
    <col min="62" max="62" width="8.5703125" customWidth="1"/>
    <col min="63" max="63" width="7.140625" customWidth="1"/>
    <col min="64" max="64" width="7.28515625" customWidth="1"/>
    <col min="65" max="65" width="11.28515625" customWidth="1"/>
    <col min="66" max="66" width="7.140625" customWidth="1"/>
    <col min="67" max="67" width="8.7109375" customWidth="1"/>
    <col min="68" max="68" width="8.42578125" customWidth="1"/>
    <col min="69" max="69" width="11.42578125" customWidth="1"/>
    <col min="70" max="70" width="10.5703125" customWidth="1"/>
    <col min="71" max="71" width="13" customWidth="1"/>
    <col min="72" max="72" width="12" customWidth="1"/>
    <col min="73" max="75" width="11.7109375" customWidth="1"/>
    <col min="76" max="76" width="14.42578125" customWidth="1"/>
    <col min="77" max="77" width="14.7109375" customWidth="1"/>
    <col min="78" max="78" width="11.42578125" customWidth="1"/>
    <col min="79" max="79" width="13.140625" customWidth="1"/>
    <col min="80" max="80" width="13.85546875" customWidth="1"/>
    <col min="81" max="81" width="10.5703125" customWidth="1"/>
    <col min="82" max="82" width="11.5703125" customWidth="1"/>
    <col min="83" max="83" width="11" customWidth="1"/>
    <col min="84" max="84" width="12.85546875" customWidth="1"/>
    <col min="85" max="85" width="13.140625" customWidth="1"/>
    <col min="86" max="86" width="11.85546875" customWidth="1"/>
    <col min="87" max="87" width="10.85546875" customWidth="1"/>
    <col min="88" max="88" width="9.42578125" customWidth="1"/>
    <col min="89" max="89" width="9.28515625" customWidth="1"/>
    <col min="90" max="90" width="14" customWidth="1"/>
    <col min="91" max="93" width="7.85546875" customWidth="1"/>
    <col min="94" max="94" width="15.5703125" customWidth="1"/>
    <col min="96" max="96" width="8.42578125" customWidth="1"/>
    <col min="97" max="97" width="7" customWidth="1"/>
    <col min="98" max="98" width="12.42578125" customWidth="1"/>
    <col min="99" max="99" width="12.140625" customWidth="1"/>
    <col min="100" max="100" width="8.7109375" customWidth="1"/>
    <col min="101" max="101" width="8.5703125" customWidth="1"/>
    <col min="102" max="102" width="15.5703125" customWidth="1"/>
    <col min="103" max="103" width="13" customWidth="1"/>
    <col min="104" max="106" width="12.140625" customWidth="1"/>
    <col min="107" max="107" width="11" customWidth="1"/>
    <col min="108" max="108" width="10.28515625" customWidth="1"/>
    <col min="109" max="109" width="8" customWidth="1"/>
    <col min="111" max="111" width="5.7109375" customWidth="1"/>
    <col min="112" max="112" width="13.28515625" customWidth="1"/>
    <col min="113" max="113" width="12.7109375" customWidth="1"/>
    <col min="114" max="114" width="8" customWidth="1"/>
    <col min="115" max="115" width="11.28515625" customWidth="1"/>
    <col min="116" max="116" width="6" customWidth="1"/>
    <col min="117" max="117" width="7.7109375" customWidth="1"/>
    <col min="118" max="118" width="8.42578125" customWidth="1"/>
    <col min="119" max="119" width="10.7109375" customWidth="1"/>
    <col min="120" max="120" width="11.140625" customWidth="1"/>
    <col min="121" max="121" width="12.7109375" customWidth="1"/>
    <col min="123" max="123" width="11.42578125" customWidth="1"/>
    <col min="124" max="124" width="10.42578125" customWidth="1"/>
    <col min="125" max="125" width="10.5703125" customWidth="1"/>
    <col min="126" max="126" width="11.140625" customWidth="1"/>
    <col min="127" max="127" width="7.85546875" customWidth="1"/>
    <col min="128" max="128" width="10.140625" customWidth="1"/>
    <col min="129" max="129" width="12.42578125" customWidth="1"/>
    <col min="130" max="130" width="11.7109375" customWidth="1"/>
    <col min="131" max="131" width="11.5703125" customWidth="1"/>
    <col min="132" max="132" width="10.28515625" customWidth="1"/>
    <col min="133" max="133" width="10.140625" customWidth="1"/>
    <col min="134" max="134" width="6.85546875" customWidth="1"/>
    <col min="135" max="135" width="7.85546875" customWidth="1"/>
    <col min="136" max="136" width="9.42578125" customWidth="1"/>
    <col min="137" max="137" width="8.7109375" customWidth="1"/>
    <col min="138" max="138" width="9.85546875" customWidth="1"/>
    <col min="139" max="139" width="8.7109375" customWidth="1"/>
    <col min="140" max="141" width="8.85546875" customWidth="1"/>
    <col min="142" max="143" width="9.5703125" customWidth="1"/>
    <col min="144" max="144" width="9.7109375" customWidth="1"/>
    <col min="145" max="145" width="11" customWidth="1"/>
    <col min="146" max="146" width="9.85546875" customWidth="1"/>
  </cols>
  <sheetData>
    <row r="1" spans="1:146" x14ac:dyDescent="0.2">
      <c r="A1" s="252" t="s">
        <v>108</v>
      </c>
      <c r="B1" s="253"/>
      <c r="C1" s="253"/>
      <c r="D1" s="253"/>
      <c r="E1" s="253"/>
      <c r="F1" s="253"/>
      <c r="G1" s="253"/>
      <c r="H1" s="253"/>
      <c r="I1" s="253"/>
      <c r="J1" s="253"/>
      <c r="K1" s="208"/>
      <c r="L1" s="208"/>
      <c r="M1" s="208"/>
      <c r="N1" s="208"/>
      <c r="O1" s="208"/>
      <c r="Q1" s="43"/>
    </row>
    <row r="2" spans="1:146" ht="27.75" customHeight="1" x14ac:dyDescent="0.2">
      <c r="A2" s="254"/>
      <c r="B2" s="255"/>
      <c r="C2" s="255"/>
      <c r="D2" s="255"/>
      <c r="E2" s="255"/>
      <c r="F2" s="255"/>
      <c r="G2" s="255"/>
      <c r="H2" s="255"/>
      <c r="I2" s="255"/>
      <c r="J2" s="255"/>
      <c r="K2" s="208"/>
      <c r="L2" s="208"/>
      <c r="M2" s="208"/>
      <c r="N2" s="208"/>
      <c r="O2" s="208"/>
      <c r="Q2" s="259" t="s">
        <v>1031</v>
      </c>
      <c r="R2" s="260"/>
      <c r="S2" s="260"/>
      <c r="T2" s="260"/>
      <c r="U2" s="260"/>
      <c r="V2" s="260"/>
      <c r="W2" s="260"/>
      <c r="X2" s="260"/>
      <c r="Y2" s="260"/>
      <c r="Z2" s="261"/>
    </row>
    <row r="3" spans="1:146" x14ac:dyDescent="0.2">
      <c r="A3" s="2"/>
      <c r="B3" s="2"/>
      <c r="C3" s="2"/>
      <c r="D3" s="2"/>
      <c r="E3" s="2"/>
      <c r="F3" s="2"/>
      <c r="G3" s="2"/>
      <c r="H3" s="2"/>
      <c r="I3" s="2"/>
      <c r="J3" s="2"/>
      <c r="K3" s="2"/>
      <c r="L3" s="2"/>
      <c r="M3" s="2"/>
    </row>
    <row r="4" spans="1:146" ht="12.75" customHeight="1" x14ac:dyDescent="0.2">
      <c r="A4" s="223" t="s">
        <v>489</v>
      </c>
      <c r="B4" s="208"/>
      <c r="C4" s="208"/>
      <c r="Q4" s="262" t="s">
        <v>334</v>
      </c>
      <c r="R4" s="263"/>
      <c r="S4" s="263"/>
      <c r="T4" s="263"/>
      <c r="U4" s="263"/>
      <c r="V4" s="263"/>
      <c r="W4" s="263"/>
      <c r="X4" s="263"/>
      <c r="Y4" s="263"/>
      <c r="Z4" s="264"/>
    </row>
    <row r="5" spans="1:146" x14ac:dyDescent="0.2">
      <c r="A5" s="22" t="s">
        <v>111</v>
      </c>
      <c r="B5" s="54" t="s">
        <v>134</v>
      </c>
      <c r="C5" s="22"/>
      <c r="Q5" s="265"/>
      <c r="R5" s="266"/>
      <c r="S5" s="266"/>
      <c r="T5" s="266"/>
      <c r="U5" s="266"/>
      <c r="V5" s="266"/>
      <c r="W5" s="266"/>
      <c r="X5" s="266"/>
      <c r="Y5" s="266"/>
      <c r="Z5" s="267"/>
    </row>
    <row r="6" spans="1:146" x14ac:dyDescent="0.2">
      <c r="AH6" s="270" t="s">
        <v>336</v>
      </c>
      <c r="AI6" s="270"/>
      <c r="AJ6" s="270"/>
      <c r="AK6" s="270"/>
      <c r="AL6" s="270"/>
      <c r="AM6" s="270"/>
      <c r="AN6" s="270"/>
      <c r="AO6" s="270"/>
      <c r="AP6" s="270"/>
      <c r="AQ6" s="270"/>
      <c r="AR6" s="270"/>
      <c r="AS6" s="270"/>
      <c r="AT6" s="270"/>
      <c r="AU6" s="270"/>
      <c r="AV6" s="270"/>
      <c r="AW6" s="270"/>
      <c r="AX6" s="270"/>
      <c r="AY6" s="270"/>
      <c r="AZ6" s="270"/>
      <c r="BA6" s="270"/>
      <c r="BB6" s="270"/>
      <c r="BC6" s="270"/>
      <c r="BD6" s="270"/>
      <c r="BE6" s="270"/>
      <c r="BF6" s="270"/>
      <c r="BG6" s="270"/>
      <c r="BH6" s="270"/>
      <c r="BI6" s="270"/>
      <c r="BJ6" s="270"/>
      <c r="BK6" s="270"/>
      <c r="BL6" s="270"/>
      <c r="BM6" s="270"/>
      <c r="BN6" s="270"/>
      <c r="BO6" s="270"/>
      <c r="BP6" s="270"/>
      <c r="BQ6" s="270"/>
      <c r="BR6" s="270"/>
      <c r="BS6" s="270"/>
      <c r="BT6" s="270"/>
      <c r="BU6" s="270"/>
      <c r="BV6" s="270"/>
      <c r="BW6" s="270"/>
      <c r="BX6" s="270"/>
      <c r="BY6" s="270"/>
      <c r="BZ6" s="270"/>
      <c r="CA6" s="270"/>
      <c r="CB6" s="270"/>
      <c r="CC6" s="270"/>
      <c r="CD6" s="270"/>
      <c r="CE6" s="270"/>
      <c r="CF6" s="270"/>
      <c r="CG6" s="270"/>
      <c r="CH6" s="270"/>
      <c r="CI6" s="270"/>
      <c r="CJ6" s="270"/>
      <c r="CK6" s="270"/>
      <c r="CL6" s="270"/>
      <c r="CM6" s="270"/>
      <c r="CN6" s="270"/>
      <c r="CO6" s="270"/>
      <c r="CP6" s="270"/>
      <c r="CQ6" s="270"/>
      <c r="CR6" s="270"/>
      <c r="CS6" s="270"/>
      <c r="CT6" s="270"/>
      <c r="CU6" s="270"/>
      <c r="CV6" s="270"/>
      <c r="CW6" s="270"/>
      <c r="CX6" s="270"/>
      <c r="CY6" s="270"/>
      <c r="CZ6" s="270"/>
      <c r="DA6" s="270"/>
      <c r="DB6" s="270"/>
      <c r="DC6" s="270"/>
      <c r="DD6" s="270"/>
      <c r="DE6" s="270"/>
      <c r="DF6" s="270"/>
      <c r="DG6" s="270"/>
      <c r="DH6" s="270"/>
      <c r="DI6" s="270"/>
      <c r="DJ6" s="270"/>
      <c r="DK6" s="270"/>
      <c r="DL6" s="270"/>
      <c r="DM6" s="270"/>
      <c r="DN6" s="270"/>
      <c r="DO6" s="270"/>
      <c r="DP6" s="270"/>
      <c r="DQ6" s="270"/>
      <c r="DR6" s="270"/>
      <c r="DS6" s="270"/>
      <c r="DT6" s="270"/>
      <c r="DU6" s="270"/>
      <c r="DV6" s="270"/>
      <c r="DW6" s="270"/>
      <c r="DX6" s="270"/>
      <c r="DY6" s="270"/>
      <c r="DZ6" s="270"/>
      <c r="EA6" s="270"/>
      <c r="EB6" s="270"/>
      <c r="EC6" s="270"/>
      <c r="ED6" s="270"/>
      <c r="EE6" s="270"/>
      <c r="EF6" s="270"/>
      <c r="EG6" s="270"/>
      <c r="EH6" s="270"/>
      <c r="EI6" s="270"/>
      <c r="EJ6" s="270"/>
      <c r="EK6" s="270"/>
      <c r="EL6" s="270"/>
      <c r="EM6" s="270"/>
      <c r="EN6" s="270"/>
      <c r="EO6" s="271"/>
      <c r="EP6" s="271"/>
    </row>
    <row r="7" spans="1:146" s="47" customFormat="1" x14ac:dyDescent="0.2">
      <c r="A7" s="279" t="s">
        <v>337</v>
      </c>
      <c r="B7" s="280"/>
      <c r="C7" s="280"/>
      <c r="D7" s="280"/>
      <c r="E7" s="280"/>
      <c r="F7" s="280"/>
      <c r="G7" s="280"/>
      <c r="H7" s="280"/>
      <c r="I7" s="280"/>
      <c r="J7" s="280"/>
      <c r="K7" s="280"/>
      <c r="L7" s="280"/>
      <c r="M7" s="280"/>
      <c r="N7" s="280"/>
      <c r="O7" s="280"/>
      <c r="P7" s="280"/>
      <c r="Q7" s="280"/>
      <c r="R7" s="280"/>
      <c r="S7" s="280"/>
      <c r="T7" s="280"/>
      <c r="U7" s="280"/>
      <c r="V7" s="280"/>
      <c r="W7" s="280"/>
      <c r="X7" s="280"/>
      <c r="Y7" s="280"/>
      <c r="Z7" s="280"/>
      <c r="AA7" s="280"/>
      <c r="AB7" s="280"/>
      <c r="AC7" s="280"/>
      <c r="AD7" s="280"/>
      <c r="AE7" s="280"/>
      <c r="AF7" s="280"/>
      <c r="AG7" s="280"/>
      <c r="AH7" s="44"/>
      <c r="AI7" s="44"/>
      <c r="AJ7" s="273" t="s">
        <v>338</v>
      </c>
      <c r="AK7" s="278"/>
      <c r="AL7" s="278"/>
      <c r="AM7" s="206"/>
      <c r="AN7" s="206"/>
      <c r="AO7" s="206"/>
      <c r="AP7" s="206"/>
      <c r="AQ7" s="206"/>
      <c r="AR7" s="44"/>
      <c r="AS7" s="44"/>
      <c r="AT7" s="44"/>
      <c r="AU7" s="44"/>
      <c r="AV7" s="44"/>
      <c r="AW7" s="46" t="s">
        <v>340</v>
      </c>
      <c r="AX7" s="44"/>
      <c r="AY7" s="44"/>
      <c r="AZ7" s="44"/>
      <c r="BA7" s="44"/>
      <c r="BB7" s="44"/>
      <c r="BC7" s="44"/>
      <c r="BD7" s="44"/>
      <c r="BE7" s="44"/>
      <c r="BF7" s="44"/>
      <c r="BG7" s="44"/>
      <c r="BH7" s="44"/>
      <c r="BI7" s="44"/>
      <c r="BJ7" s="273" t="s">
        <v>339</v>
      </c>
      <c r="BK7" s="278"/>
      <c r="BL7" s="278"/>
      <c r="BM7" s="278"/>
      <c r="BN7" s="215"/>
      <c r="BO7" s="275" t="s">
        <v>345</v>
      </c>
      <c r="BP7" s="277"/>
      <c r="BQ7" s="277"/>
      <c r="BR7" s="277"/>
      <c r="BS7" s="277"/>
      <c r="BT7" s="277"/>
      <c r="BU7" s="277"/>
      <c r="BV7" s="221"/>
      <c r="BW7" s="221"/>
      <c r="BX7" s="221"/>
      <c r="BY7" s="221"/>
      <c r="BZ7" s="221"/>
      <c r="CA7" s="221"/>
      <c r="CB7" s="221"/>
      <c r="CC7" s="273" t="s">
        <v>346</v>
      </c>
      <c r="CD7" s="274"/>
      <c r="CE7" s="274"/>
      <c r="CF7" s="274"/>
      <c r="CG7" s="274"/>
      <c r="CH7" s="274"/>
      <c r="CI7" s="274"/>
      <c r="CJ7" s="274"/>
      <c r="CK7" s="274"/>
      <c r="CL7" s="274"/>
      <c r="CM7" s="206"/>
      <c r="CN7" s="273" t="s">
        <v>509</v>
      </c>
      <c r="CO7" s="206"/>
      <c r="CP7" s="206"/>
      <c r="CQ7" s="273" t="s">
        <v>507</v>
      </c>
      <c r="CR7" s="206"/>
      <c r="CS7" s="233"/>
      <c r="CT7" s="273" t="s">
        <v>555</v>
      </c>
      <c r="CU7" s="206"/>
      <c r="CV7" s="44"/>
      <c r="CW7" s="44"/>
      <c r="CX7" s="44"/>
      <c r="CY7" s="273" t="s">
        <v>341</v>
      </c>
      <c r="CZ7" s="274"/>
      <c r="DA7" s="274"/>
      <c r="DB7" s="206"/>
      <c r="DC7" s="206"/>
      <c r="DD7" s="45" t="s">
        <v>342</v>
      </c>
      <c r="DE7" s="275" t="s">
        <v>343</v>
      </c>
      <c r="DF7" s="221"/>
      <c r="DG7" s="222"/>
      <c r="DH7" s="275" t="s">
        <v>344</v>
      </c>
      <c r="DI7" s="276"/>
      <c r="DJ7" s="275" t="s">
        <v>481</v>
      </c>
      <c r="DK7" s="222"/>
      <c r="DL7" s="6"/>
      <c r="DM7" s="6"/>
      <c r="DN7" s="6"/>
      <c r="DO7" s="6"/>
      <c r="DP7" s="6"/>
      <c r="DQ7" s="6"/>
      <c r="DR7" s="6"/>
      <c r="DS7" s="6"/>
      <c r="DT7" s="6"/>
      <c r="DU7" s="6"/>
      <c r="DV7" s="6"/>
      <c r="DW7" s="6"/>
      <c r="DX7" s="6"/>
      <c r="DY7" s="6"/>
      <c r="DZ7" s="6"/>
      <c r="EA7" s="6"/>
      <c r="EB7" s="6"/>
      <c r="EC7" s="273" t="s">
        <v>470</v>
      </c>
      <c r="ED7" s="206"/>
      <c r="EE7" s="233"/>
      <c r="EF7" s="6"/>
      <c r="EG7" s="6"/>
      <c r="EH7" s="6"/>
      <c r="EI7" s="6"/>
      <c r="EJ7" s="273" t="s">
        <v>514</v>
      </c>
      <c r="EK7" s="206"/>
      <c r="EL7" s="233"/>
      <c r="EM7" s="233"/>
      <c r="EN7" s="6"/>
      <c r="EO7" s="6"/>
      <c r="EP7" s="6"/>
    </row>
    <row r="8" spans="1:146" ht="12.75" customHeight="1" x14ac:dyDescent="0.2">
      <c r="A8" s="205" t="s">
        <v>96</v>
      </c>
      <c r="B8" s="206"/>
      <c r="C8" s="206"/>
      <c r="D8" s="206"/>
      <c r="E8" s="206"/>
      <c r="F8" s="206"/>
      <c r="G8" s="206"/>
      <c r="H8" s="206"/>
      <c r="I8" s="206"/>
      <c r="J8" s="206"/>
      <c r="K8" s="206"/>
      <c r="L8" s="206"/>
      <c r="M8" s="206"/>
      <c r="N8" s="206"/>
      <c r="O8" s="206"/>
      <c r="P8" s="206"/>
      <c r="Q8" s="49"/>
      <c r="R8" s="49"/>
      <c r="S8" s="48" t="s">
        <v>347</v>
      </c>
      <c r="T8" s="49"/>
      <c r="U8" s="50"/>
      <c r="V8" s="268" t="s">
        <v>348</v>
      </c>
      <c r="W8" s="269"/>
      <c r="X8" s="269"/>
      <c r="Y8" s="269"/>
      <c r="Z8" s="269"/>
      <c r="AA8" s="269"/>
      <c r="AB8" s="269"/>
      <c r="AC8" s="269"/>
      <c r="AD8" s="269"/>
      <c r="AE8" s="269"/>
      <c r="AF8" s="269"/>
      <c r="AG8" s="234"/>
      <c r="AH8" s="256" t="s">
        <v>349</v>
      </c>
      <c r="AI8" s="256" t="s">
        <v>354</v>
      </c>
      <c r="AJ8" s="256" t="s">
        <v>365</v>
      </c>
      <c r="AK8" s="256" t="s">
        <v>379</v>
      </c>
      <c r="AL8" s="272" t="s">
        <v>380</v>
      </c>
      <c r="AM8" s="256" t="s">
        <v>547</v>
      </c>
      <c r="AN8" s="256" t="s">
        <v>548</v>
      </c>
      <c r="AO8" s="256" t="s">
        <v>536</v>
      </c>
      <c r="AP8" s="256" t="s">
        <v>546</v>
      </c>
      <c r="AQ8" s="256" t="s">
        <v>475</v>
      </c>
      <c r="AR8" s="256" t="s">
        <v>549</v>
      </c>
      <c r="AS8" s="256" t="s">
        <v>550</v>
      </c>
      <c r="AT8" s="256" t="s">
        <v>551</v>
      </c>
      <c r="AU8" s="256" t="s">
        <v>494</v>
      </c>
      <c r="AV8" s="256" t="s">
        <v>552</v>
      </c>
      <c r="AW8" s="256" t="s">
        <v>367</v>
      </c>
      <c r="AX8" s="256" t="s">
        <v>446</v>
      </c>
      <c r="AY8" s="256" t="s">
        <v>378</v>
      </c>
      <c r="AZ8" s="256" t="s">
        <v>366</v>
      </c>
      <c r="BA8" s="256" t="s">
        <v>357</v>
      </c>
      <c r="BB8" s="256" t="s">
        <v>358</v>
      </c>
      <c r="BC8" s="256" t="s">
        <v>350</v>
      </c>
      <c r="BD8" s="256" t="s">
        <v>363</v>
      </c>
      <c r="BE8" s="256" t="s">
        <v>352</v>
      </c>
      <c r="BF8" s="256" t="s">
        <v>364</v>
      </c>
      <c r="BG8" s="256" t="s">
        <v>474</v>
      </c>
      <c r="BH8" s="272" t="s">
        <v>496</v>
      </c>
      <c r="BI8" s="272" t="s">
        <v>497</v>
      </c>
      <c r="BJ8" s="256" t="s">
        <v>351</v>
      </c>
      <c r="BK8" s="256" t="s">
        <v>359</v>
      </c>
      <c r="BL8" s="256" t="s">
        <v>360</v>
      </c>
      <c r="BM8" s="256" t="s">
        <v>361</v>
      </c>
      <c r="BN8" s="256" t="s">
        <v>362</v>
      </c>
      <c r="BO8" s="256" t="s">
        <v>375</v>
      </c>
      <c r="BP8" s="256" t="s">
        <v>477</v>
      </c>
      <c r="BQ8" s="256" t="s">
        <v>553</v>
      </c>
      <c r="BR8" s="256" t="s">
        <v>478</v>
      </c>
      <c r="BS8" s="256" t="s">
        <v>376</v>
      </c>
      <c r="BT8" s="256" t="s">
        <v>377</v>
      </c>
      <c r="BU8" s="256" t="s">
        <v>435</v>
      </c>
      <c r="BV8" s="256" t="s">
        <v>439</v>
      </c>
      <c r="BW8" s="256" t="s">
        <v>441</v>
      </c>
      <c r="BX8" s="256" t="s">
        <v>443</v>
      </c>
      <c r="BY8" s="256" t="s">
        <v>480</v>
      </c>
      <c r="BZ8" s="256" t="s">
        <v>436</v>
      </c>
      <c r="CA8" s="256" t="s">
        <v>479</v>
      </c>
      <c r="CB8" s="256" t="s">
        <v>438</v>
      </c>
      <c r="CC8" s="256" t="s">
        <v>447</v>
      </c>
      <c r="CD8" s="256" t="s">
        <v>448</v>
      </c>
      <c r="CE8" s="256" t="s">
        <v>430</v>
      </c>
      <c r="CF8" s="256" t="s">
        <v>449</v>
      </c>
      <c r="CG8" s="256" t="s">
        <v>450</v>
      </c>
      <c r="CH8" s="256" t="s">
        <v>451</v>
      </c>
      <c r="CI8" s="256" t="s">
        <v>452</v>
      </c>
      <c r="CJ8" s="256" t="s">
        <v>453</v>
      </c>
      <c r="CK8" s="256" t="s">
        <v>454</v>
      </c>
      <c r="CL8" s="256" t="s">
        <v>455</v>
      </c>
      <c r="CM8" s="272" t="s">
        <v>498</v>
      </c>
      <c r="CN8" s="272" t="s">
        <v>499</v>
      </c>
      <c r="CO8" s="272" t="s">
        <v>500</v>
      </c>
      <c r="CP8" s="272" t="s">
        <v>521</v>
      </c>
      <c r="CQ8" s="272" t="s">
        <v>504</v>
      </c>
      <c r="CR8" s="272" t="s">
        <v>505</v>
      </c>
      <c r="CS8" s="272" t="s">
        <v>506</v>
      </c>
      <c r="CT8" s="272" t="s">
        <v>459</v>
      </c>
      <c r="CU8" s="272" t="s">
        <v>526</v>
      </c>
      <c r="CV8" s="256" t="s">
        <v>556</v>
      </c>
      <c r="CW8" s="256" t="s">
        <v>353</v>
      </c>
      <c r="CX8" s="256" t="s">
        <v>486</v>
      </c>
      <c r="CY8" s="256" t="s">
        <v>356</v>
      </c>
      <c r="CZ8" s="256" t="s">
        <v>419</v>
      </c>
      <c r="DA8" s="256" t="s">
        <v>420</v>
      </c>
      <c r="DB8" s="256" t="s">
        <v>368</v>
      </c>
      <c r="DC8" s="256" t="s">
        <v>476</v>
      </c>
      <c r="DD8" s="256" t="s">
        <v>369</v>
      </c>
      <c r="DE8" s="256" t="s">
        <v>370</v>
      </c>
      <c r="DF8" s="256" t="s">
        <v>371</v>
      </c>
      <c r="DG8" s="256" t="s">
        <v>372</v>
      </c>
      <c r="DH8" s="272" t="s">
        <v>373</v>
      </c>
      <c r="DI8" s="272" t="s">
        <v>374</v>
      </c>
      <c r="DJ8" s="272" t="s">
        <v>456</v>
      </c>
      <c r="DK8" s="272" t="s">
        <v>458</v>
      </c>
      <c r="DL8" s="272" t="s">
        <v>510</v>
      </c>
      <c r="DM8" s="272" t="s">
        <v>523</v>
      </c>
      <c r="DN8" s="272" t="s">
        <v>482</v>
      </c>
      <c r="DO8" s="272" t="s">
        <v>382</v>
      </c>
      <c r="DP8" s="272" t="s">
        <v>383</v>
      </c>
      <c r="DQ8" s="272" t="s">
        <v>460</v>
      </c>
      <c r="DR8" s="272" t="s">
        <v>485</v>
      </c>
      <c r="DS8" s="272" t="s">
        <v>483</v>
      </c>
      <c r="DT8" s="272" t="s">
        <v>484</v>
      </c>
      <c r="DU8" s="272" t="s">
        <v>461</v>
      </c>
      <c r="DV8" s="272" t="s">
        <v>464</v>
      </c>
      <c r="DW8" s="272" t="s">
        <v>465</v>
      </c>
      <c r="DX8" s="272" t="s">
        <v>466</v>
      </c>
      <c r="DY8" s="272" t="s">
        <v>487</v>
      </c>
      <c r="DZ8" s="272" t="s">
        <v>488</v>
      </c>
      <c r="EA8" s="272" t="s">
        <v>469</v>
      </c>
      <c r="EB8" s="272" t="s">
        <v>511</v>
      </c>
      <c r="EC8" s="272" t="s">
        <v>470</v>
      </c>
      <c r="ED8" s="272" t="s">
        <v>527</v>
      </c>
      <c r="EE8" s="272" t="s">
        <v>528</v>
      </c>
      <c r="EF8" s="272" t="s">
        <v>471</v>
      </c>
      <c r="EG8" s="272" t="s">
        <v>472</v>
      </c>
      <c r="EH8" s="272" t="s">
        <v>473</v>
      </c>
      <c r="EI8" s="272" t="s">
        <v>512</v>
      </c>
      <c r="EJ8" s="272" t="s">
        <v>517</v>
      </c>
      <c r="EK8" s="272" t="s">
        <v>518</v>
      </c>
      <c r="EL8" s="272" t="s">
        <v>519</v>
      </c>
      <c r="EM8" s="272" t="s">
        <v>520</v>
      </c>
      <c r="EN8" s="272" t="s">
        <v>522</v>
      </c>
      <c r="EO8" s="272" t="s">
        <v>1054</v>
      </c>
      <c r="EP8" s="272" t="s">
        <v>1055</v>
      </c>
    </row>
    <row r="9" spans="1:146" ht="12.75" customHeight="1" x14ac:dyDescent="0.2">
      <c r="A9" s="18" t="s">
        <v>89</v>
      </c>
      <c r="B9" s="18" t="s">
        <v>152</v>
      </c>
      <c r="C9" s="18" t="s">
        <v>136</v>
      </c>
      <c r="D9" s="18" t="s">
        <v>90</v>
      </c>
      <c r="E9" s="18" t="s">
        <v>93</v>
      </c>
      <c r="F9" s="18" t="s">
        <v>114</v>
      </c>
      <c r="G9" s="18" t="s">
        <v>113</v>
      </c>
      <c r="H9" s="18" t="s">
        <v>92</v>
      </c>
      <c r="I9" s="18" t="s">
        <v>771</v>
      </c>
      <c r="J9" s="18" t="s">
        <v>104</v>
      </c>
      <c r="K9" s="18" t="s">
        <v>772</v>
      </c>
      <c r="L9" s="18" t="s">
        <v>116</v>
      </c>
      <c r="M9" s="18" t="s">
        <v>117</v>
      </c>
      <c r="N9" s="19" t="s">
        <v>137</v>
      </c>
      <c r="O9" s="19" t="s">
        <v>773</v>
      </c>
      <c r="P9" s="19" t="s">
        <v>774</v>
      </c>
      <c r="Q9" s="52" t="s">
        <v>384</v>
      </c>
      <c r="R9" s="51" t="s">
        <v>385</v>
      </c>
      <c r="S9" s="51" t="s">
        <v>386</v>
      </c>
      <c r="T9" s="51" t="s">
        <v>387</v>
      </c>
      <c r="U9" s="51" t="s">
        <v>388</v>
      </c>
      <c r="V9" s="53" t="s">
        <v>490</v>
      </c>
      <c r="W9" s="53" t="s">
        <v>335</v>
      </c>
      <c r="X9" s="53" t="s">
        <v>256</v>
      </c>
      <c r="Y9" s="53" t="s">
        <v>389</v>
      </c>
      <c r="Z9" s="53" t="s">
        <v>390</v>
      </c>
      <c r="AA9" s="53" t="s">
        <v>391</v>
      </c>
      <c r="AB9" s="53" t="s">
        <v>392</v>
      </c>
      <c r="AC9" s="53" t="s">
        <v>573</v>
      </c>
      <c r="AD9" s="53" t="s">
        <v>574</v>
      </c>
      <c r="AE9" s="53" t="s">
        <v>393</v>
      </c>
      <c r="AF9" s="53" t="s">
        <v>575</v>
      </c>
      <c r="AG9" s="53" t="s">
        <v>576</v>
      </c>
      <c r="AH9" s="258"/>
      <c r="AI9" s="258"/>
      <c r="AJ9" s="258"/>
      <c r="AK9" s="258"/>
      <c r="AL9" s="258"/>
      <c r="AM9" s="258"/>
      <c r="AN9" s="258"/>
      <c r="AO9" s="258"/>
      <c r="AP9" s="258"/>
      <c r="AQ9" s="257"/>
      <c r="AR9" s="258"/>
      <c r="AS9" s="258"/>
      <c r="AT9" s="258"/>
      <c r="AU9" s="258"/>
      <c r="AV9" s="258"/>
      <c r="AW9" s="258"/>
      <c r="AX9" s="257"/>
      <c r="AY9" s="257"/>
      <c r="AZ9" s="258"/>
      <c r="BA9" s="258"/>
      <c r="BB9" s="258"/>
      <c r="BC9" s="258"/>
      <c r="BD9" s="257"/>
      <c r="BE9" s="258"/>
      <c r="BF9" s="258"/>
      <c r="BG9" s="257"/>
      <c r="BH9" s="257"/>
      <c r="BI9" s="257"/>
      <c r="BJ9" s="258"/>
      <c r="BK9" s="258"/>
      <c r="BL9" s="258"/>
      <c r="BM9" s="258"/>
      <c r="BN9" s="258"/>
      <c r="BO9" s="258"/>
      <c r="BP9" s="258"/>
      <c r="BQ9" s="258"/>
      <c r="BR9" s="258"/>
      <c r="BS9" s="258"/>
      <c r="BT9" s="258"/>
      <c r="BU9" s="257"/>
      <c r="BV9" s="257"/>
      <c r="BW9" s="257"/>
      <c r="BX9" s="257"/>
      <c r="BY9" s="257"/>
      <c r="BZ9" s="257"/>
      <c r="CA9" s="257"/>
      <c r="CB9" s="257"/>
      <c r="CC9" s="258"/>
      <c r="CD9" s="258"/>
      <c r="CE9" s="258"/>
      <c r="CF9" s="258"/>
      <c r="CG9" s="258"/>
      <c r="CH9" s="258"/>
      <c r="CI9" s="258"/>
      <c r="CJ9" s="258"/>
      <c r="CK9" s="258"/>
      <c r="CL9" s="258"/>
      <c r="CM9" s="257"/>
      <c r="CN9" s="257"/>
      <c r="CO9" s="257"/>
      <c r="CP9" s="257"/>
      <c r="CQ9" s="257"/>
      <c r="CR9" s="257"/>
      <c r="CS9" s="257"/>
      <c r="CT9" s="257"/>
      <c r="CU9" s="257"/>
      <c r="CV9" s="258"/>
      <c r="CW9" s="258"/>
      <c r="CX9" s="257"/>
      <c r="CY9" s="258"/>
      <c r="CZ9" s="258"/>
      <c r="DA9" s="258"/>
      <c r="DB9" s="258"/>
      <c r="DC9" s="257"/>
      <c r="DD9" s="258"/>
      <c r="DE9" s="258"/>
      <c r="DF9" s="258"/>
      <c r="DG9" s="258"/>
      <c r="DH9" s="258"/>
      <c r="DI9" s="258"/>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row>
    <row r="10" spans="1:146" x14ac:dyDescent="0.2">
      <c r="A10" s="54"/>
      <c r="B10" s="54"/>
      <c r="C10" s="54"/>
      <c r="D10" s="54"/>
      <c r="E10" s="55"/>
      <c r="F10" s="54"/>
      <c r="G10" s="54"/>
      <c r="H10" s="54"/>
      <c r="I10" s="54"/>
      <c r="J10" s="54"/>
      <c r="K10" s="54"/>
      <c r="L10" s="54"/>
      <c r="M10" s="54"/>
      <c r="N10" s="54"/>
      <c r="O10" s="54"/>
      <c r="P10" s="54"/>
      <c r="Q10" s="82"/>
      <c r="R10" s="82"/>
      <c r="S10" s="82"/>
      <c r="T10" s="82"/>
      <c r="U10" s="88"/>
      <c r="V10" s="54"/>
      <c r="W10" s="54"/>
      <c r="X10" s="54"/>
      <c r="Y10" s="54"/>
      <c r="Z10" s="54"/>
      <c r="AA10" s="54"/>
      <c r="AB10" s="54"/>
      <c r="AC10" s="54"/>
      <c r="AD10" s="54"/>
      <c r="AE10" s="54"/>
      <c r="AF10" s="54"/>
      <c r="AG10" s="54"/>
      <c r="AH10" s="83"/>
      <c r="AI10" s="82"/>
      <c r="AJ10" s="82"/>
      <c r="AK10" s="82"/>
      <c r="AL10" s="82"/>
      <c r="AM10" s="82"/>
      <c r="AN10" s="82"/>
      <c r="AO10" s="82"/>
      <c r="AP10" s="82"/>
      <c r="AQ10" s="82"/>
      <c r="AR10" s="82"/>
      <c r="AS10" s="82"/>
      <c r="AT10" s="82"/>
      <c r="AU10" s="82"/>
      <c r="AV10" s="82"/>
      <c r="AW10" s="82"/>
      <c r="AX10" s="82"/>
      <c r="AY10" s="82"/>
      <c r="AZ10" s="82"/>
      <c r="BA10" s="82"/>
      <c r="BB10" s="82"/>
      <c r="BC10" s="82"/>
      <c r="BD10" s="82"/>
      <c r="BE10" s="82"/>
      <c r="BF10" s="82"/>
      <c r="BG10" s="82"/>
      <c r="BH10" s="82"/>
      <c r="BI10" s="82"/>
      <c r="BJ10" s="82"/>
      <c r="BK10" s="82"/>
      <c r="BL10" s="82"/>
      <c r="BM10" s="82"/>
      <c r="BN10" s="82"/>
      <c r="BO10" s="82"/>
      <c r="BP10" s="82"/>
      <c r="BQ10" s="82"/>
      <c r="BR10" s="82"/>
      <c r="BS10" s="82"/>
      <c r="BT10" s="82"/>
      <c r="BU10" s="82"/>
      <c r="BV10" s="82"/>
      <c r="BW10" s="82"/>
      <c r="BX10" s="82"/>
      <c r="BY10" s="82"/>
      <c r="BZ10" s="82"/>
      <c r="CA10" s="82"/>
      <c r="CB10" s="82"/>
      <c r="CC10" s="82"/>
      <c r="CD10" s="82"/>
      <c r="CE10" s="82"/>
      <c r="CF10" s="82"/>
      <c r="CG10" s="82"/>
      <c r="CH10" s="82"/>
      <c r="CI10" s="82"/>
      <c r="CJ10" s="82"/>
      <c r="CK10" s="82"/>
      <c r="CL10" s="82"/>
      <c r="CM10" s="82"/>
      <c r="CN10" s="82"/>
      <c r="CO10" s="82"/>
      <c r="CP10" s="82"/>
      <c r="CQ10" s="82"/>
      <c r="CR10" s="82"/>
      <c r="CS10" s="82"/>
      <c r="CT10" s="82"/>
      <c r="CU10" s="82"/>
      <c r="CV10" s="82"/>
      <c r="CW10" s="82"/>
      <c r="CX10" s="82"/>
      <c r="CY10" s="82"/>
      <c r="CZ10" s="82"/>
      <c r="DA10" s="82"/>
      <c r="DB10" s="82"/>
      <c r="DC10" s="82"/>
      <c r="DD10" s="82"/>
      <c r="DE10" s="82"/>
      <c r="DF10" s="82"/>
      <c r="DG10" s="82"/>
      <c r="DH10" s="82"/>
      <c r="DI10" s="82"/>
      <c r="DJ10" s="82"/>
      <c r="DK10" s="82"/>
      <c r="DL10" s="82"/>
      <c r="DM10" s="82"/>
      <c r="DN10" s="82"/>
      <c r="DO10" s="82"/>
      <c r="DP10" s="82"/>
      <c r="DQ10" s="82"/>
      <c r="DR10" s="82"/>
      <c r="DS10" s="82"/>
      <c r="DT10" s="82"/>
      <c r="DU10" s="82"/>
      <c r="DV10" s="82"/>
      <c r="DW10" s="82"/>
      <c r="DX10" s="82"/>
      <c r="DY10" s="82"/>
      <c r="DZ10" s="82"/>
      <c r="EA10" s="82"/>
      <c r="EB10" s="82"/>
      <c r="EC10" s="82"/>
      <c r="ED10" s="82"/>
      <c r="EE10" s="82"/>
      <c r="EF10" s="82"/>
      <c r="EG10" s="82"/>
      <c r="EH10" s="82"/>
      <c r="EI10" s="82"/>
      <c r="EJ10" s="82"/>
      <c r="EK10" s="82"/>
      <c r="EL10" s="82"/>
      <c r="EM10" s="82"/>
      <c r="EN10" s="82"/>
      <c r="EO10" s="82"/>
      <c r="EP10" s="82"/>
    </row>
    <row r="11" spans="1:146" x14ac:dyDescent="0.2">
      <c r="A11" s="56" t="s">
        <v>99</v>
      </c>
      <c r="B11" s="40"/>
      <c r="C11" s="40"/>
      <c r="D11" s="40"/>
      <c r="E11" s="41"/>
      <c r="F11" s="40"/>
      <c r="G11" s="40"/>
      <c r="H11" s="40"/>
      <c r="I11" s="40"/>
      <c r="J11" s="40"/>
      <c r="K11" s="57"/>
      <c r="L11" s="57"/>
      <c r="M11" s="57"/>
      <c r="N11" s="54"/>
      <c r="O11" s="54"/>
      <c r="P11" s="54"/>
      <c r="Q11" s="82"/>
      <c r="R11" s="82"/>
      <c r="S11" s="82"/>
      <c r="T11" s="82"/>
      <c r="U11" s="88"/>
      <c r="V11" s="54"/>
      <c r="W11" s="54"/>
      <c r="X11" s="54"/>
      <c r="Y11" s="54"/>
      <c r="Z11" s="54"/>
      <c r="AA11" s="54"/>
      <c r="AB11" s="54"/>
      <c r="AC11" s="54"/>
      <c r="AD11" s="54"/>
      <c r="AE11" s="54"/>
      <c r="AF11" s="54"/>
      <c r="AG11" s="54"/>
      <c r="AH11" s="83"/>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c r="CN11" s="82"/>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c r="DU11" s="82"/>
      <c r="DV11" s="82"/>
      <c r="DW11" s="82"/>
      <c r="DX11" s="82"/>
      <c r="DY11" s="82"/>
      <c r="DZ11" s="82"/>
      <c r="EA11" s="82"/>
      <c r="EB11" s="82"/>
      <c r="EC11" s="82"/>
      <c r="ED11" s="82"/>
      <c r="EE11" s="82"/>
      <c r="EF11" s="82"/>
      <c r="EG11" s="82"/>
      <c r="EH11" s="82"/>
      <c r="EI11" s="82"/>
      <c r="EJ11" s="82"/>
      <c r="EK11" s="82"/>
      <c r="EL11" s="82"/>
      <c r="EM11" s="82"/>
      <c r="EN11" s="82"/>
      <c r="EO11" s="82"/>
      <c r="EP11" s="82"/>
    </row>
    <row r="12" spans="1:146" x14ac:dyDescent="0.2">
      <c r="A12" s="40" t="s">
        <v>572</v>
      </c>
      <c r="B12" s="23" t="s">
        <v>91</v>
      </c>
      <c r="C12" s="23" t="s">
        <v>326</v>
      </c>
      <c r="D12" s="23" t="s">
        <v>326</v>
      </c>
      <c r="E12" s="31" t="s">
        <v>326</v>
      </c>
      <c r="F12" s="23" t="s">
        <v>326</v>
      </c>
      <c r="G12" s="23" t="s">
        <v>326</v>
      </c>
      <c r="H12" s="40" t="s">
        <v>112</v>
      </c>
      <c r="I12" s="23" t="s">
        <v>326</v>
      </c>
      <c r="J12" s="40" t="s">
        <v>107</v>
      </c>
      <c r="K12" s="7" t="s">
        <v>326</v>
      </c>
      <c r="L12" s="7" t="s">
        <v>326</v>
      </c>
      <c r="M12" s="7" t="s">
        <v>326</v>
      </c>
      <c r="N12" s="24" t="s">
        <v>326</v>
      </c>
      <c r="O12" s="24" t="s">
        <v>326</v>
      </c>
      <c r="P12" s="24" t="s">
        <v>326</v>
      </c>
      <c r="Q12" s="82" t="s">
        <v>394</v>
      </c>
      <c r="R12" s="203">
        <v>700</v>
      </c>
      <c r="S12" s="82" t="s">
        <v>397</v>
      </c>
      <c r="T12" s="203">
        <v>1.1399999999999999</v>
      </c>
      <c r="U12" s="88" t="s">
        <v>326</v>
      </c>
      <c r="V12" s="54"/>
      <c r="W12" s="54"/>
      <c r="X12" s="54"/>
      <c r="Y12" s="54"/>
      <c r="Z12" s="54"/>
      <c r="AA12" s="54"/>
      <c r="AB12" s="54"/>
      <c r="AC12" s="54"/>
      <c r="AD12" s="54"/>
      <c r="AE12" s="54"/>
      <c r="AF12" s="54"/>
      <c r="AG12" s="54"/>
      <c r="AH12" s="87"/>
      <c r="AI12" s="81"/>
      <c r="AJ12" s="81"/>
      <c r="AK12" s="81"/>
      <c r="AL12" s="81"/>
      <c r="AM12" s="81"/>
      <c r="AN12" s="81"/>
      <c r="AO12" s="81"/>
      <c r="AP12" s="81"/>
      <c r="AQ12" s="81"/>
      <c r="AR12" s="81"/>
      <c r="AS12" s="81"/>
      <c r="AT12" s="81"/>
      <c r="AU12" s="81"/>
      <c r="AV12" s="81"/>
      <c r="AW12" s="81"/>
      <c r="AX12" s="81"/>
      <c r="AY12" s="81"/>
      <c r="AZ12" s="81"/>
      <c r="BA12" s="81"/>
      <c r="BB12" s="81"/>
      <c r="BC12" s="81"/>
      <c r="BD12" s="81"/>
      <c r="BE12" s="81"/>
      <c r="BF12" s="81"/>
      <c r="BG12" s="81"/>
      <c r="BH12" s="81"/>
      <c r="BI12" s="81"/>
      <c r="BJ12" s="81"/>
      <c r="BK12" s="81"/>
      <c r="BL12" s="81"/>
      <c r="BM12" s="81"/>
      <c r="BN12" s="81"/>
      <c r="BO12" s="81"/>
      <c r="BP12" s="81"/>
      <c r="BQ12" s="81"/>
      <c r="BR12" s="81"/>
      <c r="BS12" s="8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c r="CU12" s="81"/>
      <c r="CV12" s="81"/>
      <c r="CW12" s="81"/>
      <c r="CX12" s="81"/>
      <c r="CY12" s="81"/>
      <c r="CZ12" s="81"/>
      <c r="DA12" s="81"/>
      <c r="DB12" s="81"/>
      <c r="DC12" s="81"/>
      <c r="DD12" s="81"/>
      <c r="DE12" s="81"/>
      <c r="DF12" s="81"/>
      <c r="DG12" s="81"/>
      <c r="DH12" s="81"/>
      <c r="DI12" s="81"/>
      <c r="DJ12" s="81"/>
      <c r="DK12" s="81"/>
      <c r="DL12" s="81"/>
      <c r="DM12" s="81"/>
      <c r="DN12" s="81"/>
      <c r="DO12" s="81"/>
      <c r="DP12" s="81"/>
      <c r="DQ12" s="81"/>
      <c r="DR12" s="81"/>
      <c r="DS12" s="81"/>
      <c r="DT12" s="81"/>
      <c r="DU12" s="81"/>
      <c r="DV12" s="81"/>
      <c r="DW12" s="81"/>
      <c r="DX12" s="81"/>
      <c r="DY12" s="81"/>
      <c r="DZ12" s="81"/>
      <c r="EA12" s="81"/>
      <c r="EB12" s="81"/>
      <c r="EC12" s="81"/>
      <c r="ED12" s="81"/>
      <c r="EE12" s="81"/>
      <c r="EF12" s="81"/>
      <c r="EG12" s="81"/>
      <c r="EH12" s="81"/>
      <c r="EI12" s="81"/>
      <c r="EJ12" s="81"/>
      <c r="EK12" s="81"/>
      <c r="EL12" s="81"/>
      <c r="EM12" s="81"/>
      <c r="EN12" s="81"/>
      <c r="EO12" s="81"/>
      <c r="EP12" s="81"/>
    </row>
    <row r="13" spans="1:146" x14ac:dyDescent="0.2">
      <c r="A13" s="40" t="s">
        <v>130</v>
      </c>
      <c r="B13" s="40" t="s">
        <v>91</v>
      </c>
      <c r="C13" s="23" t="s">
        <v>326</v>
      </c>
      <c r="D13" s="23" t="s">
        <v>326</v>
      </c>
      <c r="E13" s="31" t="s">
        <v>326</v>
      </c>
      <c r="F13" s="23" t="s">
        <v>326</v>
      </c>
      <c r="G13" s="23" t="s">
        <v>326</v>
      </c>
      <c r="H13" s="40" t="s">
        <v>112</v>
      </c>
      <c r="I13" s="23" t="s">
        <v>326</v>
      </c>
      <c r="J13" s="40" t="s">
        <v>107</v>
      </c>
      <c r="K13" s="7" t="s">
        <v>326</v>
      </c>
      <c r="L13" s="7" t="s">
        <v>326</v>
      </c>
      <c r="M13" s="7" t="s">
        <v>326</v>
      </c>
      <c r="N13" s="24" t="s">
        <v>326</v>
      </c>
      <c r="O13" s="24" t="s">
        <v>326</v>
      </c>
      <c r="P13" s="24" t="s">
        <v>326</v>
      </c>
      <c r="Q13" s="82" t="s">
        <v>398</v>
      </c>
      <c r="R13" s="203">
        <v>500</v>
      </c>
      <c r="S13" s="82" t="s">
        <v>397</v>
      </c>
      <c r="T13" s="203">
        <v>99</v>
      </c>
      <c r="U13" s="91" t="s">
        <v>326</v>
      </c>
      <c r="V13" s="54"/>
      <c r="W13" s="54"/>
      <c r="X13" s="54"/>
      <c r="Y13" s="54"/>
      <c r="Z13" s="54"/>
      <c r="AA13" s="54"/>
      <c r="AB13" s="54"/>
      <c r="AC13" s="54"/>
      <c r="AD13" s="54"/>
      <c r="AE13" s="54"/>
      <c r="AF13" s="54"/>
      <c r="AG13" s="54"/>
      <c r="AH13" s="87"/>
      <c r="AI13" s="81"/>
      <c r="AJ13" s="81"/>
      <c r="AK13" s="81"/>
      <c r="AL13" s="81"/>
      <c r="AM13" s="81"/>
      <c r="AN13" s="81"/>
      <c r="AO13" s="81"/>
      <c r="AP13" s="81"/>
      <c r="AQ13" s="81"/>
      <c r="AR13" s="81"/>
      <c r="AS13" s="81"/>
      <c r="AT13" s="81"/>
      <c r="AU13" s="81"/>
      <c r="AV13" s="81"/>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c r="CU13" s="81"/>
      <c r="CV13" s="81"/>
      <c r="CW13" s="81"/>
      <c r="CX13" s="81"/>
      <c r="CY13" s="81"/>
      <c r="CZ13" s="81"/>
      <c r="DA13" s="81"/>
      <c r="DB13" s="81"/>
      <c r="DC13" s="81"/>
      <c r="DD13" s="81"/>
      <c r="DE13" s="81"/>
      <c r="DF13" s="81"/>
      <c r="DG13" s="81"/>
      <c r="DH13" s="81"/>
      <c r="DI13" s="81"/>
      <c r="DJ13" s="81"/>
      <c r="DK13" s="81"/>
      <c r="DL13" s="81"/>
      <c r="DM13" s="81"/>
      <c r="DN13" s="81"/>
      <c r="DO13" s="81"/>
      <c r="DP13" s="81"/>
      <c r="DQ13" s="81"/>
      <c r="DR13" s="81"/>
      <c r="DS13" s="81"/>
      <c r="DT13" s="81"/>
      <c r="DU13" s="81"/>
      <c r="DV13" s="81"/>
      <c r="DW13" s="81"/>
      <c r="DX13" s="81"/>
      <c r="DY13" s="81"/>
      <c r="DZ13" s="81"/>
      <c r="EA13" s="81"/>
      <c r="EB13" s="81"/>
      <c r="EC13" s="81"/>
      <c r="ED13" s="81"/>
      <c r="EE13" s="81"/>
      <c r="EF13" s="81"/>
      <c r="EG13" s="81"/>
      <c r="EH13" s="81"/>
      <c r="EI13" s="81"/>
      <c r="EJ13" s="81"/>
      <c r="EK13" s="81"/>
      <c r="EL13" s="81"/>
      <c r="EM13" s="81"/>
      <c r="EN13" s="81"/>
      <c r="EO13" s="81"/>
      <c r="EP13" s="81"/>
    </row>
    <row r="14" spans="1:146" x14ac:dyDescent="0.2">
      <c r="A14" s="40" t="s">
        <v>395</v>
      </c>
      <c r="B14" s="40" t="s">
        <v>91</v>
      </c>
      <c r="C14" s="23" t="s">
        <v>326</v>
      </c>
      <c r="D14" s="23" t="s">
        <v>326</v>
      </c>
      <c r="E14" s="31" t="s">
        <v>326</v>
      </c>
      <c r="F14" s="23" t="s">
        <v>326</v>
      </c>
      <c r="G14" s="23" t="s">
        <v>326</v>
      </c>
      <c r="H14" s="1" t="s">
        <v>112</v>
      </c>
      <c r="I14" s="23" t="s">
        <v>326</v>
      </c>
      <c r="J14" s="40" t="s">
        <v>107</v>
      </c>
      <c r="K14" s="7" t="s">
        <v>326</v>
      </c>
      <c r="L14" s="7" t="s">
        <v>326</v>
      </c>
      <c r="M14" s="7" t="s">
        <v>326</v>
      </c>
      <c r="N14" s="24" t="s">
        <v>326</v>
      </c>
      <c r="O14" s="24" t="s">
        <v>326</v>
      </c>
      <c r="P14" s="24" t="s">
        <v>326</v>
      </c>
      <c r="Q14" s="82" t="s">
        <v>394</v>
      </c>
      <c r="R14" s="82">
        <v>600</v>
      </c>
      <c r="S14" s="82" t="s">
        <v>397</v>
      </c>
      <c r="T14" s="82">
        <v>1.1299999999999999</v>
      </c>
      <c r="U14" s="91" t="s">
        <v>326</v>
      </c>
      <c r="V14" s="54"/>
      <c r="W14" s="54"/>
      <c r="X14" s="54"/>
      <c r="Y14" s="54"/>
      <c r="Z14" s="54"/>
      <c r="AA14" s="54"/>
      <c r="AB14" s="54"/>
      <c r="AC14" s="54"/>
      <c r="AD14" s="54"/>
      <c r="AE14" s="54"/>
      <c r="AF14" s="54"/>
      <c r="AG14" s="54"/>
      <c r="AH14" s="87"/>
      <c r="AI14" s="81"/>
      <c r="AJ14" s="81"/>
      <c r="AK14" s="81"/>
      <c r="AL14" s="81"/>
      <c r="AM14" s="81"/>
      <c r="AN14" s="81"/>
      <c r="AO14" s="81"/>
      <c r="AP14" s="81"/>
      <c r="AQ14" s="81"/>
      <c r="AR14" s="81"/>
      <c r="AS14" s="81"/>
      <c r="AT14" s="81"/>
      <c r="AU14" s="81"/>
      <c r="AV14" s="81"/>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c r="CU14" s="81"/>
      <c r="CV14" s="81"/>
      <c r="CW14" s="81"/>
      <c r="CX14" s="81"/>
      <c r="CY14" s="81"/>
      <c r="CZ14" s="81"/>
      <c r="DA14" s="81"/>
      <c r="DB14" s="81"/>
      <c r="DC14" s="81"/>
      <c r="DD14" s="81"/>
      <c r="DE14" s="81"/>
      <c r="DF14" s="81"/>
      <c r="DG14" s="81"/>
      <c r="DH14" s="81"/>
      <c r="DI14" s="81"/>
      <c r="DJ14" s="81"/>
      <c r="DK14" s="81"/>
      <c r="DL14" s="81"/>
      <c r="DM14" s="81"/>
      <c r="DN14" s="81"/>
      <c r="DO14" s="81"/>
      <c r="DP14" s="81"/>
      <c r="DQ14" s="81"/>
      <c r="DR14" s="81"/>
      <c r="DS14" s="81"/>
      <c r="DT14" s="81"/>
      <c r="DU14" s="81"/>
      <c r="DV14" s="81"/>
      <c r="DW14" s="81"/>
      <c r="DX14" s="81"/>
      <c r="DY14" s="81"/>
      <c r="DZ14" s="81"/>
      <c r="EA14" s="81"/>
      <c r="EB14" s="81"/>
      <c r="EC14" s="81"/>
      <c r="ED14" s="81"/>
      <c r="EE14" s="81"/>
      <c r="EF14" s="81"/>
      <c r="EG14" s="81"/>
      <c r="EH14" s="81"/>
      <c r="EI14" s="81"/>
      <c r="EJ14" s="81"/>
      <c r="EK14" s="81"/>
      <c r="EL14" s="81"/>
      <c r="EM14" s="81"/>
      <c r="EN14" s="81"/>
      <c r="EO14" s="81"/>
      <c r="EP14" s="81"/>
    </row>
    <row r="15" spans="1:146" x14ac:dyDescent="0.2">
      <c r="A15" s="42" t="s">
        <v>578</v>
      </c>
      <c r="B15" s="54" t="s">
        <v>91</v>
      </c>
      <c r="C15" s="24" t="s">
        <v>326</v>
      </c>
      <c r="D15" s="24" t="s">
        <v>326</v>
      </c>
      <c r="E15" s="28" t="s">
        <v>326</v>
      </c>
      <c r="F15" s="24" t="s">
        <v>326</v>
      </c>
      <c r="G15" s="24" t="s">
        <v>326</v>
      </c>
      <c r="H15" s="42" t="s">
        <v>396</v>
      </c>
      <c r="I15" s="24" t="s">
        <v>326</v>
      </c>
      <c r="J15" s="54" t="s">
        <v>107</v>
      </c>
      <c r="K15" s="7" t="s">
        <v>326</v>
      </c>
      <c r="L15" s="7" t="s">
        <v>326</v>
      </c>
      <c r="M15" s="7" t="s">
        <v>326</v>
      </c>
      <c r="N15" s="24" t="s">
        <v>326</v>
      </c>
      <c r="O15" s="24" t="s">
        <v>326</v>
      </c>
      <c r="P15" s="24" t="s">
        <v>326</v>
      </c>
      <c r="Q15" s="81" t="s">
        <v>394</v>
      </c>
      <c r="R15" s="82">
        <v>500</v>
      </c>
      <c r="S15" s="81" t="s">
        <v>397</v>
      </c>
      <c r="T15" s="82">
        <v>1.1399999999999999</v>
      </c>
      <c r="U15" s="91" t="s">
        <v>326</v>
      </c>
      <c r="V15" s="54"/>
      <c r="W15" s="54"/>
      <c r="X15" s="54"/>
      <c r="Y15" s="54"/>
      <c r="Z15" s="54"/>
      <c r="AA15" s="54"/>
      <c r="AB15" s="54"/>
      <c r="AC15" s="54"/>
      <c r="AD15" s="54"/>
      <c r="AE15" s="54"/>
      <c r="AF15" s="54"/>
      <c r="AG15" s="54"/>
      <c r="AH15" s="87" t="s">
        <v>326</v>
      </c>
      <c r="AI15" s="81" t="s">
        <v>326</v>
      </c>
      <c r="AJ15" s="81" t="s">
        <v>326</v>
      </c>
      <c r="AK15" s="81" t="s">
        <v>326</v>
      </c>
      <c r="AL15" s="81" t="s">
        <v>326</v>
      </c>
      <c r="AM15" s="81" t="s">
        <v>326</v>
      </c>
      <c r="AN15" s="81" t="s">
        <v>326</v>
      </c>
      <c r="AO15" s="81" t="s">
        <v>326</v>
      </c>
      <c r="AP15" s="81" t="s">
        <v>326</v>
      </c>
      <c r="AQ15" s="81" t="s">
        <v>326</v>
      </c>
      <c r="AR15" s="81" t="s">
        <v>326</v>
      </c>
      <c r="AS15" s="81" t="s">
        <v>326</v>
      </c>
      <c r="AT15" s="81" t="s">
        <v>326</v>
      </c>
      <c r="AU15" s="81" t="s">
        <v>326</v>
      </c>
      <c r="AV15" s="81" t="s">
        <v>326</v>
      </c>
      <c r="AW15" s="81" t="s">
        <v>326</v>
      </c>
      <c r="AX15" s="81" t="s">
        <v>326</v>
      </c>
      <c r="AY15" s="81" t="s">
        <v>326</v>
      </c>
      <c r="AZ15" s="81" t="s">
        <v>326</v>
      </c>
      <c r="BA15" s="81" t="s">
        <v>326</v>
      </c>
      <c r="BB15" s="81" t="s">
        <v>326</v>
      </c>
      <c r="BC15" s="81" t="s">
        <v>326</v>
      </c>
      <c r="BD15" s="81" t="s">
        <v>326</v>
      </c>
      <c r="BE15" s="81" t="s">
        <v>326</v>
      </c>
      <c r="BF15" s="81" t="s">
        <v>326</v>
      </c>
      <c r="BG15" s="81" t="s">
        <v>326</v>
      </c>
      <c r="BH15" s="81" t="s">
        <v>326</v>
      </c>
      <c r="BI15" s="81" t="s">
        <v>326</v>
      </c>
      <c r="BJ15" s="81" t="s">
        <v>326</v>
      </c>
      <c r="BK15" s="81" t="s">
        <v>326</v>
      </c>
      <c r="BL15" s="81" t="s">
        <v>326</v>
      </c>
      <c r="BM15" s="81" t="s">
        <v>326</v>
      </c>
      <c r="BN15" s="81" t="s">
        <v>326</v>
      </c>
      <c r="BO15" s="81" t="s">
        <v>326</v>
      </c>
      <c r="BP15" s="81" t="s">
        <v>326</v>
      </c>
      <c r="BQ15" s="81" t="s">
        <v>326</v>
      </c>
      <c r="BR15" s="81" t="s">
        <v>326</v>
      </c>
      <c r="BS15" s="81" t="s">
        <v>326</v>
      </c>
      <c r="BT15" s="81" t="s">
        <v>326</v>
      </c>
      <c r="BU15" s="81" t="s">
        <v>326</v>
      </c>
      <c r="BV15" s="81" t="s">
        <v>326</v>
      </c>
      <c r="BW15" s="81" t="s">
        <v>326</v>
      </c>
      <c r="BX15" s="81" t="s">
        <v>326</v>
      </c>
      <c r="BY15" s="81" t="s">
        <v>326</v>
      </c>
      <c r="BZ15" s="81" t="s">
        <v>326</v>
      </c>
      <c r="CA15" s="81" t="s">
        <v>326</v>
      </c>
      <c r="CB15" s="81" t="s">
        <v>326</v>
      </c>
      <c r="CC15" s="81" t="s">
        <v>326</v>
      </c>
      <c r="CD15" s="81" t="s">
        <v>326</v>
      </c>
      <c r="CE15" s="81" t="s">
        <v>326</v>
      </c>
      <c r="CF15" s="81" t="s">
        <v>326</v>
      </c>
      <c r="CG15" s="81" t="s">
        <v>326</v>
      </c>
      <c r="CH15" s="81" t="s">
        <v>326</v>
      </c>
      <c r="CI15" s="81" t="s">
        <v>326</v>
      </c>
      <c r="CJ15" s="81" t="s">
        <v>326</v>
      </c>
      <c r="CK15" s="81" t="s">
        <v>326</v>
      </c>
      <c r="CL15" s="81" t="s">
        <v>326</v>
      </c>
      <c r="CM15" s="81" t="s">
        <v>326</v>
      </c>
      <c r="CN15" s="81" t="s">
        <v>326</v>
      </c>
      <c r="CO15" s="81" t="s">
        <v>326</v>
      </c>
      <c r="CP15" s="81" t="s">
        <v>326</v>
      </c>
      <c r="CQ15" s="81" t="s">
        <v>326</v>
      </c>
      <c r="CR15" s="81" t="s">
        <v>326</v>
      </c>
      <c r="CS15" s="81" t="s">
        <v>326</v>
      </c>
      <c r="CT15" s="81" t="s">
        <v>326</v>
      </c>
      <c r="CU15" s="81" t="s">
        <v>326</v>
      </c>
      <c r="CV15" s="81" t="s">
        <v>326</v>
      </c>
      <c r="CW15" s="81" t="s">
        <v>326</v>
      </c>
      <c r="CX15" s="81" t="s">
        <v>326</v>
      </c>
      <c r="CY15" s="81" t="s">
        <v>326</v>
      </c>
      <c r="CZ15" s="81" t="s">
        <v>326</v>
      </c>
      <c r="DA15" s="81" t="s">
        <v>326</v>
      </c>
      <c r="DB15" s="81" t="s">
        <v>326</v>
      </c>
      <c r="DC15" s="81" t="s">
        <v>326</v>
      </c>
      <c r="DD15" s="81" t="s">
        <v>326</v>
      </c>
      <c r="DE15" s="81" t="s">
        <v>326</v>
      </c>
      <c r="DF15" s="81" t="s">
        <v>326</v>
      </c>
      <c r="DG15" s="81" t="s">
        <v>326</v>
      </c>
      <c r="DH15" s="81" t="s">
        <v>326</v>
      </c>
      <c r="DI15" s="81" t="s">
        <v>326</v>
      </c>
      <c r="DJ15" s="81" t="s">
        <v>326</v>
      </c>
      <c r="DK15" s="81" t="s">
        <v>326</v>
      </c>
      <c r="DL15" s="81" t="s">
        <v>326</v>
      </c>
      <c r="DM15" s="81" t="s">
        <v>326</v>
      </c>
      <c r="DN15" s="81" t="s">
        <v>326</v>
      </c>
      <c r="DO15" s="81" t="s">
        <v>326</v>
      </c>
      <c r="DP15" s="81" t="s">
        <v>326</v>
      </c>
      <c r="DQ15" s="81" t="s">
        <v>326</v>
      </c>
      <c r="DR15" s="81" t="s">
        <v>326</v>
      </c>
      <c r="DS15" s="81" t="s">
        <v>326</v>
      </c>
      <c r="DT15" s="81" t="s">
        <v>326</v>
      </c>
      <c r="DU15" s="81" t="s">
        <v>326</v>
      </c>
      <c r="DV15" s="81" t="s">
        <v>326</v>
      </c>
      <c r="DW15" s="81" t="s">
        <v>326</v>
      </c>
      <c r="DX15" s="81" t="s">
        <v>326</v>
      </c>
      <c r="DY15" s="81" t="s">
        <v>326</v>
      </c>
      <c r="DZ15" s="81" t="s">
        <v>326</v>
      </c>
      <c r="EA15" s="81" t="s">
        <v>326</v>
      </c>
      <c r="EB15" s="81" t="s">
        <v>326</v>
      </c>
      <c r="EC15" s="81" t="s">
        <v>326</v>
      </c>
      <c r="ED15" s="81" t="s">
        <v>326</v>
      </c>
      <c r="EE15" s="81" t="s">
        <v>326</v>
      </c>
      <c r="EF15" s="81" t="s">
        <v>326</v>
      </c>
      <c r="EG15" s="81" t="s">
        <v>326</v>
      </c>
      <c r="EH15" s="81" t="s">
        <v>326</v>
      </c>
      <c r="EI15" s="81" t="s">
        <v>326</v>
      </c>
      <c r="EJ15" s="81" t="s">
        <v>326</v>
      </c>
      <c r="EK15" s="81" t="s">
        <v>326</v>
      </c>
      <c r="EL15" s="81" t="s">
        <v>326</v>
      </c>
      <c r="EM15" s="81" t="s">
        <v>326</v>
      </c>
      <c r="EN15" s="81" t="s">
        <v>326</v>
      </c>
      <c r="EO15" s="81" t="s">
        <v>326</v>
      </c>
      <c r="EP15" s="81" t="s">
        <v>326</v>
      </c>
    </row>
    <row r="16" spans="1:146" x14ac:dyDescent="0.2">
      <c r="A16" s="54" t="s">
        <v>94</v>
      </c>
      <c r="B16" s="54" t="s">
        <v>91</v>
      </c>
      <c r="C16" s="24" t="s">
        <v>326</v>
      </c>
      <c r="D16" s="24" t="s">
        <v>326</v>
      </c>
      <c r="E16" s="28" t="s">
        <v>326</v>
      </c>
      <c r="F16" s="24" t="s">
        <v>326</v>
      </c>
      <c r="G16" s="24" t="s">
        <v>326</v>
      </c>
      <c r="H16" s="54" t="s">
        <v>112</v>
      </c>
      <c r="I16" s="24" t="s">
        <v>326</v>
      </c>
      <c r="J16" s="54" t="s">
        <v>107</v>
      </c>
      <c r="K16" s="7" t="s">
        <v>326</v>
      </c>
      <c r="L16" s="7" t="s">
        <v>326</v>
      </c>
      <c r="M16" s="7" t="s">
        <v>326</v>
      </c>
      <c r="N16" s="24" t="s">
        <v>326</v>
      </c>
      <c r="O16" s="24" t="s">
        <v>326</v>
      </c>
      <c r="P16" s="24" t="s">
        <v>326</v>
      </c>
      <c r="Q16" s="81" t="s">
        <v>394</v>
      </c>
      <c r="R16" s="82">
        <v>500</v>
      </c>
      <c r="S16" s="81" t="s">
        <v>397</v>
      </c>
      <c r="T16" s="82">
        <v>1.1599999999999999</v>
      </c>
      <c r="U16" s="91" t="s">
        <v>326</v>
      </c>
      <c r="V16" s="54"/>
      <c r="W16" s="54"/>
      <c r="X16" s="54"/>
      <c r="Y16" s="54"/>
      <c r="Z16" s="54"/>
      <c r="AA16" s="54"/>
      <c r="AB16" s="54"/>
      <c r="AC16" s="54"/>
      <c r="AD16" s="54"/>
      <c r="AE16" s="54"/>
      <c r="AF16" s="54"/>
      <c r="AG16" s="54"/>
      <c r="AH16" s="87" t="s">
        <v>326</v>
      </c>
      <c r="AI16" s="81" t="s">
        <v>326</v>
      </c>
      <c r="AJ16" s="81" t="s">
        <v>326</v>
      </c>
      <c r="AK16" s="81" t="s">
        <v>326</v>
      </c>
      <c r="AL16" s="81" t="s">
        <v>326</v>
      </c>
      <c r="AM16" s="81" t="s">
        <v>326</v>
      </c>
      <c r="AN16" s="81" t="s">
        <v>326</v>
      </c>
      <c r="AO16" s="81" t="s">
        <v>326</v>
      </c>
      <c r="AP16" s="81" t="s">
        <v>326</v>
      </c>
      <c r="AQ16" s="81" t="s">
        <v>326</v>
      </c>
      <c r="AR16" s="81" t="s">
        <v>326</v>
      </c>
      <c r="AS16" s="81" t="s">
        <v>326</v>
      </c>
      <c r="AT16" s="81" t="s">
        <v>326</v>
      </c>
      <c r="AU16" s="81" t="s">
        <v>326</v>
      </c>
      <c r="AV16" s="81" t="s">
        <v>326</v>
      </c>
      <c r="AW16" s="81" t="s">
        <v>326</v>
      </c>
      <c r="AX16" s="81" t="s">
        <v>326</v>
      </c>
      <c r="AY16" s="81" t="s">
        <v>326</v>
      </c>
      <c r="AZ16" s="81" t="s">
        <v>326</v>
      </c>
      <c r="BA16" s="81" t="s">
        <v>326</v>
      </c>
      <c r="BB16" s="81" t="s">
        <v>326</v>
      </c>
      <c r="BC16" s="81" t="s">
        <v>326</v>
      </c>
      <c r="BD16" s="81" t="s">
        <v>326</v>
      </c>
      <c r="BE16" s="81" t="s">
        <v>326</v>
      </c>
      <c r="BF16" s="81" t="s">
        <v>326</v>
      </c>
      <c r="BG16" s="81" t="s">
        <v>326</v>
      </c>
      <c r="BH16" s="81" t="s">
        <v>326</v>
      </c>
      <c r="BI16" s="81" t="s">
        <v>326</v>
      </c>
      <c r="BJ16" s="81" t="s">
        <v>326</v>
      </c>
      <c r="BK16" s="81" t="s">
        <v>326</v>
      </c>
      <c r="BL16" s="81" t="s">
        <v>326</v>
      </c>
      <c r="BM16" s="81" t="s">
        <v>326</v>
      </c>
      <c r="BN16" s="81" t="s">
        <v>326</v>
      </c>
      <c r="BO16" s="81" t="s">
        <v>326</v>
      </c>
      <c r="BP16" s="81" t="s">
        <v>326</v>
      </c>
      <c r="BQ16" s="81" t="s">
        <v>326</v>
      </c>
      <c r="BR16" s="81" t="s">
        <v>326</v>
      </c>
      <c r="BS16" s="81" t="s">
        <v>326</v>
      </c>
      <c r="BT16" s="81" t="s">
        <v>326</v>
      </c>
      <c r="BU16" s="81" t="s">
        <v>326</v>
      </c>
      <c r="BV16" s="81" t="s">
        <v>326</v>
      </c>
      <c r="BW16" s="81" t="s">
        <v>326</v>
      </c>
      <c r="BX16" s="81" t="s">
        <v>326</v>
      </c>
      <c r="BY16" s="81" t="s">
        <v>326</v>
      </c>
      <c r="BZ16" s="81" t="s">
        <v>326</v>
      </c>
      <c r="CA16" s="81" t="s">
        <v>326</v>
      </c>
      <c r="CB16" s="81" t="s">
        <v>326</v>
      </c>
      <c r="CC16" s="81" t="s">
        <v>326</v>
      </c>
      <c r="CD16" s="81" t="s">
        <v>326</v>
      </c>
      <c r="CE16" s="81" t="s">
        <v>326</v>
      </c>
      <c r="CF16" s="81" t="s">
        <v>326</v>
      </c>
      <c r="CG16" s="81" t="s">
        <v>326</v>
      </c>
      <c r="CH16" s="81" t="s">
        <v>326</v>
      </c>
      <c r="CI16" s="81" t="s">
        <v>326</v>
      </c>
      <c r="CJ16" s="81" t="s">
        <v>326</v>
      </c>
      <c r="CK16" s="81" t="s">
        <v>326</v>
      </c>
      <c r="CL16" s="81" t="s">
        <v>326</v>
      </c>
      <c r="CM16" s="81" t="s">
        <v>326</v>
      </c>
      <c r="CN16" s="81" t="s">
        <v>326</v>
      </c>
      <c r="CO16" s="81" t="s">
        <v>326</v>
      </c>
      <c r="CP16" s="81" t="s">
        <v>326</v>
      </c>
      <c r="CQ16" s="81" t="s">
        <v>326</v>
      </c>
      <c r="CR16" s="81" t="s">
        <v>326</v>
      </c>
      <c r="CS16" s="81" t="s">
        <v>326</v>
      </c>
      <c r="CT16" s="81" t="s">
        <v>326</v>
      </c>
      <c r="CU16" s="81" t="s">
        <v>326</v>
      </c>
      <c r="CV16" s="81" t="s">
        <v>326</v>
      </c>
      <c r="CW16" s="81" t="s">
        <v>326</v>
      </c>
      <c r="CX16" s="81" t="s">
        <v>326</v>
      </c>
      <c r="CY16" s="81" t="s">
        <v>326</v>
      </c>
      <c r="CZ16" s="81" t="s">
        <v>326</v>
      </c>
      <c r="DA16" s="81" t="s">
        <v>326</v>
      </c>
      <c r="DB16" s="81" t="s">
        <v>326</v>
      </c>
      <c r="DC16" s="81" t="s">
        <v>326</v>
      </c>
      <c r="DD16" s="81" t="s">
        <v>326</v>
      </c>
      <c r="DE16" s="81" t="s">
        <v>326</v>
      </c>
      <c r="DF16" s="81" t="s">
        <v>326</v>
      </c>
      <c r="DG16" s="81" t="s">
        <v>326</v>
      </c>
      <c r="DH16" s="81" t="s">
        <v>326</v>
      </c>
      <c r="DI16" s="81" t="s">
        <v>326</v>
      </c>
      <c r="DJ16" s="81" t="s">
        <v>326</v>
      </c>
      <c r="DK16" s="81" t="s">
        <v>326</v>
      </c>
      <c r="DL16" s="81" t="s">
        <v>326</v>
      </c>
      <c r="DM16" s="81" t="s">
        <v>326</v>
      </c>
      <c r="DN16" s="81" t="s">
        <v>326</v>
      </c>
      <c r="DO16" s="81" t="s">
        <v>326</v>
      </c>
      <c r="DP16" s="81" t="s">
        <v>326</v>
      </c>
      <c r="DQ16" s="81" t="s">
        <v>326</v>
      </c>
      <c r="DR16" s="81" t="s">
        <v>326</v>
      </c>
      <c r="DS16" s="81" t="s">
        <v>326</v>
      </c>
      <c r="DT16" s="81" t="s">
        <v>326</v>
      </c>
      <c r="DU16" s="81" t="s">
        <v>326</v>
      </c>
      <c r="DV16" s="81" t="s">
        <v>326</v>
      </c>
      <c r="DW16" s="81" t="s">
        <v>326</v>
      </c>
      <c r="DX16" s="81" t="s">
        <v>326</v>
      </c>
      <c r="DY16" s="81" t="s">
        <v>326</v>
      </c>
      <c r="DZ16" s="81" t="s">
        <v>326</v>
      </c>
      <c r="EA16" s="81" t="s">
        <v>326</v>
      </c>
      <c r="EB16" s="81" t="s">
        <v>326</v>
      </c>
      <c r="EC16" s="81" t="s">
        <v>326</v>
      </c>
      <c r="ED16" s="81" t="s">
        <v>326</v>
      </c>
      <c r="EE16" s="81" t="s">
        <v>326</v>
      </c>
      <c r="EF16" s="81" t="s">
        <v>326</v>
      </c>
      <c r="EG16" s="81" t="s">
        <v>326</v>
      </c>
      <c r="EH16" s="81" t="s">
        <v>326</v>
      </c>
      <c r="EI16" s="81" t="s">
        <v>326</v>
      </c>
      <c r="EJ16" s="81" t="s">
        <v>326</v>
      </c>
      <c r="EK16" s="81" t="s">
        <v>326</v>
      </c>
      <c r="EL16" s="81" t="s">
        <v>326</v>
      </c>
      <c r="EM16" s="81" t="s">
        <v>326</v>
      </c>
      <c r="EN16" s="81" t="s">
        <v>326</v>
      </c>
      <c r="EO16" s="81" t="s">
        <v>326</v>
      </c>
      <c r="EP16" s="81" t="s">
        <v>326</v>
      </c>
    </row>
    <row r="17" spans="1:146" x14ac:dyDescent="0.2">
      <c r="A17" s="42" t="s">
        <v>158</v>
      </c>
      <c r="B17" s="54" t="s">
        <v>91</v>
      </c>
      <c r="C17" s="24" t="s">
        <v>326</v>
      </c>
      <c r="D17" s="24" t="s">
        <v>326</v>
      </c>
      <c r="E17" s="28" t="s">
        <v>326</v>
      </c>
      <c r="F17" s="24" t="s">
        <v>326</v>
      </c>
      <c r="G17" s="24" t="s">
        <v>326</v>
      </c>
      <c r="H17" s="42" t="s">
        <v>112</v>
      </c>
      <c r="I17" s="54" t="s">
        <v>159</v>
      </c>
      <c r="J17" s="42" t="s">
        <v>105</v>
      </c>
      <c r="K17" s="7" t="s">
        <v>326</v>
      </c>
      <c r="L17" s="7" t="s">
        <v>326</v>
      </c>
      <c r="M17" s="7" t="s">
        <v>326</v>
      </c>
      <c r="N17" s="24" t="s">
        <v>326</v>
      </c>
      <c r="O17" s="24" t="s">
        <v>326</v>
      </c>
      <c r="P17" s="24" t="s">
        <v>326</v>
      </c>
      <c r="Q17" s="82" t="s">
        <v>394</v>
      </c>
      <c r="R17" s="82">
        <v>100</v>
      </c>
      <c r="S17" s="82" t="s">
        <v>577</v>
      </c>
      <c r="T17" s="81" t="s">
        <v>326</v>
      </c>
      <c r="U17" s="88" t="s">
        <v>326</v>
      </c>
      <c r="V17" s="54"/>
      <c r="W17" s="54"/>
      <c r="X17" s="54"/>
      <c r="Y17" s="54"/>
      <c r="Z17" s="54"/>
      <c r="AA17" s="54"/>
      <c r="AB17" s="54"/>
      <c r="AC17" s="54"/>
      <c r="AD17" s="54"/>
      <c r="AE17" s="54"/>
      <c r="AF17" s="54"/>
      <c r="AG17" s="54"/>
      <c r="AH17" s="87" t="s">
        <v>326</v>
      </c>
      <c r="AI17" s="81" t="s">
        <v>326</v>
      </c>
      <c r="AJ17" s="81" t="s">
        <v>326</v>
      </c>
      <c r="AK17" s="81" t="s">
        <v>326</v>
      </c>
      <c r="AL17" s="81" t="s">
        <v>326</v>
      </c>
      <c r="AM17" s="81" t="s">
        <v>326</v>
      </c>
      <c r="AN17" s="81" t="s">
        <v>326</v>
      </c>
      <c r="AO17" s="81" t="s">
        <v>326</v>
      </c>
      <c r="AP17" s="81" t="s">
        <v>326</v>
      </c>
      <c r="AQ17" s="81" t="s">
        <v>326</v>
      </c>
      <c r="AR17" s="81" t="s">
        <v>326</v>
      </c>
      <c r="AS17" s="81" t="s">
        <v>326</v>
      </c>
      <c r="AT17" s="81" t="s">
        <v>326</v>
      </c>
      <c r="AU17" s="81" t="s">
        <v>326</v>
      </c>
      <c r="AV17" s="81" t="s">
        <v>326</v>
      </c>
      <c r="AW17" s="81" t="s">
        <v>326</v>
      </c>
      <c r="AX17" s="81" t="s">
        <v>326</v>
      </c>
      <c r="AY17" s="81" t="s">
        <v>326</v>
      </c>
      <c r="AZ17" s="81" t="s">
        <v>326</v>
      </c>
      <c r="BA17" s="81" t="s">
        <v>326</v>
      </c>
      <c r="BB17" s="81" t="s">
        <v>326</v>
      </c>
      <c r="BC17" s="81" t="s">
        <v>326</v>
      </c>
      <c r="BD17" s="81" t="s">
        <v>326</v>
      </c>
      <c r="BE17" s="81" t="s">
        <v>326</v>
      </c>
      <c r="BF17" s="81" t="s">
        <v>326</v>
      </c>
      <c r="BG17" s="81" t="s">
        <v>326</v>
      </c>
      <c r="BH17" s="81" t="s">
        <v>326</v>
      </c>
      <c r="BI17" s="81" t="s">
        <v>326</v>
      </c>
      <c r="BJ17" s="81" t="s">
        <v>326</v>
      </c>
      <c r="BK17" s="81" t="s">
        <v>326</v>
      </c>
      <c r="BL17" s="81" t="s">
        <v>326</v>
      </c>
      <c r="BM17" s="81" t="s">
        <v>326</v>
      </c>
      <c r="BN17" s="81" t="s">
        <v>326</v>
      </c>
      <c r="BO17" s="81" t="s">
        <v>326</v>
      </c>
      <c r="BP17" s="81" t="s">
        <v>326</v>
      </c>
      <c r="BQ17" s="81" t="s">
        <v>326</v>
      </c>
      <c r="BR17" s="81" t="s">
        <v>326</v>
      </c>
      <c r="BS17" s="81" t="s">
        <v>326</v>
      </c>
      <c r="BT17" s="81" t="s">
        <v>326</v>
      </c>
      <c r="BU17" s="81" t="s">
        <v>326</v>
      </c>
      <c r="BV17" s="81" t="s">
        <v>326</v>
      </c>
      <c r="BW17" s="81" t="s">
        <v>326</v>
      </c>
      <c r="BX17" s="81" t="s">
        <v>326</v>
      </c>
      <c r="BY17" s="81" t="s">
        <v>326</v>
      </c>
      <c r="BZ17" s="81" t="s">
        <v>326</v>
      </c>
      <c r="CA17" s="81" t="s">
        <v>326</v>
      </c>
      <c r="CB17" s="81" t="s">
        <v>326</v>
      </c>
      <c r="CC17" s="81" t="s">
        <v>326</v>
      </c>
      <c r="CD17" s="81" t="s">
        <v>326</v>
      </c>
      <c r="CE17" s="81" t="s">
        <v>326</v>
      </c>
      <c r="CF17" s="81" t="s">
        <v>326</v>
      </c>
      <c r="CG17" s="81" t="s">
        <v>326</v>
      </c>
      <c r="CH17" s="81" t="s">
        <v>326</v>
      </c>
      <c r="CI17" s="81" t="s">
        <v>326</v>
      </c>
      <c r="CJ17" s="81" t="s">
        <v>326</v>
      </c>
      <c r="CK17" s="81" t="s">
        <v>326</v>
      </c>
      <c r="CL17" s="81" t="s">
        <v>326</v>
      </c>
      <c r="CM17" s="81" t="s">
        <v>326</v>
      </c>
      <c r="CN17" s="81" t="s">
        <v>326</v>
      </c>
      <c r="CO17" s="81" t="s">
        <v>326</v>
      </c>
      <c r="CP17" s="81" t="s">
        <v>326</v>
      </c>
      <c r="CQ17" s="81" t="s">
        <v>326</v>
      </c>
      <c r="CR17" s="81" t="s">
        <v>326</v>
      </c>
      <c r="CS17" s="81" t="s">
        <v>326</v>
      </c>
      <c r="CT17" s="81" t="s">
        <v>326</v>
      </c>
      <c r="CU17" s="81" t="s">
        <v>326</v>
      </c>
      <c r="CV17" s="81" t="s">
        <v>326</v>
      </c>
      <c r="CW17" s="81" t="s">
        <v>326</v>
      </c>
      <c r="CX17" s="81" t="s">
        <v>326</v>
      </c>
      <c r="CY17" s="81" t="s">
        <v>326</v>
      </c>
      <c r="CZ17" s="81" t="s">
        <v>326</v>
      </c>
      <c r="DA17" s="81" t="s">
        <v>326</v>
      </c>
      <c r="DB17" s="81" t="s">
        <v>326</v>
      </c>
      <c r="DC17" s="81" t="s">
        <v>326</v>
      </c>
      <c r="DD17" s="81" t="s">
        <v>326</v>
      </c>
      <c r="DE17" s="81" t="s">
        <v>326</v>
      </c>
      <c r="DF17" s="81" t="s">
        <v>326</v>
      </c>
      <c r="DG17" s="81" t="s">
        <v>326</v>
      </c>
      <c r="DH17" s="81" t="s">
        <v>326</v>
      </c>
      <c r="DI17" s="81" t="s">
        <v>326</v>
      </c>
      <c r="DJ17" s="81" t="s">
        <v>326</v>
      </c>
      <c r="DK17" s="81" t="s">
        <v>326</v>
      </c>
      <c r="DL17" s="81" t="s">
        <v>326</v>
      </c>
      <c r="DM17" s="81" t="s">
        <v>326</v>
      </c>
      <c r="DN17" s="81" t="s">
        <v>326</v>
      </c>
      <c r="DO17" s="81" t="s">
        <v>326</v>
      </c>
      <c r="DP17" s="81" t="s">
        <v>326</v>
      </c>
      <c r="DQ17" s="81" t="s">
        <v>326</v>
      </c>
      <c r="DR17" s="81" t="s">
        <v>326</v>
      </c>
      <c r="DS17" s="81" t="s">
        <v>326</v>
      </c>
      <c r="DT17" s="81" t="s">
        <v>326</v>
      </c>
      <c r="DU17" s="81" t="s">
        <v>326</v>
      </c>
      <c r="DV17" s="81" t="s">
        <v>326</v>
      </c>
      <c r="DW17" s="81" t="s">
        <v>326</v>
      </c>
      <c r="DX17" s="81" t="s">
        <v>326</v>
      </c>
      <c r="DY17" s="81" t="s">
        <v>326</v>
      </c>
      <c r="DZ17" s="81" t="s">
        <v>326</v>
      </c>
      <c r="EA17" s="81" t="s">
        <v>326</v>
      </c>
      <c r="EB17" s="81" t="s">
        <v>326</v>
      </c>
      <c r="EC17" s="81" t="s">
        <v>326</v>
      </c>
      <c r="ED17" s="81" t="s">
        <v>326</v>
      </c>
      <c r="EE17" s="81" t="s">
        <v>326</v>
      </c>
      <c r="EF17" s="81" t="s">
        <v>326</v>
      </c>
      <c r="EG17" s="81" t="s">
        <v>326</v>
      </c>
      <c r="EH17" s="81" t="s">
        <v>326</v>
      </c>
      <c r="EI17" s="81" t="s">
        <v>326</v>
      </c>
      <c r="EJ17" s="81" t="s">
        <v>326</v>
      </c>
      <c r="EK17" s="81" t="s">
        <v>326</v>
      </c>
      <c r="EL17" s="81" t="s">
        <v>326</v>
      </c>
      <c r="EM17" s="81" t="s">
        <v>326</v>
      </c>
      <c r="EN17" s="81" t="s">
        <v>326</v>
      </c>
      <c r="EO17" s="81" t="s">
        <v>326</v>
      </c>
      <c r="EP17" s="81" t="s">
        <v>326</v>
      </c>
    </row>
    <row r="18" spans="1:146" x14ac:dyDescent="0.2">
      <c r="A18" s="42" t="s">
        <v>607</v>
      </c>
      <c r="B18" s="54" t="s">
        <v>91</v>
      </c>
      <c r="C18" s="24" t="s">
        <v>326</v>
      </c>
      <c r="D18" s="24" t="s">
        <v>326</v>
      </c>
      <c r="E18" s="28" t="s">
        <v>326</v>
      </c>
      <c r="F18" s="24" t="s">
        <v>326</v>
      </c>
      <c r="G18" s="24" t="s">
        <v>326</v>
      </c>
      <c r="H18" s="42" t="s">
        <v>608</v>
      </c>
      <c r="I18" s="24" t="s">
        <v>326</v>
      </c>
      <c r="J18" s="42" t="s">
        <v>609</v>
      </c>
      <c r="K18" s="7" t="s">
        <v>326</v>
      </c>
      <c r="L18" s="7" t="s">
        <v>326</v>
      </c>
      <c r="M18" s="7" t="s">
        <v>326</v>
      </c>
      <c r="N18" s="24" t="s">
        <v>326</v>
      </c>
      <c r="O18" s="24" t="s">
        <v>326</v>
      </c>
      <c r="P18" s="24" t="s">
        <v>326</v>
      </c>
      <c r="Q18" s="82" t="s">
        <v>394</v>
      </c>
      <c r="R18" s="82">
        <v>100</v>
      </c>
      <c r="S18" s="82" t="s">
        <v>577</v>
      </c>
      <c r="T18" s="81" t="s">
        <v>326</v>
      </c>
      <c r="U18" s="91" t="s">
        <v>326</v>
      </c>
      <c r="V18" s="54"/>
      <c r="W18" s="54"/>
      <c r="X18" s="54"/>
      <c r="Y18" s="54"/>
      <c r="Z18" s="54"/>
      <c r="AA18" s="54"/>
      <c r="AB18" s="54"/>
      <c r="AC18" s="54"/>
      <c r="AD18" s="54"/>
      <c r="AE18" s="54"/>
      <c r="AF18" s="54"/>
      <c r="AG18" s="54"/>
      <c r="AH18" s="87" t="s">
        <v>326</v>
      </c>
      <c r="AI18" s="81" t="s">
        <v>326</v>
      </c>
      <c r="AJ18" s="81" t="s">
        <v>326</v>
      </c>
      <c r="AK18" s="81" t="s">
        <v>326</v>
      </c>
      <c r="AL18" s="81" t="s">
        <v>326</v>
      </c>
      <c r="AM18" s="81" t="s">
        <v>326</v>
      </c>
      <c r="AN18" s="81" t="s">
        <v>326</v>
      </c>
      <c r="AO18" s="81" t="s">
        <v>326</v>
      </c>
      <c r="AP18" s="81" t="s">
        <v>326</v>
      </c>
      <c r="AQ18" s="81" t="s">
        <v>326</v>
      </c>
      <c r="AR18" s="81" t="s">
        <v>326</v>
      </c>
      <c r="AS18" s="81" t="s">
        <v>326</v>
      </c>
      <c r="AT18" s="81" t="s">
        <v>326</v>
      </c>
      <c r="AU18" s="81" t="s">
        <v>326</v>
      </c>
      <c r="AV18" s="81" t="s">
        <v>326</v>
      </c>
      <c r="AW18" s="81" t="s">
        <v>326</v>
      </c>
      <c r="AX18" s="81" t="s">
        <v>326</v>
      </c>
      <c r="AY18" s="81" t="s">
        <v>326</v>
      </c>
      <c r="AZ18" s="81" t="s">
        <v>326</v>
      </c>
      <c r="BA18" s="81" t="s">
        <v>326</v>
      </c>
      <c r="BB18" s="81" t="s">
        <v>326</v>
      </c>
      <c r="BC18" s="81" t="s">
        <v>326</v>
      </c>
      <c r="BD18" s="81" t="s">
        <v>326</v>
      </c>
      <c r="BE18" s="81" t="s">
        <v>326</v>
      </c>
      <c r="BF18" s="81" t="s">
        <v>326</v>
      </c>
      <c r="BG18" s="81" t="s">
        <v>326</v>
      </c>
      <c r="BH18" s="81" t="s">
        <v>326</v>
      </c>
      <c r="BI18" s="81" t="s">
        <v>326</v>
      </c>
      <c r="BJ18" s="81" t="s">
        <v>326</v>
      </c>
      <c r="BK18" s="81" t="s">
        <v>326</v>
      </c>
      <c r="BL18" s="81" t="s">
        <v>326</v>
      </c>
      <c r="BM18" s="81" t="s">
        <v>326</v>
      </c>
      <c r="BN18" s="81" t="s">
        <v>326</v>
      </c>
      <c r="BO18" s="81" t="s">
        <v>326</v>
      </c>
      <c r="BP18" s="81" t="s">
        <v>326</v>
      </c>
      <c r="BQ18" s="81" t="s">
        <v>326</v>
      </c>
      <c r="BR18" s="81" t="s">
        <v>326</v>
      </c>
      <c r="BS18" s="81" t="s">
        <v>326</v>
      </c>
      <c r="BT18" s="81" t="s">
        <v>326</v>
      </c>
      <c r="BU18" s="81" t="s">
        <v>326</v>
      </c>
      <c r="BV18" s="81" t="s">
        <v>326</v>
      </c>
      <c r="BW18" s="81" t="s">
        <v>326</v>
      </c>
      <c r="BX18" s="81" t="s">
        <v>326</v>
      </c>
      <c r="BY18" s="81" t="s">
        <v>326</v>
      </c>
      <c r="BZ18" s="81" t="s">
        <v>326</v>
      </c>
      <c r="CA18" s="81" t="s">
        <v>326</v>
      </c>
      <c r="CB18" s="81" t="s">
        <v>326</v>
      </c>
      <c r="CC18" s="81" t="s">
        <v>326</v>
      </c>
      <c r="CD18" s="81" t="s">
        <v>326</v>
      </c>
      <c r="CE18" s="81" t="s">
        <v>326</v>
      </c>
      <c r="CF18" s="81" t="s">
        <v>326</v>
      </c>
      <c r="CG18" s="81" t="s">
        <v>326</v>
      </c>
      <c r="CH18" s="81" t="s">
        <v>326</v>
      </c>
      <c r="CI18" s="81" t="s">
        <v>326</v>
      </c>
      <c r="CJ18" s="81" t="s">
        <v>326</v>
      </c>
      <c r="CK18" s="81" t="s">
        <v>326</v>
      </c>
      <c r="CL18" s="81" t="s">
        <v>326</v>
      </c>
      <c r="CM18" s="81" t="s">
        <v>326</v>
      </c>
      <c r="CN18" s="81" t="s">
        <v>326</v>
      </c>
      <c r="CO18" s="81" t="s">
        <v>326</v>
      </c>
      <c r="CP18" s="81" t="s">
        <v>326</v>
      </c>
      <c r="CQ18" s="81" t="s">
        <v>326</v>
      </c>
      <c r="CR18" s="81" t="s">
        <v>326</v>
      </c>
      <c r="CS18" s="81" t="s">
        <v>326</v>
      </c>
      <c r="CT18" s="81" t="s">
        <v>326</v>
      </c>
      <c r="CU18" s="81" t="s">
        <v>326</v>
      </c>
      <c r="CV18" s="81" t="s">
        <v>326</v>
      </c>
      <c r="CW18" s="81" t="s">
        <v>326</v>
      </c>
      <c r="CX18" s="81" t="s">
        <v>326</v>
      </c>
      <c r="CY18" s="81" t="s">
        <v>326</v>
      </c>
      <c r="CZ18" s="81" t="s">
        <v>326</v>
      </c>
      <c r="DA18" s="81" t="s">
        <v>326</v>
      </c>
      <c r="DB18" s="81" t="s">
        <v>326</v>
      </c>
      <c r="DC18" s="81" t="s">
        <v>326</v>
      </c>
      <c r="DD18" s="81" t="s">
        <v>326</v>
      </c>
      <c r="DE18" s="81" t="s">
        <v>326</v>
      </c>
      <c r="DF18" s="81" t="s">
        <v>326</v>
      </c>
      <c r="DG18" s="81" t="s">
        <v>326</v>
      </c>
      <c r="DH18" s="81" t="s">
        <v>326</v>
      </c>
      <c r="DI18" s="81" t="s">
        <v>326</v>
      </c>
      <c r="DJ18" s="81" t="s">
        <v>326</v>
      </c>
      <c r="DK18" s="81" t="s">
        <v>326</v>
      </c>
      <c r="DL18" s="81" t="s">
        <v>326</v>
      </c>
      <c r="DM18" s="81" t="s">
        <v>326</v>
      </c>
      <c r="DN18" s="81" t="s">
        <v>326</v>
      </c>
      <c r="DO18" s="81" t="s">
        <v>326</v>
      </c>
      <c r="DP18" s="81" t="s">
        <v>326</v>
      </c>
      <c r="DQ18" s="81" t="s">
        <v>326</v>
      </c>
      <c r="DR18" s="81" t="s">
        <v>326</v>
      </c>
      <c r="DS18" s="81" t="s">
        <v>326</v>
      </c>
      <c r="DT18" s="81" t="s">
        <v>326</v>
      </c>
      <c r="DU18" s="81" t="s">
        <v>326</v>
      </c>
      <c r="DV18" s="81" t="s">
        <v>326</v>
      </c>
      <c r="DW18" s="81" t="s">
        <v>326</v>
      </c>
      <c r="DX18" s="81" t="s">
        <v>326</v>
      </c>
      <c r="DY18" s="81" t="s">
        <v>326</v>
      </c>
      <c r="DZ18" s="81" t="s">
        <v>326</v>
      </c>
      <c r="EA18" s="81" t="s">
        <v>326</v>
      </c>
      <c r="EB18" s="81" t="s">
        <v>326</v>
      </c>
      <c r="EC18" s="81" t="s">
        <v>326</v>
      </c>
      <c r="ED18" s="81" t="s">
        <v>326</v>
      </c>
      <c r="EE18" s="81" t="s">
        <v>326</v>
      </c>
      <c r="EF18" s="81" t="s">
        <v>326</v>
      </c>
      <c r="EG18" s="81" t="s">
        <v>326</v>
      </c>
      <c r="EH18" s="81" t="s">
        <v>326</v>
      </c>
      <c r="EI18" s="81" t="s">
        <v>326</v>
      </c>
      <c r="EJ18" s="81" t="s">
        <v>326</v>
      </c>
      <c r="EK18" s="81" t="s">
        <v>326</v>
      </c>
      <c r="EL18" s="81" t="s">
        <v>326</v>
      </c>
      <c r="EM18" s="81" t="s">
        <v>326</v>
      </c>
      <c r="EN18" s="81" t="s">
        <v>326</v>
      </c>
      <c r="EO18" s="81" t="s">
        <v>326</v>
      </c>
      <c r="EP18" s="81" t="s">
        <v>326</v>
      </c>
    </row>
    <row r="19" spans="1:146" x14ac:dyDescent="0.2">
      <c r="A19" s="56"/>
      <c r="B19" s="40"/>
      <c r="C19" s="40"/>
      <c r="D19" s="40"/>
      <c r="E19" s="41"/>
      <c r="F19" s="40"/>
      <c r="G19" s="40"/>
      <c r="H19" s="40"/>
      <c r="I19" s="40"/>
      <c r="J19" s="40"/>
      <c r="K19" s="57"/>
      <c r="L19" s="57"/>
      <c r="M19" s="57"/>
      <c r="N19" s="54"/>
      <c r="O19" s="54"/>
      <c r="P19" s="54"/>
      <c r="Q19" s="82"/>
      <c r="R19" s="82"/>
      <c r="S19" s="82"/>
      <c r="T19" s="82"/>
      <c r="U19" s="88"/>
      <c r="V19" s="54"/>
      <c r="W19" s="54"/>
      <c r="X19" s="54"/>
      <c r="Y19" s="54"/>
      <c r="Z19" s="54"/>
      <c r="AA19" s="54"/>
      <c r="AB19" s="54"/>
      <c r="AC19" s="54"/>
      <c r="AD19" s="54"/>
      <c r="AE19" s="54"/>
      <c r="AF19" s="54"/>
      <c r="AG19" s="54"/>
      <c r="AH19" s="83"/>
      <c r="AI19" s="82"/>
      <c r="AJ19" s="82"/>
      <c r="AK19" s="82"/>
      <c r="AL19" s="82"/>
      <c r="AM19" s="82"/>
      <c r="AN19" s="82"/>
      <c r="AO19" s="82"/>
      <c r="AP19" s="82"/>
      <c r="AQ19" s="82"/>
      <c r="AR19" s="82"/>
      <c r="AS19" s="82"/>
      <c r="AT19" s="82"/>
      <c r="AU19" s="82"/>
      <c r="AV19" s="82"/>
      <c r="AW19" s="82"/>
      <c r="AX19" s="82"/>
      <c r="AY19" s="82"/>
      <c r="AZ19" s="82"/>
      <c r="BA19" s="82"/>
      <c r="BB19" s="82"/>
      <c r="BC19" s="82"/>
      <c r="BD19" s="82"/>
      <c r="BE19" s="82"/>
      <c r="BF19" s="82"/>
      <c r="BG19" s="82"/>
      <c r="BH19" s="82"/>
      <c r="BI19" s="82"/>
      <c r="BJ19" s="82"/>
      <c r="BK19" s="82"/>
      <c r="BL19" s="82"/>
      <c r="BM19" s="82"/>
      <c r="BN19" s="82"/>
      <c r="BO19" s="82"/>
      <c r="BP19" s="82"/>
      <c r="BQ19" s="82"/>
      <c r="BR19" s="82"/>
      <c r="BS19" s="82"/>
      <c r="BT19" s="82"/>
      <c r="BU19" s="82"/>
      <c r="BV19" s="82"/>
      <c r="BW19" s="82"/>
      <c r="BX19" s="82"/>
      <c r="BY19" s="82"/>
      <c r="BZ19" s="82"/>
      <c r="CA19" s="82"/>
      <c r="CB19" s="82"/>
      <c r="CC19" s="82"/>
      <c r="CD19" s="82"/>
      <c r="CE19" s="82"/>
      <c r="CF19" s="82"/>
      <c r="CG19" s="82"/>
      <c r="CH19" s="82"/>
      <c r="CI19" s="82"/>
      <c r="CJ19" s="82"/>
      <c r="CK19" s="82"/>
      <c r="CL19" s="82"/>
      <c r="CM19" s="82"/>
      <c r="CN19" s="82"/>
      <c r="CO19" s="82"/>
      <c r="CP19" s="82"/>
      <c r="CQ19" s="82"/>
      <c r="CR19" s="82"/>
      <c r="CS19" s="82"/>
      <c r="CT19" s="82"/>
      <c r="CU19" s="82"/>
      <c r="CV19" s="82"/>
      <c r="CW19" s="82"/>
      <c r="CX19" s="82"/>
      <c r="CY19" s="82"/>
      <c r="CZ19" s="82"/>
      <c r="DA19" s="82"/>
      <c r="DB19" s="82"/>
      <c r="DC19" s="82"/>
      <c r="DD19" s="82"/>
      <c r="DE19" s="82"/>
      <c r="DF19" s="82"/>
      <c r="DG19" s="82"/>
      <c r="DH19" s="82"/>
      <c r="DI19" s="82"/>
      <c r="DJ19" s="82"/>
      <c r="DK19" s="82"/>
      <c r="DL19" s="82"/>
      <c r="DM19" s="82"/>
      <c r="DN19" s="82"/>
      <c r="DO19" s="82"/>
      <c r="DP19" s="82"/>
      <c r="DQ19" s="82"/>
      <c r="DR19" s="82"/>
      <c r="DS19" s="82"/>
      <c r="DT19" s="82"/>
      <c r="DU19" s="82"/>
      <c r="DV19" s="82"/>
      <c r="DW19" s="82"/>
      <c r="DX19" s="82"/>
      <c r="DY19" s="82"/>
      <c r="DZ19" s="82"/>
      <c r="EA19" s="82"/>
      <c r="EB19" s="82"/>
      <c r="EC19" s="82"/>
      <c r="ED19" s="82"/>
      <c r="EE19" s="82"/>
      <c r="EF19" s="82"/>
      <c r="EG19" s="82"/>
      <c r="EH19" s="82"/>
      <c r="EI19" s="82"/>
      <c r="EJ19" s="82"/>
      <c r="EK19" s="82"/>
      <c r="EL19" s="82"/>
      <c r="EM19" s="82"/>
      <c r="EN19" s="82"/>
      <c r="EO19" s="82"/>
      <c r="EP19" s="82"/>
    </row>
    <row r="20" spans="1:146" x14ac:dyDescent="0.2">
      <c r="A20" s="56"/>
      <c r="B20" s="40"/>
      <c r="C20" s="40"/>
      <c r="D20" s="40"/>
      <c r="E20" s="41"/>
      <c r="F20" s="40"/>
      <c r="G20" s="40"/>
      <c r="H20" s="40"/>
      <c r="I20" s="40"/>
      <c r="J20" s="40"/>
      <c r="K20" s="7"/>
      <c r="L20" s="7"/>
      <c r="M20" s="7"/>
      <c r="N20" s="24"/>
      <c r="O20" s="24"/>
      <c r="P20" s="24"/>
      <c r="Q20" s="82"/>
      <c r="R20" s="82"/>
      <c r="S20" s="82"/>
      <c r="T20" s="82"/>
      <c r="U20" s="91"/>
      <c r="V20" s="54"/>
      <c r="W20" s="54"/>
      <c r="X20" s="54"/>
      <c r="Y20" s="54"/>
      <c r="Z20" s="54"/>
      <c r="AA20" s="54"/>
      <c r="AB20" s="54"/>
      <c r="AC20" s="54"/>
      <c r="AD20" s="54"/>
      <c r="AE20" s="54"/>
      <c r="AF20" s="54"/>
      <c r="AG20" s="54"/>
      <c r="AH20" s="87"/>
      <c r="AI20" s="81"/>
      <c r="AJ20" s="81"/>
      <c r="AK20" s="81"/>
      <c r="AL20" s="81"/>
      <c r="AM20" s="81"/>
      <c r="AN20" s="81"/>
      <c r="AO20" s="81"/>
      <c r="AP20" s="81"/>
      <c r="AQ20" s="81"/>
      <c r="AR20" s="81"/>
      <c r="AS20" s="81"/>
      <c r="AT20" s="81"/>
      <c r="AU20" s="81"/>
      <c r="AV20" s="81"/>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c r="CU20" s="81"/>
      <c r="CV20" s="81"/>
      <c r="CW20" s="81"/>
      <c r="CX20" s="81"/>
      <c r="CY20" s="81"/>
      <c r="CZ20" s="81"/>
      <c r="DA20" s="81"/>
      <c r="DB20" s="81"/>
      <c r="DC20" s="81"/>
      <c r="DD20" s="81"/>
      <c r="DE20" s="81"/>
      <c r="DF20" s="81"/>
      <c r="DG20" s="81"/>
      <c r="DH20" s="81"/>
      <c r="DI20" s="81"/>
      <c r="DJ20" s="81"/>
      <c r="DK20" s="81"/>
      <c r="DL20" s="81"/>
      <c r="DM20" s="81"/>
      <c r="DN20" s="81"/>
      <c r="DO20" s="81"/>
      <c r="DP20" s="81"/>
      <c r="DQ20" s="81"/>
      <c r="DR20" s="81"/>
      <c r="DS20" s="81"/>
      <c r="DT20" s="81"/>
      <c r="DU20" s="81"/>
      <c r="DV20" s="81"/>
      <c r="DW20" s="81"/>
      <c r="DX20" s="81"/>
      <c r="DY20" s="81"/>
      <c r="DZ20" s="81"/>
      <c r="EA20" s="81"/>
      <c r="EB20" s="81"/>
      <c r="EC20" s="81"/>
      <c r="ED20" s="81"/>
      <c r="EE20" s="81"/>
      <c r="EF20" s="81"/>
      <c r="EG20" s="81"/>
      <c r="EH20" s="81"/>
      <c r="EI20" s="81"/>
      <c r="EJ20" s="81"/>
      <c r="EK20" s="81"/>
      <c r="EL20" s="81"/>
      <c r="EM20" s="81"/>
      <c r="EN20" s="81"/>
      <c r="EO20" s="81"/>
      <c r="EP20" s="81"/>
    </row>
    <row r="21" spans="1:146" x14ac:dyDescent="0.2">
      <c r="A21" s="40"/>
      <c r="B21" s="40"/>
      <c r="C21" s="23"/>
      <c r="D21" s="23"/>
      <c r="E21" s="41"/>
      <c r="F21" s="23"/>
      <c r="G21" s="23"/>
      <c r="H21" s="40"/>
      <c r="I21" s="23"/>
      <c r="J21" s="40"/>
      <c r="K21" s="7"/>
      <c r="L21" s="7"/>
      <c r="M21" s="7"/>
      <c r="N21" s="24"/>
      <c r="O21" s="24"/>
      <c r="P21" s="24"/>
      <c r="Q21" s="82"/>
      <c r="R21" s="82"/>
      <c r="S21" s="82"/>
      <c r="T21" s="82"/>
      <c r="U21" s="91"/>
      <c r="V21" s="54"/>
      <c r="W21" s="54"/>
      <c r="X21" s="54"/>
      <c r="Y21" s="54"/>
      <c r="Z21" s="54"/>
      <c r="AA21" s="54"/>
      <c r="AB21" s="54"/>
      <c r="AC21" s="54"/>
      <c r="AD21" s="54"/>
      <c r="AE21" s="54"/>
      <c r="AF21" s="54"/>
      <c r="AG21" s="54"/>
      <c r="AH21" s="87"/>
      <c r="AI21" s="81"/>
      <c r="AJ21" s="81"/>
      <c r="AK21" s="81"/>
      <c r="AL21" s="81"/>
      <c r="AM21" s="81"/>
      <c r="AN21" s="81"/>
      <c r="AO21" s="81"/>
      <c r="AP21" s="81"/>
      <c r="AQ21" s="81"/>
      <c r="AR21" s="81"/>
      <c r="AS21" s="81"/>
      <c r="AT21" s="81"/>
      <c r="AU21" s="81"/>
      <c r="AV21" s="81"/>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c r="CU21" s="81"/>
      <c r="CV21" s="81"/>
      <c r="CW21" s="81"/>
      <c r="CX21" s="81"/>
      <c r="CY21" s="81"/>
      <c r="CZ21" s="81"/>
      <c r="DA21" s="81"/>
      <c r="DB21" s="81"/>
      <c r="DC21" s="81"/>
      <c r="DD21" s="81"/>
      <c r="DE21" s="81"/>
      <c r="DF21" s="81"/>
      <c r="DG21" s="81"/>
      <c r="DH21" s="81"/>
      <c r="DI21" s="81"/>
      <c r="DJ21" s="81"/>
      <c r="DK21" s="81"/>
      <c r="DL21" s="81"/>
      <c r="DM21" s="81"/>
      <c r="DN21" s="81"/>
      <c r="DO21" s="81"/>
      <c r="DP21" s="81"/>
      <c r="DQ21" s="81"/>
      <c r="DR21" s="81"/>
      <c r="DS21" s="81"/>
      <c r="DT21" s="81"/>
      <c r="DU21" s="81"/>
      <c r="DV21" s="81"/>
      <c r="DW21" s="81"/>
      <c r="DX21" s="81"/>
      <c r="DY21" s="81"/>
      <c r="DZ21" s="81"/>
      <c r="EA21" s="81"/>
      <c r="EB21" s="81"/>
      <c r="EC21" s="81"/>
      <c r="ED21" s="81"/>
      <c r="EE21" s="81"/>
      <c r="EF21" s="81"/>
      <c r="EG21" s="81"/>
      <c r="EH21" s="81"/>
      <c r="EI21" s="81"/>
      <c r="EJ21" s="81"/>
      <c r="EK21" s="81"/>
      <c r="EL21" s="81"/>
      <c r="EM21" s="81"/>
      <c r="EN21" s="81"/>
      <c r="EO21" s="81"/>
      <c r="EP21" s="81"/>
    </row>
    <row r="22" spans="1:146" x14ac:dyDescent="0.2">
      <c r="A22" s="1"/>
      <c r="B22" s="1"/>
      <c r="C22" s="40"/>
      <c r="D22" s="40"/>
      <c r="E22" s="58"/>
      <c r="F22" s="40"/>
      <c r="G22" s="40"/>
      <c r="H22" s="1"/>
      <c r="I22" s="40"/>
      <c r="J22" s="1"/>
      <c r="K22" s="57"/>
      <c r="L22" s="57"/>
      <c r="M22" s="57"/>
      <c r="N22" s="54"/>
      <c r="O22" s="54"/>
      <c r="P22" s="54"/>
      <c r="Q22" s="82"/>
      <c r="R22" s="82"/>
      <c r="S22" s="82"/>
      <c r="T22" s="82"/>
      <c r="U22" s="88"/>
      <c r="V22" s="54"/>
      <c r="W22" s="54"/>
      <c r="X22" s="54"/>
      <c r="Y22" s="54"/>
      <c r="Z22" s="54"/>
      <c r="AA22" s="54"/>
      <c r="AB22" s="54"/>
      <c r="AC22" s="54"/>
      <c r="AD22" s="54"/>
      <c r="AE22" s="54"/>
      <c r="AF22" s="54"/>
      <c r="AG22" s="54"/>
      <c r="AH22" s="83"/>
      <c r="AI22" s="82"/>
      <c r="AJ22" s="82"/>
      <c r="AK22" s="82"/>
      <c r="AL22" s="82"/>
      <c r="AM22" s="82"/>
      <c r="AN22" s="82"/>
      <c r="AO22" s="82"/>
      <c r="AP22" s="82"/>
      <c r="AQ22" s="82"/>
      <c r="AR22" s="82"/>
      <c r="AS22" s="82"/>
      <c r="AT22" s="82"/>
      <c r="AU22" s="82"/>
      <c r="AV22" s="82"/>
      <c r="AW22" s="82"/>
      <c r="AX22" s="82"/>
      <c r="AY22" s="82"/>
      <c r="AZ22" s="82"/>
      <c r="BA22" s="82"/>
      <c r="BB22" s="82"/>
      <c r="BC22" s="82"/>
      <c r="BD22" s="82"/>
      <c r="BE22" s="82"/>
      <c r="BF22" s="82"/>
      <c r="BG22" s="82"/>
      <c r="BH22" s="82"/>
      <c r="BI22" s="82"/>
      <c r="BJ22" s="82"/>
      <c r="BK22" s="82"/>
      <c r="BL22" s="82"/>
      <c r="BM22" s="82"/>
      <c r="BN22" s="82"/>
      <c r="BO22" s="82"/>
      <c r="BP22" s="82"/>
      <c r="BQ22" s="82"/>
      <c r="BR22" s="82"/>
      <c r="BS22" s="82"/>
      <c r="BT22" s="82"/>
      <c r="BU22" s="82"/>
      <c r="BV22" s="82"/>
      <c r="BW22" s="82"/>
      <c r="BX22" s="82"/>
      <c r="BY22" s="82"/>
      <c r="BZ22" s="82"/>
      <c r="CA22" s="82"/>
      <c r="CB22" s="82"/>
      <c r="CC22" s="82"/>
      <c r="CD22" s="82"/>
      <c r="CE22" s="82"/>
      <c r="CF22" s="82"/>
      <c r="CG22" s="82"/>
      <c r="CH22" s="82"/>
      <c r="CI22" s="82"/>
      <c r="CJ22" s="82"/>
      <c r="CK22" s="82"/>
      <c r="CL22" s="82"/>
      <c r="CM22" s="82"/>
      <c r="CN22" s="82"/>
      <c r="CO22" s="82"/>
      <c r="CP22" s="82"/>
      <c r="CQ22" s="82"/>
      <c r="CR22" s="82"/>
      <c r="CS22" s="82"/>
      <c r="CT22" s="82"/>
      <c r="CU22" s="82"/>
      <c r="CV22" s="82"/>
      <c r="CW22" s="82"/>
      <c r="CX22" s="82"/>
      <c r="CY22" s="82"/>
      <c r="CZ22" s="82"/>
      <c r="DA22" s="82"/>
      <c r="DB22" s="82"/>
      <c r="DC22" s="82"/>
      <c r="DD22" s="82"/>
      <c r="DE22" s="82"/>
      <c r="DF22" s="82"/>
      <c r="DG22" s="82"/>
      <c r="DH22" s="82"/>
      <c r="DI22" s="82"/>
      <c r="DJ22" s="82"/>
      <c r="DK22" s="82"/>
      <c r="DL22" s="82"/>
      <c r="DM22" s="82"/>
      <c r="DN22" s="82"/>
      <c r="DO22" s="82"/>
      <c r="DP22" s="82"/>
      <c r="DQ22" s="82"/>
      <c r="DR22" s="82"/>
      <c r="DS22" s="82"/>
      <c r="DT22" s="82"/>
      <c r="DU22" s="82"/>
      <c r="DV22" s="82"/>
      <c r="DW22" s="82"/>
      <c r="DX22" s="82"/>
      <c r="DY22" s="82"/>
      <c r="DZ22" s="82"/>
      <c r="EA22" s="82"/>
      <c r="EB22" s="82"/>
      <c r="EC22" s="82"/>
      <c r="ED22" s="82"/>
      <c r="EE22" s="82"/>
      <c r="EF22" s="82"/>
      <c r="EG22" s="82"/>
      <c r="EH22" s="82"/>
      <c r="EI22" s="82"/>
      <c r="EJ22" s="82"/>
      <c r="EK22" s="82"/>
      <c r="EL22" s="82"/>
      <c r="EM22" s="82"/>
      <c r="EN22" s="82"/>
      <c r="EO22" s="82"/>
      <c r="EP22" s="82"/>
    </row>
    <row r="23" spans="1:146" x14ac:dyDescent="0.2">
      <c r="A23" s="1"/>
      <c r="B23" s="1"/>
      <c r="C23" s="40"/>
      <c r="D23" s="40"/>
      <c r="E23" s="58"/>
      <c r="F23" s="40"/>
      <c r="G23" s="40"/>
      <c r="H23" s="1"/>
      <c r="I23" s="40"/>
      <c r="J23" s="1"/>
      <c r="K23" s="57"/>
      <c r="L23" s="57"/>
      <c r="M23" s="57"/>
      <c r="N23" s="54"/>
      <c r="O23" s="54"/>
      <c r="P23" s="54"/>
      <c r="Q23" s="82"/>
      <c r="R23" s="82"/>
      <c r="S23" s="82"/>
      <c r="T23" s="82"/>
      <c r="U23" s="88"/>
      <c r="V23" s="54"/>
      <c r="W23" s="54"/>
      <c r="X23" s="54"/>
      <c r="Y23" s="54"/>
      <c r="Z23" s="54"/>
      <c r="AA23" s="54"/>
      <c r="AB23" s="54"/>
      <c r="AC23" s="54"/>
      <c r="AD23" s="54"/>
      <c r="AE23" s="54"/>
      <c r="AF23" s="54"/>
      <c r="AG23" s="54"/>
      <c r="AH23" s="83"/>
      <c r="AI23" s="82"/>
      <c r="AJ23" s="82"/>
      <c r="AK23" s="82"/>
      <c r="AL23" s="82"/>
      <c r="AM23" s="82"/>
      <c r="AN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W23" s="82"/>
      <c r="BX23" s="82"/>
      <c r="BY23" s="82"/>
      <c r="BZ23" s="82"/>
      <c r="CA23" s="82"/>
      <c r="CB23" s="82"/>
      <c r="CC23" s="82"/>
      <c r="CD23" s="82"/>
      <c r="CE23" s="82"/>
      <c r="CF23" s="82"/>
      <c r="CG23" s="82"/>
      <c r="CH23" s="82"/>
      <c r="CI23" s="82"/>
      <c r="CJ23" s="82"/>
      <c r="CK23" s="82"/>
      <c r="CL23" s="82"/>
      <c r="CM23" s="82"/>
      <c r="CN23" s="82"/>
      <c r="CO23" s="82"/>
      <c r="CP23" s="82"/>
      <c r="CQ23" s="82"/>
      <c r="CR23" s="82"/>
      <c r="CS23" s="82"/>
      <c r="CT23" s="82"/>
      <c r="CU23" s="82"/>
      <c r="CV23" s="82"/>
      <c r="CW23" s="82"/>
      <c r="CX23" s="82"/>
      <c r="CY23" s="82"/>
      <c r="CZ23" s="82"/>
      <c r="DA23" s="82"/>
      <c r="DB23" s="82"/>
      <c r="DC23" s="82"/>
      <c r="DD23" s="82"/>
      <c r="DE23" s="82"/>
      <c r="DF23" s="82"/>
      <c r="DG23" s="82"/>
      <c r="DH23" s="82"/>
      <c r="DI23" s="82"/>
      <c r="DJ23" s="82"/>
      <c r="DK23" s="82"/>
      <c r="DL23" s="82"/>
      <c r="DM23" s="82"/>
      <c r="DN23" s="82"/>
      <c r="DO23" s="82"/>
      <c r="DP23" s="82"/>
      <c r="DQ23" s="82"/>
      <c r="DR23" s="82"/>
      <c r="DS23" s="82"/>
      <c r="DT23" s="82"/>
      <c r="DU23" s="82"/>
      <c r="DV23" s="82"/>
      <c r="DW23" s="82"/>
      <c r="DX23" s="82"/>
      <c r="DY23" s="82"/>
      <c r="DZ23" s="82"/>
      <c r="EA23" s="82"/>
      <c r="EB23" s="82"/>
      <c r="EC23" s="82"/>
      <c r="ED23" s="82"/>
      <c r="EE23" s="82"/>
      <c r="EF23" s="82"/>
      <c r="EG23" s="82"/>
      <c r="EH23" s="82"/>
      <c r="EI23" s="82"/>
      <c r="EJ23" s="82"/>
      <c r="EK23" s="82"/>
      <c r="EL23" s="82"/>
      <c r="EM23" s="82"/>
      <c r="EN23" s="82"/>
      <c r="EO23" s="82"/>
      <c r="EP23" s="82"/>
    </row>
    <row r="24" spans="1:146" x14ac:dyDescent="0.2">
      <c r="A24" s="56"/>
      <c r="B24" s="40"/>
      <c r="C24" s="40"/>
      <c r="D24" s="40"/>
      <c r="E24" s="41"/>
      <c r="F24" s="40"/>
      <c r="G24" s="40"/>
      <c r="H24" s="40"/>
      <c r="I24" s="40"/>
      <c r="J24" s="40"/>
      <c r="K24" s="57"/>
      <c r="L24" s="57"/>
      <c r="M24" s="57"/>
      <c r="N24" s="54"/>
      <c r="O24" s="54"/>
      <c r="P24" s="54"/>
      <c r="Q24" s="82"/>
      <c r="R24" s="82"/>
      <c r="S24" s="82"/>
      <c r="T24" s="82"/>
      <c r="U24" s="88"/>
      <c r="V24" s="54"/>
      <c r="W24" s="54"/>
      <c r="X24" s="54"/>
      <c r="Y24" s="54"/>
      <c r="Z24" s="54"/>
      <c r="AA24" s="54"/>
      <c r="AB24" s="54"/>
      <c r="AC24" s="54"/>
      <c r="AD24" s="54"/>
      <c r="AE24" s="54"/>
      <c r="AF24" s="54"/>
      <c r="AG24" s="54"/>
      <c r="AH24" s="83"/>
      <c r="AI24" s="82"/>
      <c r="AJ24" s="82"/>
      <c r="AK24" s="82"/>
      <c r="AL24" s="82"/>
      <c r="AM24" s="82"/>
      <c r="AN24" s="82"/>
      <c r="AO24" s="82"/>
      <c r="AP24" s="82"/>
      <c r="AQ24" s="82"/>
      <c r="AR24" s="82"/>
      <c r="AS24" s="82"/>
      <c r="AT24" s="82"/>
      <c r="AU24" s="82"/>
      <c r="AV24" s="82"/>
      <c r="AW24" s="82"/>
      <c r="AX24" s="82"/>
      <c r="AY24" s="82"/>
      <c r="AZ24" s="82"/>
      <c r="BA24" s="82"/>
      <c r="BB24" s="82"/>
      <c r="BC24" s="82"/>
      <c r="BD24" s="82"/>
      <c r="BE24" s="82"/>
      <c r="BF24" s="82"/>
      <c r="BG24" s="82"/>
      <c r="BH24" s="82"/>
      <c r="BI24" s="82"/>
      <c r="BJ24" s="82"/>
      <c r="BK24" s="82"/>
      <c r="BL24" s="82"/>
      <c r="BM24" s="82"/>
      <c r="BN24" s="82"/>
      <c r="BO24" s="82"/>
      <c r="BP24" s="82"/>
      <c r="BQ24" s="82"/>
      <c r="BR24" s="82"/>
      <c r="BS24" s="82"/>
      <c r="BT24" s="82"/>
      <c r="BU24" s="82"/>
      <c r="BV24" s="82"/>
      <c r="BW24" s="82"/>
      <c r="BX24" s="82"/>
      <c r="BY24" s="82"/>
      <c r="BZ24" s="82"/>
      <c r="CA24" s="82"/>
      <c r="CB24" s="82"/>
      <c r="CC24" s="82"/>
      <c r="CD24" s="82"/>
      <c r="CE24" s="82"/>
      <c r="CF24" s="82"/>
      <c r="CG24" s="82"/>
      <c r="CH24" s="82"/>
      <c r="CI24" s="82"/>
      <c r="CJ24" s="82"/>
      <c r="CK24" s="82"/>
      <c r="CL24" s="82"/>
      <c r="CM24" s="82"/>
      <c r="CN24" s="82"/>
      <c r="CO24" s="82"/>
      <c r="CP24" s="82"/>
      <c r="CQ24" s="82"/>
      <c r="CR24" s="82"/>
      <c r="CS24" s="82"/>
      <c r="CT24" s="82"/>
      <c r="CU24" s="82"/>
      <c r="CV24" s="82"/>
      <c r="CW24" s="82"/>
      <c r="CX24" s="82"/>
      <c r="CY24" s="82"/>
      <c r="CZ24" s="82"/>
      <c r="DA24" s="82"/>
      <c r="DB24" s="82"/>
      <c r="DC24" s="82"/>
      <c r="DD24" s="82"/>
      <c r="DE24" s="82"/>
      <c r="DF24" s="82"/>
      <c r="DG24" s="82"/>
      <c r="DH24" s="82"/>
      <c r="DI24" s="82"/>
      <c r="DJ24" s="82"/>
      <c r="DK24" s="82"/>
      <c r="DL24" s="82"/>
      <c r="DM24" s="82"/>
      <c r="DN24" s="82"/>
      <c r="DO24" s="82"/>
      <c r="DP24" s="82"/>
      <c r="DQ24" s="82"/>
      <c r="DR24" s="82"/>
      <c r="DS24" s="82"/>
      <c r="DT24" s="82"/>
      <c r="DU24" s="82"/>
      <c r="DV24" s="82"/>
      <c r="DW24" s="82"/>
      <c r="DX24" s="82"/>
      <c r="DY24" s="82"/>
      <c r="DZ24" s="82"/>
      <c r="EA24" s="82"/>
      <c r="EB24" s="82"/>
      <c r="EC24" s="82"/>
      <c r="ED24" s="82"/>
      <c r="EE24" s="82"/>
      <c r="EF24" s="82"/>
      <c r="EG24" s="82"/>
      <c r="EH24" s="82"/>
      <c r="EI24" s="82"/>
      <c r="EJ24" s="82"/>
      <c r="EK24" s="82"/>
      <c r="EL24" s="82"/>
      <c r="EM24" s="82"/>
      <c r="EN24" s="82"/>
      <c r="EO24" s="82"/>
      <c r="EP24" s="82"/>
    </row>
    <row r="25" spans="1:146" x14ac:dyDescent="0.2">
      <c r="A25" s="40"/>
      <c r="B25" s="40"/>
      <c r="C25" s="23"/>
      <c r="D25" s="23"/>
      <c r="E25" s="31"/>
      <c r="F25" s="23"/>
      <c r="G25" s="23"/>
      <c r="H25" s="40"/>
      <c r="I25" s="23"/>
      <c r="J25" s="40"/>
      <c r="K25" s="7"/>
      <c r="L25" s="7"/>
      <c r="M25" s="7"/>
      <c r="N25" s="24"/>
      <c r="O25" s="24"/>
      <c r="P25" s="24"/>
      <c r="Q25" s="82"/>
      <c r="R25" s="82"/>
      <c r="S25" s="82"/>
      <c r="T25" s="81"/>
      <c r="U25" s="91"/>
      <c r="V25" s="54"/>
      <c r="W25" s="54"/>
      <c r="X25" s="54"/>
      <c r="Y25" s="54"/>
      <c r="Z25" s="54"/>
      <c r="AA25" s="54"/>
      <c r="AB25" s="54"/>
      <c r="AC25" s="54"/>
      <c r="AD25" s="54"/>
      <c r="AE25" s="54"/>
      <c r="AF25" s="54"/>
      <c r="AG25" s="54"/>
      <c r="AH25" s="83"/>
      <c r="AI25" s="82"/>
      <c r="AJ25" s="82"/>
      <c r="AK25" s="82"/>
      <c r="AL25" s="82"/>
      <c r="AM25" s="82"/>
      <c r="AN25" s="82"/>
      <c r="AO25" s="82"/>
      <c r="AP25" s="82"/>
      <c r="AQ25" s="82"/>
      <c r="AR25" s="82"/>
      <c r="AS25" s="81"/>
      <c r="AT25" s="81"/>
      <c r="AU25" s="81"/>
      <c r="AV25" s="81"/>
      <c r="AW25" s="81"/>
      <c r="AX25" s="81"/>
      <c r="AY25" s="81"/>
      <c r="AZ25" s="81"/>
      <c r="BA25" s="81"/>
      <c r="BB25" s="81"/>
      <c r="BC25" s="81"/>
      <c r="BD25" s="81"/>
      <c r="BE25" s="81"/>
      <c r="BF25" s="81"/>
      <c r="BG25" s="81"/>
      <c r="BH25" s="81"/>
      <c r="BI25" s="81"/>
      <c r="BJ25" s="81"/>
      <c r="BK25" s="81"/>
      <c r="BL25" s="81"/>
      <c r="BM25" s="81"/>
      <c r="BN25" s="82"/>
      <c r="BO25" s="81"/>
      <c r="BP25" s="81"/>
      <c r="BQ25" s="81"/>
      <c r="BR25" s="81"/>
      <c r="BS25" s="8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2"/>
      <c r="CS25" s="81"/>
      <c r="CT25" s="81"/>
      <c r="CU25" s="81"/>
      <c r="CV25" s="81"/>
      <c r="CW25" s="81"/>
      <c r="CX25" s="81"/>
      <c r="CY25" s="81"/>
      <c r="CZ25" s="81"/>
      <c r="DA25" s="81"/>
      <c r="DB25" s="81"/>
      <c r="DC25" s="81"/>
      <c r="DD25" s="81"/>
      <c r="DE25" s="82"/>
      <c r="DF25" s="82"/>
      <c r="DG25" s="82"/>
      <c r="DH25" s="82"/>
      <c r="DI25" s="82"/>
      <c r="DJ25" s="82"/>
      <c r="DK25" s="82"/>
      <c r="DL25" s="82"/>
      <c r="DM25" s="82"/>
      <c r="DN25" s="82"/>
      <c r="DO25" s="82"/>
      <c r="DP25" s="82"/>
      <c r="DQ25" s="82"/>
      <c r="DR25" s="82"/>
      <c r="DS25" s="82"/>
      <c r="DT25" s="82"/>
      <c r="DU25" s="82"/>
      <c r="DV25" s="82"/>
      <c r="DW25" s="82"/>
      <c r="DX25" s="82"/>
      <c r="DY25" s="82"/>
      <c r="DZ25" s="82"/>
      <c r="EA25" s="82"/>
      <c r="EB25" s="82"/>
      <c r="EC25" s="82"/>
      <c r="ED25" s="82"/>
      <c r="EE25" s="82"/>
      <c r="EF25" s="82"/>
      <c r="EG25" s="82"/>
      <c r="EH25" s="82"/>
      <c r="EI25" s="82"/>
      <c r="EJ25" s="82"/>
      <c r="EK25" s="82"/>
      <c r="EL25" s="82"/>
      <c r="EM25" s="82"/>
      <c r="EN25" s="82"/>
      <c r="EO25" s="82"/>
      <c r="EP25" s="82"/>
    </row>
    <row r="26" spans="1:146" x14ac:dyDescent="0.2">
      <c r="A26" s="1"/>
      <c r="B26" s="1"/>
      <c r="C26" s="23"/>
      <c r="D26" s="23"/>
      <c r="E26" s="31"/>
      <c r="F26" s="23"/>
      <c r="G26" s="23"/>
      <c r="H26" s="1"/>
      <c r="I26" s="23"/>
      <c r="J26" s="1"/>
      <c r="K26" s="7"/>
      <c r="L26" s="7"/>
      <c r="M26" s="7"/>
      <c r="N26" s="24"/>
      <c r="O26" s="24"/>
      <c r="P26" s="24"/>
      <c r="Q26" s="82"/>
      <c r="R26" s="82"/>
      <c r="S26" s="82"/>
      <c r="T26" s="81"/>
      <c r="U26" s="91"/>
      <c r="V26" s="54"/>
      <c r="W26" s="54"/>
      <c r="X26" s="54"/>
      <c r="Y26" s="54"/>
      <c r="Z26" s="54"/>
      <c r="AA26" s="54"/>
      <c r="AB26" s="54"/>
      <c r="AC26" s="54"/>
      <c r="AD26" s="54"/>
      <c r="AE26" s="54"/>
      <c r="AF26" s="54"/>
      <c r="AG26" s="54"/>
      <c r="AH26" s="87"/>
      <c r="AI26" s="81"/>
      <c r="AJ26" s="81"/>
      <c r="AK26" s="81"/>
      <c r="AL26" s="81"/>
      <c r="AM26" s="81"/>
      <c r="AN26" s="81"/>
      <c r="AO26" s="81"/>
      <c r="AP26" s="81"/>
      <c r="AQ26" s="81"/>
      <c r="AR26" s="81"/>
      <c r="AS26" s="81"/>
      <c r="AT26" s="81"/>
      <c r="AU26" s="81"/>
      <c r="AV26" s="81"/>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c r="CU26" s="81"/>
      <c r="CV26" s="81"/>
      <c r="CW26" s="81"/>
      <c r="CX26" s="81"/>
      <c r="CY26" s="81"/>
      <c r="CZ26" s="81"/>
      <c r="DA26" s="81"/>
      <c r="DB26" s="81"/>
      <c r="DC26" s="81"/>
      <c r="DD26" s="81"/>
      <c r="DE26" s="81"/>
      <c r="DF26" s="81"/>
      <c r="DG26" s="81"/>
      <c r="DH26" s="81"/>
      <c r="DI26" s="81"/>
      <c r="DJ26" s="81"/>
      <c r="DK26" s="81"/>
      <c r="DL26" s="81"/>
      <c r="DM26" s="81"/>
      <c r="DN26" s="81"/>
      <c r="DO26" s="81"/>
      <c r="DP26" s="81"/>
      <c r="DQ26" s="81"/>
      <c r="DR26" s="81"/>
      <c r="DS26" s="81"/>
      <c r="DT26" s="81"/>
      <c r="DU26" s="81"/>
      <c r="DV26" s="81"/>
      <c r="DW26" s="81"/>
      <c r="DX26" s="81"/>
      <c r="DY26" s="81"/>
      <c r="DZ26" s="81"/>
      <c r="EA26" s="81"/>
      <c r="EB26" s="81"/>
      <c r="EC26" s="81"/>
      <c r="ED26" s="81"/>
      <c r="EE26" s="81"/>
      <c r="EF26" s="81"/>
      <c r="EG26" s="81"/>
      <c r="EH26" s="81"/>
      <c r="EI26" s="81"/>
      <c r="EJ26" s="81"/>
      <c r="EK26" s="81"/>
      <c r="EL26" s="81"/>
      <c r="EM26" s="81"/>
      <c r="EN26" s="81"/>
      <c r="EO26" s="81"/>
      <c r="EP26" s="81"/>
    </row>
    <row r="27" spans="1:146" x14ac:dyDescent="0.2">
      <c r="A27" s="54"/>
      <c r="B27" s="54"/>
      <c r="C27" s="54"/>
      <c r="D27" s="54"/>
      <c r="E27" s="55"/>
      <c r="F27" s="54"/>
      <c r="G27" s="54"/>
      <c r="H27" s="54"/>
      <c r="I27" s="54"/>
      <c r="J27" s="54"/>
      <c r="K27" s="57"/>
      <c r="L27" s="57"/>
      <c r="M27" s="57"/>
      <c r="N27" s="54"/>
      <c r="O27" s="54"/>
      <c r="P27" s="54"/>
      <c r="Q27" s="82"/>
      <c r="R27" s="82"/>
      <c r="S27" s="82"/>
      <c r="T27" s="82"/>
      <c r="U27" s="88"/>
      <c r="V27" s="54"/>
      <c r="W27" s="54"/>
      <c r="X27" s="54"/>
      <c r="Y27" s="54"/>
      <c r="Z27" s="54"/>
      <c r="AA27" s="54"/>
      <c r="AB27" s="54"/>
      <c r="AC27" s="54"/>
      <c r="AD27" s="54"/>
      <c r="AE27" s="54"/>
      <c r="AF27" s="54"/>
      <c r="AG27" s="54"/>
      <c r="AH27" s="83"/>
      <c r="AI27" s="82"/>
      <c r="AJ27" s="82"/>
      <c r="AK27" s="82"/>
      <c r="AL27" s="82"/>
      <c r="AM27" s="82"/>
      <c r="AN27" s="82"/>
      <c r="AO27" s="82"/>
      <c r="AP27" s="82"/>
      <c r="AQ27" s="82"/>
      <c r="AR27" s="82"/>
      <c r="AS27" s="82"/>
      <c r="AT27" s="82"/>
      <c r="AU27" s="82"/>
      <c r="AV27" s="82"/>
      <c r="AW27" s="82"/>
      <c r="AX27" s="82"/>
      <c r="AY27" s="82"/>
      <c r="AZ27" s="82"/>
      <c r="BA27" s="82"/>
      <c r="BB27" s="82"/>
      <c r="BC27" s="82"/>
      <c r="BD27" s="82"/>
      <c r="BE27" s="82"/>
      <c r="BF27" s="82"/>
      <c r="BG27" s="82"/>
      <c r="BH27" s="82"/>
      <c r="BI27" s="82"/>
      <c r="BJ27" s="82"/>
      <c r="BK27" s="82"/>
      <c r="BL27" s="82"/>
      <c r="BM27" s="82"/>
      <c r="BN27" s="82"/>
      <c r="BO27" s="82"/>
      <c r="BP27" s="82"/>
      <c r="BQ27" s="82"/>
      <c r="BR27" s="82"/>
      <c r="BS27" s="82"/>
      <c r="BT27" s="82"/>
      <c r="BU27" s="82"/>
      <c r="BV27" s="82"/>
      <c r="BW27" s="82"/>
      <c r="BX27" s="82"/>
      <c r="BY27" s="82"/>
      <c r="BZ27" s="82"/>
      <c r="CA27" s="82"/>
      <c r="CB27" s="82"/>
      <c r="CC27" s="82"/>
      <c r="CD27" s="82"/>
      <c r="CE27" s="82"/>
      <c r="CF27" s="82"/>
      <c r="CG27" s="82"/>
      <c r="CH27" s="82"/>
      <c r="CI27" s="82"/>
      <c r="CJ27" s="82"/>
      <c r="CK27" s="82"/>
      <c r="CL27" s="82"/>
      <c r="CM27" s="82"/>
      <c r="CN27" s="82"/>
      <c r="CO27" s="82"/>
      <c r="CP27" s="82"/>
      <c r="CQ27" s="82"/>
      <c r="CR27" s="82"/>
      <c r="CS27" s="82"/>
      <c r="CT27" s="82"/>
      <c r="CU27" s="82"/>
      <c r="CV27" s="82"/>
      <c r="CW27" s="82"/>
      <c r="CX27" s="82"/>
      <c r="CY27" s="82"/>
      <c r="CZ27" s="82"/>
      <c r="DA27" s="82"/>
      <c r="DB27" s="82"/>
      <c r="DC27" s="82"/>
      <c r="DD27" s="82"/>
      <c r="DE27" s="82"/>
      <c r="DF27" s="82"/>
      <c r="DG27" s="82"/>
      <c r="DH27" s="82"/>
      <c r="DI27" s="82"/>
      <c r="DJ27" s="82"/>
      <c r="DK27" s="82"/>
      <c r="DL27" s="82"/>
      <c r="DM27" s="82"/>
      <c r="DN27" s="82"/>
      <c r="DO27" s="82"/>
      <c r="DP27" s="82"/>
      <c r="DQ27" s="82"/>
      <c r="DR27" s="82"/>
      <c r="DS27" s="82"/>
      <c r="DT27" s="82"/>
      <c r="DU27" s="82"/>
      <c r="DV27" s="82"/>
      <c r="DW27" s="82"/>
      <c r="DX27" s="82"/>
      <c r="DY27" s="82"/>
      <c r="DZ27" s="82"/>
      <c r="EA27" s="82"/>
      <c r="EB27" s="82"/>
      <c r="EC27" s="82"/>
      <c r="ED27" s="82"/>
      <c r="EE27" s="82"/>
      <c r="EF27" s="82"/>
      <c r="EG27" s="82"/>
      <c r="EH27" s="82"/>
      <c r="EI27" s="82"/>
      <c r="EJ27" s="82"/>
      <c r="EK27" s="82"/>
      <c r="EL27" s="82"/>
      <c r="EM27" s="82"/>
      <c r="EN27" s="82"/>
      <c r="EO27" s="82"/>
      <c r="EP27" s="82"/>
    </row>
    <row r="28" spans="1:146" x14ac:dyDescent="0.2">
      <c r="A28" s="56"/>
      <c r="B28" s="40"/>
      <c r="C28" s="23"/>
      <c r="D28" s="23"/>
      <c r="E28" s="31"/>
      <c r="F28" s="23"/>
      <c r="G28" s="23"/>
      <c r="H28" s="40"/>
      <c r="I28" s="40"/>
      <c r="J28" s="40"/>
      <c r="K28" s="7"/>
      <c r="L28" s="7"/>
      <c r="M28" s="7"/>
      <c r="N28" s="24"/>
      <c r="O28" s="24"/>
      <c r="P28" s="24"/>
      <c r="Q28" s="82"/>
      <c r="R28" s="82"/>
      <c r="S28" s="82"/>
      <c r="T28" s="81"/>
      <c r="U28" s="91"/>
      <c r="V28" s="54"/>
      <c r="W28" s="54"/>
      <c r="X28" s="54"/>
      <c r="Y28" s="54"/>
      <c r="Z28" s="54"/>
      <c r="AA28" s="54"/>
      <c r="AB28" s="54"/>
      <c r="AC28" s="54"/>
      <c r="AD28" s="54"/>
      <c r="AE28" s="54"/>
      <c r="AF28" s="54"/>
      <c r="AG28" s="54"/>
      <c r="AH28" s="87"/>
      <c r="AI28" s="81"/>
      <c r="AJ28" s="81"/>
      <c r="AK28" s="81"/>
      <c r="AL28" s="81"/>
      <c r="AM28" s="81"/>
      <c r="AN28" s="81"/>
      <c r="AO28" s="81"/>
      <c r="AP28" s="81"/>
      <c r="AQ28" s="81"/>
      <c r="AR28" s="81"/>
      <c r="AS28" s="81"/>
      <c r="AT28" s="81"/>
      <c r="AU28" s="81"/>
      <c r="AV28" s="81"/>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81"/>
      <c r="EO28" s="81"/>
      <c r="EP28" s="81"/>
    </row>
    <row r="29" spans="1:146" x14ac:dyDescent="0.2">
      <c r="A29" s="36"/>
      <c r="B29" s="23"/>
      <c r="C29" s="23"/>
      <c r="D29" s="23"/>
      <c r="E29" s="31"/>
      <c r="F29" s="23"/>
      <c r="G29" s="23"/>
      <c r="H29" s="40"/>
      <c r="I29" s="23"/>
      <c r="J29" s="23"/>
      <c r="K29" s="7"/>
      <c r="L29" s="7"/>
      <c r="M29" s="7"/>
      <c r="N29" s="24"/>
      <c r="O29" s="54"/>
      <c r="P29" s="54"/>
      <c r="Q29" s="82"/>
      <c r="R29" s="82"/>
      <c r="S29" s="82"/>
      <c r="T29" s="82"/>
      <c r="U29" s="91"/>
      <c r="V29" s="54"/>
      <c r="W29" s="54"/>
      <c r="X29" s="54"/>
      <c r="Y29" s="54"/>
      <c r="Z29" s="54"/>
      <c r="AA29" s="54"/>
      <c r="AB29" s="54"/>
      <c r="AC29" s="54"/>
      <c r="AD29" s="54"/>
      <c r="AE29" s="54"/>
      <c r="AF29" s="54"/>
      <c r="AG29" s="54"/>
      <c r="AH29" s="87"/>
      <c r="AI29" s="81"/>
      <c r="AJ29" s="81"/>
      <c r="AK29" s="81"/>
      <c r="AL29" s="81"/>
      <c r="AM29" s="81"/>
      <c r="AN29" s="81"/>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c r="CU29" s="81"/>
      <c r="CV29" s="81"/>
      <c r="CW29" s="81"/>
      <c r="CX29" s="81"/>
      <c r="CY29" s="81"/>
      <c r="CZ29" s="81"/>
      <c r="DA29" s="81"/>
      <c r="DB29" s="81"/>
      <c r="DC29" s="81"/>
      <c r="DD29" s="81"/>
      <c r="DE29" s="81"/>
      <c r="DF29" s="81"/>
      <c r="DG29" s="81"/>
      <c r="DH29" s="81"/>
      <c r="DI29" s="81"/>
      <c r="DJ29" s="81"/>
      <c r="DK29" s="81"/>
      <c r="DL29" s="81"/>
      <c r="DM29" s="81"/>
      <c r="DN29" s="81"/>
      <c r="DO29" s="81"/>
      <c r="DP29" s="81"/>
      <c r="DQ29" s="81"/>
      <c r="DR29" s="81"/>
      <c r="DS29" s="81"/>
      <c r="DT29" s="81"/>
      <c r="DU29" s="81"/>
      <c r="DV29" s="81"/>
      <c r="DW29" s="81"/>
      <c r="DX29" s="81"/>
      <c r="DY29" s="81"/>
      <c r="DZ29" s="81"/>
      <c r="EA29" s="81"/>
      <c r="EB29" s="81"/>
      <c r="EC29" s="81"/>
      <c r="ED29" s="81"/>
      <c r="EE29" s="81"/>
      <c r="EF29" s="81"/>
      <c r="EG29" s="81"/>
      <c r="EH29" s="81"/>
      <c r="EI29" s="81"/>
      <c r="EJ29" s="81"/>
      <c r="EK29" s="81"/>
      <c r="EL29" s="81"/>
      <c r="EM29" s="81"/>
      <c r="EN29" s="81"/>
      <c r="EO29" s="81"/>
      <c r="EP29" s="81"/>
    </row>
    <row r="30" spans="1:146" x14ac:dyDescent="0.2">
      <c r="A30" s="23"/>
      <c r="B30" s="23"/>
      <c r="C30" s="23"/>
      <c r="D30" s="23"/>
      <c r="E30" s="31"/>
      <c r="F30" s="23"/>
      <c r="G30" s="23"/>
      <c r="H30" s="40"/>
      <c r="I30" s="23"/>
      <c r="J30" s="23"/>
      <c r="K30" s="7"/>
      <c r="L30" s="7"/>
      <c r="M30" s="7"/>
      <c r="N30" s="24"/>
      <c r="O30" s="54"/>
      <c r="P30" s="54"/>
      <c r="Q30" s="82"/>
      <c r="R30" s="82"/>
      <c r="S30" s="82"/>
      <c r="T30" s="82"/>
      <c r="U30" s="91"/>
      <c r="V30" s="54"/>
      <c r="W30" s="54"/>
      <c r="X30" s="54"/>
      <c r="Y30" s="54"/>
      <c r="Z30" s="54"/>
      <c r="AA30" s="54"/>
      <c r="AB30" s="54"/>
      <c r="AC30" s="54"/>
      <c r="AD30" s="54"/>
      <c r="AE30" s="54"/>
      <c r="AF30" s="54"/>
      <c r="AG30" s="54"/>
      <c r="AH30" s="87"/>
      <c r="AI30" s="81"/>
      <c r="AJ30" s="81"/>
      <c r="AK30" s="81"/>
      <c r="AL30" s="81"/>
      <c r="AM30" s="81"/>
      <c r="AN30" s="81"/>
      <c r="AO30" s="81"/>
      <c r="AP30" s="81"/>
      <c r="AQ30" s="81"/>
      <c r="AR30" s="81"/>
      <c r="AS30" s="81"/>
      <c r="AT30" s="81"/>
      <c r="AU30" s="81"/>
      <c r="AV30" s="81"/>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c r="CU30" s="81"/>
      <c r="CV30" s="81"/>
      <c r="CW30" s="81"/>
      <c r="CX30" s="81"/>
      <c r="CY30" s="81"/>
      <c r="CZ30" s="81"/>
      <c r="DA30" s="81"/>
      <c r="DB30" s="81"/>
      <c r="DC30" s="81"/>
      <c r="DD30" s="81"/>
      <c r="DE30" s="81"/>
      <c r="DF30" s="81"/>
      <c r="DG30" s="81"/>
      <c r="DH30" s="81"/>
      <c r="DI30" s="81"/>
      <c r="DJ30" s="81"/>
      <c r="DK30" s="81"/>
      <c r="DL30" s="81"/>
      <c r="DM30" s="81"/>
      <c r="DN30" s="81"/>
      <c r="DO30" s="81"/>
      <c r="DP30" s="81"/>
      <c r="DQ30" s="81"/>
      <c r="DR30" s="81"/>
      <c r="DS30" s="81"/>
      <c r="DT30" s="81"/>
      <c r="DU30" s="81"/>
      <c r="DV30" s="81"/>
      <c r="DW30" s="81"/>
      <c r="DX30" s="81"/>
      <c r="DY30" s="81"/>
      <c r="DZ30" s="81"/>
      <c r="EA30" s="81"/>
      <c r="EB30" s="81"/>
      <c r="EC30" s="81"/>
      <c r="ED30" s="81"/>
      <c r="EE30" s="81"/>
      <c r="EF30" s="81"/>
      <c r="EG30" s="81"/>
      <c r="EH30" s="81"/>
      <c r="EI30" s="81"/>
      <c r="EJ30" s="81"/>
      <c r="EK30" s="81"/>
      <c r="EL30" s="81"/>
      <c r="EM30" s="81"/>
      <c r="EN30" s="81"/>
      <c r="EO30" s="81"/>
      <c r="EP30" s="81"/>
    </row>
    <row r="31" spans="1:146" x14ac:dyDescent="0.2">
      <c r="A31" s="56"/>
      <c r="B31" s="40"/>
      <c r="C31" s="40"/>
      <c r="D31" s="40"/>
      <c r="E31" s="41"/>
      <c r="F31" s="40"/>
      <c r="G31" s="40"/>
      <c r="H31" s="40"/>
      <c r="I31" s="40"/>
      <c r="J31" s="40"/>
      <c r="K31" s="57"/>
      <c r="L31" s="57"/>
      <c r="M31" s="57"/>
      <c r="N31" s="54"/>
      <c r="O31" s="54"/>
      <c r="P31" s="54"/>
      <c r="Q31" s="82"/>
      <c r="R31" s="82"/>
      <c r="S31" s="82"/>
      <c r="T31" s="82"/>
      <c r="U31" s="91"/>
      <c r="V31" s="54"/>
      <c r="W31" s="54"/>
      <c r="X31" s="54"/>
      <c r="Y31" s="54"/>
      <c r="Z31" s="54"/>
      <c r="AA31" s="54"/>
      <c r="AB31" s="54"/>
      <c r="AC31" s="54"/>
      <c r="AD31" s="54"/>
      <c r="AE31" s="54"/>
      <c r="AF31" s="54"/>
      <c r="AG31" s="54"/>
      <c r="AH31" s="87"/>
      <c r="AI31" s="81"/>
      <c r="AJ31" s="81"/>
      <c r="AK31" s="81"/>
      <c r="AL31" s="81"/>
      <c r="AM31" s="81"/>
      <c r="AN31" s="81"/>
      <c r="AO31" s="81"/>
      <c r="AP31" s="81"/>
      <c r="AQ31" s="81"/>
      <c r="AR31" s="81"/>
      <c r="AS31" s="81"/>
      <c r="AT31" s="81"/>
      <c r="AU31" s="81"/>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81"/>
      <c r="BU31" s="81"/>
      <c r="BV31" s="81"/>
      <c r="BW31" s="81"/>
      <c r="BX31" s="81"/>
      <c r="BY31" s="81"/>
      <c r="BZ31" s="81"/>
      <c r="CA31" s="81"/>
      <c r="CB31" s="81"/>
      <c r="CC31" s="81"/>
      <c r="CD31" s="81"/>
      <c r="CE31" s="81"/>
      <c r="CF31" s="81"/>
      <c r="CG31" s="81"/>
      <c r="CH31" s="81"/>
      <c r="CI31" s="81"/>
      <c r="CJ31" s="81"/>
      <c r="CK31" s="81"/>
      <c r="CL31" s="81"/>
      <c r="CM31" s="81"/>
      <c r="CN31" s="81"/>
      <c r="CO31" s="81"/>
      <c r="CP31" s="81"/>
      <c r="CQ31" s="81"/>
      <c r="CR31" s="81"/>
      <c r="CS31" s="81"/>
      <c r="CT31" s="81"/>
      <c r="CU31" s="81"/>
      <c r="CV31" s="81"/>
      <c r="CW31" s="81"/>
      <c r="CX31" s="81"/>
      <c r="CY31" s="81"/>
      <c r="CZ31" s="81"/>
      <c r="DA31" s="81"/>
      <c r="DB31" s="81"/>
      <c r="DC31" s="81"/>
      <c r="DD31" s="81"/>
      <c r="DE31" s="81"/>
      <c r="DF31" s="81"/>
      <c r="DG31" s="81"/>
      <c r="DH31" s="81"/>
      <c r="DI31" s="81"/>
      <c r="DJ31" s="81"/>
      <c r="DK31" s="81"/>
      <c r="DL31" s="81"/>
      <c r="DM31" s="81"/>
      <c r="DN31" s="81"/>
      <c r="DO31" s="81"/>
      <c r="DP31" s="81"/>
      <c r="DQ31" s="81"/>
      <c r="DR31" s="81"/>
      <c r="DS31" s="81"/>
      <c r="DT31" s="81"/>
      <c r="DU31" s="81"/>
      <c r="DV31" s="81"/>
      <c r="DW31" s="81"/>
      <c r="DX31" s="81"/>
      <c r="DY31" s="81"/>
      <c r="DZ31" s="81"/>
      <c r="EA31" s="81"/>
      <c r="EB31" s="81"/>
      <c r="EC31" s="81"/>
      <c r="ED31" s="81"/>
      <c r="EE31" s="81"/>
      <c r="EF31" s="81"/>
      <c r="EG31" s="81"/>
      <c r="EH31" s="81"/>
      <c r="EI31" s="81"/>
      <c r="EJ31" s="81"/>
      <c r="EK31" s="81"/>
      <c r="EL31" s="81"/>
      <c r="EM31" s="81"/>
      <c r="EN31" s="81"/>
      <c r="EO31" s="81"/>
      <c r="EP31" s="81"/>
    </row>
    <row r="32" spans="1:146" x14ac:dyDescent="0.2">
      <c r="A32" s="23"/>
      <c r="B32" s="23"/>
      <c r="C32" s="23"/>
      <c r="D32" s="23"/>
      <c r="E32" s="31"/>
      <c r="F32" s="23"/>
      <c r="G32" s="23"/>
      <c r="H32" s="23"/>
      <c r="I32" s="23"/>
      <c r="J32" s="23"/>
      <c r="K32" s="7"/>
      <c r="L32" s="7"/>
      <c r="M32" s="7"/>
      <c r="N32" s="24"/>
      <c r="O32" s="24"/>
      <c r="P32" s="24"/>
      <c r="Q32" s="82"/>
      <c r="R32" s="82"/>
      <c r="S32" s="82"/>
      <c r="T32" s="82"/>
      <c r="U32" s="91"/>
      <c r="V32" s="54"/>
      <c r="W32" s="54"/>
      <c r="X32" s="54"/>
      <c r="Y32" s="54"/>
      <c r="Z32" s="54"/>
      <c r="AA32" s="54"/>
      <c r="AB32" s="54"/>
      <c r="AC32" s="54"/>
      <c r="AD32" s="54"/>
      <c r="AE32" s="54"/>
      <c r="AF32" s="54"/>
      <c r="AG32" s="54"/>
      <c r="AH32" s="87"/>
      <c r="AI32" s="81"/>
      <c r="AJ32" s="81"/>
      <c r="AK32" s="81"/>
      <c r="AL32" s="81"/>
      <c r="AM32" s="81"/>
      <c r="AN32" s="81"/>
      <c r="AO32" s="81"/>
      <c r="AP32" s="81"/>
      <c r="AQ32" s="81"/>
      <c r="AR32" s="81"/>
      <c r="AS32" s="81"/>
      <c r="AT32" s="81"/>
      <c r="AU32" s="81"/>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c r="CU32" s="81"/>
      <c r="CV32" s="81"/>
      <c r="CW32" s="81"/>
      <c r="CX32" s="81"/>
      <c r="CY32" s="81"/>
      <c r="CZ32" s="81"/>
      <c r="DA32" s="81"/>
      <c r="DB32" s="81"/>
      <c r="DC32" s="81"/>
      <c r="DD32" s="81"/>
      <c r="DE32" s="81"/>
      <c r="DF32" s="81"/>
      <c r="DG32" s="81"/>
      <c r="DH32" s="81"/>
      <c r="DI32" s="81"/>
      <c r="DJ32" s="81"/>
      <c r="DK32" s="81"/>
      <c r="DL32" s="81"/>
      <c r="DM32" s="81"/>
      <c r="DN32" s="81"/>
      <c r="DO32" s="81"/>
      <c r="DP32" s="81"/>
      <c r="DQ32" s="81"/>
      <c r="DR32" s="81"/>
      <c r="DS32" s="81"/>
      <c r="DT32" s="81"/>
      <c r="DU32" s="81"/>
      <c r="DV32" s="81"/>
      <c r="DW32" s="81"/>
      <c r="DX32" s="81"/>
      <c r="DY32" s="81"/>
      <c r="DZ32" s="81"/>
      <c r="EA32" s="81"/>
      <c r="EB32" s="81"/>
      <c r="EC32" s="81"/>
      <c r="ED32" s="81"/>
      <c r="EE32" s="81"/>
      <c r="EF32" s="81"/>
      <c r="EG32" s="81"/>
      <c r="EH32" s="81"/>
      <c r="EI32" s="81"/>
      <c r="EJ32" s="81"/>
      <c r="EK32" s="81"/>
      <c r="EL32" s="81"/>
      <c r="EM32" s="81"/>
      <c r="EN32" s="81"/>
      <c r="EO32" s="81"/>
      <c r="EP32" s="81"/>
    </row>
    <row r="33" spans="1:146" x14ac:dyDescent="0.2">
      <c r="A33" s="23"/>
      <c r="B33" s="23"/>
      <c r="C33" s="23"/>
      <c r="D33" s="23"/>
      <c r="E33" s="31"/>
      <c r="F33" s="23"/>
      <c r="G33" s="23"/>
      <c r="H33" s="23"/>
      <c r="I33" s="23"/>
      <c r="J33" s="23"/>
      <c r="K33" s="7"/>
      <c r="L33" s="7"/>
      <c r="M33" s="7"/>
      <c r="N33" s="54"/>
      <c r="O33" s="54"/>
      <c r="P33" s="54"/>
      <c r="Q33" s="82"/>
      <c r="R33" s="82"/>
      <c r="S33" s="82"/>
      <c r="T33" s="82"/>
      <c r="U33" s="88"/>
      <c r="V33" s="54"/>
      <c r="W33" s="54"/>
      <c r="X33" s="54"/>
      <c r="Y33" s="54"/>
      <c r="Z33" s="54"/>
      <c r="AA33" s="54"/>
      <c r="AB33" s="54"/>
      <c r="AC33" s="54"/>
      <c r="AD33" s="54"/>
      <c r="AE33" s="54"/>
      <c r="AF33" s="54"/>
      <c r="AG33" s="54"/>
      <c r="AH33" s="83"/>
      <c r="AI33" s="82"/>
      <c r="AJ33" s="82"/>
      <c r="AK33" s="82"/>
      <c r="AL33" s="82"/>
      <c r="AM33" s="82"/>
      <c r="AN33" s="82"/>
      <c r="AO33" s="82"/>
      <c r="AP33" s="82"/>
      <c r="AQ33" s="82"/>
      <c r="AR33" s="82"/>
      <c r="AS33" s="82"/>
      <c r="AT33" s="82"/>
      <c r="AU33" s="82"/>
      <c r="AV33" s="82"/>
      <c r="AW33" s="82"/>
      <c r="AX33" s="82"/>
      <c r="AY33" s="82"/>
      <c r="AZ33" s="82"/>
      <c r="BA33" s="82"/>
      <c r="BB33" s="82"/>
      <c r="BC33" s="82"/>
      <c r="BD33" s="82"/>
      <c r="BE33" s="82"/>
      <c r="BF33" s="82"/>
      <c r="BG33" s="82"/>
      <c r="BH33" s="82"/>
      <c r="BI33" s="82"/>
      <c r="BJ33" s="82"/>
      <c r="BK33" s="82"/>
      <c r="BL33" s="82"/>
      <c r="BM33" s="82"/>
      <c r="BN33" s="82"/>
      <c r="BO33" s="82"/>
      <c r="BP33" s="82"/>
      <c r="BQ33" s="82"/>
      <c r="BR33" s="82"/>
      <c r="BS33" s="82"/>
      <c r="BT33" s="82"/>
      <c r="BU33" s="82"/>
      <c r="BV33" s="82"/>
      <c r="BW33" s="82"/>
      <c r="BX33" s="82"/>
      <c r="BY33" s="82"/>
      <c r="BZ33" s="82"/>
      <c r="CA33" s="82"/>
      <c r="CB33" s="82"/>
      <c r="CC33" s="82"/>
      <c r="CD33" s="82"/>
      <c r="CE33" s="82"/>
      <c r="CF33" s="82"/>
      <c r="CG33" s="82"/>
      <c r="CH33" s="82"/>
      <c r="CI33" s="82"/>
      <c r="CJ33" s="82"/>
      <c r="CK33" s="82"/>
      <c r="CL33" s="82"/>
      <c r="CM33" s="82"/>
      <c r="CN33" s="82"/>
      <c r="CO33" s="82"/>
      <c r="CP33" s="82"/>
      <c r="CQ33" s="82"/>
      <c r="CR33" s="82"/>
      <c r="CS33" s="82"/>
      <c r="CT33" s="82"/>
      <c r="CU33" s="82"/>
      <c r="CV33" s="82"/>
      <c r="CW33" s="82"/>
      <c r="CX33" s="82"/>
      <c r="CY33" s="82"/>
      <c r="CZ33" s="82"/>
      <c r="DA33" s="82"/>
      <c r="DB33" s="82"/>
      <c r="DC33" s="82"/>
      <c r="DD33" s="82"/>
      <c r="DE33" s="82"/>
      <c r="DF33" s="82"/>
      <c r="DG33" s="82"/>
      <c r="DH33" s="82"/>
      <c r="DI33" s="82"/>
      <c r="DJ33" s="82"/>
      <c r="DK33" s="82"/>
      <c r="DL33" s="82"/>
      <c r="DM33" s="82"/>
      <c r="DN33" s="82"/>
      <c r="DO33" s="82"/>
      <c r="DP33" s="82"/>
      <c r="DQ33" s="82"/>
      <c r="DR33" s="82"/>
      <c r="DS33" s="82"/>
      <c r="DT33" s="82"/>
      <c r="DU33" s="82"/>
      <c r="DV33" s="82"/>
      <c r="DW33" s="82"/>
      <c r="DX33" s="82"/>
      <c r="DY33" s="82"/>
      <c r="DZ33" s="82"/>
      <c r="EA33" s="82"/>
      <c r="EB33" s="82"/>
      <c r="EC33" s="82"/>
      <c r="ED33" s="82"/>
      <c r="EE33" s="82"/>
      <c r="EF33" s="82"/>
      <c r="EG33" s="82"/>
      <c r="EH33" s="82"/>
      <c r="EI33" s="82"/>
      <c r="EJ33" s="82"/>
      <c r="EK33" s="82"/>
      <c r="EL33" s="82"/>
      <c r="EM33" s="82"/>
      <c r="EN33" s="82"/>
      <c r="EO33" s="82"/>
      <c r="EP33" s="82"/>
    </row>
    <row r="34" spans="1:146" x14ac:dyDescent="0.2">
      <c r="A34" s="40"/>
      <c r="B34" s="23"/>
      <c r="C34" s="23"/>
      <c r="D34" s="23"/>
      <c r="E34" s="31"/>
      <c r="F34" s="23"/>
      <c r="G34" s="23"/>
      <c r="H34" s="40"/>
      <c r="I34" s="23"/>
      <c r="J34" s="40"/>
      <c r="K34" s="7"/>
      <c r="L34" s="7"/>
      <c r="M34" s="7"/>
      <c r="N34" s="24"/>
      <c r="O34" s="24"/>
      <c r="P34" s="24"/>
      <c r="Q34" s="82"/>
      <c r="R34" s="82"/>
      <c r="S34" s="82"/>
      <c r="T34" s="82"/>
      <c r="U34" s="91"/>
      <c r="V34" s="54"/>
      <c r="W34" s="54"/>
      <c r="X34" s="54"/>
      <c r="Y34" s="54"/>
      <c r="Z34" s="54"/>
      <c r="AA34" s="54"/>
      <c r="AB34" s="54"/>
      <c r="AC34" s="54"/>
      <c r="AD34" s="54"/>
      <c r="AE34" s="54"/>
      <c r="AF34" s="54"/>
      <c r="AG34" s="54"/>
      <c r="AH34" s="87"/>
      <c r="AI34" s="81"/>
      <c r="AJ34" s="81"/>
      <c r="AK34" s="81"/>
      <c r="AL34" s="81"/>
      <c r="AM34" s="81"/>
      <c r="AN34" s="81"/>
      <c r="AO34" s="81"/>
      <c r="AP34" s="81"/>
      <c r="AQ34" s="81"/>
      <c r="AR34" s="81"/>
      <c r="AS34" s="81"/>
      <c r="AT34" s="81"/>
      <c r="AU34" s="81"/>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row>
    <row r="35" spans="1:146" x14ac:dyDescent="0.2">
      <c r="A35" s="40"/>
      <c r="B35" s="40"/>
      <c r="C35" s="40"/>
      <c r="D35" s="40"/>
      <c r="E35" s="41"/>
      <c r="F35" s="40"/>
      <c r="G35" s="40"/>
      <c r="H35" s="40"/>
      <c r="I35" s="40"/>
      <c r="J35" s="40"/>
      <c r="K35" s="57"/>
      <c r="L35" s="57"/>
      <c r="M35" s="57"/>
      <c r="N35" s="54"/>
      <c r="O35" s="54"/>
      <c r="P35" s="54"/>
      <c r="Q35" s="82"/>
      <c r="R35" s="82"/>
      <c r="S35" s="82"/>
      <c r="T35" s="82"/>
      <c r="U35" s="88"/>
      <c r="V35" s="54"/>
      <c r="W35" s="54"/>
      <c r="X35" s="54"/>
      <c r="Y35" s="54"/>
      <c r="Z35" s="54"/>
      <c r="AA35" s="54"/>
      <c r="AB35" s="54"/>
      <c r="AC35" s="54"/>
      <c r="AD35" s="54"/>
      <c r="AE35" s="54"/>
      <c r="AF35" s="54"/>
      <c r="AG35" s="54"/>
      <c r="AH35" s="83"/>
      <c r="AI35" s="82"/>
      <c r="AJ35" s="82"/>
      <c r="AK35" s="82"/>
      <c r="AL35" s="82"/>
      <c r="AM35" s="82"/>
      <c r="AN35" s="82"/>
      <c r="AO35" s="82"/>
      <c r="AP35" s="82"/>
      <c r="AQ35" s="82"/>
      <c r="AR35" s="82"/>
      <c r="AS35" s="82"/>
      <c r="AT35" s="82"/>
      <c r="AU35" s="82"/>
      <c r="AV35" s="82"/>
      <c r="AW35" s="82"/>
      <c r="AX35" s="82"/>
      <c r="AY35" s="82"/>
      <c r="AZ35" s="82"/>
      <c r="BA35" s="82"/>
      <c r="BB35" s="82"/>
      <c r="BC35" s="82"/>
      <c r="BD35" s="82"/>
      <c r="BE35" s="82"/>
      <c r="BF35" s="82"/>
      <c r="BG35" s="82"/>
      <c r="BH35" s="82"/>
      <c r="BI35" s="82"/>
      <c r="BJ35" s="82"/>
      <c r="BK35" s="82"/>
      <c r="BL35" s="82"/>
      <c r="BM35" s="82"/>
      <c r="BN35" s="82"/>
      <c r="BO35" s="82"/>
      <c r="BP35" s="82"/>
      <c r="BQ35" s="82"/>
      <c r="BR35" s="82"/>
      <c r="BS35" s="82"/>
      <c r="BT35" s="82"/>
      <c r="BU35" s="82"/>
      <c r="BV35" s="82"/>
      <c r="BW35" s="82"/>
      <c r="BX35" s="82"/>
      <c r="BY35" s="82"/>
      <c r="BZ35" s="82"/>
      <c r="CA35" s="82"/>
      <c r="CB35" s="82"/>
      <c r="CC35" s="82"/>
      <c r="CD35" s="82"/>
      <c r="CE35" s="82"/>
      <c r="CF35" s="82"/>
      <c r="CG35" s="82"/>
      <c r="CH35" s="82"/>
      <c r="CI35" s="82"/>
      <c r="CJ35" s="82"/>
      <c r="CK35" s="82"/>
      <c r="CL35" s="82"/>
      <c r="CM35" s="82"/>
      <c r="CN35" s="82"/>
      <c r="CO35" s="82"/>
      <c r="CP35" s="82"/>
      <c r="CQ35" s="82"/>
      <c r="CR35" s="82"/>
      <c r="CS35" s="82"/>
      <c r="CT35" s="82"/>
      <c r="CU35" s="82"/>
      <c r="CV35" s="82"/>
      <c r="CW35" s="82"/>
      <c r="CX35" s="82"/>
      <c r="CY35" s="82"/>
      <c r="CZ35" s="82"/>
      <c r="DA35" s="82"/>
      <c r="DB35" s="82"/>
      <c r="DC35" s="82"/>
      <c r="DD35" s="82"/>
      <c r="DE35" s="82"/>
      <c r="DF35" s="82"/>
      <c r="DG35" s="82"/>
      <c r="DH35" s="82"/>
      <c r="DI35" s="82"/>
      <c r="DJ35" s="82"/>
      <c r="DK35" s="82"/>
      <c r="DL35" s="82"/>
      <c r="DM35" s="82"/>
      <c r="DN35" s="82"/>
      <c r="DO35" s="82"/>
      <c r="DP35" s="82"/>
      <c r="DQ35" s="82"/>
      <c r="DR35" s="82"/>
      <c r="DS35" s="82"/>
      <c r="DT35" s="82"/>
      <c r="DU35" s="82"/>
      <c r="DV35" s="82"/>
      <c r="DW35" s="82"/>
      <c r="DX35" s="82"/>
      <c r="DY35" s="82"/>
      <c r="DZ35" s="82"/>
      <c r="EA35" s="82"/>
      <c r="EB35" s="82"/>
      <c r="EC35" s="82"/>
      <c r="ED35" s="82"/>
      <c r="EE35" s="82"/>
      <c r="EF35" s="82"/>
      <c r="EG35" s="82"/>
      <c r="EH35" s="82"/>
      <c r="EI35" s="82"/>
      <c r="EJ35" s="82"/>
      <c r="EK35" s="82"/>
      <c r="EL35" s="82"/>
      <c r="EM35" s="82"/>
      <c r="EN35" s="82"/>
      <c r="EO35" s="82"/>
      <c r="EP35" s="82"/>
    </row>
    <row r="36" spans="1:146" x14ac:dyDescent="0.2">
      <c r="A36" s="40"/>
      <c r="B36" s="40"/>
      <c r="C36" s="40"/>
      <c r="D36" s="40"/>
      <c r="E36" s="41"/>
      <c r="F36" s="40"/>
      <c r="G36" s="40"/>
      <c r="H36" s="40"/>
      <c r="I36" s="40"/>
      <c r="J36" s="40"/>
      <c r="K36" s="57"/>
      <c r="L36" s="57"/>
      <c r="M36" s="57"/>
      <c r="N36" s="54"/>
      <c r="O36" s="54"/>
      <c r="P36" s="54"/>
      <c r="Q36" s="82"/>
      <c r="R36" s="82"/>
      <c r="S36" s="82"/>
      <c r="T36" s="82"/>
      <c r="U36" s="88"/>
      <c r="V36" s="54"/>
      <c r="W36" s="54"/>
      <c r="X36" s="54"/>
      <c r="Y36" s="54"/>
      <c r="Z36" s="54"/>
      <c r="AA36" s="54"/>
      <c r="AB36" s="54"/>
      <c r="AC36" s="54"/>
      <c r="AD36" s="54"/>
      <c r="AE36" s="54"/>
      <c r="AF36" s="54"/>
      <c r="AG36" s="54"/>
      <c r="AH36" s="83"/>
      <c r="AI36" s="82"/>
      <c r="AJ36" s="82"/>
      <c r="AK36" s="82"/>
      <c r="AL36" s="82"/>
      <c r="AM36" s="82"/>
      <c r="AN36" s="82"/>
      <c r="AO36" s="82"/>
      <c r="AP36" s="82"/>
      <c r="AQ36" s="82"/>
      <c r="AR36" s="82"/>
      <c r="AS36" s="82"/>
      <c r="AT36" s="82"/>
      <c r="AU36" s="82"/>
      <c r="AV36" s="82"/>
      <c r="AW36" s="82"/>
      <c r="AX36" s="82"/>
      <c r="AY36" s="82"/>
      <c r="AZ36" s="82"/>
      <c r="BA36" s="82"/>
      <c r="BB36" s="82"/>
      <c r="BC36" s="82"/>
      <c r="BD36" s="82"/>
      <c r="BE36" s="82"/>
      <c r="BF36" s="82"/>
      <c r="BG36" s="82"/>
      <c r="BH36" s="82"/>
      <c r="BI36" s="82"/>
      <c r="BJ36" s="82"/>
      <c r="BK36" s="82"/>
      <c r="BL36" s="82"/>
      <c r="BM36" s="82"/>
      <c r="BN36" s="82"/>
      <c r="BO36" s="82"/>
      <c r="BP36" s="82"/>
      <c r="BQ36" s="82"/>
      <c r="BR36" s="82"/>
      <c r="BS36" s="82"/>
      <c r="BT36" s="82"/>
      <c r="BU36" s="82"/>
      <c r="BV36" s="82"/>
      <c r="BW36" s="82"/>
      <c r="BX36" s="82"/>
      <c r="BY36" s="82"/>
      <c r="BZ36" s="82"/>
      <c r="CA36" s="82"/>
      <c r="CB36" s="82"/>
      <c r="CC36" s="82"/>
      <c r="CD36" s="82"/>
      <c r="CE36" s="82"/>
      <c r="CF36" s="82"/>
      <c r="CG36" s="82"/>
      <c r="CH36" s="82"/>
      <c r="CI36" s="82"/>
      <c r="CJ36" s="82"/>
      <c r="CK36" s="82"/>
      <c r="CL36" s="82"/>
      <c r="CM36" s="82"/>
      <c r="CN36" s="82"/>
      <c r="CO36" s="82"/>
      <c r="CP36" s="82"/>
      <c r="CQ36" s="82"/>
      <c r="CR36" s="82"/>
      <c r="CS36" s="82"/>
      <c r="CT36" s="82"/>
      <c r="CU36" s="82"/>
      <c r="CV36" s="82"/>
      <c r="CW36" s="82"/>
      <c r="CX36" s="82"/>
      <c r="CY36" s="82"/>
      <c r="CZ36" s="82"/>
      <c r="DA36" s="82"/>
      <c r="DB36" s="82"/>
      <c r="DC36" s="82"/>
      <c r="DD36" s="82"/>
      <c r="DE36" s="82"/>
      <c r="DF36" s="82"/>
      <c r="DG36" s="82"/>
      <c r="DH36" s="82"/>
      <c r="DI36" s="82"/>
      <c r="DJ36" s="82"/>
      <c r="DK36" s="82"/>
      <c r="DL36" s="82"/>
      <c r="DM36" s="82"/>
      <c r="DN36" s="82"/>
      <c r="DO36" s="82"/>
      <c r="DP36" s="82"/>
      <c r="DQ36" s="82"/>
      <c r="DR36" s="82"/>
      <c r="DS36" s="82"/>
      <c r="DT36" s="82"/>
      <c r="DU36" s="82"/>
      <c r="DV36" s="82"/>
      <c r="DW36" s="82"/>
      <c r="DX36" s="82"/>
      <c r="DY36" s="82"/>
      <c r="DZ36" s="82"/>
      <c r="EA36" s="82"/>
      <c r="EB36" s="82"/>
      <c r="EC36" s="82"/>
      <c r="ED36" s="82"/>
      <c r="EE36" s="82"/>
      <c r="EF36" s="82"/>
      <c r="EG36" s="82"/>
      <c r="EH36" s="82"/>
      <c r="EI36" s="82"/>
      <c r="EJ36" s="82"/>
      <c r="EK36" s="82"/>
      <c r="EL36" s="82"/>
      <c r="EM36" s="82"/>
      <c r="EN36" s="82"/>
      <c r="EO36" s="82"/>
      <c r="EP36" s="82"/>
    </row>
    <row r="37" spans="1:146" x14ac:dyDescent="0.2">
      <c r="A37" s="56"/>
      <c r="B37" s="40"/>
      <c r="C37" s="40"/>
      <c r="D37" s="40"/>
      <c r="E37" s="41"/>
      <c r="F37" s="40"/>
      <c r="G37" s="40"/>
      <c r="H37" s="40"/>
      <c r="I37" s="40"/>
      <c r="J37" s="40"/>
      <c r="K37" s="57"/>
      <c r="L37" s="57"/>
      <c r="M37" s="57"/>
      <c r="N37" s="54"/>
      <c r="O37" s="54"/>
      <c r="P37" s="54"/>
      <c r="Q37" s="82"/>
      <c r="R37" s="82"/>
      <c r="S37" s="82"/>
      <c r="T37" s="82"/>
      <c r="U37" s="88"/>
      <c r="V37" s="54"/>
      <c r="W37" s="54"/>
      <c r="X37" s="54"/>
      <c r="Y37" s="54"/>
      <c r="Z37" s="54"/>
      <c r="AA37" s="54"/>
      <c r="AB37" s="54"/>
      <c r="AC37" s="54"/>
      <c r="AD37" s="54"/>
      <c r="AE37" s="54"/>
      <c r="AF37" s="54"/>
      <c r="AG37" s="54"/>
      <c r="AH37" s="83"/>
      <c r="AI37" s="82"/>
      <c r="AJ37" s="82"/>
      <c r="AK37" s="82"/>
      <c r="AL37" s="82"/>
      <c r="AM37" s="82"/>
      <c r="AN37" s="82"/>
      <c r="AO37" s="82"/>
      <c r="AP37" s="82"/>
      <c r="AQ37" s="82"/>
      <c r="AR37" s="82"/>
      <c r="AS37" s="82"/>
      <c r="AT37" s="82"/>
      <c r="AU37" s="82"/>
      <c r="AV37" s="82"/>
      <c r="AW37" s="82"/>
      <c r="AX37" s="82"/>
      <c r="AY37" s="82"/>
      <c r="AZ37" s="82"/>
      <c r="BA37" s="82"/>
      <c r="BB37" s="82"/>
      <c r="BC37" s="82"/>
      <c r="BD37" s="82"/>
      <c r="BE37" s="82"/>
      <c r="BF37" s="82"/>
      <c r="BG37" s="82"/>
      <c r="BH37" s="82"/>
      <c r="BI37" s="82"/>
      <c r="BJ37" s="82"/>
      <c r="BK37" s="82"/>
      <c r="BL37" s="82"/>
      <c r="BM37" s="82"/>
      <c r="BN37" s="82"/>
      <c r="BO37" s="82"/>
      <c r="BP37" s="82"/>
      <c r="BQ37" s="82"/>
      <c r="BR37" s="82"/>
      <c r="BS37" s="82"/>
      <c r="BT37" s="82"/>
      <c r="BU37" s="82"/>
      <c r="BV37" s="82"/>
      <c r="BW37" s="82"/>
      <c r="BX37" s="82"/>
      <c r="BY37" s="82"/>
      <c r="BZ37" s="82"/>
      <c r="CA37" s="82"/>
      <c r="CB37" s="82"/>
      <c r="CC37" s="82"/>
      <c r="CD37" s="82"/>
      <c r="CE37" s="82"/>
      <c r="CF37" s="82"/>
      <c r="CG37" s="82"/>
      <c r="CH37" s="82"/>
      <c r="CI37" s="82"/>
      <c r="CJ37" s="82"/>
      <c r="CK37" s="82"/>
      <c r="CL37" s="82"/>
      <c r="CM37" s="82"/>
      <c r="CN37" s="82"/>
      <c r="CO37" s="82"/>
      <c r="CP37" s="82"/>
      <c r="CQ37" s="82"/>
      <c r="CR37" s="82"/>
      <c r="CS37" s="82"/>
      <c r="CT37" s="82"/>
      <c r="CU37" s="82"/>
      <c r="CV37" s="82"/>
      <c r="CW37" s="82"/>
      <c r="CX37" s="82"/>
      <c r="CY37" s="82"/>
      <c r="CZ37" s="82"/>
      <c r="DA37" s="82"/>
      <c r="DB37" s="82"/>
      <c r="DC37" s="82"/>
      <c r="DD37" s="82"/>
      <c r="DE37" s="82"/>
      <c r="DF37" s="82"/>
      <c r="DG37" s="82"/>
      <c r="DH37" s="82"/>
      <c r="DI37" s="82"/>
      <c r="DJ37" s="82"/>
      <c r="DK37" s="82"/>
      <c r="DL37" s="82"/>
      <c r="DM37" s="82"/>
      <c r="DN37" s="82"/>
      <c r="DO37" s="82"/>
      <c r="DP37" s="82"/>
      <c r="DQ37" s="82"/>
      <c r="DR37" s="82"/>
      <c r="DS37" s="82"/>
      <c r="DT37" s="82"/>
      <c r="DU37" s="82"/>
      <c r="DV37" s="82"/>
      <c r="DW37" s="82"/>
      <c r="DX37" s="82"/>
      <c r="DY37" s="82"/>
      <c r="DZ37" s="82"/>
      <c r="EA37" s="82"/>
      <c r="EB37" s="82"/>
      <c r="EC37" s="82"/>
      <c r="ED37" s="82"/>
      <c r="EE37" s="82"/>
      <c r="EF37" s="82"/>
      <c r="EG37" s="82"/>
      <c r="EH37" s="82"/>
      <c r="EI37" s="82"/>
      <c r="EJ37" s="82"/>
      <c r="EK37" s="82"/>
      <c r="EL37" s="82"/>
      <c r="EM37" s="82"/>
      <c r="EN37" s="82"/>
      <c r="EO37" s="82"/>
      <c r="EP37" s="82"/>
    </row>
    <row r="38" spans="1:146" x14ac:dyDescent="0.2">
      <c r="A38" s="40"/>
      <c r="B38" s="40"/>
      <c r="C38" s="40"/>
      <c r="D38" s="40"/>
      <c r="E38" s="41"/>
      <c r="F38" s="40"/>
      <c r="G38" s="40"/>
      <c r="H38" s="40"/>
      <c r="I38" s="40"/>
      <c r="J38" s="40"/>
      <c r="K38" s="57"/>
      <c r="L38" s="57"/>
      <c r="M38" s="57"/>
      <c r="N38" s="54"/>
      <c r="O38" s="54"/>
      <c r="P38" s="54"/>
      <c r="Q38" s="82"/>
      <c r="R38" s="82"/>
      <c r="S38" s="82"/>
      <c r="T38" s="82"/>
      <c r="U38" s="88"/>
      <c r="V38" s="54"/>
      <c r="W38" s="54"/>
      <c r="X38" s="54"/>
      <c r="Y38" s="54"/>
      <c r="Z38" s="54"/>
      <c r="AA38" s="54"/>
      <c r="AB38" s="54"/>
      <c r="AC38" s="54"/>
      <c r="AD38" s="54"/>
      <c r="AE38" s="54"/>
      <c r="AF38" s="54"/>
      <c r="AG38" s="54"/>
      <c r="AH38" s="83"/>
      <c r="AI38" s="82"/>
      <c r="AJ38" s="82"/>
      <c r="AK38" s="82"/>
      <c r="AL38" s="82"/>
      <c r="AM38" s="82"/>
      <c r="AN38" s="82"/>
      <c r="AO38" s="82"/>
      <c r="AP38" s="82"/>
      <c r="AQ38" s="82"/>
      <c r="AR38" s="82"/>
      <c r="AS38" s="82"/>
      <c r="AT38" s="82"/>
      <c r="AU38" s="82"/>
      <c r="AV38" s="82"/>
      <c r="AW38" s="82"/>
      <c r="AX38" s="82"/>
      <c r="AY38" s="82"/>
      <c r="AZ38" s="82"/>
      <c r="BA38" s="82"/>
      <c r="BB38" s="82"/>
      <c r="BC38" s="82"/>
      <c r="BD38" s="82"/>
      <c r="BE38" s="82"/>
      <c r="BF38" s="82"/>
      <c r="BG38" s="82"/>
      <c r="BH38" s="82"/>
      <c r="BI38" s="82"/>
      <c r="BJ38" s="82"/>
      <c r="BK38" s="82"/>
      <c r="BL38" s="82"/>
      <c r="BM38" s="82"/>
      <c r="BN38" s="82"/>
      <c r="BO38" s="82"/>
      <c r="BP38" s="82"/>
      <c r="BQ38" s="82"/>
      <c r="BR38" s="82"/>
      <c r="BS38" s="82"/>
      <c r="BT38" s="82"/>
      <c r="BU38" s="82"/>
      <c r="BV38" s="82"/>
      <c r="BW38" s="82"/>
      <c r="BX38" s="82"/>
      <c r="BY38" s="82"/>
      <c r="BZ38" s="82"/>
      <c r="CA38" s="82"/>
      <c r="CB38" s="82"/>
      <c r="CC38" s="82"/>
      <c r="CD38" s="82"/>
      <c r="CE38" s="82"/>
      <c r="CF38" s="82"/>
      <c r="CG38" s="82"/>
      <c r="CH38" s="82"/>
      <c r="CI38" s="82"/>
      <c r="CJ38" s="82"/>
      <c r="CK38" s="82"/>
      <c r="CL38" s="82"/>
      <c r="CM38" s="82"/>
      <c r="CN38" s="82"/>
      <c r="CO38" s="82"/>
      <c r="CP38" s="82"/>
      <c r="CQ38" s="82"/>
      <c r="CR38" s="82"/>
      <c r="CS38" s="82"/>
      <c r="CT38" s="82"/>
      <c r="CU38" s="82"/>
      <c r="CV38" s="82"/>
      <c r="CW38" s="82"/>
      <c r="CX38" s="82"/>
      <c r="CY38" s="82"/>
      <c r="CZ38" s="82"/>
      <c r="DA38" s="82"/>
      <c r="DB38" s="82"/>
      <c r="DC38" s="82"/>
      <c r="DD38" s="82"/>
      <c r="DE38" s="82"/>
      <c r="DF38" s="82"/>
      <c r="DG38" s="82"/>
      <c r="DH38" s="82"/>
      <c r="DI38" s="82"/>
      <c r="DJ38" s="82"/>
      <c r="DK38" s="82"/>
      <c r="DL38" s="82"/>
      <c r="DM38" s="82"/>
      <c r="DN38" s="82"/>
      <c r="DO38" s="82"/>
      <c r="DP38" s="82"/>
      <c r="DQ38" s="82"/>
      <c r="DR38" s="82"/>
      <c r="DS38" s="82"/>
      <c r="DT38" s="82"/>
      <c r="DU38" s="82"/>
      <c r="DV38" s="82"/>
      <c r="DW38" s="82"/>
      <c r="DX38" s="82"/>
      <c r="DY38" s="82"/>
      <c r="DZ38" s="82"/>
      <c r="EA38" s="82"/>
      <c r="EB38" s="82"/>
      <c r="EC38" s="82"/>
      <c r="ED38" s="82"/>
      <c r="EE38" s="82"/>
      <c r="EF38" s="82"/>
      <c r="EG38" s="82"/>
      <c r="EH38" s="82"/>
      <c r="EI38" s="82"/>
      <c r="EJ38" s="82"/>
      <c r="EK38" s="82"/>
      <c r="EL38" s="82"/>
      <c r="EM38" s="82"/>
      <c r="EN38" s="82"/>
      <c r="EO38" s="82"/>
      <c r="EP38" s="82"/>
    </row>
    <row r="39" spans="1:146" x14ac:dyDescent="0.2">
      <c r="A39" s="40"/>
      <c r="B39" s="40"/>
      <c r="C39" s="40"/>
      <c r="D39" s="40"/>
      <c r="E39" s="41"/>
      <c r="F39" s="40"/>
      <c r="G39" s="40"/>
      <c r="H39" s="40"/>
      <c r="I39" s="40"/>
      <c r="J39" s="40"/>
      <c r="K39" s="57"/>
      <c r="L39" s="57"/>
      <c r="M39" s="57"/>
      <c r="N39" s="54"/>
      <c r="O39" s="54"/>
      <c r="P39" s="54"/>
      <c r="Q39" s="82"/>
      <c r="R39" s="82"/>
      <c r="S39" s="82"/>
      <c r="T39" s="82"/>
      <c r="U39" s="88"/>
      <c r="V39" s="54"/>
      <c r="W39" s="54"/>
      <c r="X39" s="54"/>
      <c r="Y39" s="54"/>
      <c r="Z39" s="54"/>
      <c r="AA39" s="54"/>
      <c r="AB39" s="54"/>
      <c r="AC39" s="54"/>
      <c r="AD39" s="54"/>
      <c r="AE39" s="54"/>
      <c r="AF39" s="54"/>
      <c r="AG39" s="54"/>
      <c r="AH39" s="83"/>
      <c r="AI39" s="82"/>
      <c r="AJ39" s="82"/>
      <c r="AK39" s="82"/>
      <c r="AL39" s="82"/>
      <c r="AM39" s="82"/>
      <c r="AN39" s="82"/>
      <c r="AO39" s="82"/>
      <c r="AP39" s="82"/>
      <c r="AQ39" s="82"/>
      <c r="AR39" s="82"/>
      <c r="AS39" s="82"/>
      <c r="AT39" s="82"/>
      <c r="AU39" s="82"/>
      <c r="AV39" s="82"/>
      <c r="AW39" s="82"/>
      <c r="AX39" s="82"/>
      <c r="AY39" s="82"/>
      <c r="AZ39" s="82"/>
      <c r="BA39" s="82"/>
      <c r="BB39" s="82"/>
      <c r="BC39" s="82"/>
      <c r="BD39" s="82"/>
      <c r="BE39" s="82"/>
      <c r="BF39" s="82"/>
      <c r="BG39" s="82"/>
      <c r="BH39" s="82"/>
      <c r="BI39" s="82"/>
      <c r="BJ39" s="82"/>
      <c r="BK39" s="82"/>
      <c r="BL39" s="82"/>
      <c r="BM39" s="82"/>
      <c r="BN39" s="82"/>
      <c r="BO39" s="82"/>
      <c r="BP39" s="82"/>
      <c r="BQ39" s="82"/>
      <c r="BR39" s="82"/>
      <c r="BS39" s="82"/>
      <c r="BT39" s="82"/>
      <c r="BU39" s="82"/>
      <c r="BV39" s="82"/>
      <c r="BW39" s="82"/>
      <c r="BX39" s="82"/>
      <c r="BY39" s="82"/>
      <c r="BZ39" s="82"/>
      <c r="CA39" s="82"/>
      <c r="CB39" s="82"/>
      <c r="CC39" s="82"/>
      <c r="CD39" s="82"/>
      <c r="CE39" s="82"/>
      <c r="CF39" s="82"/>
      <c r="CG39" s="82"/>
      <c r="CH39" s="82"/>
      <c r="CI39" s="82"/>
      <c r="CJ39" s="82"/>
      <c r="CK39" s="82"/>
      <c r="CL39" s="82"/>
      <c r="CM39" s="82"/>
      <c r="CN39" s="82"/>
      <c r="CO39" s="82"/>
      <c r="CP39" s="82"/>
      <c r="CQ39" s="82"/>
      <c r="CR39" s="82"/>
      <c r="CS39" s="82"/>
      <c r="CT39" s="82"/>
      <c r="CU39" s="82"/>
      <c r="CV39" s="82"/>
      <c r="CW39" s="82"/>
      <c r="CX39" s="82"/>
      <c r="CY39" s="82"/>
      <c r="CZ39" s="82"/>
      <c r="DA39" s="82"/>
      <c r="DB39" s="82"/>
      <c r="DC39" s="82"/>
      <c r="DD39" s="82"/>
      <c r="DE39" s="82"/>
      <c r="DF39" s="82"/>
      <c r="DG39" s="82"/>
      <c r="DH39" s="82"/>
      <c r="DI39" s="82"/>
      <c r="DJ39" s="82"/>
      <c r="DK39" s="82"/>
      <c r="DL39" s="82"/>
      <c r="DM39" s="82"/>
      <c r="DN39" s="82"/>
      <c r="DO39" s="82"/>
      <c r="DP39" s="82"/>
      <c r="DQ39" s="82"/>
      <c r="DR39" s="82"/>
      <c r="DS39" s="82"/>
      <c r="DT39" s="82"/>
      <c r="DU39" s="82"/>
      <c r="DV39" s="82"/>
      <c r="DW39" s="82"/>
      <c r="DX39" s="82"/>
      <c r="DY39" s="82"/>
      <c r="DZ39" s="82"/>
      <c r="EA39" s="82"/>
      <c r="EB39" s="82"/>
      <c r="EC39" s="82"/>
      <c r="ED39" s="82"/>
      <c r="EE39" s="82"/>
      <c r="EF39" s="82"/>
      <c r="EG39" s="82"/>
      <c r="EH39" s="82"/>
      <c r="EI39" s="82"/>
      <c r="EJ39" s="82"/>
      <c r="EK39" s="82"/>
      <c r="EL39" s="82"/>
      <c r="EM39" s="82"/>
      <c r="EN39" s="82"/>
      <c r="EO39" s="82"/>
      <c r="EP39" s="82"/>
    </row>
    <row r="40" spans="1:146" x14ac:dyDescent="0.2">
      <c r="A40" s="1"/>
      <c r="B40" s="1"/>
      <c r="C40" s="40"/>
      <c r="D40" s="40"/>
      <c r="E40" s="41"/>
      <c r="F40" s="40"/>
      <c r="G40" s="40"/>
      <c r="H40" s="1"/>
      <c r="I40" s="40"/>
      <c r="J40" s="1"/>
      <c r="K40" s="57"/>
      <c r="L40" s="57"/>
      <c r="M40" s="57"/>
      <c r="N40" s="54"/>
      <c r="O40" s="54"/>
      <c r="P40" s="54"/>
      <c r="Q40" s="82"/>
      <c r="R40" s="82"/>
      <c r="S40" s="82"/>
      <c r="T40" s="82"/>
      <c r="U40" s="88"/>
      <c r="V40" s="54"/>
      <c r="W40" s="54"/>
      <c r="X40" s="54"/>
      <c r="Y40" s="54"/>
      <c r="Z40" s="54"/>
      <c r="AA40" s="54"/>
      <c r="AB40" s="54"/>
      <c r="AC40" s="54"/>
      <c r="AD40" s="54"/>
      <c r="AE40" s="54"/>
      <c r="AF40" s="54"/>
      <c r="AG40" s="54"/>
      <c r="AH40" s="83"/>
      <c r="AI40" s="82"/>
      <c r="AJ40" s="82"/>
      <c r="AK40" s="82"/>
      <c r="AL40" s="82"/>
      <c r="AM40" s="82"/>
      <c r="AN40" s="82"/>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2"/>
      <c r="BX40" s="82"/>
      <c r="BY40" s="82"/>
      <c r="BZ40" s="82"/>
      <c r="CA40" s="82"/>
      <c r="CB40" s="82"/>
      <c r="CC40" s="82"/>
      <c r="CD40" s="82"/>
      <c r="CE40" s="82"/>
      <c r="CF40" s="82"/>
      <c r="CG40" s="82"/>
      <c r="CH40" s="82"/>
      <c r="CI40" s="82"/>
      <c r="CJ40" s="82"/>
      <c r="CK40" s="82"/>
      <c r="CL40" s="82"/>
      <c r="CM40" s="82"/>
      <c r="CN40" s="82"/>
      <c r="CO40" s="82"/>
      <c r="CP40" s="82"/>
      <c r="CQ40" s="82"/>
      <c r="CR40" s="82"/>
      <c r="CS40" s="82"/>
      <c r="CT40" s="82"/>
      <c r="CU40" s="82"/>
      <c r="CV40" s="82"/>
      <c r="CW40" s="82"/>
      <c r="CX40" s="82"/>
      <c r="CY40" s="82"/>
      <c r="CZ40" s="82"/>
      <c r="DA40" s="82"/>
      <c r="DB40" s="82"/>
      <c r="DC40" s="82"/>
      <c r="DD40" s="82"/>
      <c r="DE40" s="82"/>
      <c r="DF40" s="82"/>
      <c r="DG40" s="82"/>
      <c r="DH40" s="82"/>
      <c r="DI40" s="82"/>
      <c r="DJ40" s="82"/>
      <c r="DK40" s="82"/>
      <c r="DL40" s="82"/>
      <c r="DM40" s="82"/>
      <c r="DN40" s="82"/>
      <c r="DO40" s="82"/>
      <c r="DP40" s="82"/>
      <c r="DQ40" s="82"/>
      <c r="DR40" s="82"/>
      <c r="DS40" s="82"/>
      <c r="DT40" s="82"/>
      <c r="DU40" s="82"/>
      <c r="DV40" s="82"/>
      <c r="DW40" s="82"/>
      <c r="DX40" s="82"/>
      <c r="DY40" s="82"/>
      <c r="DZ40" s="82"/>
      <c r="EA40" s="82"/>
      <c r="EB40" s="82"/>
      <c r="EC40" s="82"/>
      <c r="ED40" s="82"/>
      <c r="EE40" s="82"/>
      <c r="EF40" s="82"/>
      <c r="EG40" s="82"/>
      <c r="EH40" s="82"/>
      <c r="EI40" s="82"/>
      <c r="EJ40" s="82"/>
      <c r="EK40" s="82"/>
      <c r="EL40" s="82"/>
      <c r="EM40" s="82"/>
      <c r="EN40" s="82"/>
      <c r="EO40" s="82"/>
      <c r="EP40" s="82"/>
    </row>
    <row r="41" spans="1:146" x14ac:dyDescent="0.2">
      <c r="A41" s="40"/>
      <c r="B41" s="40"/>
      <c r="C41" s="40"/>
      <c r="D41" s="40"/>
      <c r="E41" s="41"/>
      <c r="F41" s="40"/>
      <c r="G41" s="40"/>
      <c r="H41" s="40"/>
      <c r="I41" s="40"/>
      <c r="J41" s="40"/>
      <c r="K41" s="57"/>
      <c r="L41" s="57"/>
      <c r="M41" s="57"/>
      <c r="N41" s="54"/>
      <c r="O41" s="54"/>
      <c r="P41" s="54"/>
      <c r="Q41" s="82"/>
      <c r="R41" s="82"/>
      <c r="S41" s="82"/>
      <c r="T41" s="82"/>
      <c r="U41" s="88"/>
      <c r="V41" s="54"/>
      <c r="W41" s="54"/>
      <c r="X41" s="54"/>
      <c r="Y41" s="54"/>
      <c r="Z41" s="54"/>
      <c r="AA41" s="54"/>
      <c r="AB41" s="54"/>
      <c r="AC41" s="54"/>
      <c r="AD41" s="54"/>
      <c r="AE41" s="54"/>
      <c r="AF41" s="54"/>
      <c r="AG41" s="54"/>
      <c r="AH41" s="83"/>
      <c r="AI41" s="82"/>
      <c r="AJ41" s="82"/>
      <c r="AK41" s="82"/>
      <c r="AL41" s="82"/>
      <c r="AM41" s="82"/>
      <c r="AN41" s="82"/>
      <c r="AO41" s="82"/>
      <c r="AP41" s="82"/>
      <c r="AQ41" s="82"/>
      <c r="AR41" s="82"/>
      <c r="AS41" s="82"/>
      <c r="AT41" s="82"/>
      <c r="AU41" s="82"/>
      <c r="AV41" s="82"/>
      <c r="AW41" s="82"/>
      <c r="AX41" s="82"/>
      <c r="AY41" s="82"/>
      <c r="AZ41" s="82"/>
      <c r="BA41" s="82"/>
      <c r="BB41" s="82"/>
      <c r="BC41" s="82"/>
      <c r="BD41" s="82"/>
      <c r="BE41" s="82"/>
      <c r="BF41" s="82"/>
      <c r="BG41" s="82"/>
      <c r="BH41" s="82"/>
      <c r="BI41" s="82"/>
      <c r="BJ41" s="82"/>
      <c r="BK41" s="82"/>
      <c r="BL41" s="82"/>
      <c r="BM41" s="82"/>
      <c r="BN41" s="82"/>
      <c r="BO41" s="82"/>
      <c r="BP41" s="82"/>
      <c r="BQ41" s="82"/>
      <c r="BR41" s="82"/>
      <c r="BS41" s="82"/>
      <c r="BT41" s="82"/>
      <c r="BU41" s="82"/>
      <c r="BV41" s="82"/>
      <c r="BW41" s="82"/>
      <c r="BX41" s="82"/>
      <c r="BY41" s="82"/>
      <c r="BZ41" s="82"/>
      <c r="CA41" s="82"/>
      <c r="CB41" s="82"/>
      <c r="CC41" s="82"/>
      <c r="CD41" s="82"/>
      <c r="CE41" s="82"/>
      <c r="CF41" s="82"/>
      <c r="CG41" s="82"/>
      <c r="CH41" s="82"/>
      <c r="CI41" s="82"/>
      <c r="CJ41" s="82"/>
      <c r="CK41" s="82"/>
      <c r="CL41" s="82"/>
      <c r="CM41" s="82"/>
      <c r="CN41" s="82"/>
      <c r="CO41" s="82"/>
      <c r="CP41" s="82"/>
      <c r="CQ41" s="82"/>
      <c r="CR41" s="82"/>
      <c r="CS41" s="82"/>
      <c r="CT41" s="82"/>
      <c r="CU41" s="82"/>
      <c r="CV41" s="82"/>
      <c r="CW41" s="82"/>
      <c r="CX41" s="82"/>
      <c r="CY41" s="82"/>
      <c r="CZ41" s="82"/>
      <c r="DA41" s="82"/>
      <c r="DB41" s="82"/>
      <c r="DC41" s="82"/>
      <c r="DD41" s="82"/>
      <c r="DE41" s="82"/>
      <c r="DF41" s="82"/>
      <c r="DG41" s="82"/>
      <c r="DH41" s="82"/>
      <c r="DI41" s="82"/>
      <c r="DJ41" s="82"/>
      <c r="DK41" s="82"/>
      <c r="DL41" s="82"/>
      <c r="DM41" s="82"/>
      <c r="DN41" s="82"/>
      <c r="DO41" s="82"/>
      <c r="DP41" s="82"/>
      <c r="DQ41" s="82"/>
      <c r="DR41" s="82"/>
      <c r="DS41" s="82"/>
      <c r="DT41" s="82"/>
      <c r="DU41" s="82"/>
      <c r="DV41" s="82"/>
      <c r="DW41" s="82"/>
      <c r="DX41" s="82"/>
      <c r="DY41" s="82"/>
      <c r="DZ41" s="82"/>
      <c r="EA41" s="82"/>
      <c r="EB41" s="82"/>
      <c r="EC41" s="82"/>
      <c r="ED41" s="82"/>
      <c r="EE41" s="82"/>
      <c r="EF41" s="82"/>
      <c r="EG41" s="82"/>
      <c r="EH41" s="82"/>
      <c r="EI41" s="82"/>
      <c r="EJ41" s="82"/>
      <c r="EK41" s="82"/>
      <c r="EL41" s="82"/>
      <c r="EM41" s="82"/>
      <c r="EN41" s="82"/>
      <c r="EO41" s="82"/>
      <c r="EP41" s="82"/>
    </row>
    <row r="42" spans="1:146" x14ac:dyDescent="0.2">
      <c r="A42" s="56"/>
      <c r="B42" s="40"/>
      <c r="C42" s="40"/>
      <c r="D42" s="40"/>
      <c r="E42" s="41"/>
      <c r="F42" s="40"/>
      <c r="G42" s="40"/>
      <c r="H42" s="40"/>
      <c r="I42" s="40"/>
      <c r="J42" s="40"/>
      <c r="K42" s="57"/>
      <c r="L42" s="57"/>
      <c r="M42" s="57"/>
      <c r="N42" s="54"/>
      <c r="O42" s="54"/>
      <c r="P42" s="54"/>
      <c r="Q42" s="82"/>
      <c r="R42" s="82"/>
      <c r="S42" s="82"/>
      <c r="T42" s="82"/>
      <c r="U42" s="88"/>
      <c r="V42" s="54"/>
      <c r="W42" s="54"/>
      <c r="X42" s="54"/>
      <c r="Y42" s="54"/>
      <c r="Z42" s="54"/>
      <c r="AA42" s="54"/>
      <c r="AB42" s="54"/>
      <c r="AC42" s="54"/>
      <c r="AD42" s="54"/>
      <c r="AE42" s="54"/>
      <c r="AF42" s="54"/>
      <c r="AG42" s="54"/>
      <c r="AH42" s="83"/>
      <c r="AI42" s="82"/>
      <c r="AJ42" s="82"/>
      <c r="AK42" s="82"/>
      <c r="AL42" s="82"/>
      <c r="AM42" s="82"/>
      <c r="AN42" s="82"/>
      <c r="AO42" s="82"/>
      <c r="AP42" s="82"/>
      <c r="AQ42" s="82"/>
      <c r="AR42" s="82"/>
      <c r="AS42" s="82"/>
      <c r="AT42" s="82"/>
      <c r="AU42" s="82"/>
      <c r="AV42" s="82"/>
      <c r="AW42" s="82"/>
      <c r="AX42" s="82"/>
      <c r="AY42" s="82"/>
      <c r="AZ42" s="82"/>
      <c r="BA42" s="82"/>
      <c r="BB42" s="82"/>
      <c r="BC42" s="82"/>
      <c r="BD42" s="82"/>
      <c r="BE42" s="82"/>
      <c r="BF42" s="82"/>
      <c r="BG42" s="82"/>
      <c r="BH42" s="82"/>
      <c r="BI42" s="82"/>
      <c r="BJ42" s="82"/>
      <c r="BK42" s="82"/>
      <c r="BL42" s="82"/>
      <c r="BM42" s="82"/>
      <c r="BN42" s="82"/>
      <c r="BO42" s="82"/>
      <c r="BP42" s="82"/>
      <c r="BQ42" s="82"/>
      <c r="BR42" s="82"/>
      <c r="BS42" s="82"/>
      <c r="BT42" s="82"/>
      <c r="BU42" s="82"/>
      <c r="BV42" s="82"/>
      <c r="BW42" s="82"/>
      <c r="BX42" s="82"/>
      <c r="BY42" s="82"/>
      <c r="BZ42" s="82"/>
      <c r="CA42" s="82"/>
      <c r="CB42" s="82"/>
      <c r="CC42" s="82"/>
      <c r="CD42" s="82"/>
      <c r="CE42" s="82"/>
      <c r="CF42" s="82"/>
      <c r="CG42" s="82"/>
      <c r="CH42" s="82"/>
      <c r="CI42" s="82"/>
      <c r="CJ42" s="82"/>
      <c r="CK42" s="82"/>
      <c r="CL42" s="82"/>
      <c r="CM42" s="82"/>
      <c r="CN42" s="82"/>
      <c r="CO42" s="82"/>
      <c r="CP42" s="82"/>
      <c r="CQ42" s="82"/>
      <c r="CR42" s="82"/>
      <c r="CS42" s="82"/>
      <c r="CT42" s="82"/>
      <c r="CU42" s="82"/>
      <c r="CV42" s="82"/>
      <c r="CW42" s="82"/>
      <c r="CX42" s="82"/>
      <c r="CY42" s="82"/>
      <c r="CZ42" s="82"/>
      <c r="DA42" s="82"/>
      <c r="DB42" s="82"/>
      <c r="DC42" s="82"/>
      <c r="DD42" s="82"/>
      <c r="DE42" s="82"/>
      <c r="DF42" s="82"/>
      <c r="DG42" s="82"/>
      <c r="DH42" s="82"/>
      <c r="DI42" s="82"/>
      <c r="DJ42" s="82"/>
      <c r="DK42" s="82"/>
      <c r="DL42" s="82"/>
      <c r="DM42" s="82"/>
      <c r="DN42" s="82"/>
      <c r="DO42" s="82"/>
      <c r="DP42" s="82"/>
      <c r="DQ42" s="82"/>
      <c r="DR42" s="82"/>
      <c r="DS42" s="82"/>
      <c r="DT42" s="82"/>
      <c r="DU42" s="82"/>
      <c r="DV42" s="82"/>
      <c r="DW42" s="82"/>
      <c r="DX42" s="82"/>
      <c r="DY42" s="82"/>
      <c r="DZ42" s="82"/>
      <c r="EA42" s="82"/>
      <c r="EB42" s="82"/>
      <c r="EC42" s="82"/>
      <c r="ED42" s="82"/>
      <c r="EE42" s="82"/>
      <c r="EF42" s="82"/>
      <c r="EG42" s="82"/>
      <c r="EH42" s="82"/>
      <c r="EI42" s="82"/>
      <c r="EJ42" s="82"/>
      <c r="EK42" s="82"/>
      <c r="EL42" s="82"/>
      <c r="EM42" s="82"/>
      <c r="EN42" s="82"/>
      <c r="EO42" s="82"/>
      <c r="EP42" s="82"/>
    </row>
    <row r="43" spans="1:146" x14ac:dyDescent="0.2">
      <c r="A43" s="40"/>
      <c r="B43" s="40"/>
      <c r="C43" s="40"/>
      <c r="D43" s="40"/>
      <c r="E43" s="41"/>
      <c r="F43" s="40"/>
      <c r="G43" s="40"/>
      <c r="H43" s="40"/>
      <c r="I43" s="40"/>
      <c r="J43" s="40"/>
      <c r="K43" s="40"/>
      <c r="L43" s="40"/>
      <c r="M43" s="40"/>
      <c r="N43" s="40"/>
      <c r="O43" s="40"/>
      <c r="P43" s="40"/>
      <c r="Q43" s="82"/>
      <c r="R43" s="82"/>
      <c r="S43" s="82"/>
      <c r="T43" s="82"/>
      <c r="U43" s="88"/>
      <c r="V43" s="54"/>
      <c r="W43" s="54"/>
      <c r="X43" s="54"/>
      <c r="Y43" s="54"/>
      <c r="Z43" s="54"/>
      <c r="AA43" s="54"/>
      <c r="AB43" s="54"/>
      <c r="AC43" s="54"/>
      <c r="AD43" s="54"/>
      <c r="AE43" s="54"/>
      <c r="AF43" s="54"/>
      <c r="AG43" s="54"/>
      <c r="AH43" s="83"/>
      <c r="AI43" s="82"/>
      <c r="AJ43" s="82"/>
      <c r="AK43" s="82"/>
      <c r="AL43" s="82"/>
      <c r="AM43" s="82"/>
      <c r="AN43" s="82"/>
      <c r="AO43" s="82"/>
      <c r="AP43" s="82"/>
      <c r="AQ43" s="82"/>
      <c r="AR43" s="82"/>
      <c r="AS43" s="82"/>
      <c r="AT43" s="82"/>
      <c r="AU43" s="82"/>
      <c r="AV43" s="82"/>
      <c r="AW43" s="82"/>
      <c r="AX43" s="82"/>
      <c r="AY43" s="82"/>
      <c r="AZ43" s="82"/>
      <c r="BA43" s="82"/>
      <c r="BB43" s="82"/>
      <c r="BC43" s="82"/>
      <c r="BD43" s="82"/>
      <c r="BE43" s="82"/>
      <c r="BF43" s="82"/>
      <c r="BG43" s="82"/>
      <c r="BH43" s="82"/>
      <c r="BI43" s="82"/>
      <c r="BJ43" s="82"/>
      <c r="BK43" s="82"/>
      <c r="BL43" s="82"/>
      <c r="BM43" s="82"/>
      <c r="BN43" s="82"/>
      <c r="BO43" s="82"/>
      <c r="BP43" s="82"/>
      <c r="BQ43" s="82"/>
      <c r="BR43" s="82"/>
      <c r="BS43" s="82"/>
      <c r="BT43" s="82"/>
      <c r="BU43" s="82"/>
      <c r="BV43" s="82"/>
      <c r="BW43" s="82"/>
      <c r="BX43" s="82"/>
      <c r="BY43" s="82"/>
      <c r="BZ43" s="82"/>
      <c r="CA43" s="82"/>
      <c r="CB43" s="82"/>
      <c r="CC43" s="82"/>
      <c r="CD43" s="82"/>
      <c r="CE43" s="82"/>
      <c r="CF43" s="82"/>
      <c r="CG43" s="82"/>
      <c r="CH43" s="82"/>
      <c r="CI43" s="82"/>
      <c r="CJ43" s="82"/>
      <c r="CK43" s="82"/>
      <c r="CL43" s="82"/>
      <c r="CM43" s="82"/>
      <c r="CN43" s="82"/>
      <c r="CO43" s="82"/>
      <c r="CP43" s="82"/>
      <c r="CQ43" s="82"/>
      <c r="CR43" s="82"/>
      <c r="CS43" s="82"/>
      <c r="CT43" s="82"/>
      <c r="CU43" s="82"/>
      <c r="CV43" s="82"/>
      <c r="CW43" s="82"/>
      <c r="CX43" s="82"/>
      <c r="CY43" s="82"/>
      <c r="CZ43" s="82"/>
      <c r="DA43" s="82"/>
      <c r="DB43" s="82"/>
      <c r="DC43" s="82"/>
      <c r="DD43" s="82"/>
      <c r="DE43" s="82"/>
      <c r="DF43" s="82"/>
      <c r="DG43" s="82"/>
      <c r="DH43" s="82"/>
      <c r="DI43" s="82"/>
      <c r="DJ43" s="82"/>
      <c r="DK43" s="82"/>
      <c r="DL43" s="82"/>
      <c r="DM43" s="82"/>
      <c r="DN43" s="82"/>
      <c r="DO43" s="82"/>
      <c r="DP43" s="82"/>
      <c r="DQ43" s="82"/>
      <c r="DR43" s="82"/>
      <c r="DS43" s="82"/>
      <c r="DT43" s="82"/>
      <c r="DU43" s="82"/>
      <c r="DV43" s="82"/>
      <c r="DW43" s="82"/>
      <c r="DX43" s="82"/>
      <c r="DY43" s="82"/>
      <c r="DZ43" s="82"/>
      <c r="EA43" s="82"/>
      <c r="EB43" s="82"/>
      <c r="EC43" s="82"/>
      <c r="ED43" s="82"/>
      <c r="EE43" s="82"/>
      <c r="EF43" s="82"/>
      <c r="EG43" s="82"/>
      <c r="EH43" s="82"/>
      <c r="EI43" s="82"/>
      <c r="EJ43" s="82"/>
      <c r="EK43" s="82"/>
      <c r="EL43" s="82"/>
      <c r="EM43" s="82"/>
      <c r="EN43" s="82"/>
      <c r="EO43" s="82"/>
      <c r="EP43" s="82"/>
    </row>
    <row r="44" spans="1:146" x14ac:dyDescent="0.2">
      <c r="A44" s="40"/>
      <c r="B44" s="40"/>
      <c r="C44" s="40"/>
      <c r="D44" s="40"/>
      <c r="E44" s="41"/>
      <c r="F44" s="40"/>
      <c r="G44" s="40"/>
      <c r="H44" s="40"/>
      <c r="I44" s="40"/>
      <c r="J44" s="40"/>
      <c r="K44" s="40"/>
      <c r="L44" s="40"/>
      <c r="M44" s="40"/>
      <c r="N44" s="40"/>
      <c r="O44" s="40"/>
      <c r="P44" s="40"/>
      <c r="Q44" s="82"/>
      <c r="R44" s="82"/>
      <c r="S44" s="82"/>
      <c r="T44" s="82"/>
      <c r="U44" s="88"/>
      <c r="V44" s="54"/>
      <c r="W44" s="54"/>
      <c r="X44" s="54"/>
      <c r="Y44" s="54"/>
      <c r="Z44" s="54"/>
      <c r="AA44" s="54"/>
      <c r="AB44" s="54"/>
      <c r="AC44" s="54"/>
      <c r="AD44" s="54"/>
      <c r="AE44" s="54"/>
      <c r="AF44" s="54"/>
      <c r="AG44" s="54"/>
      <c r="AH44" s="83"/>
      <c r="AI44" s="82"/>
      <c r="AJ44" s="82"/>
      <c r="AK44" s="82"/>
      <c r="AL44" s="82"/>
      <c r="AM44" s="82"/>
      <c r="AN44" s="82"/>
      <c r="AO44" s="82"/>
      <c r="AP44" s="82"/>
      <c r="AQ44" s="82"/>
      <c r="AR44" s="82"/>
      <c r="AS44" s="82"/>
      <c r="AT44" s="82"/>
      <c r="AU44" s="82"/>
      <c r="AV44" s="82"/>
      <c r="AW44" s="82"/>
      <c r="AX44" s="82"/>
      <c r="AY44" s="82"/>
      <c r="AZ44" s="82"/>
      <c r="BA44" s="82"/>
      <c r="BB44" s="82"/>
      <c r="BC44" s="82"/>
      <c r="BD44" s="82"/>
      <c r="BE44" s="82"/>
      <c r="BF44" s="82"/>
      <c r="BG44" s="82"/>
      <c r="BH44" s="82"/>
      <c r="BI44" s="82"/>
      <c r="BJ44" s="82"/>
      <c r="BK44" s="82"/>
      <c r="BL44" s="82"/>
      <c r="BM44" s="82"/>
      <c r="BN44" s="82"/>
      <c r="BO44" s="82"/>
      <c r="BP44" s="82"/>
      <c r="BQ44" s="82"/>
      <c r="BR44" s="82"/>
      <c r="BS44" s="82"/>
      <c r="BT44" s="82"/>
      <c r="BU44" s="82"/>
      <c r="BV44" s="82"/>
      <c r="BW44" s="82"/>
      <c r="BX44" s="82"/>
      <c r="BY44" s="82"/>
      <c r="BZ44" s="82"/>
      <c r="CA44" s="82"/>
      <c r="CB44" s="82"/>
      <c r="CC44" s="82"/>
      <c r="CD44" s="82"/>
      <c r="CE44" s="82"/>
      <c r="CF44" s="82"/>
      <c r="CG44" s="82"/>
      <c r="CH44" s="82"/>
      <c r="CI44" s="82"/>
      <c r="CJ44" s="82"/>
      <c r="CK44" s="82"/>
      <c r="CL44" s="82"/>
      <c r="CM44" s="82"/>
      <c r="CN44" s="82"/>
      <c r="CO44" s="82"/>
      <c r="CP44" s="82"/>
      <c r="CQ44" s="82"/>
      <c r="CR44" s="82"/>
      <c r="CS44" s="82"/>
      <c r="CT44" s="82"/>
      <c r="CU44" s="82"/>
      <c r="CV44" s="82"/>
      <c r="CW44" s="82"/>
      <c r="CX44" s="82"/>
      <c r="CY44" s="82"/>
      <c r="CZ44" s="82"/>
      <c r="DA44" s="82"/>
      <c r="DB44" s="82"/>
      <c r="DC44" s="82"/>
      <c r="DD44" s="82"/>
      <c r="DE44" s="82"/>
      <c r="DF44" s="82"/>
      <c r="DG44" s="82"/>
      <c r="DH44" s="82"/>
      <c r="DI44" s="82"/>
      <c r="DJ44" s="82"/>
      <c r="DK44" s="82"/>
      <c r="DL44" s="82"/>
      <c r="DM44" s="82"/>
      <c r="DN44" s="82"/>
      <c r="DO44" s="82"/>
      <c r="DP44" s="82"/>
      <c r="DQ44" s="82"/>
      <c r="DR44" s="82"/>
      <c r="DS44" s="82"/>
      <c r="DT44" s="82"/>
      <c r="DU44" s="82"/>
      <c r="DV44" s="82"/>
      <c r="DW44" s="82"/>
      <c r="DX44" s="82"/>
      <c r="DY44" s="82"/>
      <c r="DZ44" s="82"/>
      <c r="EA44" s="82"/>
      <c r="EB44" s="82"/>
      <c r="EC44" s="82"/>
      <c r="ED44" s="82"/>
      <c r="EE44" s="82"/>
      <c r="EF44" s="82"/>
      <c r="EG44" s="82"/>
      <c r="EH44" s="82"/>
      <c r="EI44" s="82"/>
      <c r="EJ44" s="82"/>
      <c r="EK44" s="82"/>
      <c r="EL44" s="82"/>
      <c r="EM44" s="82"/>
      <c r="EN44" s="82"/>
      <c r="EO44" s="82"/>
      <c r="EP44" s="82"/>
    </row>
    <row r="45" spans="1:146" x14ac:dyDescent="0.2">
      <c r="A45" s="40"/>
      <c r="B45" s="40"/>
      <c r="C45" s="40"/>
      <c r="D45" s="40"/>
      <c r="E45" s="41"/>
      <c r="F45" s="40"/>
      <c r="G45" s="40"/>
      <c r="H45" s="40"/>
      <c r="I45" s="40"/>
      <c r="J45" s="40"/>
      <c r="K45" s="40"/>
      <c r="L45" s="40"/>
      <c r="M45" s="40"/>
      <c r="N45" s="40"/>
      <c r="O45" s="40"/>
      <c r="P45" s="40"/>
      <c r="Q45" s="82"/>
      <c r="R45" s="82"/>
      <c r="S45" s="82"/>
      <c r="T45" s="82"/>
      <c r="U45" s="88"/>
      <c r="V45" s="54"/>
      <c r="W45" s="54"/>
      <c r="X45" s="54"/>
      <c r="Y45" s="54"/>
      <c r="Z45" s="54"/>
      <c r="AA45" s="54"/>
      <c r="AB45" s="54"/>
      <c r="AC45" s="54"/>
      <c r="AD45" s="54"/>
      <c r="AE45" s="54"/>
      <c r="AF45" s="54"/>
      <c r="AG45" s="54"/>
      <c r="AH45" s="83"/>
      <c r="AI45" s="82"/>
      <c r="AJ45" s="82"/>
      <c r="AK45" s="82"/>
      <c r="AL45" s="82"/>
      <c r="AM45" s="82"/>
      <c r="AN45" s="8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82"/>
      <c r="BX45" s="82"/>
      <c r="BY45" s="82"/>
      <c r="BZ45" s="82"/>
      <c r="CA45" s="82"/>
      <c r="CB45" s="82"/>
      <c r="CC45" s="82"/>
      <c r="CD45" s="82"/>
      <c r="CE45" s="82"/>
      <c r="CF45" s="82"/>
      <c r="CG45" s="82"/>
      <c r="CH45" s="82"/>
      <c r="CI45" s="82"/>
      <c r="CJ45" s="82"/>
      <c r="CK45" s="82"/>
      <c r="CL45" s="82"/>
      <c r="CM45" s="82"/>
      <c r="CN45" s="82"/>
      <c r="CO45" s="82"/>
      <c r="CP45" s="82"/>
      <c r="CQ45" s="82"/>
      <c r="CR45" s="82"/>
      <c r="CS45" s="82"/>
      <c r="CT45" s="82"/>
      <c r="CU45" s="82"/>
      <c r="CV45" s="82"/>
      <c r="CW45" s="82"/>
      <c r="CX45" s="82"/>
      <c r="CY45" s="82"/>
      <c r="CZ45" s="82"/>
      <c r="DA45" s="82"/>
      <c r="DB45" s="82"/>
      <c r="DC45" s="82"/>
      <c r="DD45" s="82"/>
      <c r="DE45" s="82"/>
      <c r="DF45" s="82"/>
      <c r="DG45" s="82"/>
      <c r="DH45" s="82"/>
      <c r="DI45" s="82"/>
      <c r="DJ45" s="82"/>
      <c r="DK45" s="82"/>
      <c r="DL45" s="82"/>
      <c r="DM45" s="82"/>
      <c r="DN45" s="82"/>
      <c r="DO45" s="82"/>
      <c r="DP45" s="82"/>
      <c r="DQ45" s="82"/>
      <c r="DR45" s="82"/>
      <c r="DS45" s="82"/>
      <c r="DT45" s="82"/>
      <c r="DU45" s="82"/>
      <c r="DV45" s="82"/>
      <c r="DW45" s="82"/>
      <c r="DX45" s="82"/>
      <c r="DY45" s="82"/>
      <c r="DZ45" s="82"/>
      <c r="EA45" s="82"/>
      <c r="EB45" s="82"/>
      <c r="EC45" s="82"/>
      <c r="ED45" s="82"/>
      <c r="EE45" s="82"/>
      <c r="EF45" s="82"/>
      <c r="EG45" s="82"/>
      <c r="EH45" s="82"/>
      <c r="EI45" s="82"/>
      <c r="EJ45" s="82"/>
      <c r="EK45" s="82"/>
      <c r="EL45" s="82"/>
      <c r="EM45" s="82"/>
      <c r="EN45" s="82"/>
      <c r="EO45" s="82"/>
      <c r="EP45" s="82"/>
    </row>
    <row r="46" spans="1:146" x14ac:dyDescent="0.2">
      <c r="A46" s="56"/>
      <c r="B46" s="40"/>
      <c r="C46" s="40"/>
      <c r="D46" s="40"/>
      <c r="E46" s="41"/>
      <c r="F46" s="40"/>
      <c r="G46" s="40"/>
      <c r="H46" s="40"/>
      <c r="I46" s="40"/>
      <c r="J46" s="40"/>
      <c r="K46" s="57"/>
      <c r="L46" s="57"/>
      <c r="M46" s="57"/>
      <c r="N46" s="54"/>
      <c r="O46" s="54"/>
      <c r="P46" s="54"/>
      <c r="Q46" s="82"/>
      <c r="R46" s="82"/>
      <c r="S46" s="82"/>
      <c r="T46" s="82"/>
      <c r="U46" s="88"/>
      <c r="V46" s="54"/>
      <c r="W46" s="54"/>
      <c r="X46" s="54"/>
      <c r="Y46" s="54"/>
      <c r="Z46" s="54"/>
      <c r="AA46" s="54"/>
      <c r="AB46" s="54"/>
      <c r="AC46" s="54"/>
      <c r="AD46" s="54"/>
      <c r="AE46" s="54"/>
      <c r="AF46" s="54"/>
      <c r="AG46" s="54"/>
      <c r="AH46" s="83"/>
      <c r="AI46" s="82"/>
      <c r="AJ46" s="82"/>
      <c r="AK46" s="82"/>
      <c r="AL46" s="82"/>
      <c r="AM46" s="82"/>
      <c r="AN46" s="82"/>
      <c r="AO46" s="82"/>
      <c r="AP46" s="82"/>
      <c r="AQ46" s="82"/>
      <c r="AR46" s="82"/>
      <c r="AS46" s="82"/>
      <c r="AT46" s="82"/>
      <c r="AU46" s="82"/>
      <c r="AV46" s="82"/>
      <c r="AW46" s="82"/>
      <c r="AX46" s="82"/>
      <c r="AY46" s="82"/>
      <c r="AZ46" s="82"/>
      <c r="BA46" s="82"/>
      <c r="BB46" s="82"/>
      <c r="BC46" s="82"/>
      <c r="BD46" s="82"/>
      <c r="BE46" s="82"/>
      <c r="BF46" s="82"/>
      <c r="BG46" s="82"/>
      <c r="BH46" s="82"/>
      <c r="BI46" s="82"/>
      <c r="BJ46" s="82"/>
      <c r="BK46" s="82"/>
      <c r="BL46" s="82"/>
      <c r="BM46" s="82"/>
      <c r="BN46" s="82"/>
      <c r="BO46" s="82"/>
      <c r="BP46" s="82"/>
      <c r="BQ46" s="82"/>
      <c r="BR46" s="82"/>
      <c r="BS46" s="82"/>
      <c r="BT46" s="82"/>
      <c r="BU46" s="82"/>
      <c r="BV46" s="82"/>
      <c r="BW46" s="82"/>
      <c r="BX46" s="82"/>
      <c r="BY46" s="82"/>
      <c r="BZ46" s="82"/>
      <c r="CA46" s="82"/>
      <c r="CB46" s="82"/>
      <c r="CC46" s="82"/>
      <c r="CD46" s="82"/>
      <c r="CE46" s="82"/>
      <c r="CF46" s="82"/>
      <c r="CG46" s="82"/>
      <c r="CH46" s="82"/>
      <c r="CI46" s="82"/>
      <c r="CJ46" s="82"/>
      <c r="CK46" s="82"/>
      <c r="CL46" s="82"/>
      <c r="CM46" s="82"/>
      <c r="CN46" s="82"/>
      <c r="CO46" s="82"/>
      <c r="CP46" s="82"/>
      <c r="CQ46" s="82"/>
      <c r="CR46" s="82"/>
      <c r="CS46" s="82"/>
      <c r="CT46" s="82"/>
      <c r="CU46" s="82"/>
      <c r="CV46" s="82"/>
      <c r="CW46" s="82"/>
      <c r="CX46" s="82"/>
      <c r="CY46" s="82"/>
      <c r="CZ46" s="82"/>
      <c r="DA46" s="82"/>
      <c r="DB46" s="82"/>
      <c r="DC46" s="82"/>
      <c r="DD46" s="82"/>
      <c r="DE46" s="82"/>
      <c r="DF46" s="82"/>
      <c r="DG46" s="82"/>
      <c r="DH46" s="82"/>
      <c r="DI46" s="82"/>
      <c r="DJ46" s="82"/>
      <c r="DK46" s="82"/>
      <c r="DL46" s="82"/>
      <c r="DM46" s="82"/>
      <c r="DN46" s="82"/>
      <c r="DO46" s="82"/>
      <c r="DP46" s="82"/>
      <c r="DQ46" s="82"/>
      <c r="DR46" s="82"/>
      <c r="DS46" s="82"/>
      <c r="DT46" s="82"/>
      <c r="DU46" s="82"/>
      <c r="DV46" s="82"/>
      <c r="DW46" s="82"/>
      <c r="DX46" s="82"/>
      <c r="DY46" s="82"/>
      <c r="DZ46" s="82"/>
      <c r="EA46" s="82"/>
      <c r="EB46" s="82"/>
      <c r="EC46" s="82"/>
      <c r="ED46" s="82"/>
      <c r="EE46" s="82"/>
      <c r="EF46" s="82"/>
      <c r="EG46" s="82"/>
      <c r="EH46" s="82"/>
      <c r="EI46" s="82"/>
      <c r="EJ46" s="82"/>
      <c r="EK46" s="82"/>
      <c r="EL46" s="82"/>
      <c r="EM46" s="82"/>
      <c r="EN46" s="82"/>
      <c r="EO46" s="82"/>
      <c r="EP46" s="82"/>
    </row>
    <row r="47" spans="1:146" x14ac:dyDescent="0.2">
      <c r="A47" s="59"/>
      <c r="B47" s="59"/>
      <c r="C47" s="59"/>
      <c r="D47" s="59"/>
      <c r="E47" s="60"/>
      <c r="F47" s="59"/>
      <c r="G47" s="59"/>
      <c r="H47" s="59"/>
      <c r="I47" s="59"/>
      <c r="J47" s="59"/>
      <c r="K47" s="61"/>
      <c r="L47" s="61"/>
      <c r="M47" s="61"/>
      <c r="N47" s="62"/>
      <c r="O47" s="62"/>
      <c r="P47" s="62"/>
      <c r="Q47" s="89"/>
      <c r="R47" s="89"/>
      <c r="S47" s="89"/>
      <c r="T47" s="89"/>
      <c r="U47" s="90"/>
      <c r="V47" s="54"/>
      <c r="W47" s="54"/>
      <c r="X47" s="54"/>
      <c r="Y47" s="54"/>
      <c r="Z47" s="54"/>
      <c r="AA47" s="54"/>
      <c r="AB47" s="54"/>
      <c r="AC47" s="54"/>
      <c r="AD47" s="54"/>
      <c r="AE47" s="54"/>
      <c r="AF47" s="54"/>
      <c r="AG47" s="54"/>
      <c r="AH47" s="83"/>
      <c r="AI47" s="82"/>
      <c r="AJ47" s="82"/>
      <c r="AK47" s="82"/>
      <c r="AL47" s="82"/>
      <c r="AM47" s="82"/>
      <c r="AN47" s="82"/>
      <c r="AO47" s="82"/>
      <c r="AP47" s="82"/>
      <c r="AQ47" s="82"/>
      <c r="AR47" s="82"/>
      <c r="AS47" s="82"/>
      <c r="AT47" s="82"/>
      <c r="AU47" s="82"/>
      <c r="AV47" s="82"/>
      <c r="AW47" s="82"/>
      <c r="AX47" s="82"/>
      <c r="AY47" s="82"/>
      <c r="AZ47" s="82"/>
      <c r="BA47" s="82"/>
      <c r="BB47" s="82"/>
      <c r="BC47" s="82"/>
      <c r="BD47" s="82"/>
      <c r="BE47" s="82"/>
      <c r="BF47" s="82"/>
      <c r="BG47" s="82"/>
      <c r="BH47" s="82"/>
      <c r="BI47" s="82"/>
      <c r="BJ47" s="82"/>
      <c r="BK47" s="82"/>
      <c r="BL47" s="82"/>
      <c r="BM47" s="82"/>
      <c r="BN47" s="82"/>
      <c r="BO47" s="82"/>
      <c r="BP47" s="82"/>
      <c r="BQ47" s="82"/>
      <c r="BR47" s="82"/>
      <c r="BS47" s="82"/>
      <c r="BT47" s="82"/>
      <c r="BU47" s="82"/>
      <c r="BV47" s="82"/>
      <c r="BW47" s="82"/>
      <c r="BX47" s="82"/>
      <c r="BY47" s="82"/>
      <c r="BZ47" s="82"/>
      <c r="CA47" s="82"/>
      <c r="CB47" s="82"/>
      <c r="CC47" s="82"/>
      <c r="CD47" s="82"/>
      <c r="CE47" s="82"/>
      <c r="CF47" s="82"/>
      <c r="CG47" s="82"/>
      <c r="CH47" s="82"/>
      <c r="CI47" s="82"/>
      <c r="CJ47" s="82"/>
      <c r="CK47" s="82"/>
      <c r="CL47" s="82"/>
      <c r="CM47" s="82"/>
      <c r="CN47" s="82"/>
      <c r="CO47" s="82"/>
      <c r="CP47" s="82"/>
      <c r="CQ47" s="82"/>
      <c r="CR47" s="82"/>
      <c r="CS47" s="82"/>
      <c r="CT47" s="82"/>
      <c r="CU47" s="82"/>
      <c r="CV47" s="82"/>
      <c r="CW47" s="82"/>
      <c r="CX47" s="82"/>
      <c r="CY47" s="82"/>
      <c r="CZ47" s="82"/>
      <c r="DA47" s="82"/>
      <c r="DB47" s="82"/>
      <c r="DC47" s="82"/>
      <c r="DD47" s="82"/>
      <c r="DE47" s="82"/>
      <c r="DF47" s="82"/>
      <c r="DG47" s="82"/>
      <c r="DH47" s="82"/>
      <c r="DI47" s="82"/>
      <c r="DJ47" s="82"/>
      <c r="DK47" s="82"/>
      <c r="DL47" s="82"/>
      <c r="DM47" s="82"/>
      <c r="DN47" s="82"/>
      <c r="DO47" s="82"/>
      <c r="DP47" s="82"/>
      <c r="DQ47" s="82"/>
      <c r="DR47" s="82"/>
      <c r="DS47" s="82"/>
      <c r="DT47" s="82"/>
      <c r="DU47" s="82"/>
      <c r="DV47" s="82"/>
      <c r="DW47" s="82"/>
      <c r="DX47" s="82"/>
      <c r="DY47" s="82"/>
      <c r="DZ47" s="82"/>
      <c r="EA47" s="82"/>
      <c r="EB47" s="82"/>
      <c r="EC47" s="82"/>
      <c r="ED47" s="82"/>
      <c r="EE47" s="82"/>
      <c r="EF47" s="82"/>
      <c r="EG47" s="82"/>
      <c r="EH47" s="82"/>
      <c r="EI47" s="82"/>
      <c r="EJ47" s="82"/>
      <c r="EK47" s="82"/>
      <c r="EL47" s="82"/>
      <c r="EM47" s="82"/>
      <c r="EN47" s="82"/>
      <c r="EO47" s="82"/>
      <c r="EP47" s="82"/>
    </row>
    <row r="48" spans="1:146" x14ac:dyDescent="0.2">
      <c r="A48" s="54"/>
      <c r="B48" s="54"/>
      <c r="C48" s="54"/>
      <c r="D48" s="54"/>
      <c r="E48" s="54"/>
      <c r="F48" s="54"/>
      <c r="G48" s="54"/>
      <c r="H48" s="54"/>
      <c r="I48" s="54"/>
      <c r="J48" s="54"/>
      <c r="K48" s="54"/>
      <c r="L48" s="63"/>
      <c r="M48" s="63"/>
      <c r="N48" s="63"/>
      <c r="O48" s="63"/>
      <c r="P48" s="63"/>
      <c r="Q48" s="82"/>
      <c r="R48" s="82"/>
      <c r="S48" s="82"/>
      <c r="T48" s="82"/>
      <c r="U48" s="88"/>
      <c r="V48" s="54"/>
      <c r="W48" s="54"/>
      <c r="X48" s="54"/>
      <c r="Y48" s="54"/>
      <c r="Z48" s="54"/>
      <c r="AA48" s="54"/>
      <c r="AB48" s="54"/>
      <c r="AC48" s="54"/>
      <c r="AD48" s="54"/>
      <c r="AE48" s="54"/>
      <c r="AF48" s="54"/>
      <c r="AG48" s="54"/>
      <c r="AH48" s="83"/>
      <c r="AI48" s="82"/>
      <c r="AJ48" s="82"/>
      <c r="AK48" s="82"/>
      <c r="AL48" s="82"/>
      <c r="AM48" s="82"/>
      <c r="AN48" s="82"/>
      <c r="AO48" s="82"/>
      <c r="AP48" s="82"/>
      <c r="AQ48" s="82"/>
      <c r="AR48" s="82"/>
      <c r="AS48" s="82"/>
      <c r="AT48" s="82"/>
      <c r="AU48" s="82"/>
      <c r="AV48" s="82"/>
      <c r="AW48" s="82"/>
      <c r="AX48" s="82"/>
      <c r="AY48" s="82"/>
      <c r="AZ48" s="82"/>
      <c r="BA48" s="82"/>
      <c r="BB48" s="82"/>
      <c r="BC48" s="82"/>
      <c r="BD48" s="82"/>
      <c r="BE48" s="82"/>
      <c r="BF48" s="82"/>
      <c r="BG48" s="82"/>
      <c r="BH48" s="82"/>
      <c r="BI48" s="82"/>
      <c r="BJ48" s="82"/>
      <c r="BK48" s="82"/>
      <c r="BL48" s="82"/>
      <c r="BM48" s="82"/>
      <c r="BN48" s="82"/>
      <c r="BO48" s="82"/>
      <c r="BP48" s="82"/>
      <c r="BQ48" s="82"/>
      <c r="BR48" s="82"/>
      <c r="BS48" s="82"/>
      <c r="BT48" s="82"/>
      <c r="BU48" s="82"/>
      <c r="BV48" s="82"/>
      <c r="BW48" s="82"/>
      <c r="BX48" s="82"/>
      <c r="BY48" s="82"/>
      <c r="BZ48" s="82"/>
      <c r="CA48" s="82"/>
      <c r="CB48" s="82"/>
      <c r="CC48" s="82"/>
      <c r="CD48" s="82"/>
      <c r="CE48" s="82"/>
      <c r="CF48" s="82"/>
      <c r="CG48" s="82"/>
      <c r="CH48" s="82"/>
      <c r="CI48" s="82"/>
      <c r="CJ48" s="82"/>
      <c r="CK48" s="82"/>
      <c r="CL48" s="82"/>
      <c r="CM48" s="82"/>
      <c r="CN48" s="82"/>
      <c r="CO48" s="82"/>
      <c r="CP48" s="82"/>
      <c r="CQ48" s="82"/>
      <c r="CR48" s="82"/>
      <c r="CS48" s="82"/>
      <c r="CT48" s="82"/>
      <c r="CU48" s="82"/>
      <c r="CV48" s="82"/>
      <c r="CW48" s="82"/>
      <c r="CX48" s="82"/>
      <c r="CY48" s="82"/>
      <c r="CZ48" s="82"/>
      <c r="DA48" s="82"/>
      <c r="DB48" s="82"/>
      <c r="DC48" s="82"/>
      <c r="DD48" s="82"/>
      <c r="DE48" s="82"/>
      <c r="DF48" s="82"/>
      <c r="DG48" s="82"/>
      <c r="DH48" s="82"/>
      <c r="DI48" s="82"/>
      <c r="DJ48" s="82"/>
      <c r="DK48" s="82"/>
      <c r="DL48" s="82"/>
      <c r="DM48" s="82"/>
      <c r="DN48" s="82"/>
      <c r="DO48" s="82"/>
      <c r="DP48" s="82"/>
      <c r="DQ48" s="82"/>
      <c r="DR48" s="82"/>
      <c r="DS48" s="82"/>
      <c r="DT48" s="82"/>
      <c r="DU48" s="82"/>
      <c r="DV48" s="82"/>
      <c r="DW48" s="82"/>
      <c r="DX48" s="82"/>
      <c r="DY48" s="82"/>
      <c r="DZ48" s="82"/>
      <c r="EA48" s="82"/>
      <c r="EB48" s="82"/>
      <c r="EC48" s="82"/>
      <c r="ED48" s="82"/>
      <c r="EE48" s="82"/>
      <c r="EF48" s="82"/>
      <c r="EG48" s="82"/>
      <c r="EH48" s="82"/>
      <c r="EI48" s="82"/>
      <c r="EJ48" s="82"/>
      <c r="EK48" s="82"/>
      <c r="EL48" s="82"/>
      <c r="EM48" s="82"/>
      <c r="EN48" s="82"/>
      <c r="EO48" s="82"/>
      <c r="EP48" s="82"/>
    </row>
    <row r="49" spans="1:146" x14ac:dyDescent="0.2">
      <c r="A49" s="54"/>
      <c r="B49" s="54"/>
      <c r="C49" s="54"/>
      <c r="D49" s="54"/>
      <c r="E49" s="54"/>
      <c r="F49" s="54"/>
      <c r="G49" s="54"/>
      <c r="H49" s="54"/>
      <c r="I49" s="54"/>
      <c r="J49" s="54"/>
      <c r="K49" s="54"/>
      <c r="L49" s="63"/>
      <c r="M49" s="63"/>
      <c r="N49" s="63"/>
      <c r="O49" s="63"/>
      <c r="P49" s="63"/>
      <c r="Q49" s="82"/>
      <c r="R49" s="82"/>
      <c r="S49" s="82"/>
      <c r="T49" s="82"/>
      <c r="U49" s="88"/>
      <c r="V49" s="54"/>
      <c r="W49" s="54"/>
      <c r="X49" s="54"/>
      <c r="Y49" s="54"/>
      <c r="Z49" s="54"/>
      <c r="AA49" s="54"/>
      <c r="AB49" s="54"/>
      <c r="AC49" s="54"/>
      <c r="AD49" s="54"/>
      <c r="AE49" s="54"/>
      <c r="AF49" s="54"/>
      <c r="AG49" s="54"/>
      <c r="AH49" s="83"/>
      <c r="AI49" s="82"/>
      <c r="AJ49" s="82"/>
      <c r="AK49" s="82"/>
      <c r="AL49" s="82"/>
      <c r="AM49" s="82"/>
      <c r="AN49" s="82"/>
      <c r="AO49" s="82"/>
      <c r="AP49" s="82"/>
      <c r="AQ49" s="82"/>
      <c r="AR49" s="82"/>
      <c r="AS49" s="82"/>
      <c r="AT49" s="82"/>
      <c r="AU49" s="82"/>
      <c r="AV49" s="82"/>
      <c r="AW49" s="82"/>
      <c r="AX49" s="82"/>
      <c r="AY49" s="82"/>
      <c r="AZ49" s="82"/>
      <c r="BA49" s="82"/>
      <c r="BB49" s="82"/>
      <c r="BC49" s="82"/>
      <c r="BD49" s="82"/>
      <c r="BE49" s="82"/>
      <c r="BF49" s="82"/>
      <c r="BG49" s="82"/>
      <c r="BH49" s="82"/>
      <c r="BI49" s="82"/>
      <c r="BJ49" s="82"/>
      <c r="BK49" s="82"/>
      <c r="BL49" s="82"/>
      <c r="BM49" s="82"/>
      <c r="BN49" s="82"/>
      <c r="BO49" s="82"/>
      <c r="BP49" s="82"/>
      <c r="BQ49" s="82"/>
      <c r="BR49" s="82"/>
      <c r="BS49" s="82"/>
      <c r="BT49" s="82"/>
      <c r="BU49" s="82"/>
      <c r="BV49" s="82"/>
      <c r="BW49" s="82"/>
      <c r="BX49" s="82"/>
      <c r="BY49" s="82"/>
      <c r="BZ49" s="82"/>
      <c r="CA49" s="82"/>
      <c r="CB49" s="82"/>
      <c r="CC49" s="82"/>
      <c r="CD49" s="82"/>
      <c r="CE49" s="82"/>
      <c r="CF49" s="82"/>
      <c r="CG49" s="82"/>
      <c r="CH49" s="82"/>
      <c r="CI49" s="82"/>
      <c r="CJ49" s="82"/>
      <c r="CK49" s="82"/>
      <c r="CL49" s="82"/>
      <c r="CM49" s="82"/>
      <c r="CN49" s="82"/>
      <c r="CO49" s="82"/>
      <c r="CP49" s="82"/>
      <c r="CQ49" s="82"/>
      <c r="CR49" s="82"/>
      <c r="CS49" s="82"/>
      <c r="CT49" s="82"/>
      <c r="CU49" s="82"/>
      <c r="CV49" s="82"/>
      <c r="CW49" s="82"/>
      <c r="CX49" s="82"/>
      <c r="CY49" s="82"/>
      <c r="CZ49" s="82"/>
      <c r="DA49" s="82"/>
      <c r="DB49" s="82"/>
      <c r="DC49" s="82"/>
      <c r="DD49" s="82"/>
      <c r="DE49" s="82"/>
      <c r="DF49" s="82"/>
      <c r="DG49" s="82"/>
      <c r="DH49" s="82"/>
      <c r="DI49" s="82"/>
      <c r="DJ49" s="82"/>
      <c r="DK49" s="82"/>
      <c r="DL49" s="82"/>
      <c r="DM49" s="82"/>
      <c r="DN49" s="82"/>
      <c r="DO49" s="82"/>
      <c r="DP49" s="82"/>
      <c r="DQ49" s="82"/>
      <c r="DR49" s="82"/>
      <c r="DS49" s="82"/>
      <c r="DT49" s="82"/>
      <c r="DU49" s="82"/>
      <c r="DV49" s="82"/>
      <c r="DW49" s="82"/>
      <c r="DX49" s="82"/>
      <c r="DY49" s="82"/>
      <c r="DZ49" s="82"/>
      <c r="EA49" s="82"/>
      <c r="EB49" s="82"/>
      <c r="EC49" s="82"/>
      <c r="ED49" s="82"/>
      <c r="EE49" s="82"/>
      <c r="EF49" s="82"/>
      <c r="EG49" s="82"/>
      <c r="EH49" s="82"/>
      <c r="EI49" s="82"/>
      <c r="EJ49" s="82"/>
      <c r="EK49" s="82"/>
      <c r="EL49" s="82"/>
      <c r="EM49" s="82"/>
      <c r="EN49" s="82"/>
      <c r="EO49" s="82"/>
      <c r="EP49" s="82"/>
    </row>
    <row r="50" spans="1:146" x14ac:dyDescent="0.2">
      <c r="A50" s="1"/>
      <c r="B50" s="40"/>
      <c r="C50" s="40"/>
      <c r="D50" s="40"/>
      <c r="E50" s="41"/>
      <c r="F50" s="40"/>
      <c r="G50" s="40"/>
      <c r="H50" s="1"/>
      <c r="I50" s="40"/>
      <c r="J50" s="40"/>
      <c r="K50" s="64"/>
      <c r="L50" s="64"/>
      <c r="M50" s="64"/>
      <c r="N50" s="63"/>
      <c r="O50" s="63"/>
      <c r="P50" s="63"/>
      <c r="Q50" s="82"/>
      <c r="R50" s="82"/>
      <c r="S50" s="82"/>
      <c r="T50" s="82"/>
      <c r="U50" s="88"/>
      <c r="V50" s="54"/>
      <c r="W50" s="54"/>
      <c r="X50" s="54"/>
      <c r="Y50" s="54"/>
      <c r="Z50" s="54"/>
      <c r="AA50" s="54"/>
      <c r="AB50" s="54"/>
      <c r="AC50" s="54"/>
      <c r="AD50" s="54"/>
      <c r="AE50" s="54"/>
      <c r="AF50" s="54"/>
      <c r="AG50" s="54"/>
      <c r="AH50" s="83"/>
      <c r="AI50" s="82"/>
      <c r="AJ50" s="82"/>
      <c r="AK50" s="82"/>
      <c r="AL50" s="82"/>
      <c r="AM50" s="82"/>
      <c r="AN50" s="8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82"/>
      <c r="BX50" s="82"/>
      <c r="BY50" s="82"/>
      <c r="BZ50" s="82"/>
      <c r="CA50" s="82"/>
      <c r="CB50" s="82"/>
      <c r="CC50" s="82"/>
      <c r="CD50" s="82"/>
      <c r="CE50" s="82"/>
      <c r="CF50" s="82"/>
      <c r="CG50" s="82"/>
      <c r="CH50" s="82"/>
      <c r="CI50" s="82"/>
      <c r="CJ50" s="82"/>
      <c r="CK50" s="82"/>
      <c r="CL50" s="82"/>
      <c r="CM50" s="82"/>
      <c r="CN50" s="82"/>
      <c r="CO50" s="82"/>
      <c r="CP50" s="82"/>
      <c r="CQ50" s="82"/>
      <c r="CR50" s="82"/>
      <c r="CS50" s="82"/>
      <c r="CT50" s="82"/>
      <c r="CU50" s="82"/>
      <c r="CV50" s="82"/>
      <c r="CW50" s="82"/>
      <c r="CX50" s="82"/>
      <c r="CY50" s="82"/>
      <c r="CZ50" s="82"/>
      <c r="DA50" s="82"/>
      <c r="DB50" s="82"/>
      <c r="DC50" s="82"/>
      <c r="DD50" s="82"/>
      <c r="DE50" s="82"/>
      <c r="DF50" s="82"/>
      <c r="DG50" s="82"/>
      <c r="DH50" s="82"/>
      <c r="DI50" s="82"/>
      <c r="DJ50" s="82"/>
      <c r="DK50" s="82"/>
      <c r="DL50" s="82"/>
      <c r="DM50" s="82"/>
      <c r="DN50" s="82"/>
      <c r="DO50" s="82"/>
      <c r="DP50" s="82"/>
      <c r="DQ50" s="82"/>
      <c r="DR50" s="82"/>
      <c r="DS50" s="82"/>
      <c r="DT50" s="82"/>
      <c r="DU50" s="82"/>
      <c r="DV50" s="82"/>
      <c r="DW50" s="82"/>
      <c r="DX50" s="82"/>
      <c r="DY50" s="82"/>
      <c r="DZ50" s="82"/>
      <c r="EA50" s="82"/>
      <c r="EB50" s="82"/>
      <c r="EC50" s="82"/>
      <c r="ED50" s="82"/>
      <c r="EE50" s="82"/>
      <c r="EF50" s="82"/>
      <c r="EG50" s="82"/>
      <c r="EH50" s="82"/>
      <c r="EI50" s="82"/>
      <c r="EJ50" s="82"/>
      <c r="EK50" s="82"/>
      <c r="EL50" s="82"/>
      <c r="EM50" s="82"/>
      <c r="EN50" s="82"/>
      <c r="EO50" s="82"/>
      <c r="EP50" s="82"/>
    </row>
    <row r="51" spans="1:146" x14ac:dyDescent="0.2">
      <c r="A51" s="54"/>
      <c r="B51" s="54"/>
      <c r="C51" s="54"/>
      <c r="D51" s="54"/>
      <c r="E51" s="54"/>
      <c r="F51" s="54"/>
      <c r="G51" s="54"/>
      <c r="H51" s="54"/>
      <c r="I51" s="54"/>
      <c r="J51" s="54"/>
      <c r="K51" s="54"/>
      <c r="L51" s="63"/>
      <c r="M51" s="63"/>
      <c r="N51" s="63"/>
      <c r="O51" s="63"/>
      <c r="P51" s="63"/>
      <c r="Q51" s="82"/>
      <c r="R51" s="82"/>
      <c r="S51" s="82"/>
      <c r="T51" s="82"/>
      <c r="U51" s="88"/>
      <c r="V51" s="54"/>
      <c r="W51" s="54"/>
      <c r="X51" s="54"/>
      <c r="Y51" s="54"/>
      <c r="Z51" s="54"/>
      <c r="AA51" s="54"/>
      <c r="AB51" s="54"/>
      <c r="AC51" s="54"/>
      <c r="AD51" s="54"/>
      <c r="AE51" s="54"/>
      <c r="AF51" s="54"/>
      <c r="AG51" s="54"/>
      <c r="AH51" s="83"/>
      <c r="AI51" s="82"/>
      <c r="AJ51" s="82"/>
      <c r="AK51" s="82"/>
      <c r="AL51" s="82"/>
      <c r="AM51" s="82"/>
      <c r="AN51" s="82"/>
      <c r="AO51" s="82"/>
      <c r="AP51" s="82"/>
      <c r="AQ51" s="82"/>
      <c r="AR51" s="82"/>
      <c r="AS51" s="82"/>
      <c r="AT51" s="82"/>
      <c r="AU51" s="82"/>
      <c r="AV51" s="82"/>
      <c r="AW51" s="82"/>
      <c r="AX51" s="82"/>
      <c r="AY51" s="82"/>
      <c r="AZ51" s="82"/>
      <c r="BA51" s="82"/>
      <c r="BB51" s="82"/>
      <c r="BC51" s="82"/>
      <c r="BD51" s="82"/>
      <c r="BE51" s="82"/>
      <c r="BF51" s="82"/>
      <c r="BG51" s="82"/>
      <c r="BH51" s="82"/>
      <c r="BI51" s="82"/>
      <c r="BJ51" s="82"/>
      <c r="BK51" s="82"/>
      <c r="BL51" s="82"/>
      <c r="BM51" s="82"/>
      <c r="BN51" s="82"/>
      <c r="BO51" s="82"/>
      <c r="BP51" s="82"/>
      <c r="BQ51" s="82"/>
      <c r="BR51" s="82"/>
      <c r="BS51" s="82"/>
      <c r="BT51" s="82"/>
      <c r="BU51" s="82"/>
      <c r="BV51" s="82"/>
      <c r="BW51" s="82"/>
      <c r="BX51" s="82"/>
      <c r="BY51" s="82"/>
      <c r="BZ51" s="82"/>
      <c r="CA51" s="82"/>
      <c r="CB51" s="82"/>
      <c r="CC51" s="82"/>
      <c r="CD51" s="82"/>
      <c r="CE51" s="82"/>
      <c r="CF51" s="82"/>
      <c r="CG51" s="82"/>
      <c r="CH51" s="82"/>
      <c r="CI51" s="82"/>
      <c r="CJ51" s="82"/>
      <c r="CK51" s="82"/>
      <c r="CL51" s="82"/>
      <c r="CM51" s="82"/>
      <c r="CN51" s="82"/>
      <c r="CO51" s="82"/>
      <c r="CP51" s="82"/>
      <c r="CQ51" s="82"/>
      <c r="CR51" s="82"/>
      <c r="CS51" s="82"/>
      <c r="CT51" s="82"/>
      <c r="CU51" s="82"/>
      <c r="CV51" s="82"/>
      <c r="CW51" s="82"/>
      <c r="CX51" s="82"/>
      <c r="CY51" s="82"/>
      <c r="CZ51" s="82"/>
      <c r="DA51" s="82"/>
      <c r="DB51" s="82"/>
      <c r="DC51" s="82"/>
      <c r="DD51" s="82"/>
      <c r="DE51" s="82"/>
      <c r="DF51" s="82"/>
      <c r="DG51" s="82"/>
      <c r="DH51" s="82"/>
      <c r="DI51" s="82"/>
      <c r="DJ51" s="82"/>
      <c r="DK51" s="82"/>
      <c r="DL51" s="82"/>
      <c r="DM51" s="82"/>
      <c r="DN51" s="82"/>
      <c r="DO51" s="82"/>
      <c r="DP51" s="82"/>
      <c r="DQ51" s="82"/>
      <c r="DR51" s="82"/>
      <c r="DS51" s="82"/>
      <c r="DT51" s="82"/>
      <c r="DU51" s="82"/>
      <c r="DV51" s="82"/>
      <c r="DW51" s="82"/>
      <c r="DX51" s="82"/>
      <c r="DY51" s="82"/>
      <c r="DZ51" s="82"/>
      <c r="EA51" s="82"/>
      <c r="EB51" s="82"/>
      <c r="EC51" s="82"/>
      <c r="ED51" s="82"/>
      <c r="EE51" s="82"/>
      <c r="EF51" s="82"/>
      <c r="EG51" s="82"/>
      <c r="EH51" s="82"/>
      <c r="EI51" s="82"/>
      <c r="EJ51" s="82"/>
      <c r="EK51" s="82"/>
      <c r="EL51" s="82"/>
      <c r="EM51" s="82"/>
      <c r="EN51" s="82"/>
      <c r="EO51" s="82"/>
      <c r="EP51" s="82"/>
    </row>
    <row r="52" spans="1:146" x14ac:dyDescent="0.2">
      <c r="A52" s="56"/>
      <c r="B52" s="40"/>
      <c r="C52" s="40"/>
      <c r="D52" s="40"/>
      <c r="E52" s="41"/>
      <c r="F52" s="40"/>
      <c r="G52" s="40"/>
      <c r="H52" s="40"/>
      <c r="I52" s="40"/>
      <c r="J52" s="40"/>
      <c r="K52" s="54"/>
      <c r="L52" s="63"/>
      <c r="M52" s="63"/>
      <c r="N52" s="63"/>
      <c r="O52" s="63"/>
      <c r="P52" s="63"/>
      <c r="Q52" s="82"/>
      <c r="R52" s="82"/>
      <c r="S52" s="82"/>
      <c r="T52" s="82"/>
      <c r="U52" s="88"/>
      <c r="V52" s="54"/>
      <c r="W52" s="54"/>
      <c r="X52" s="54"/>
      <c r="Y52" s="54"/>
      <c r="Z52" s="54"/>
      <c r="AA52" s="54"/>
      <c r="AB52" s="54"/>
      <c r="AC52" s="54"/>
      <c r="AD52" s="54"/>
      <c r="AE52" s="54"/>
      <c r="AF52" s="54"/>
      <c r="AG52" s="54"/>
      <c r="AH52" s="83"/>
      <c r="AI52" s="82"/>
      <c r="AJ52" s="82"/>
      <c r="AK52" s="82"/>
      <c r="AL52" s="82"/>
      <c r="AM52" s="82"/>
      <c r="AN52" s="82"/>
      <c r="AO52" s="82"/>
      <c r="AP52" s="82"/>
      <c r="AQ52" s="82"/>
      <c r="AR52" s="82"/>
      <c r="AS52" s="82"/>
      <c r="AT52" s="82"/>
      <c r="AU52" s="82"/>
      <c r="AV52" s="82"/>
      <c r="AW52" s="82"/>
      <c r="AX52" s="82"/>
      <c r="AY52" s="82"/>
      <c r="AZ52" s="82"/>
      <c r="BA52" s="82"/>
      <c r="BB52" s="82"/>
      <c r="BC52" s="82"/>
      <c r="BD52" s="82"/>
      <c r="BE52" s="82"/>
      <c r="BF52" s="82"/>
      <c r="BG52" s="82"/>
      <c r="BH52" s="82"/>
      <c r="BI52" s="82"/>
      <c r="BJ52" s="82"/>
      <c r="BK52" s="82"/>
      <c r="BL52" s="82"/>
      <c r="BM52" s="82"/>
      <c r="BN52" s="82"/>
      <c r="BO52" s="82"/>
      <c r="BP52" s="82"/>
      <c r="BQ52" s="82"/>
      <c r="BR52" s="82"/>
      <c r="BS52" s="82"/>
      <c r="BT52" s="82"/>
      <c r="BU52" s="82"/>
      <c r="BV52" s="82"/>
      <c r="BW52" s="82"/>
      <c r="BX52" s="82"/>
      <c r="BY52" s="82"/>
      <c r="BZ52" s="82"/>
      <c r="CA52" s="82"/>
      <c r="CB52" s="82"/>
      <c r="CC52" s="82"/>
      <c r="CD52" s="82"/>
      <c r="CE52" s="82"/>
      <c r="CF52" s="82"/>
      <c r="CG52" s="82"/>
      <c r="CH52" s="82"/>
      <c r="CI52" s="82"/>
      <c r="CJ52" s="82"/>
      <c r="CK52" s="82"/>
      <c r="CL52" s="82"/>
      <c r="CM52" s="82"/>
      <c r="CN52" s="82"/>
      <c r="CO52" s="82"/>
      <c r="CP52" s="82"/>
      <c r="CQ52" s="82"/>
      <c r="CR52" s="82"/>
      <c r="CS52" s="82"/>
      <c r="CT52" s="82"/>
      <c r="CU52" s="82"/>
      <c r="CV52" s="82"/>
      <c r="CW52" s="82"/>
      <c r="CX52" s="82"/>
      <c r="CY52" s="82"/>
      <c r="CZ52" s="82"/>
      <c r="DA52" s="82"/>
      <c r="DB52" s="82"/>
      <c r="DC52" s="82"/>
      <c r="DD52" s="82"/>
      <c r="DE52" s="82"/>
      <c r="DF52" s="82"/>
      <c r="DG52" s="82"/>
      <c r="DH52" s="82"/>
      <c r="DI52" s="82"/>
      <c r="DJ52" s="82"/>
      <c r="DK52" s="82"/>
      <c r="DL52" s="82"/>
      <c r="DM52" s="82"/>
      <c r="DN52" s="82"/>
      <c r="DO52" s="82"/>
      <c r="DP52" s="82"/>
      <c r="DQ52" s="82"/>
      <c r="DR52" s="82"/>
      <c r="DS52" s="82"/>
      <c r="DT52" s="82"/>
      <c r="DU52" s="82"/>
      <c r="DV52" s="82"/>
      <c r="DW52" s="82"/>
      <c r="DX52" s="82"/>
      <c r="DY52" s="82"/>
      <c r="DZ52" s="82"/>
      <c r="EA52" s="82"/>
      <c r="EB52" s="82"/>
      <c r="EC52" s="82"/>
      <c r="ED52" s="82"/>
      <c r="EE52" s="82"/>
      <c r="EF52" s="82"/>
      <c r="EG52" s="82"/>
      <c r="EH52" s="82"/>
      <c r="EI52" s="82"/>
      <c r="EJ52" s="82"/>
      <c r="EK52" s="82"/>
      <c r="EL52" s="82"/>
      <c r="EM52" s="82"/>
      <c r="EN52" s="82"/>
      <c r="EO52" s="82"/>
      <c r="EP52" s="82"/>
    </row>
    <row r="53" spans="1:146" x14ac:dyDescent="0.2">
      <c r="A53" s="33"/>
      <c r="B53" s="42"/>
      <c r="C53" s="54"/>
      <c r="D53" s="54"/>
      <c r="E53" s="41"/>
      <c r="F53" s="54"/>
      <c r="G53" s="54"/>
      <c r="H53" s="42"/>
      <c r="I53" s="54"/>
      <c r="J53" s="42"/>
      <c r="K53" s="54"/>
      <c r="L53" s="63"/>
      <c r="M53" s="63"/>
      <c r="N53" s="63"/>
      <c r="O53" s="63"/>
      <c r="P53" s="63"/>
      <c r="Q53" s="82"/>
      <c r="R53" s="82"/>
      <c r="S53" s="82"/>
      <c r="T53" s="82"/>
      <c r="U53" s="88"/>
      <c r="V53" s="54"/>
      <c r="W53" s="54"/>
      <c r="X53" s="54"/>
      <c r="Y53" s="54"/>
      <c r="Z53" s="54"/>
      <c r="AA53" s="54"/>
      <c r="AB53" s="54"/>
      <c r="AC53" s="54"/>
      <c r="AD53" s="54"/>
      <c r="AE53" s="54"/>
      <c r="AF53" s="54"/>
      <c r="AG53" s="54"/>
      <c r="AH53" s="83"/>
      <c r="AI53" s="82"/>
      <c r="AJ53" s="82"/>
      <c r="AK53" s="82"/>
      <c r="AL53" s="82"/>
      <c r="AM53" s="82"/>
      <c r="AN53" s="82"/>
      <c r="AO53" s="82"/>
      <c r="AP53" s="82"/>
      <c r="AQ53" s="82"/>
      <c r="AR53" s="82"/>
      <c r="AS53" s="82"/>
      <c r="AT53" s="82"/>
      <c r="AU53" s="82"/>
      <c r="AV53" s="82"/>
      <c r="AW53" s="82"/>
      <c r="AX53" s="82"/>
      <c r="AY53" s="82"/>
      <c r="AZ53" s="82"/>
      <c r="BA53" s="82"/>
      <c r="BB53" s="82"/>
      <c r="BC53" s="82"/>
      <c r="BD53" s="82"/>
      <c r="BE53" s="82"/>
      <c r="BF53" s="82"/>
      <c r="BG53" s="82"/>
      <c r="BH53" s="82"/>
      <c r="BI53" s="82"/>
      <c r="BJ53" s="82"/>
      <c r="BK53" s="82"/>
      <c r="BL53" s="82"/>
      <c r="BM53" s="82"/>
      <c r="BN53" s="82"/>
      <c r="BO53" s="82"/>
      <c r="BP53" s="82"/>
      <c r="BQ53" s="82"/>
      <c r="BR53" s="82"/>
      <c r="BS53" s="82"/>
      <c r="BT53" s="82"/>
      <c r="BU53" s="82"/>
      <c r="BV53" s="82"/>
      <c r="BW53" s="82"/>
      <c r="BX53" s="82"/>
      <c r="BY53" s="82"/>
      <c r="BZ53" s="82"/>
      <c r="CA53" s="82"/>
      <c r="CB53" s="82"/>
      <c r="CC53" s="82"/>
      <c r="CD53" s="82"/>
      <c r="CE53" s="82"/>
      <c r="CF53" s="82"/>
      <c r="CG53" s="82"/>
      <c r="CH53" s="82"/>
      <c r="CI53" s="82"/>
      <c r="CJ53" s="82"/>
      <c r="CK53" s="82"/>
      <c r="CL53" s="82"/>
      <c r="CM53" s="82"/>
      <c r="CN53" s="82"/>
      <c r="CO53" s="82"/>
      <c r="CP53" s="82"/>
      <c r="CQ53" s="82"/>
      <c r="CR53" s="82"/>
      <c r="CS53" s="82"/>
      <c r="CT53" s="82"/>
      <c r="CU53" s="82"/>
      <c r="CV53" s="82"/>
      <c r="CW53" s="82"/>
      <c r="CX53" s="82"/>
      <c r="CY53" s="82"/>
      <c r="CZ53" s="82"/>
      <c r="DA53" s="82"/>
      <c r="DB53" s="82"/>
      <c r="DC53" s="82"/>
      <c r="DD53" s="82"/>
      <c r="DE53" s="82"/>
      <c r="DF53" s="82"/>
      <c r="DG53" s="82"/>
      <c r="DH53" s="82"/>
      <c r="DI53" s="82"/>
      <c r="DJ53" s="82"/>
      <c r="DK53" s="82"/>
      <c r="DL53" s="82"/>
      <c r="DM53" s="82"/>
      <c r="DN53" s="82"/>
      <c r="DO53" s="82"/>
      <c r="DP53" s="82"/>
      <c r="DQ53" s="82"/>
      <c r="DR53" s="82"/>
      <c r="DS53" s="82"/>
      <c r="DT53" s="82"/>
      <c r="DU53" s="82"/>
      <c r="DV53" s="82"/>
      <c r="DW53" s="82"/>
      <c r="DX53" s="82"/>
      <c r="DY53" s="82"/>
      <c r="DZ53" s="82"/>
      <c r="EA53" s="82"/>
      <c r="EB53" s="82"/>
      <c r="EC53" s="82"/>
      <c r="ED53" s="82"/>
      <c r="EE53" s="82"/>
      <c r="EF53" s="82"/>
      <c r="EG53" s="82"/>
      <c r="EH53" s="82"/>
      <c r="EI53" s="82"/>
      <c r="EJ53" s="82"/>
      <c r="EK53" s="82"/>
      <c r="EL53" s="82"/>
      <c r="EM53" s="82"/>
      <c r="EN53" s="82"/>
      <c r="EO53" s="82"/>
      <c r="EP53" s="82"/>
    </row>
    <row r="54" spans="1:146" x14ac:dyDescent="0.2">
      <c r="A54" s="40"/>
      <c r="B54" s="40"/>
      <c r="C54" s="40"/>
      <c r="D54" s="40"/>
      <c r="E54" s="41"/>
      <c r="F54" s="40"/>
      <c r="G54" s="40"/>
      <c r="H54" s="40"/>
      <c r="I54" s="40"/>
      <c r="J54" s="40"/>
      <c r="K54" s="54"/>
      <c r="L54" s="63"/>
      <c r="M54" s="63"/>
      <c r="N54" s="63"/>
      <c r="O54" s="63"/>
      <c r="P54" s="63"/>
      <c r="Q54" s="82"/>
      <c r="R54" s="82"/>
      <c r="S54" s="82"/>
      <c r="T54" s="82"/>
      <c r="U54" s="88"/>
      <c r="V54" s="54"/>
      <c r="W54" s="54"/>
      <c r="X54" s="54"/>
      <c r="Y54" s="54"/>
      <c r="Z54" s="54"/>
      <c r="AA54" s="54"/>
      <c r="AB54" s="54"/>
      <c r="AC54" s="54"/>
      <c r="AD54" s="54"/>
      <c r="AE54" s="54"/>
      <c r="AF54" s="54"/>
      <c r="AG54" s="54"/>
      <c r="AH54" s="83"/>
      <c r="AI54" s="82"/>
      <c r="AJ54" s="82"/>
      <c r="AK54" s="82"/>
      <c r="AL54" s="82"/>
      <c r="AM54" s="82"/>
      <c r="AN54" s="82"/>
      <c r="AO54" s="82"/>
      <c r="AP54" s="82"/>
      <c r="AQ54" s="82"/>
      <c r="AR54" s="82"/>
      <c r="AS54" s="82"/>
      <c r="AT54" s="82"/>
      <c r="AU54" s="82"/>
      <c r="AV54" s="82"/>
      <c r="AW54" s="82"/>
      <c r="AX54" s="82"/>
      <c r="AY54" s="82"/>
      <c r="AZ54" s="82"/>
      <c r="BA54" s="82"/>
      <c r="BB54" s="82"/>
      <c r="BC54" s="82"/>
      <c r="BD54" s="82"/>
      <c r="BE54" s="82"/>
      <c r="BF54" s="82"/>
      <c r="BG54" s="82"/>
      <c r="BH54" s="82"/>
      <c r="BI54" s="82"/>
      <c r="BJ54" s="82"/>
      <c r="BK54" s="82"/>
      <c r="BL54" s="82"/>
      <c r="BM54" s="82"/>
      <c r="BN54" s="82"/>
      <c r="BO54" s="82"/>
      <c r="BP54" s="82"/>
      <c r="BQ54" s="82"/>
      <c r="BR54" s="82"/>
      <c r="BS54" s="82"/>
      <c r="BT54" s="82"/>
      <c r="BU54" s="82"/>
      <c r="BV54" s="82"/>
      <c r="BW54" s="82"/>
      <c r="BX54" s="82"/>
      <c r="BY54" s="82"/>
      <c r="BZ54" s="82"/>
      <c r="CA54" s="82"/>
      <c r="CB54" s="82"/>
      <c r="CC54" s="82"/>
      <c r="CD54" s="82"/>
      <c r="CE54" s="82"/>
      <c r="CF54" s="82"/>
      <c r="CG54" s="82"/>
      <c r="CH54" s="82"/>
      <c r="CI54" s="82"/>
      <c r="CJ54" s="82"/>
      <c r="CK54" s="82"/>
      <c r="CL54" s="82"/>
      <c r="CM54" s="82"/>
      <c r="CN54" s="82"/>
      <c r="CO54" s="82"/>
      <c r="CP54" s="82"/>
      <c r="CQ54" s="82"/>
      <c r="CR54" s="82"/>
      <c r="CS54" s="82"/>
      <c r="CT54" s="82"/>
      <c r="CU54" s="82"/>
      <c r="CV54" s="82"/>
      <c r="CW54" s="82"/>
      <c r="CX54" s="82"/>
      <c r="CY54" s="82"/>
      <c r="CZ54" s="82"/>
      <c r="DA54" s="82"/>
      <c r="DB54" s="82"/>
      <c r="DC54" s="82"/>
      <c r="DD54" s="82"/>
      <c r="DE54" s="82"/>
      <c r="DF54" s="82"/>
      <c r="DG54" s="82"/>
      <c r="DH54" s="82"/>
      <c r="DI54" s="82"/>
      <c r="DJ54" s="82"/>
      <c r="DK54" s="82"/>
      <c r="DL54" s="82"/>
      <c r="DM54" s="82"/>
      <c r="DN54" s="82"/>
      <c r="DO54" s="82"/>
      <c r="DP54" s="82"/>
      <c r="DQ54" s="82"/>
      <c r="DR54" s="82"/>
      <c r="DS54" s="82"/>
      <c r="DT54" s="82"/>
      <c r="DU54" s="82"/>
      <c r="DV54" s="82"/>
      <c r="DW54" s="82"/>
      <c r="DX54" s="82"/>
      <c r="DY54" s="82"/>
      <c r="DZ54" s="82"/>
      <c r="EA54" s="82"/>
      <c r="EB54" s="82"/>
      <c r="EC54" s="82"/>
      <c r="ED54" s="82"/>
      <c r="EE54" s="82"/>
      <c r="EF54" s="82"/>
      <c r="EG54" s="82"/>
      <c r="EH54" s="82"/>
      <c r="EI54" s="82"/>
      <c r="EJ54" s="82"/>
      <c r="EK54" s="82"/>
      <c r="EL54" s="82"/>
      <c r="EM54" s="82"/>
      <c r="EN54" s="82"/>
      <c r="EO54" s="82"/>
      <c r="EP54" s="82"/>
    </row>
    <row r="55" spans="1:146" x14ac:dyDescent="0.2">
      <c r="A55" s="34"/>
      <c r="B55" s="42"/>
      <c r="C55" s="54"/>
      <c r="D55" s="54"/>
      <c r="E55" s="41"/>
      <c r="F55" s="54"/>
      <c r="G55" s="54"/>
      <c r="H55" s="42"/>
      <c r="I55" s="54"/>
      <c r="J55" s="42"/>
      <c r="K55" s="54"/>
      <c r="L55" s="63"/>
      <c r="M55" s="63"/>
      <c r="N55" s="63"/>
      <c r="O55" s="63"/>
      <c r="P55" s="63"/>
      <c r="Q55" s="82"/>
      <c r="R55" s="82"/>
      <c r="S55" s="82"/>
      <c r="T55" s="82"/>
      <c r="U55" s="88"/>
      <c r="V55" s="54"/>
      <c r="W55" s="54"/>
      <c r="X55" s="54"/>
      <c r="Y55" s="54"/>
      <c r="Z55" s="54"/>
      <c r="AA55" s="54"/>
      <c r="AB55" s="54"/>
      <c r="AC55" s="54"/>
      <c r="AD55" s="54"/>
      <c r="AE55" s="54"/>
      <c r="AF55" s="54"/>
      <c r="AG55" s="54"/>
      <c r="AH55" s="83"/>
      <c r="AI55" s="82"/>
      <c r="AJ55" s="82"/>
      <c r="AK55" s="82"/>
      <c r="AL55" s="82"/>
      <c r="AM55" s="82"/>
      <c r="AN55" s="82"/>
      <c r="AO55" s="82"/>
      <c r="AP55" s="82"/>
      <c r="AQ55" s="82"/>
      <c r="AR55" s="82"/>
      <c r="AS55" s="82"/>
      <c r="AT55" s="82"/>
      <c r="AU55" s="82"/>
      <c r="AV55" s="82"/>
      <c r="AW55" s="82"/>
      <c r="AX55" s="82"/>
      <c r="AY55" s="82"/>
      <c r="AZ55" s="82"/>
      <c r="BA55" s="82"/>
      <c r="BB55" s="82"/>
      <c r="BC55" s="82"/>
      <c r="BD55" s="82"/>
      <c r="BE55" s="82"/>
      <c r="BF55" s="82"/>
      <c r="BG55" s="82"/>
      <c r="BH55" s="82"/>
      <c r="BI55" s="82"/>
      <c r="BJ55" s="82"/>
      <c r="BK55" s="82"/>
      <c r="BL55" s="82"/>
      <c r="BM55" s="82"/>
      <c r="BN55" s="82"/>
      <c r="BO55" s="82"/>
      <c r="BP55" s="82"/>
      <c r="BQ55" s="82"/>
      <c r="BR55" s="82"/>
      <c r="BS55" s="82"/>
      <c r="BT55" s="82"/>
      <c r="BU55" s="82"/>
      <c r="BV55" s="82"/>
      <c r="BW55" s="82"/>
      <c r="BX55" s="82"/>
      <c r="BY55" s="82"/>
      <c r="BZ55" s="82"/>
      <c r="CA55" s="82"/>
      <c r="CB55" s="82"/>
      <c r="CC55" s="82"/>
      <c r="CD55" s="82"/>
      <c r="CE55" s="82"/>
      <c r="CF55" s="82"/>
      <c r="CG55" s="82"/>
      <c r="CH55" s="82"/>
      <c r="CI55" s="82"/>
      <c r="CJ55" s="82"/>
      <c r="CK55" s="82"/>
      <c r="CL55" s="82"/>
      <c r="CM55" s="82"/>
      <c r="CN55" s="82"/>
      <c r="CO55" s="82"/>
      <c r="CP55" s="82"/>
      <c r="CQ55" s="82"/>
      <c r="CR55" s="82"/>
      <c r="CS55" s="82"/>
      <c r="CT55" s="82"/>
      <c r="CU55" s="82"/>
      <c r="CV55" s="82"/>
      <c r="CW55" s="82"/>
      <c r="CX55" s="82"/>
      <c r="CY55" s="82"/>
      <c r="CZ55" s="82"/>
      <c r="DA55" s="82"/>
      <c r="DB55" s="82"/>
      <c r="DC55" s="82"/>
      <c r="DD55" s="82"/>
      <c r="DE55" s="82"/>
      <c r="DF55" s="82"/>
      <c r="DG55" s="82"/>
      <c r="DH55" s="82"/>
      <c r="DI55" s="82"/>
      <c r="DJ55" s="82"/>
      <c r="DK55" s="82"/>
      <c r="DL55" s="82"/>
      <c r="DM55" s="82"/>
      <c r="DN55" s="82"/>
      <c r="DO55" s="82"/>
      <c r="DP55" s="82"/>
      <c r="DQ55" s="82"/>
      <c r="DR55" s="82"/>
      <c r="DS55" s="82"/>
      <c r="DT55" s="82"/>
      <c r="DU55" s="82"/>
      <c r="DV55" s="82"/>
      <c r="DW55" s="82"/>
      <c r="DX55" s="82"/>
      <c r="DY55" s="82"/>
      <c r="DZ55" s="82"/>
      <c r="EA55" s="82"/>
      <c r="EB55" s="82"/>
      <c r="EC55" s="82"/>
      <c r="ED55" s="82"/>
      <c r="EE55" s="82"/>
      <c r="EF55" s="82"/>
      <c r="EG55" s="82"/>
      <c r="EH55" s="82"/>
      <c r="EI55" s="82"/>
      <c r="EJ55" s="82"/>
      <c r="EK55" s="82"/>
      <c r="EL55" s="82"/>
      <c r="EM55" s="82"/>
      <c r="EN55" s="82"/>
      <c r="EO55" s="82"/>
      <c r="EP55" s="82"/>
    </row>
    <row r="56" spans="1:146" x14ac:dyDescent="0.2">
      <c r="A56" s="1"/>
      <c r="B56" s="1"/>
      <c r="C56" s="40"/>
      <c r="D56" s="40"/>
      <c r="E56" s="58"/>
      <c r="F56" s="40"/>
      <c r="G56" s="40"/>
      <c r="H56" s="1"/>
      <c r="I56" s="40"/>
      <c r="J56" s="1"/>
      <c r="K56" s="54"/>
      <c r="L56" s="63"/>
      <c r="M56" s="63"/>
      <c r="N56" s="63"/>
      <c r="O56" s="63"/>
      <c r="P56" s="63"/>
      <c r="Q56" s="82"/>
      <c r="R56" s="82"/>
      <c r="S56" s="82"/>
      <c r="T56" s="82"/>
      <c r="U56" s="88"/>
      <c r="V56" s="54"/>
      <c r="W56" s="54"/>
      <c r="X56" s="54"/>
      <c r="Y56" s="54"/>
      <c r="Z56" s="54"/>
      <c r="AA56" s="54"/>
      <c r="AB56" s="54"/>
      <c r="AC56" s="54"/>
      <c r="AD56" s="54"/>
      <c r="AE56" s="54"/>
      <c r="AF56" s="54"/>
      <c r="AG56" s="54"/>
      <c r="AH56" s="83"/>
      <c r="AI56" s="82"/>
      <c r="AJ56" s="82"/>
      <c r="AK56" s="82"/>
      <c r="AL56" s="82"/>
      <c r="AM56" s="82"/>
      <c r="AN56" s="82"/>
      <c r="AO56" s="82"/>
      <c r="AP56" s="82"/>
      <c r="AQ56" s="82"/>
      <c r="AR56" s="82"/>
      <c r="AS56" s="82"/>
      <c r="AT56" s="82"/>
      <c r="AU56" s="82"/>
      <c r="AV56" s="82"/>
      <c r="AW56" s="82"/>
      <c r="AX56" s="82"/>
      <c r="AY56" s="82"/>
      <c r="AZ56" s="82"/>
      <c r="BA56" s="82"/>
      <c r="BB56" s="82"/>
      <c r="BC56" s="82"/>
      <c r="BD56" s="82"/>
      <c r="BE56" s="82"/>
      <c r="BF56" s="82"/>
      <c r="BG56" s="82"/>
      <c r="BH56" s="82"/>
      <c r="BI56" s="82"/>
      <c r="BJ56" s="82"/>
      <c r="BK56" s="82"/>
      <c r="BL56" s="82"/>
      <c r="BM56" s="82"/>
      <c r="BN56" s="82"/>
      <c r="BO56" s="82"/>
      <c r="BP56" s="82"/>
      <c r="BQ56" s="82"/>
      <c r="BR56" s="82"/>
      <c r="BS56" s="82"/>
      <c r="BT56" s="82"/>
      <c r="BU56" s="82"/>
      <c r="BV56" s="82"/>
      <c r="BW56" s="82"/>
      <c r="BX56" s="82"/>
      <c r="BY56" s="82"/>
      <c r="BZ56" s="82"/>
      <c r="CA56" s="82"/>
      <c r="CB56" s="82"/>
      <c r="CC56" s="82"/>
      <c r="CD56" s="82"/>
      <c r="CE56" s="82"/>
      <c r="CF56" s="82"/>
      <c r="CG56" s="82"/>
      <c r="CH56" s="82"/>
      <c r="CI56" s="82"/>
      <c r="CJ56" s="82"/>
      <c r="CK56" s="82"/>
      <c r="CL56" s="82"/>
      <c r="CM56" s="82"/>
      <c r="CN56" s="82"/>
      <c r="CO56" s="82"/>
      <c r="CP56" s="82"/>
      <c r="CQ56" s="82"/>
      <c r="CR56" s="82"/>
      <c r="CS56" s="82"/>
      <c r="CT56" s="82"/>
      <c r="CU56" s="82"/>
      <c r="CV56" s="82"/>
      <c r="CW56" s="82"/>
      <c r="CX56" s="82"/>
      <c r="CY56" s="82"/>
      <c r="CZ56" s="82"/>
      <c r="DA56" s="82"/>
      <c r="DB56" s="82"/>
      <c r="DC56" s="82"/>
      <c r="DD56" s="82"/>
      <c r="DE56" s="82"/>
      <c r="DF56" s="82"/>
      <c r="DG56" s="82"/>
      <c r="DH56" s="82"/>
      <c r="DI56" s="82"/>
      <c r="DJ56" s="82"/>
      <c r="DK56" s="82"/>
      <c r="DL56" s="82"/>
      <c r="DM56" s="82"/>
      <c r="DN56" s="82"/>
      <c r="DO56" s="82"/>
      <c r="DP56" s="82"/>
      <c r="DQ56" s="82"/>
      <c r="DR56" s="82"/>
      <c r="DS56" s="82"/>
      <c r="DT56" s="82"/>
      <c r="DU56" s="82"/>
      <c r="DV56" s="82"/>
      <c r="DW56" s="82"/>
      <c r="DX56" s="82"/>
      <c r="DY56" s="82"/>
      <c r="DZ56" s="82"/>
      <c r="EA56" s="82"/>
      <c r="EB56" s="82"/>
      <c r="EC56" s="82"/>
      <c r="ED56" s="82"/>
      <c r="EE56" s="82"/>
      <c r="EF56" s="82"/>
      <c r="EG56" s="82"/>
      <c r="EH56" s="82"/>
      <c r="EI56" s="82"/>
      <c r="EJ56" s="82"/>
      <c r="EK56" s="82"/>
      <c r="EL56" s="82"/>
      <c r="EM56" s="82"/>
      <c r="EN56" s="82"/>
      <c r="EO56" s="82"/>
      <c r="EP56" s="82"/>
    </row>
    <row r="57" spans="1:146" x14ac:dyDescent="0.2">
      <c r="A57" s="54"/>
      <c r="B57" s="54"/>
      <c r="C57" s="54"/>
      <c r="D57" s="54"/>
      <c r="E57" s="54"/>
      <c r="F57" s="54"/>
      <c r="G57" s="54"/>
      <c r="H57" s="54"/>
      <c r="I57" s="54"/>
      <c r="J57" s="54"/>
      <c r="K57" s="54"/>
      <c r="L57" s="63"/>
      <c r="M57" s="63"/>
      <c r="N57" s="63"/>
      <c r="O57" s="63"/>
      <c r="P57" s="63"/>
      <c r="Q57" s="82"/>
      <c r="R57" s="82"/>
      <c r="S57" s="82"/>
      <c r="T57" s="82"/>
      <c r="U57" s="88"/>
      <c r="V57" s="54"/>
      <c r="W57" s="54"/>
      <c r="X57" s="54"/>
      <c r="Y57" s="54"/>
      <c r="Z57" s="54"/>
      <c r="AA57" s="54"/>
      <c r="AB57" s="54"/>
      <c r="AC57" s="54"/>
      <c r="AD57" s="54"/>
      <c r="AE57" s="54"/>
      <c r="AF57" s="54"/>
      <c r="AG57" s="54"/>
      <c r="AH57" s="83"/>
      <c r="AI57" s="82"/>
      <c r="AJ57" s="82"/>
      <c r="AK57" s="82"/>
      <c r="AL57" s="82"/>
      <c r="AM57" s="82"/>
      <c r="AN57" s="82"/>
      <c r="AO57" s="82"/>
      <c r="AP57" s="82"/>
      <c r="AQ57" s="82"/>
      <c r="AR57" s="82"/>
      <c r="AS57" s="82"/>
      <c r="AT57" s="82"/>
      <c r="AU57" s="82"/>
      <c r="AV57" s="82"/>
      <c r="AW57" s="82"/>
      <c r="AX57" s="82"/>
      <c r="AY57" s="82"/>
      <c r="AZ57" s="82"/>
      <c r="BA57" s="82"/>
      <c r="BB57" s="82"/>
      <c r="BC57" s="82"/>
      <c r="BD57" s="82"/>
      <c r="BE57" s="82"/>
      <c r="BF57" s="82"/>
      <c r="BG57" s="82"/>
      <c r="BH57" s="82"/>
      <c r="BI57" s="82"/>
      <c r="BJ57" s="82"/>
      <c r="BK57" s="82"/>
      <c r="BL57" s="82"/>
      <c r="BM57" s="82"/>
      <c r="BN57" s="82"/>
      <c r="BO57" s="82"/>
      <c r="BP57" s="82"/>
      <c r="BQ57" s="82"/>
      <c r="BR57" s="82"/>
      <c r="BS57" s="82"/>
      <c r="BT57" s="82"/>
      <c r="BU57" s="82"/>
      <c r="BV57" s="82"/>
      <c r="BW57" s="82"/>
      <c r="BX57" s="82"/>
      <c r="BY57" s="82"/>
      <c r="BZ57" s="82"/>
      <c r="CA57" s="82"/>
      <c r="CB57" s="82"/>
      <c r="CC57" s="82"/>
      <c r="CD57" s="82"/>
      <c r="CE57" s="82"/>
      <c r="CF57" s="82"/>
      <c r="CG57" s="82"/>
      <c r="CH57" s="82"/>
      <c r="CI57" s="82"/>
      <c r="CJ57" s="82"/>
      <c r="CK57" s="82"/>
      <c r="CL57" s="82"/>
      <c r="CM57" s="82"/>
      <c r="CN57" s="82"/>
      <c r="CO57" s="82"/>
      <c r="CP57" s="82"/>
      <c r="CQ57" s="82"/>
      <c r="CR57" s="82"/>
      <c r="CS57" s="82"/>
      <c r="CT57" s="82"/>
      <c r="CU57" s="82"/>
      <c r="CV57" s="82"/>
      <c r="CW57" s="82"/>
      <c r="CX57" s="82"/>
      <c r="CY57" s="82"/>
      <c r="CZ57" s="82"/>
      <c r="DA57" s="82"/>
      <c r="DB57" s="82"/>
      <c r="DC57" s="82"/>
      <c r="DD57" s="82"/>
      <c r="DE57" s="82"/>
      <c r="DF57" s="82"/>
      <c r="DG57" s="82"/>
      <c r="DH57" s="82"/>
      <c r="DI57" s="82"/>
      <c r="DJ57" s="82"/>
      <c r="DK57" s="82"/>
      <c r="DL57" s="82"/>
      <c r="DM57" s="82"/>
      <c r="DN57" s="82"/>
      <c r="DO57" s="82"/>
      <c r="DP57" s="82"/>
      <c r="DQ57" s="82"/>
      <c r="DR57" s="82"/>
      <c r="DS57" s="82"/>
      <c r="DT57" s="82"/>
      <c r="DU57" s="82"/>
      <c r="DV57" s="82"/>
      <c r="DW57" s="82"/>
      <c r="DX57" s="82"/>
      <c r="DY57" s="82"/>
      <c r="DZ57" s="82"/>
      <c r="EA57" s="82"/>
      <c r="EB57" s="82"/>
      <c r="EC57" s="82"/>
      <c r="ED57" s="82"/>
      <c r="EE57" s="82"/>
      <c r="EF57" s="82"/>
      <c r="EG57" s="82"/>
      <c r="EH57" s="82"/>
      <c r="EI57" s="82"/>
      <c r="EJ57" s="82"/>
      <c r="EK57" s="82"/>
      <c r="EL57" s="82"/>
      <c r="EM57" s="82"/>
      <c r="EN57" s="82"/>
      <c r="EO57" s="82"/>
      <c r="EP57" s="82"/>
    </row>
    <row r="58" spans="1:146" x14ac:dyDescent="0.2">
      <c r="A58" s="54"/>
      <c r="B58" s="54"/>
      <c r="C58" s="54"/>
      <c r="D58" s="54"/>
      <c r="E58" s="54"/>
      <c r="F58" s="54"/>
      <c r="G58" s="54"/>
      <c r="H58" s="54"/>
      <c r="I58" s="54"/>
      <c r="J58" s="54"/>
      <c r="K58" s="54"/>
      <c r="L58" s="63"/>
      <c r="M58" s="63"/>
      <c r="N58" s="63"/>
      <c r="O58" s="63"/>
      <c r="P58" s="63"/>
      <c r="Q58" s="82"/>
      <c r="R58" s="82"/>
      <c r="S58" s="82"/>
      <c r="T58" s="82"/>
      <c r="U58" s="88"/>
      <c r="V58" s="54"/>
      <c r="W58" s="54"/>
      <c r="X58" s="54"/>
      <c r="Y58" s="54"/>
      <c r="Z58" s="54"/>
      <c r="AA58" s="54"/>
      <c r="AB58" s="54"/>
      <c r="AC58" s="54"/>
      <c r="AD58" s="54"/>
      <c r="AE58" s="54"/>
      <c r="AF58" s="54"/>
      <c r="AG58" s="54"/>
      <c r="AH58" s="83"/>
      <c r="AI58" s="82"/>
      <c r="AJ58" s="82"/>
      <c r="AK58" s="82"/>
      <c r="AL58" s="82"/>
      <c r="AM58" s="82"/>
      <c r="AN58" s="82"/>
      <c r="AO58" s="82"/>
      <c r="AP58" s="82"/>
      <c r="AQ58" s="82"/>
      <c r="AR58" s="82"/>
      <c r="AS58" s="82"/>
      <c r="AT58" s="82"/>
      <c r="AU58" s="82"/>
      <c r="AV58" s="82"/>
      <c r="AW58" s="82"/>
      <c r="AX58" s="82"/>
      <c r="AY58" s="82"/>
      <c r="AZ58" s="82"/>
      <c r="BA58" s="82"/>
      <c r="BB58" s="82"/>
      <c r="BC58" s="82"/>
      <c r="BD58" s="82"/>
      <c r="BE58" s="82"/>
      <c r="BF58" s="82"/>
      <c r="BG58" s="82"/>
      <c r="BH58" s="82"/>
      <c r="BI58" s="82"/>
      <c r="BJ58" s="82"/>
      <c r="BK58" s="82"/>
      <c r="BL58" s="82"/>
      <c r="BM58" s="82"/>
      <c r="BN58" s="82"/>
      <c r="BO58" s="82"/>
      <c r="BP58" s="82"/>
      <c r="BQ58" s="82"/>
      <c r="BR58" s="82"/>
      <c r="BS58" s="82"/>
      <c r="BT58" s="82"/>
      <c r="BU58" s="82"/>
      <c r="BV58" s="82"/>
      <c r="BW58" s="82"/>
      <c r="BX58" s="82"/>
      <c r="BY58" s="82"/>
      <c r="BZ58" s="82"/>
      <c r="CA58" s="82"/>
      <c r="CB58" s="82"/>
      <c r="CC58" s="82"/>
      <c r="CD58" s="82"/>
      <c r="CE58" s="82"/>
      <c r="CF58" s="82"/>
      <c r="CG58" s="82"/>
      <c r="CH58" s="82"/>
      <c r="CI58" s="82"/>
      <c r="CJ58" s="82"/>
      <c r="CK58" s="82"/>
      <c r="CL58" s="82"/>
      <c r="CM58" s="82"/>
      <c r="CN58" s="82"/>
      <c r="CO58" s="82"/>
      <c r="CP58" s="82"/>
      <c r="CQ58" s="82"/>
      <c r="CR58" s="82"/>
      <c r="CS58" s="82"/>
      <c r="CT58" s="82"/>
      <c r="CU58" s="82"/>
      <c r="CV58" s="82"/>
      <c r="CW58" s="82"/>
      <c r="CX58" s="82"/>
      <c r="CY58" s="82"/>
      <c r="CZ58" s="82"/>
      <c r="DA58" s="82"/>
      <c r="DB58" s="82"/>
      <c r="DC58" s="82"/>
      <c r="DD58" s="82"/>
      <c r="DE58" s="82"/>
      <c r="DF58" s="82"/>
      <c r="DG58" s="82"/>
      <c r="DH58" s="82"/>
      <c r="DI58" s="82"/>
      <c r="DJ58" s="82"/>
      <c r="DK58" s="82"/>
      <c r="DL58" s="82"/>
      <c r="DM58" s="82"/>
      <c r="DN58" s="82"/>
      <c r="DO58" s="82"/>
      <c r="DP58" s="82"/>
      <c r="DQ58" s="82"/>
      <c r="DR58" s="82"/>
      <c r="DS58" s="82"/>
      <c r="DT58" s="82"/>
      <c r="DU58" s="82"/>
      <c r="DV58" s="82"/>
      <c r="DW58" s="82"/>
      <c r="DX58" s="82"/>
      <c r="DY58" s="82"/>
      <c r="DZ58" s="82"/>
      <c r="EA58" s="82"/>
      <c r="EB58" s="82"/>
      <c r="EC58" s="82"/>
      <c r="ED58" s="82"/>
      <c r="EE58" s="82"/>
      <c r="EF58" s="82"/>
      <c r="EG58" s="82"/>
      <c r="EH58" s="82"/>
      <c r="EI58" s="82"/>
      <c r="EJ58" s="82"/>
      <c r="EK58" s="82"/>
      <c r="EL58" s="82"/>
      <c r="EM58" s="82"/>
      <c r="EN58" s="82"/>
      <c r="EO58" s="82"/>
      <c r="EP58" s="82"/>
    </row>
    <row r="59" spans="1:146" x14ac:dyDescent="0.2">
      <c r="A59" s="54"/>
      <c r="B59" s="54"/>
      <c r="C59" s="54"/>
      <c r="D59" s="54"/>
      <c r="E59" s="54"/>
      <c r="F59" s="54"/>
      <c r="G59" s="54"/>
      <c r="H59" s="54"/>
      <c r="I59" s="54"/>
      <c r="J59" s="54"/>
      <c r="K59" s="54"/>
      <c r="L59" s="63"/>
      <c r="M59" s="63"/>
      <c r="N59" s="63"/>
      <c r="O59" s="63"/>
      <c r="P59" s="63"/>
      <c r="Q59" s="82"/>
      <c r="R59" s="82"/>
      <c r="S59" s="82"/>
      <c r="T59" s="82"/>
      <c r="U59" s="88"/>
      <c r="V59" s="54"/>
      <c r="W59" s="54"/>
      <c r="X59" s="54"/>
      <c r="Y59" s="54"/>
      <c r="Z59" s="54"/>
      <c r="AA59" s="54"/>
      <c r="AB59" s="54"/>
      <c r="AC59" s="54"/>
      <c r="AD59" s="54"/>
      <c r="AE59" s="54"/>
      <c r="AF59" s="54"/>
      <c r="AG59" s="54"/>
      <c r="AH59" s="83"/>
      <c r="AI59" s="82"/>
      <c r="AJ59" s="82"/>
      <c r="AK59" s="82"/>
      <c r="AL59" s="82"/>
      <c r="AM59" s="82"/>
      <c r="AN59" s="82"/>
      <c r="AO59" s="82"/>
      <c r="AP59" s="82"/>
      <c r="AQ59" s="82"/>
      <c r="AR59" s="82"/>
      <c r="AS59" s="82"/>
      <c r="AT59" s="82"/>
      <c r="AU59" s="82"/>
      <c r="AV59" s="82"/>
      <c r="AW59" s="82"/>
      <c r="AX59" s="82"/>
      <c r="AY59" s="82"/>
      <c r="AZ59" s="82"/>
      <c r="BA59" s="82"/>
      <c r="BB59" s="82"/>
      <c r="BC59" s="82"/>
      <c r="BD59" s="82"/>
      <c r="BE59" s="82"/>
      <c r="BF59" s="82"/>
      <c r="BG59" s="82"/>
      <c r="BH59" s="82"/>
      <c r="BI59" s="82"/>
      <c r="BJ59" s="82"/>
      <c r="BK59" s="82"/>
      <c r="BL59" s="82"/>
      <c r="BM59" s="82"/>
      <c r="BN59" s="82"/>
      <c r="BO59" s="82"/>
      <c r="BP59" s="82"/>
      <c r="BQ59" s="82"/>
      <c r="BR59" s="82"/>
      <c r="BS59" s="82"/>
      <c r="BT59" s="82"/>
      <c r="BU59" s="82"/>
      <c r="BV59" s="82"/>
      <c r="BW59" s="82"/>
      <c r="BX59" s="82"/>
      <c r="BY59" s="82"/>
      <c r="BZ59" s="82"/>
      <c r="CA59" s="82"/>
      <c r="CB59" s="82"/>
      <c r="CC59" s="82"/>
      <c r="CD59" s="82"/>
      <c r="CE59" s="82"/>
      <c r="CF59" s="82"/>
      <c r="CG59" s="82"/>
      <c r="CH59" s="82"/>
      <c r="CI59" s="82"/>
      <c r="CJ59" s="82"/>
      <c r="CK59" s="82"/>
      <c r="CL59" s="82"/>
      <c r="CM59" s="82"/>
      <c r="CN59" s="82"/>
      <c r="CO59" s="82"/>
      <c r="CP59" s="82"/>
      <c r="CQ59" s="82"/>
      <c r="CR59" s="82"/>
      <c r="CS59" s="82"/>
      <c r="CT59" s="82"/>
      <c r="CU59" s="82"/>
      <c r="CV59" s="82"/>
      <c r="CW59" s="82"/>
      <c r="CX59" s="82"/>
      <c r="CY59" s="82"/>
      <c r="CZ59" s="82"/>
      <c r="DA59" s="82"/>
      <c r="DB59" s="82"/>
      <c r="DC59" s="82"/>
      <c r="DD59" s="82"/>
      <c r="DE59" s="82"/>
      <c r="DF59" s="82"/>
      <c r="DG59" s="82"/>
      <c r="DH59" s="82"/>
      <c r="DI59" s="82"/>
      <c r="DJ59" s="82"/>
      <c r="DK59" s="82"/>
      <c r="DL59" s="82"/>
      <c r="DM59" s="82"/>
      <c r="DN59" s="82"/>
      <c r="DO59" s="82"/>
      <c r="DP59" s="82"/>
      <c r="DQ59" s="82"/>
      <c r="DR59" s="82"/>
      <c r="DS59" s="82"/>
      <c r="DT59" s="82"/>
      <c r="DU59" s="82"/>
      <c r="DV59" s="82"/>
      <c r="DW59" s="82"/>
      <c r="DX59" s="82"/>
      <c r="DY59" s="82"/>
      <c r="DZ59" s="82"/>
      <c r="EA59" s="82"/>
      <c r="EB59" s="82"/>
      <c r="EC59" s="82"/>
      <c r="ED59" s="82"/>
      <c r="EE59" s="82"/>
      <c r="EF59" s="82"/>
      <c r="EG59" s="82"/>
      <c r="EH59" s="82"/>
      <c r="EI59" s="82"/>
      <c r="EJ59" s="82"/>
      <c r="EK59" s="82"/>
      <c r="EL59" s="82"/>
      <c r="EM59" s="82"/>
      <c r="EN59" s="82"/>
      <c r="EO59" s="82"/>
      <c r="EP59" s="82"/>
    </row>
    <row r="60" spans="1:146" x14ac:dyDescent="0.2">
      <c r="A60" s="54"/>
      <c r="B60" s="54"/>
      <c r="C60" s="54"/>
      <c r="D60" s="54"/>
      <c r="E60" s="54"/>
      <c r="F60" s="54"/>
      <c r="G60" s="54"/>
      <c r="H60" s="54"/>
      <c r="I60" s="54"/>
      <c r="J60" s="54"/>
      <c r="K60" s="54"/>
      <c r="L60" s="63"/>
      <c r="M60" s="63"/>
      <c r="N60" s="63"/>
      <c r="O60" s="63"/>
      <c r="P60" s="63"/>
      <c r="Q60" s="82"/>
      <c r="R60" s="82"/>
      <c r="S60" s="82"/>
      <c r="T60" s="82"/>
      <c r="U60" s="88"/>
      <c r="V60" s="54"/>
      <c r="W60" s="54"/>
      <c r="X60" s="54"/>
      <c r="Y60" s="54"/>
      <c r="Z60" s="54"/>
      <c r="AA60" s="54"/>
      <c r="AB60" s="54"/>
      <c r="AC60" s="54"/>
      <c r="AD60" s="54"/>
      <c r="AE60" s="54"/>
      <c r="AF60" s="54"/>
      <c r="AG60" s="54"/>
      <c r="AH60" s="83"/>
      <c r="AI60" s="82"/>
      <c r="AJ60" s="82"/>
      <c r="AK60" s="82"/>
      <c r="AL60" s="82"/>
      <c r="AM60" s="82"/>
      <c r="AN60" s="82"/>
      <c r="AO60" s="82"/>
      <c r="AP60" s="82"/>
      <c r="AQ60" s="82"/>
      <c r="AR60" s="82"/>
      <c r="AS60" s="82"/>
      <c r="AT60" s="82"/>
      <c r="AU60" s="82"/>
      <c r="AV60" s="82"/>
      <c r="AW60" s="82"/>
      <c r="AX60" s="82"/>
      <c r="AY60" s="82"/>
      <c r="AZ60" s="82"/>
      <c r="BA60" s="82"/>
      <c r="BB60" s="82"/>
      <c r="BC60" s="82"/>
      <c r="BD60" s="82"/>
      <c r="BE60" s="82"/>
      <c r="BF60" s="82"/>
      <c r="BG60" s="82"/>
      <c r="BH60" s="82"/>
      <c r="BI60" s="82"/>
      <c r="BJ60" s="82"/>
      <c r="BK60" s="82"/>
      <c r="BL60" s="82"/>
      <c r="BM60" s="82"/>
      <c r="BN60" s="82"/>
      <c r="BO60" s="82"/>
      <c r="BP60" s="82"/>
      <c r="BQ60" s="82"/>
      <c r="BR60" s="82"/>
      <c r="BS60" s="82"/>
      <c r="BT60" s="82"/>
      <c r="BU60" s="82"/>
      <c r="BV60" s="82"/>
      <c r="BW60" s="82"/>
      <c r="BX60" s="82"/>
      <c r="BY60" s="82"/>
      <c r="BZ60" s="82"/>
      <c r="CA60" s="82"/>
      <c r="CB60" s="82"/>
      <c r="CC60" s="82"/>
      <c r="CD60" s="82"/>
      <c r="CE60" s="82"/>
      <c r="CF60" s="82"/>
      <c r="CG60" s="82"/>
      <c r="CH60" s="82"/>
      <c r="CI60" s="82"/>
      <c r="CJ60" s="82"/>
      <c r="CK60" s="82"/>
      <c r="CL60" s="82"/>
      <c r="CM60" s="82"/>
      <c r="CN60" s="82"/>
      <c r="CO60" s="82"/>
      <c r="CP60" s="82"/>
      <c r="CQ60" s="82"/>
      <c r="CR60" s="82"/>
      <c r="CS60" s="82"/>
      <c r="CT60" s="82"/>
      <c r="CU60" s="82"/>
      <c r="CV60" s="82"/>
      <c r="CW60" s="82"/>
      <c r="CX60" s="82"/>
      <c r="CY60" s="82"/>
      <c r="CZ60" s="82"/>
      <c r="DA60" s="82"/>
      <c r="DB60" s="82"/>
      <c r="DC60" s="82"/>
      <c r="DD60" s="82"/>
      <c r="DE60" s="82"/>
      <c r="DF60" s="82"/>
      <c r="DG60" s="82"/>
      <c r="DH60" s="82"/>
      <c r="DI60" s="82"/>
      <c r="DJ60" s="82"/>
      <c r="DK60" s="82"/>
      <c r="DL60" s="82"/>
      <c r="DM60" s="82"/>
      <c r="DN60" s="82"/>
      <c r="DO60" s="82"/>
      <c r="DP60" s="82"/>
      <c r="DQ60" s="82"/>
      <c r="DR60" s="82"/>
      <c r="DS60" s="82"/>
      <c r="DT60" s="82"/>
      <c r="DU60" s="82"/>
      <c r="DV60" s="82"/>
      <c r="DW60" s="82"/>
      <c r="DX60" s="82"/>
      <c r="DY60" s="82"/>
      <c r="DZ60" s="82"/>
      <c r="EA60" s="82"/>
      <c r="EB60" s="82"/>
      <c r="EC60" s="82"/>
      <c r="ED60" s="82"/>
      <c r="EE60" s="82"/>
      <c r="EF60" s="82"/>
      <c r="EG60" s="82"/>
      <c r="EH60" s="82"/>
      <c r="EI60" s="82"/>
      <c r="EJ60" s="82"/>
      <c r="EK60" s="82"/>
      <c r="EL60" s="82"/>
      <c r="EM60" s="82"/>
      <c r="EN60" s="82"/>
      <c r="EO60" s="82"/>
      <c r="EP60" s="82"/>
    </row>
    <row r="61" spans="1:146" x14ac:dyDescent="0.2">
      <c r="A61" s="54"/>
      <c r="B61" s="54"/>
      <c r="C61" s="54"/>
      <c r="D61" s="54"/>
      <c r="E61" s="54"/>
      <c r="F61" s="54"/>
      <c r="G61" s="54"/>
      <c r="H61" s="54"/>
      <c r="I61" s="54"/>
      <c r="J61" s="54"/>
      <c r="K61" s="54"/>
      <c r="L61" s="63"/>
      <c r="M61" s="63"/>
      <c r="N61" s="63"/>
      <c r="O61" s="63"/>
      <c r="P61" s="63"/>
      <c r="Q61" s="82"/>
      <c r="R61" s="82"/>
      <c r="S61" s="82"/>
      <c r="T61" s="82"/>
      <c r="U61" s="88"/>
      <c r="V61" s="54"/>
      <c r="W61" s="54"/>
      <c r="X61" s="54"/>
      <c r="Y61" s="54"/>
      <c r="Z61" s="54"/>
      <c r="AA61" s="54"/>
      <c r="AB61" s="54"/>
      <c r="AC61" s="54"/>
      <c r="AD61" s="54"/>
      <c r="AE61" s="54"/>
      <c r="AF61" s="54"/>
      <c r="AG61" s="54"/>
      <c r="AH61" s="83"/>
      <c r="AI61" s="82"/>
      <c r="AJ61" s="82"/>
      <c r="AK61" s="82"/>
      <c r="AL61" s="82"/>
      <c r="AM61" s="82"/>
      <c r="AN61" s="82"/>
      <c r="AO61" s="82"/>
      <c r="AP61" s="82"/>
      <c r="AQ61" s="82"/>
      <c r="AR61" s="82"/>
      <c r="AS61" s="82"/>
      <c r="AT61" s="82"/>
      <c r="AU61" s="82"/>
      <c r="AV61" s="82"/>
      <c r="AW61" s="82"/>
      <c r="AX61" s="82"/>
      <c r="AY61" s="82"/>
      <c r="AZ61" s="82"/>
      <c r="BA61" s="82"/>
      <c r="BB61" s="82"/>
      <c r="BC61" s="82"/>
      <c r="BD61" s="82"/>
      <c r="BE61" s="82"/>
      <c r="BF61" s="82"/>
      <c r="BG61" s="82"/>
      <c r="BH61" s="82"/>
      <c r="BI61" s="82"/>
      <c r="BJ61" s="82"/>
      <c r="BK61" s="82"/>
      <c r="BL61" s="82"/>
      <c r="BM61" s="82"/>
      <c r="BN61" s="82"/>
      <c r="BO61" s="82"/>
      <c r="BP61" s="82"/>
      <c r="BQ61" s="82"/>
      <c r="BR61" s="82"/>
      <c r="BS61" s="82"/>
      <c r="BT61" s="82"/>
      <c r="BU61" s="82"/>
      <c r="BV61" s="82"/>
      <c r="BW61" s="82"/>
      <c r="BX61" s="82"/>
      <c r="BY61" s="82"/>
      <c r="BZ61" s="82"/>
      <c r="CA61" s="82"/>
      <c r="CB61" s="82"/>
      <c r="CC61" s="82"/>
      <c r="CD61" s="82"/>
      <c r="CE61" s="82"/>
      <c r="CF61" s="82"/>
      <c r="CG61" s="82"/>
      <c r="CH61" s="82"/>
      <c r="CI61" s="82"/>
      <c r="CJ61" s="82"/>
      <c r="CK61" s="82"/>
      <c r="CL61" s="82"/>
      <c r="CM61" s="82"/>
      <c r="CN61" s="82"/>
      <c r="CO61" s="82"/>
      <c r="CP61" s="82"/>
      <c r="CQ61" s="82"/>
      <c r="CR61" s="82"/>
      <c r="CS61" s="82"/>
      <c r="CT61" s="82"/>
      <c r="CU61" s="82"/>
      <c r="CV61" s="82"/>
      <c r="CW61" s="82"/>
      <c r="CX61" s="82"/>
      <c r="CY61" s="82"/>
      <c r="CZ61" s="82"/>
      <c r="DA61" s="82"/>
      <c r="DB61" s="82"/>
      <c r="DC61" s="82"/>
      <c r="DD61" s="82"/>
      <c r="DE61" s="82"/>
      <c r="DF61" s="82"/>
      <c r="DG61" s="82"/>
      <c r="DH61" s="82"/>
      <c r="DI61" s="82"/>
      <c r="DJ61" s="82"/>
      <c r="DK61" s="82"/>
      <c r="DL61" s="82"/>
      <c r="DM61" s="82"/>
      <c r="DN61" s="82"/>
      <c r="DO61" s="82"/>
      <c r="DP61" s="82"/>
      <c r="DQ61" s="82"/>
      <c r="DR61" s="82"/>
      <c r="DS61" s="82"/>
      <c r="DT61" s="82"/>
      <c r="DU61" s="82"/>
      <c r="DV61" s="82"/>
      <c r="DW61" s="82"/>
      <c r="DX61" s="82"/>
      <c r="DY61" s="82"/>
      <c r="DZ61" s="82"/>
      <c r="EA61" s="82"/>
      <c r="EB61" s="82"/>
      <c r="EC61" s="82"/>
      <c r="ED61" s="82"/>
      <c r="EE61" s="82"/>
      <c r="EF61" s="82"/>
      <c r="EG61" s="82"/>
      <c r="EH61" s="82"/>
      <c r="EI61" s="82"/>
      <c r="EJ61" s="82"/>
      <c r="EK61" s="82"/>
      <c r="EL61" s="82"/>
      <c r="EM61" s="82"/>
      <c r="EN61" s="82"/>
      <c r="EO61" s="82"/>
      <c r="EP61" s="82"/>
    </row>
    <row r="62" spans="1:146" x14ac:dyDescent="0.2">
      <c r="A62" s="54"/>
      <c r="B62" s="54"/>
      <c r="C62" s="54"/>
      <c r="D62" s="54"/>
      <c r="E62" s="54"/>
      <c r="F62" s="54"/>
      <c r="G62" s="54"/>
      <c r="H62" s="54"/>
      <c r="I62" s="54"/>
      <c r="J62" s="54"/>
      <c r="K62" s="54"/>
      <c r="L62" s="63"/>
      <c r="M62" s="63"/>
      <c r="N62" s="63"/>
      <c r="O62" s="63"/>
      <c r="P62" s="63"/>
      <c r="Q62" s="82"/>
      <c r="R62" s="82"/>
      <c r="S62" s="82"/>
      <c r="T62" s="82"/>
      <c r="U62" s="88"/>
      <c r="V62" s="54"/>
      <c r="W62" s="54"/>
      <c r="X62" s="54"/>
      <c r="Y62" s="54"/>
      <c r="Z62" s="54"/>
      <c r="AA62" s="54"/>
      <c r="AB62" s="54"/>
      <c r="AC62" s="54"/>
      <c r="AD62" s="54"/>
      <c r="AE62" s="54"/>
      <c r="AF62" s="54"/>
      <c r="AG62" s="54"/>
      <c r="AH62" s="83"/>
      <c r="AI62" s="82"/>
      <c r="AJ62" s="82"/>
      <c r="AK62" s="82"/>
      <c r="AL62" s="82"/>
      <c r="AM62" s="82"/>
      <c r="AN62" s="82"/>
      <c r="AO62" s="82"/>
      <c r="AP62" s="82"/>
      <c r="AQ62" s="82"/>
      <c r="AR62" s="82"/>
      <c r="AS62" s="82"/>
      <c r="AT62" s="82"/>
      <c r="AU62" s="82"/>
      <c r="AV62" s="82"/>
      <c r="AW62" s="82"/>
      <c r="AX62" s="82"/>
      <c r="AY62" s="82"/>
      <c r="AZ62" s="82"/>
      <c r="BA62" s="82"/>
      <c r="BB62" s="82"/>
      <c r="BC62" s="82"/>
      <c r="BD62" s="82"/>
      <c r="BE62" s="82"/>
      <c r="BF62" s="82"/>
      <c r="BG62" s="82"/>
      <c r="BH62" s="82"/>
      <c r="BI62" s="82"/>
      <c r="BJ62" s="82"/>
      <c r="BK62" s="82"/>
      <c r="BL62" s="82"/>
      <c r="BM62" s="82"/>
      <c r="BN62" s="82"/>
      <c r="BO62" s="82"/>
      <c r="BP62" s="82"/>
      <c r="BQ62" s="82"/>
      <c r="BR62" s="82"/>
      <c r="BS62" s="82"/>
      <c r="BT62" s="82"/>
      <c r="BU62" s="82"/>
      <c r="BV62" s="82"/>
      <c r="BW62" s="82"/>
      <c r="BX62" s="82"/>
      <c r="BY62" s="82"/>
      <c r="BZ62" s="82"/>
      <c r="CA62" s="82"/>
      <c r="CB62" s="82"/>
      <c r="CC62" s="82"/>
      <c r="CD62" s="82"/>
      <c r="CE62" s="82"/>
      <c r="CF62" s="82"/>
      <c r="CG62" s="82"/>
      <c r="CH62" s="82"/>
      <c r="CI62" s="82"/>
      <c r="CJ62" s="82"/>
      <c r="CK62" s="82"/>
      <c r="CL62" s="82"/>
      <c r="CM62" s="82"/>
      <c r="CN62" s="82"/>
      <c r="CO62" s="82"/>
      <c r="CP62" s="82"/>
      <c r="CQ62" s="82"/>
      <c r="CR62" s="82"/>
      <c r="CS62" s="82"/>
      <c r="CT62" s="82"/>
      <c r="CU62" s="82"/>
      <c r="CV62" s="82"/>
      <c r="CW62" s="82"/>
      <c r="CX62" s="82"/>
      <c r="CY62" s="82"/>
      <c r="CZ62" s="82"/>
      <c r="DA62" s="82"/>
      <c r="DB62" s="82"/>
      <c r="DC62" s="82"/>
      <c r="DD62" s="82"/>
      <c r="DE62" s="82"/>
      <c r="DF62" s="82"/>
      <c r="DG62" s="82"/>
      <c r="DH62" s="82"/>
      <c r="DI62" s="82"/>
      <c r="DJ62" s="82"/>
      <c r="DK62" s="82"/>
      <c r="DL62" s="82"/>
      <c r="DM62" s="82"/>
      <c r="DN62" s="82"/>
      <c r="DO62" s="82"/>
      <c r="DP62" s="82"/>
      <c r="DQ62" s="82"/>
      <c r="DR62" s="82"/>
      <c r="DS62" s="82"/>
      <c r="DT62" s="82"/>
      <c r="DU62" s="82"/>
      <c r="DV62" s="82"/>
      <c r="DW62" s="82"/>
      <c r="DX62" s="82"/>
      <c r="DY62" s="82"/>
      <c r="DZ62" s="82"/>
      <c r="EA62" s="82"/>
      <c r="EB62" s="82"/>
      <c r="EC62" s="82"/>
      <c r="ED62" s="82"/>
      <c r="EE62" s="82"/>
      <c r="EF62" s="82"/>
      <c r="EG62" s="82"/>
      <c r="EH62" s="82"/>
      <c r="EI62" s="82"/>
      <c r="EJ62" s="82"/>
      <c r="EK62" s="82"/>
      <c r="EL62" s="82"/>
      <c r="EM62" s="82"/>
      <c r="EN62" s="82"/>
      <c r="EO62" s="82"/>
      <c r="EP62" s="82"/>
    </row>
    <row r="63" spans="1:146" x14ac:dyDescent="0.2">
      <c r="A63" s="54"/>
      <c r="B63" s="54"/>
      <c r="C63" s="54"/>
      <c r="D63" s="54"/>
      <c r="E63" s="54"/>
      <c r="F63" s="54"/>
      <c r="G63" s="54"/>
      <c r="H63" s="54"/>
      <c r="I63" s="54"/>
      <c r="J63" s="54"/>
      <c r="K63" s="54"/>
      <c r="L63" s="63"/>
      <c r="M63" s="63"/>
      <c r="N63" s="63"/>
      <c r="O63" s="63"/>
      <c r="P63" s="63"/>
      <c r="Q63" s="82"/>
      <c r="R63" s="82"/>
      <c r="S63" s="82"/>
      <c r="T63" s="82"/>
      <c r="U63" s="88"/>
      <c r="V63" s="54"/>
      <c r="W63" s="54"/>
      <c r="X63" s="54"/>
      <c r="Y63" s="54"/>
      <c r="Z63" s="54"/>
      <c r="AA63" s="54"/>
      <c r="AB63" s="54"/>
      <c r="AC63" s="54"/>
      <c r="AD63" s="54"/>
      <c r="AE63" s="54"/>
      <c r="AF63" s="54"/>
      <c r="AG63" s="54"/>
      <c r="AH63" s="83"/>
      <c r="AI63" s="82"/>
      <c r="AJ63" s="82"/>
      <c r="AK63" s="82"/>
      <c r="AL63" s="82"/>
      <c r="AM63" s="82"/>
      <c r="AN63" s="82"/>
      <c r="AO63" s="82"/>
      <c r="AP63" s="82"/>
      <c r="AQ63" s="82"/>
      <c r="AR63" s="82"/>
      <c r="AS63" s="82"/>
      <c r="AT63" s="82"/>
      <c r="AU63" s="82"/>
      <c r="AV63" s="82"/>
      <c r="AW63" s="82"/>
      <c r="AX63" s="82"/>
      <c r="AY63" s="82"/>
      <c r="AZ63" s="82"/>
      <c r="BA63" s="82"/>
      <c r="BB63" s="82"/>
      <c r="BC63" s="82"/>
      <c r="BD63" s="82"/>
      <c r="BE63" s="82"/>
      <c r="BF63" s="82"/>
      <c r="BG63" s="82"/>
      <c r="BH63" s="82"/>
      <c r="BI63" s="82"/>
      <c r="BJ63" s="82"/>
      <c r="BK63" s="82"/>
      <c r="BL63" s="82"/>
      <c r="BM63" s="82"/>
      <c r="BN63" s="82"/>
      <c r="BO63" s="82"/>
      <c r="BP63" s="82"/>
      <c r="BQ63" s="82"/>
      <c r="BR63" s="82"/>
      <c r="BS63" s="82"/>
      <c r="BT63" s="82"/>
      <c r="BU63" s="82"/>
      <c r="BV63" s="82"/>
      <c r="BW63" s="82"/>
      <c r="BX63" s="82"/>
      <c r="BY63" s="82"/>
      <c r="BZ63" s="82"/>
      <c r="CA63" s="82"/>
      <c r="CB63" s="82"/>
      <c r="CC63" s="82"/>
      <c r="CD63" s="82"/>
      <c r="CE63" s="82"/>
      <c r="CF63" s="82"/>
      <c r="CG63" s="82"/>
      <c r="CH63" s="82"/>
      <c r="CI63" s="82"/>
      <c r="CJ63" s="82"/>
      <c r="CK63" s="82"/>
      <c r="CL63" s="82"/>
      <c r="CM63" s="82"/>
      <c r="CN63" s="82"/>
      <c r="CO63" s="82"/>
      <c r="CP63" s="82"/>
      <c r="CQ63" s="82"/>
      <c r="CR63" s="82"/>
      <c r="CS63" s="82"/>
      <c r="CT63" s="82"/>
      <c r="CU63" s="82"/>
      <c r="CV63" s="82"/>
      <c r="CW63" s="82"/>
      <c r="CX63" s="82"/>
      <c r="CY63" s="82"/>
      <c r="CZ63" s="82"/>
      <c r="DA63" s="82"/>
      <c r="DB63" s="82"/>
      <c r="DC63" s="82"/>
      <c r="DD63" s="82"/>
      <c r="DE63" s="82"/>
      <c r="DF63" s="82"/>
      <c r="DG63" s="82"/>
      <c r="DH63" s="82"/>
      <c r="DI63" s="82"/>
      <c r="DJ63" s="82"/>
      <c r="DK63" s="82"/>
      <c r="DL63" s="82"/>
      <c r="DM63" s="82"/>
      <c r="DN63" s="82"/>
      <c r="DO63" s="82"/>
      <c r="DP63" s="82"/>
      <c r="DQ63" s="82"/>
      <c r="DR63" s="82"/>
      <c r="DS63" s="82"/>
      <c r="DT63" s="82"/>
      <c r="DU63" s="82"/>
      <c r="DV63" s="82"/>
      <c r="DW63" s="82"/>
      <c r="DX63" s="82"/>
      <c r="DY63" s="82"/>
      <c r="DZ63" s="82"/>
      <c r="EA63" s="82"/>
      <c r="EB63" s="82"/>
      <c r="EC63" s="82"/>
      <c r="ED63" s="82"/>
      <c r="EE63" s="82"/>
      <c r="EF63" s="82"/>
      <c r="EG63" s="82"/>
      <c r="EH63" s="82"/>
      <c r="EI63" s="82"/>
      <c r="EJ63" s="82"/>
      <c r="EK63" s="82"/>
      <c r="EL63" s="82"/>
      <c r="EM63" s="82"/>
      <c r="EN63" s="82"/>
      <c r="EO63" s="82"/>
      <c r="EP63" s="82"/>
    </row>
    <row r="64" spans="1:146" x14ac:dyDescent="0.2">
      <c r="A64" s="54"/>
      <c r="B64" s="54"/>
      <c r="C64" s="54"/>
      <c r="D64" s="54"/>
      <c r="E64" s="54"/>
      <c r="F64" s="54"/>
      <c r="G64" s="54"/>
      <c r="H64" s="54"/>
      <c r="I64" s="54"/>
      <c r="J64" s="54"/>
      <c r="K64" s="54"/>
      <c r="L64" s="63"/>
      <c r="M64" s="63"/>
      <c r="N64" s="63"/>
      <c r="O64" s="63"/>
      <c r="P64" s="63"/>
      <c r="Q64" s="82"/>
      <c r="R64" s="82"/>
      <c r="S64" s="82"/>
      <c r="T64" s="82"/>
      <c r="U64" s="88"/>
      <c r="V64" s="54"/>
      <c r="W64" s="54"/>
      <c r="X64" s="54"/>
      <c r="Y64" s="54"/>
      <c r="Z64" s="54"/>
      <c r="AA64" s="54"/>
      <c r="AB64" s="54"/>
      <c r="AC64" s="54"/>
      <c r="AD64" s="54"/>
      <c r="AE64" s="54"/>
      <c r="AF64" s="54"/>
      <c r="AG64" s="54"/>
      <c r="AH64" s="83"/>
      <c r="AI64" s="82"/>
      <c r="AJ64" s="82"/>
      <c r="AK64" s="82"/>
      <c r="AL64" s="82"/>
      <c r="AM64" s="82"/>
      <c r="AN64" s="82"/>
      <c r="AO64" s="82"/>
      <c r="AP64" s="82"/>
      <c r="AQ64" s="82"/>
      <c r="AR64" s="82"/>
      <c r="AS64" s="82"/>
      <c r="AT64" s="82"/>
      <c r="AU64" s="82"/>
      <c r="AV64" s="82"/>
      <c r="AW64" s="82"/>
      <c r="AX64" s="82"/>
      <c r="AY64" s="82"/>
      <c r="AZ64" s="82"/>
      <c r="BA64" s="82"/>
      <c r="BB64" s="82"/>
      <c r="BC64" s="82"/>
      <c r="BD64" s="82"/>
      <c r="BE64" s="82"/>
      <c r="BF64" s="82"/>
      <c r="BG64" s="82"/>
      <c r="BH64" s="82"/>
      <c r="BI64" s="82"/>
      <c r="BJ64" s="82"/>
      <c r="BK64" s="82"/>
      <c r="BL64" s="82"/>
      <c r="BM64" s="82"/>
      <c r="BN64" s="82"/>
      <c r="BO64" s="82"/>
      <c r="BP64" s="82"/>
      <c r="BQ64" s="82"/>
      <c r="BR64" s="82"/>
      <c r="BS64" s="82"/>
      <c r="BT64" s="82"/>
      <c r="BU64" s="82"/>
      <c r="BV64" s="82"/>
      <c r="BW64" s="82"/>
      <c r="BX64" s="82"/>
      <c r="BY64" s="82"/>
      <c r="BZ64" s="82"/>
      <c r="CA64" s="82"/>
      <c r="CB64" s="82"/>
      <c r="CC64" s="82"/>
      <c r="CD64" s="82"/>
      <c r="CE64" s="82"/>
      <c r="CF64" s="82"/>
      <c r="CG64" s="82"/>
      <c r="CH64" s="82"/>
      <c r="CI64" s="82"/>
      <c r="CJ64" s="82"/>
      <c r="CK64" s="82"/>
      <c r="CL64" s="82"/>
      <c r="CM64" s="82"/>
      <c r="CN64" s="82"/>
      <c r="CO64" s="82"/>
      <c r="CP64" s="82"/>
      <c r="CQ64" s="82"/>
      <c r="CR64" s="82"/>
      <c r="CS64" s="82"/>
      <c r="CT64" s="82"/>
      <c r="CU64" s="82"/>
      <c r="CV64" s="82"/>
      <c r="CW64" s="82"/>
      <c r="CX64" s="82"/>
      <c r="CY64" s="82"/>
      <c r="CZ64" s="82"/>
      <c r="DA64" s="82"/>
      <c r="DB64" s="82"/>
      <c r="DC64" s="82"/>
      <c r="DD64" s="82"/>
      <c r="DE64" s="82"/>
      <c r="DF64" s="82"/>
      <c r="DG64" s="82"/>
      <c r="DH64" s="82"/>
      <c r="DI64" s="82"/>
      <c r="DJ64" s="82"/>
      <c r="DK64" s="82"/>
      <c r="DL64" s="82"/>
      <c r="DM64" s="82"/>
      <c r="DN64" s="82"/>
      <c r="DO64" s="82"/>
      <c r="DP64" s="82"/>
      <c r="DQ64" s="82"/>
      <c r="DR64" s="82"/>
      <c r="DS64" s="82"/>
      <c r="DT64" s="82"/>
      <c r="DU64" s="82"/>
      <c r="DV64" s="82"/>
      <c r="DW64" s="82"/>
      <c r="DX64" s="82"/>
      <c r="DY64" s="82"/>
      <c r="DZ64" s="82"/>
      <c r="EA64" s="82"/>
      <c r="EB64" s="82"/>
      <c r="EC64" s="82"/>
      <c r="ED64" s="82"/>
      <c r="EE64" s="82"/>
      <c r="EF64" s="82"/>
      <c r="EG64" s="82"/>
      <c r="EH64" s="82"/>
      <c r="EI64" s="82"/>
      <c r="EJ64" s="82"/>
      <c r="EK64" s="82"/>
      <c r="EL64" s="82"/>
      <c r="EM64" s="82"/>
      <c r="EN64" s="82"/>
      <c r="EO64" s="82"/>
      <c r="EP64" s="82"/>
    </row>
    <row r="65" spans="1:146" x14ac:dyDescent="0.2">
      <c r="A65" s="54"/>
      <c r="B65" s="54"/>
      <c r="C65" s="54"/>
      <c r="D65" s="54"/>
      <c r="E65" s="54"/>
      <c r="F65" s="54"/>
      <c r="G65" s="54"/>
      <c r="H65" s="54"/>
      <c r="I65" s="54"/>
      <c r="J65" s="54"/>
      <c r="K65" s="54"/>
      <c r="L65" s="63"/>
      <c r="M65" s="63"/>
      <c r="N65" s="63"/>
      <c r="O65" s="63"/>
      <c r="P65" s="63"/>
      <c r="Q65" s="82"/>
      <c r="R65" s="82"/>
      <c r="S65" s="82"/>
      <c r="T65" s="82"/>
      <c r="U65" s="88"/>
      <c r="V65" s="54"/>
      <c r="W65" s="54"/>
      <c r="X65" s="54"/>
      <c r="Y65" s="54"/>
      <c r="Z65" s="54"/>
      <c r="AA65" s="54"/>
      <c r="AB65" s="54"/>
      <c r="AC65" s="54"/>
      <c r="AD65" s="54"/>
      <c r="AE65" s="54"/>
      <c r="AF65" s="54"/>
      <c r="AG65" s="54"/>
      <c r="AH65" s="83"/>
      <c r="AI65" s="82"/>
      <c r="AJ65" s="82"/>
      <c r="AK65" s="82"/>
      <c r="AL65" s="82"/>
      <c r="AM65" s="82"/>
      <c r="AN65" s="82"/>
      <c r="AO65" s="82"/>
      <c r="AP65" s="82"/>
      <c r="AQ65" s="82"/>
      <c r="AR65" s="82"/>
      <c r="AS65" s="82"/>
      <c r="AT65" s="82"/>
      <c r="AU65" s="82"/>
      <c r="AV65" s="82"/>
      <c r="AW65" s="82"/>
      <c r="AX65" s="82"/>
      <c r="AY65" s="82"/>
      <c r="AZ65" s="82"/>
      <c r="BA65" s="82"/>
      <c r="BB65" s="82"/>
      <c r="BC65" s="82"/>
      <c r="BD65" s="82"/>
      <c r="BE65" s="82"/>
      <c r="BF65" s="82"/>
      <c r="BG65" s="82"/>
      <c r="BH65" s="82"/>
      <c r="BI65" s="82"/>
      <c r="BJ65" s="82"/>
      <c r="BK65" s="82"/>
      <c r="BL65" s="82"/>
      <c r="BM65" s="82"/>
      <c r="BN65" s="82"/>
      <c r="BO65" s="82"/>
      <c r="BP65" s="82"/>
      <c r="BQ65" s="82"/>
      <c r="BR65" s="82"/>
      <c r="BS65" s="82"/>
      <c r="BT65" s="82"/>
      <c r="BU65" s="82"/>
      <c r="BV65" s="82"/>
      <c r="BW65" s="82"/>
      <c r="BX65" s="82"/>
      <c r="BY65" s="82"/>
      <c r="BZ65" s="82"/>
      <c r="CA65" s="82"/>
      <c r="CB65" s="82"/>
      <c r="CC65" s="82"/>
      <c r="CD65" s="82"/>
      <c r="CE65" s="82"/>
      <c r="CF65" s="82"/>
      <c r="CG65" s="82"/>
      <c r="CH65" s="82"/>
      <c r="CI65" s="82"/>
      <c r="CJ65" s="82"/>
      <c r="CK65" s="82"/>
      <c r="CL65" s="82"/>
      <c r="CM65" s="82"/>
      <c r="CN65" s="82"/>
      <c r="CO65" s="82"/>
      <c r="CP65" s="82"/>
      <c r="CQ65" s="82"/>
      <c r="CR65" s="82"/>
      <c r="CS65" s="82"/>
      <c r="CT65" s="82"/>
      <c r="CU65" s="82"/>
      <c r="CV65" s="82"/>
      <c r="CW65" s="82"/>
      <c r="CX65" s="82"/>
      <c r="CY65" s="82"/>
      <c r="CZ65" s="82"/>
      <c r="DA65" s="82"/>
      <c r="DB65" s="82"/>
      <c r="DC65" s="82"/>
      <c r="DD65" s="82"/>
      <c r="DE65" s="82"/>
      <c r="DF65" s="82"/>
      <c r="DG65" s="82"/>
      <c r="DH65" s="82"/>
      <c r="DI65" s="82"/>
      <c r="DJ65" s="82"/>
      <c r="DK65" s="82"/>
      <c r="DL65" s="82"/>
      <c r="DM65" s="82"/>
      <c r="DN65" s="82"/>
      <c r="DO65" s="82"/>
      <c r="DP65" s="82"/>
      <c r="DQ65" s="82"/>
      <c r="DR65" s="82"/>
      <c r="DS65" s="82"/>
      <c r="DT65" s="82"/>
      <c r="DU65" s="82"/>
      <c r="DV65" s="82"/>
      <c r="DW65" s="82"/>
      <c r="DX65" s="82"/>
      <c r="DY65" s="82"/>
      <c r="DZ65" s="82"/>
      <c r="EA65" s="82"/>
      <c r="EB65" s="82"/>
      <c r="EC65" s="82"/>
      <c r="ED65" s="82"/>
      <c r="EE65" s="82"/>
      <c r="EF65" s="82"/>
      <c r="EG65" s="82"/>
      <c r="EH65" s="82"/>
      <c r="EI65" s="82"/>
      <c r="EJ65" s="82"/>
      <c r="EK65" s="82"/>
      <c r="EL65" s="82"/>
      <c r="EM65" s="82"/>
      <c r="EN65" s="82"/>
      <c r="EO65" s="82"/>
      <c r="EP65" s="82"/>
    </row>
    <row r="66" spans="1:146" x14ac:dyDescent="0.2">
      <c r="A66" s="54"/>
      <c r="B66" s="54"/>
      <c r="C66" s="54"/>
      <c r="D66" s="54"/>
      <c r="E66" s="54"/>
      <c r="F66" s="54"/>
      <c r="G66" s="54"/>
      <c r="H66" s="54"/>
      <c r="I66" s="54"/>
      <c r="J66" s="54"/>
      <c r="K66" s="54"/>
      <c r="L66" s="63"/>
      <c r="M66" s="63"/>
      <c r="N66" s="63"/>
      <c r="O66" s="63"/>
      <c r="P66" s="63"/>
      <c r="Q66" s="82"/>
      <c r="R66" s="82"/>
      <c r="S66" s="82"/>
      <c r="T66" s="82"/>
      <c r="U66" s="88"/>
      <c r="V66" s="54"/>
      <c r="W66" s="54"/>
      <c r="X66" s="54"/>
      <c r="Y66" s="54"/>
      <c r="Z66" s="54"/>
      <c r="AA66" s="54"/>
      <c r="AB66" s="54"/>
      <c r="AC66" s="54"/>
      <c r="AD66" s="54"/>
      <c r="AE66" s="54"/>
      <c r="AF66" s="54"/>
      <c r="AG66" s="54"/>
      <c r="AH66" s="83"/>
      <c r="AI66" s="82"/>
      <c r="AJ66" s="82"/>
      <c r="AK66" s="82"/>
      <c r="AL66" s="82"/>
      <c r="AM66" s="82"/>
      <c r="AN66" s="82"/>
      <c r="AO66" s="82"/>
      <c r="AP66" s="82"/>
      <c r="AQ66" s="82"/>
      <c r="AR66" s="82"/>
      <c r="AS66" s="82"/>
      <c r="AT66" s="82"/>
      <c r="AU66" s="82"/>
      <c r="AV66" s="82"/>
      <c r="AW66" s="82"/>
      <c r="AX66" s="82"/>
      <c r="AY66" s="82"/>
      <c r="AZ66" s="82"/>
      <c r="BA66" s="82"/>
      <c r="BB66" s="82"/>
      <c r="BC66" s="82"/>
      <c r="BD66" s="82"/>
      <c r="BE66" s="82"/>
      <c r="BF66" s="82"/>
      <c r="BG66" s="82"/>
      <c r="BH66" s="82"/>
      <c r="BI66" s="82"/>
      <c r="BJ66" s="82"/>
      <c r="BK66" s="82"/>
      <c r="BL66" s="82"/>
      <c r="BM66" s="82"/>
      <c r="BN66" s="82"/>
      <c r="BO66" s="82"/>
      <c r="BP66" s="82"/>
      <c r="BQ66" s="82"/>
      <c r="BR66" s="82"/>
      <c r="BS66" s="82"/>
      <c r="BT66" s="82"/>
      <c r="BU66" s="82"/>
      <c r="BV66" s="82"/>
      <c r="BW66" s="82"/>
      <c r="BX66" s="82"/>
      <c r="BY66" s="82"/>
      <c r="BZ66" s="82"/>
      <c r="CA66" s="82"/>
      <c r="CB66" s="82"/>
      <c r="CC66" s="82"/>
      <c r="CD66" s="82"/>
      <c r="CE66" s="82"/>
      <c r="CF66" s="82"/>
      <c r="CG66" s="82"/>
      <c r="CH66" s="82"/>
      <c r="CI66" s="82"/>
      <c r="CJ66" s="82"/>
      <c r="CK66" s="82"/>
      <c r="CL66" s="82"/>
      <c r="CM66" s="82"/>
      <c r="CN66" s="82"/>
      <c r="CO66" s="82"/>
      <c r="CP66" s="82"/>
      <c r="CQ66" s="82"/>
      <c r="CR66" s="82"/>
      <c r="CS66" s="82"/>
      <c r="CT66" s="82"/>
      <c r="CU66" s="82"/>
      <c r="CV66" s="82"/>
      <c r="CW66" s="82"/>
      <c r="CX66" s="82"/>
      <c r="CY66" s="82"/>
      <c r="CZ66" s="82"/>
      <c r="DA66" s="82"/>
      <c r="DB66" s="82"/>
      <c r="DC66" s="82"/>
      <c r="DD66" s="82"/>
      <c r="DE66" s="82"/>
      <c r="DF66" s="82"/>
      <c r="DG66" s="82"/>
      <c r="DH66" s="82"/>
      <c r="DI66" s="82"/>
      <c r="DJ66" s="82"/>
      <c r="DK66" s="82"/>
      <c r="DL66" s="82"/>
      <c r="DM66" s="82"/>
      <c r="DN66" s="82"/>
      <c r="DO66" s="82"/>
      <c r="DP66" s="82"/>
      <c r="DQ66" s="82"/>
      <c r="DR66" s="82"/>
      <c r="DS66" s="82"/>
      <c r="DT66" s="82"/>
      <c r="DU66" s="82"/>
      <c r="DV66" s="82"/>
      <c r="DW66" s="82"/>
      <c r="DX66" s="82"/>
      <c r="DY66" s="82"/>
      <c r="DZ66" s="82"/>
      <c r="EA66" s="82"/>
      <c r="EB66" s="82"/>
      <c r="EC66" s="82"/>
      <c r="ED66" s="82"/>
      <c r="EE66" s="82"/>
      <c r="EF66" s="82"/>
      <c r="EG66" s="82"/>
      <c r="EH66" s="82"/>
      <c r="EI66" s="82"/>
      <c r="EJ66" s="82"/>
      <c r="EK66" s="82"/>
      <c r="EL66" s="82"/>
      <c r="EM66" s="82"/>
      <c r="EN66" s="82"/>
      <c r="EO66" s="82"/>
      <c r="EP66" s="82"/>
    </row>
    <row r="67" spans="1:146" x14ac:dyDescent="0.2">
      <c r="A67" s="54"/>
      <c r="B67" s="54"/>
      <c r="C67" s="54"/>
      <c r="D67" s="54"/>
      <c r="E67" s="54"/>
      <c r="F67" s="54"/>
      <c r="G67" s="54"/>
      <c r="H67" s="54"/>
      <c r="I67" s="54"/>
      <c r="J67" s="54"/>
      <c r="K67" s="54"/>
      <c r="L67" s="63"/>
      <c r="M67" s="63"/>
      <c r="N67" s="63"/>
      <c r="O67" s="63"/>
      <c r="P67" s="63"/>
      <c r="Q67" s="82"/>
      <c r="R67" s="82"/>
      <c r="S67" s="82"/>
      <c r="T67" s="82"/>
      <c r="U67" s="88"/>
      <c r="V67" s="54"/>
      <c r="W67" s="54"/>
      <c r="X67" s="54"/>
      <c r="Y67" s="54"/>
      <c r="Z67" s="54"/>
      <c r="AA67" s="54"/>
      <c r="AB67" s="54"/>
      <c r="AC67" s="54"/>
      <c r="AD67" s="54"/>
      <c r="AE67" s="54"/>
      <c r="AF67" s="54"/>
      <c r="AG67" s="54"/>
      <c r="AH67" s="83"/>
      <c r="AI67" s="82"/>
      <c r="AJ67" s="82"/>
      <c r="AK67" s="82"/>
      <c r="AL67" s="82"/>
      <c r="AM67" s="82"/>
      <c r="AN67" s="82"/>
      <c r="AO67" s="82"/>
      <c r="AP67" s="82"/>
      <c r="AQ67" s="82"/>
      <c r="AR67" s="82"/>
      <c r="AS67" s="82"/>
      <c r="AT67" s="82"/>
      <c r="AU67" s="82"/>
      <c r="AV67" s="82"/>
      <c r="AW67" s="82"/>
      <c r="AX67" s="82"/>
      <c r="AY67" s="82"/>
      <c r="AZ67" s="82"/>
      <c r="BA67" s="82"/>
      <c r="BB67" s="82"/>
      <c r="BC67" s="82"/>
      <c r="BD67" s="82"/>
      <c r="BE67" s="82"/>
      <c r="BF67" s="82"/>
      <c r="BG67" s="82"/>
      <c r="BH67" s="82"/>
      <c r="BI67" s="82"/>
      <c r="BJ67" s="82"/>
      <c r="BK67" s="82"/>
      <c r="BL67" s="82"/>
      <c r="BM67" s="82"/>
      <c r="BN67" s="82"/>
      <c r="BO67" s="82"/>
      <c r="BP67" s="82"/>
      <c r="BQ67" s="82"/>
      <c r="BR67" s="82"/>
      <c r="BS67" s="82"/>
      <c r="BT67" s="82"/>
      <c r="BU67" s="82"/>
      <c r="BV67" s="82"/>
      <c r="BW67" s="82"/>
      <c r="BX67" s="82"/>
      <c r="BY67" s="82"/>
      <c r="BZ67" s="82"/>
      <c r="CA67" s="82"/>
      <c r="CB67" s="82"/>
      <c r="CC67" s="82"/>
      <c r="CD67" s="82"/>
      <c r="CE67" s="82"/>
      <c r="CF67" s="82"/>
      <c r="CG67" s="82"/>
      <c r="CH67" s="82"/>
      <c r="CI67" s="82"/>
      <c r="CJ67" s="82"/>
      <c r="CK67" s="82"/>
      <c r="CL67" s="82"/>
      <c r="CM67" s="82"/>
      <c r="CN67" s="82"/>
      <c r="CO67" s="82"/>
      <c r="CP67" s="82"/>
      <c r="CQ67" s="82"/>
      <c r="CR67" s="82"/>
      <c r="CS67" s="82"/>
      <c r="CT67" s="82"/>
      <c r="CU67" s="82"/>
      <c r="CV67" s="82"/>
      <c r="CW67" s="82"/>
      <c r="CX67" s="82"/>
      <c r="CY67" s="82"/>
      <c r="CZ67" s="82"/>
      <c r="DA67" s="82"/>
      <c r="DB67" s="82"/>
      <c r="DC67" s="82"/>
      <c r="DD67" s="82"/>
      <c r="DE67" s="82"/>
      <c r="DF67" s="82"/>
      <c r="DG67" s="82"/>
      <c r="DH67" s="82"/>
      <c r="DI67" s="82"/>
      <c r="DJ67" s="82"/>
      <c r="DK67" s="82"/>
      <c r="DL67" s="82"/>
      <c r="DM67" s="82"/>
      <c r="DN67" s="82"/>
      <c r="DO67" s="82"/>
      <c r="DP67" s="82"/>
      <c r="DQ67" s="82"/>
      <c r="DR67" s="82"/>
      <c r="DS67" s="82"/>
      <c r="DT67" s="82"/>
      <c r="DU67" s="82"/>
      <c r="DV67" s="82"/>
      <c r="DW67" s="82"/>
      <c r="DX67" s="82"/>
      <c r="DY67" s="82"/>
      <c r="DZ67" s="82"/>
      <c r="EA67" s="82"/>
      <c r="EB67" s="82"/>
      <c r="EC67" s="82"/>
      <c r="ED67" s="82"/>
      <c r="EE67" s="82"/>
      <c r="EF67" s="82"/>
      <c r="EG67" s="82"/>
      <c r="EH67" s="82"/>
      <c r="EI67" s="82"/>
      <c r="EJ67" s="82"/>
      <c r="EK67" s="82"/>
      <c r="EL67" s="82"/>
      <c r="EM67" s="82"/>
      <c r="EN67" s="82"/>
      <c r="EO67" s="82"/>
      <c r="EP67" s="82"/>
    </row>
    <row r="68" spans="1:146" x14ac:dyDescent="0.2">
      <c r="A68" s="54"/>
      <c r="B68" s="54"/>
      <c r="C68" s="54"/>
      <c r="D68" s="54"/>
      <c r="E68" s="54"/>
      <c r="F68" s="54"/>
      <c r="G68" s="54"/>
      <c r="H68" s="54"/>
      <c r="I68" s="54"/>
      <c r="J68" s="54"/>
      <c r="K68" s="54"/>
      <c r="L68" s="63"/>
      <c r="M68" s="63"/>
      <c r="N68" s="63"/>
      <c r="O68" s="63"/>
      <c r="P68" s="63"/>
      <c r="Q68" s="82"/>
      <c r="R68" s="82"/>
      <c r="S68" s="82"/>
      <c r="T68" s="82"/>
      <c r="U68" s="88"/>
      <c r="V68" s="54"/>
      <c r="W68" s="54"/>
      <c r="X68" s="54"/>
      <c r="Y68" s="54"/>
      <c r="Z68" s="54"/>
      <c r="AA68" s="54"/>
      <c r="AB68" s="54"/>
      <c r="AC68" s="54"/>
      <c r="AD68" s="54"/>
      <c r="AE68" s="54"/>
      <c r="AF68" s="54"/>
      <c r="AG68" s="54"/>
      <c r="AH68" s="83"/>
      <c r="AI68" s="82"/>
      <c r="AJ68" s="82"/>
      <c r="AK68" s="82"/>
      <c r="AL68" s="82"/>
      <c r="AM68" s="82"/>
      <c r="AN68" s="82"/>
      <c r="AO68" s="82"/>
      <c r="AP68" s="82"/>
      <c r="AQ68" s="82"/>
      <c r="AR68" s="82"/>
      <c r="AS68" s="82"/>
      <c r="AT68" s="82"/>
      <c r="AU68" s="82"/>
      <c r="AV68" s="82"/>
      <c r="AW68" s="82"/>
      <c r="AX68" s="82"/>
      <c r="AY68" s="82"/>
      <c r="AZ68" s="82"/>
      <c r="BA68" s="82"/>
      <c r="BB68" s="82"/>
      <c r="BC68" s="82"/>
      <c r="BD68" s="82"/>
      <c r="BE68" s="82"/>
      <c r="BF68" s="82"/>
      <c r="BG68" s="82"/>
      <c r="BH68" s="82"/>
      <c r="BI68" s="82"/>
      <c r="BJ68" s="82"/>
      <c r="BK68" s="82"/>
      <c r="BL68" s="82"/>
      <c r="BM68" s="82"/>
      <c r="BN68" s="82"/>
      <c r="BO68" s="82"/>
      <c r="BP68" s="82"/>
      <c r="BQ68" s="82"/>
      <c r="BR68" s="82"/>
      <c r="BS68" s="82"/>
      <c r="BT68" s="82"/>
      <c r="BU68" s="82"/>
      <c r="BV68" s="82"/>
      <c r="BW68" s="82"/>
      <c r="BX68" s="82"/>
      <c r="BY68" s="82"/>
      <c r="BZ68" s="82"/>
      <c r="CA68" s="82"/>
      <c r="CB68" s="82"/>
      <c r="CC68" s="82"/>
      <c r="CD68" s="82"/>
      <c r="CE68" s="82"/>
      <c r="CF68" s="82"/>
      <c r="CG68" s="82"/>
      <c r="CH68" s="82"/>
      <c r="CI68" s="82"/>
      <c r="CJ68" s="82"/>
      <c r="CK68" s="82"/>
      <c r="CL68" s="82"/>
      <c r="CM68" s="82"/>
      <c r="CN68" s="82"/>
      <c r="CO68" s="82"/>
      <c r="CP68" s="82"/>
      <c r="CQ68" s="82"/>
      <c r="CR68" s="82"/>
      <c r="CS68" s="82"/>
      <c r="CT68" s="82"/>
      <c r="CU68" s="82"/>
      <c r="CV68" s="82"/>
      <c r="CW68" s="82"/>
      <c r="CX68" s="82"/>
      <c r="CY68" s="82"/>
      <c r="CZ68" s="82"/>
      <c r="DA68" s="82"/>
      <c r="DB68" s="82"/>
      <c r="DC68" s="82"/>
      <c r="DD68" s="82"/>
      <c r="DE68" s="82"/>
      <c r="DF68" s="82"/>
      <c r="DG68" s="82"/>
      <c r="DH68" s="82"/>
      <c r="DI68" s="82"/>
      <c r="DJ68" s="82"/>
      <c r="DK68" s="82"/>
      <c r="DL68" s="82"/>
      <c r="DM68" s="82"/>
      <c r="DN68" s="82"/>
      <c r="DO68" s="82"/>
      <c r="DP68" s="82"/>
      <c r="DQ68" s="82"/>
      <c r="DR68" s="82"/>
      <c r="DS68" s="82"/>
      <c r="DT68" s="82"/>
      <c r="DU68" s="82"/>
      <c r="DV68" s="82"/>
      <c r="DW68" s="82"/>
      <c r="DX68" s="82"/>
      <c r="DY68" s="82"/>
      <c r="DZ68" s="82"/>
      <c r="EA68" s="82"/>
      <c r="EB68" s="82"/>
      <c r="EC68" s="82"/>
      <c r="ED68" s="82"/>
      <c r="EE68" s="82"/>
      <c r="EF68" s="82"/>
      <c r="EG68" s="82"/>
      <c r="EH68" s="82"/>
      <c r="EI68" s="82"/>
      <c r="EJ68" s="82"/>
      <c r="EK68" s="82"/>
      <c r="EL68" s="82"/>
      <c r="EM68" s="82"/>
      <c r="EN68" s="82"/>
      <c r="EO68" s="82"/>
      <c r="EP68" s="82"/>
    </row>
    <row r="69" spans="1:146" x14ac:dyDescent="0.2">
      <c r="A69" s="54"/>
      <c r="B69" s="54"/>
      <c r="C69" s="54"/>
      <c r="D69" s="54"/>
      <c r="E69" s="54"/>
      <c r="F69" s="54"/>
      <c r="G69" s="54"/>
      <c r="H69" s="54"/>
      <c r="I69" s="54"/>
      <c r="J69" s="54"/>
      <c r="K69" s="54"/>
      <c r="L69" s="63"/>
      <c r="M69" s="63"/>
      <c r="N69" s="63"/>
      <c r="O69" s="63"/>
      <c r="P69" s="63"/>
      <c r="Q69" s="82"/>
      <c r="R69" s="82"/>
      <c r="S69" s="82"/>
      <c r="T69" s="82"/>
      <c r="U69" s="88"/>
      <c r="V69" s="54"/>
      <c r="W69" s="54"/>
      <c r="X69" s="54"/>
      <c r="Y69" s="54"/>
      <c r="Z69" s="54"/>
      <c r="AA69" s="54"/>
      <c r="AB69" s="54"/>
      <c r="AC69" s="54"/>
      <c r="AD69" s="54"/>
      <c r="AE69" s="54"/>
      <c r="AF69" s="54"/>
      <c r="AG69" s="54"/>
      <c r="AH69" s="83"/>
      <c r="AI69" s="82"/>
      <c r="AJ69" s="82"/>
      <c r="AK69" s="82"/>
      <c r="AL69" s="82"/>
      <c r="AM69" s="82"/>
      <c r="AN69" s="82"/>
      <c r="AO69" s="82"/>
      <c r="AP69" s="82"/>
      <c r="AQ69" s="82"/>
      <c r="AR69" s="82"/>
      <c r="AS69" s="82"/>
      <c r="AT69" s="82"/>
      <c r="AU69" s="82"/>
      <c r="AV69" s="82"/>
      <c r="AW69" s="82"/>
      <c r="AX69" s="82"/>
      <c r="AY69" s="82"/>
      <c r="AZ69" s="82"/>
      <c r="BA69" s="82"/>
      <c r="BB69" s="82"/>
      <c r="BC69" s="82"/>
      <c r="BD69" s="82"/>
      <c r="BE69" s="82"/>
      <c r="BF69" s="82"/>
      <c r="BG69" s="82"/>
      <c r="BH69" s="82"/>
      <c r="BI69" s="82"/>
      <c r="BJ69" s="82"/>
      <c r="BK69" s="82"/>
      <c r="BL69" s="82"/>
      <c r="BM69" s="82"/>
      <c r="BN69" s="82"/>
      <c r="BO69" s="82"/>
      <c r="BP69" s="82"/>
      <c r="BQ69" s="82"/>
      <c r="BR69" s="82"/>
      <c r="BS69" s="82"/>
      <c r="BT69" s="82"/>
      <c r="BU69" s="82"/>
      <c r="BV69" s="82"/>
      <c r="BW69" s="82"/>
      <c r="BX69" s="82"/>
      <c r="BY69" s="82"/>
      <c r="BZ69" s="82"/>
      <c r="CA69" s="82"/>
      <c r="CB69" s="82"/>
      <c r="CC69" s="82"/>
      <c r="CD69" s="82"/>
      <c r="CE69" s="82"/>
      <c r="CF69" s="82"/>
      <c r="CG69" s="82"/>
      <c r="CH69" s="82"/>
      <c r="CI69" s="82"/>
      <c r="CJ69" s="82"/>
      <c r="CK69" s="82"/>
      <c r="CL69" s="82"/>
      <c r="CM69" s="82"/>
      <c r="CN69" s="82"/>
      <c r="CO69" s="82"/>
      <c r="CP69" s="82"/>
      <c r="CQ69" s="82"/>
      <c r="CR69" s="82"/>
      <c r="CS69" s="82"/>
      <c r="CT69" s="82"/>
      <c r="CU69" s="82"/>
      <c r="CV69" s="82"/>
      <c r="CW69" s="82"/>
      <c r="CX69" s="82"/>
      <c r="CY69" s="82"/>
      <c r="CZ69" s="82"/>
      <c r="DA69" s="82"/>
      <c r="DB69" s="82"/>
      <c r="DC69" s="82"/>
      <c r="DD69" s="82"/>
      <c r="DE69" s="82"/>
      <c r="DF69" s="82"/>
      <c r="DG69" s="82"/>
      <c r="DH69" s="82"/>
      <c r="DI69" s="82"/>
      <c r="DJ69" s="82"/>
      <c r="DK69" s="82"/>
      <c r="DL69" s="82"/>
      <c r="DM69" s="82"/>
      <c r="DN69" s="82"/>
      <c r="DO69" s="82"/>
      <c r="DP69" s="82"/>
      <c r="DQ69" s="82"/>
      <c r="DR69" s="82"/>
      <c r="DS69" s="82"/>
      <c r="DT69" s="82"/>
      <c r="DU69" s="82"/>
      <c r="DV69" s="82"/>
      <c r="DW69" s="82"/>
      <c r="DX69" s="82"/>
      <c r="DY69" s="82"/>
      <c r="DZ69" s="82"/>
      <c r="EA69" s="82"/>
      <c r="EB69" s="82"/>
      <c r="EC69" s="82"/>
      <c r="ED69" s="82"/>
      <c r="EE69" s="82"/>
      <c r="EF69" s="82"/>
      <c r="EG69" s="82"/>
      <c r="EH69" s="82"/>
      <c r="EI69" s="82"/>
      <c r="EJ69" s="82"/>
      <c r="EK69" s="82"/>
      <c r="EL69" s="82"/>
      <c r="EM69" s="82"/>
      <c r="EN69" s="82"/>
      <c r="EO69" s="82"/>
      <c r="EP69" s="82"/>
    </row>
    <row r="70" spans="1:146" x14ac:dyDescent="0.2">
      <c r="A70" s="54"/>
      <c r="B70" s="54"/>
      <c r="C70" s="54"/>
      <c r="D70" s="54"/>
      <c r="E70" s="54"/>
      <c r="F70" s="54"/>
      <c r="G70" s="54"/>
      <c r="H70" s="54"/>
      <c r="I70" s="54"/>
      <c r="J70" s="54"/>
      <c r="K70" s="54"/>
      <c r="L70" s="63"/>
      <c r="M70" s="63"/>
      <c r="N70" s="63"/>
      <c r="O70" s="63"/>
      <c r="P70" s="63"/>
      <c r="Q70" s="82"/>
      <c r="R70" s="82"/>
      <c r="S70" s="82"/>
      <c r="T70" s="82"/>
      <c r="U70" s="88"/>
      <c r="V70" s="54"/>
      <c r="W70" s="54"/>
      <c r="X70" s="54"/>
      <c r="Y70" s="54"/>
      <c r="Z70" s="54"/>
      <c r="AA70" s="54"/>
      <c r="AB70" s="54"/>
      <c r="AC70" s="54"/>
      <c r="AD70" s="54"/>
      <c r="AE70" s="54"/>
      <c r="AF70" s="54"/>
      <c r="AG70" s="54"/>
      <c r="AH70" s="83"/>
      <c r="AI70" s="82"/>
      <c r="AJ70" s="82"/>
      <c r="AK70" s="82"/>
      <c r="AL70" s="82"/>
      <c r="AM70" s="82"/>
      <c r="AN70" s="82"/>
      <c r="AO70" s="82"/>
      <c r="AP70" s="82"/>
      <c r="AQ70" s="82"/>
      <c r="AR70" s="82"/>
      <c r="AS70" s="82"/>
      <c r="AT70" s="82"/>
      <c r="AU70" s="82"/>
      <c r="AV70" s="82"/>
      <c r="AW70" s="82"/>
      <c r="AX70" s="82"/>
      <c r="AY70" s="82"/>
      <c r="AZ70" s="82"/>
      <c r="BA70" s="82"/>
      <c r="BB70" s="82"/>
      <c r="BC70" s="82"/>
      <c r="BD70" s="82"/>
      <c r="BE70" s="82"/>
      <c r="BF70" s="82"/>
      <c r="BG70" s="82"/>
      <c r="BH70" s="82"/>
      <c r="BI70" s="82"/>
      <c r="BJ70" s="82"/>
      <c r="BK70" s="82"/>
      <c r="BL70" s="82"/>
      <c r="BM70" s="82"/>
      <c r="BN70" s="82"/>
      <c r="BO70" s="82"/>
      <c r="BP70" s="82"/>
      <c r="BQ70" s="82"/>
      <c r="BR70" s="82"/>
      <c r="BS70" s="82"/>
      <c r="BT70" s="82"/>
      <c r="BU70" s="82"/>
      <c r="BV70" s="82"/>
      <c r="BW70" s="82"/>
      <c r="BX70" s="82"/>
      <c r="BY70" s="82"/>
      <c r="BZ70" s="82"/>
      <c r="CA70" s="82"/>
      <c r="CB70" s="82"/>
      <c r="CC70" s="82"/>
      <c r="CD70" s="82"/>
      <c r="CE70" s="82"/>
      <c r="CF70" s="82"/>
      <c r="CG70" s="82"/>
      <c r="CH70" s="82"/>
      <c r="CI70" s="82"/>
      <c r="CJ70" s="82"/>
      <c r="CK70" s="82"/>
      <c r="CL70" s="82"/>
      <c r="CM70" s="82"/>
      <c r="CN70" s="82"/>
      <c r="CO70" s="82"/>
      <c r="CP70" s="82"/>
      <c r="CQ70" s="82"/>
      <c r="CR70" s="82"/>
      <c r="CS70" s="82"/>
      <c r="CT70" s="82"/>
      <c r="CU70" s="82"/>
      <c r="CV70" s="82"/>
      <c r="CW70" s="82"/>
      <c r="CX70" s="82"/>
      <c r="CY70" s="82"/>
      <c r="CZ70" s="82"/>
      <c r="DA70" s="82"/>
      <c r="DB70" s="82"/>
      <c r="DC70" s="82"/>
      <c r="DD70" s="82"/>
      <c r="DE70" s="82"/>
      <c r="DF70" s="82"/>
      <c r="DG70" s="82"/>
      <c r="DH70" s="82"/>
      <c r="DI70" s="82"/>
      <c r="DJ70" s="82"/>
      <c r="DK70" s="82"/>
      <c r="DL70" s="82"/>
      <c r="DM70" s="82"/>
      <c r="DN70" s="82"/>
      <c r="DO70" s="82"/>
      <c r="DP70" s="82"/>
      <c r="DQ70" s="82"/>
      <c r="DR70" s="82"/>
      <c r="DS70" s="82"/>
      <c r="DT70" s="82"/>
      <c r="DU70" s="82"/>
      <c r="DV70" s="82"/>
      <c r="DW70" s="82"/>
      <c r="DX70" s="82"/>
      <c r="DY70" s="82"/>
      <c r="DZ70" s="82"/>
      <c r="EA70" s="82"/>
      <c r="EB70" s="82"/>
      <c r="EC70" s="82"/>
      <c r="ED70" s="82"/>
      <c r="EE70" s="82"/>
      <c r="EF70" s="82"/>
      <c r="EG70" s="82"/>
      <c r="EH70" s="82"/>
      <c r="EI70" s="82"/>
      <c r="EJ70" s="82"/>
      <c r="EK70" s="82"/>
      <c r="EL70" s="82"/>
      <c r="EM70" s="82"/>
      <c r="EN70" s="82"/>
      <c r="EO70" s="82"/>
      <c r="EP70" s="82"/>
    </row>
    <row r="71" spans="1:146" x14ac:dyDescent="0.2">
      <c r="A71" s="54"/>
      <c r="B71" s="54"/>
      <c r="C71" s="54"/>
      <c r="D71" s="54"/>
      <c r="E71" s="54"/>
      <c r="F71" s="54"/>
      <c r="G71" s="54"/>
      <c r="H71" s="54"/>
      <c r="I71" s="54"/>
      <c r="J71" s="54"/>
      <c r="K71" s="54"/>
      <c r="L71" s="63"/>
      <c r="M71" s="63"/>
      <c r="N71" s="63"/>
      <c r="O71" s="63"/>
      <c r="P71" s="63"/>
      <c r="Q71" s="82"/>
      <c r="R71" s="82"/>
      <c r="S71" s="82"/>
      <c r="T71" s="82"/>
      <c r="U71" s="88"/>
      <c r="V71" s="54"/>
      <c r="W71" s="54"/>
      <c r="X71" s="54"/>
      <c r="Y71" s="54"/>
      <c r="Z71" s="54"/>
      <c r="AA71" s="54"/>
      <c r="AB71" s="54"/>
      <c r="AC71" s="54"/>
      <c r="AD71" s="54"/>
      <c r="AE71" s="54"/>
      <c r="AF71" s="54"/>
      <c r="AG71" s="54"/>
      <c r="AH71" s="83"/>
      <c r="AI71" s="82"/>
      <c r="AJ71" s="82"/>
      <c r="AK71" s="82"/>
      <c r="AL71" s="82"/>
      <c r="AM71" s="82"/>
      <c r="AN71" s="82"/>
      <c r="AO71" s="82"/>
      <c r="AP71" s="82"/>
      <c r="AQ71" s="82"/>
      <c r="AR71" s="82"/>
      <c r="AS71" s="82"/>
      <c r="AT71" s="82"/>
      <c r="AU71" s="82"/>
      <c r="AV71" s="82"/>
      <c r="AW71" s="82"/>
      <c r="AX71" s="82"/>
      <c r="AY71" s="82"/>
      <c r="AZ71" s="82"/>
      <c r="BA71" s="82"/>
      <c r="BB71" s="82"/>
      <c r="BC71" s="82"/>
      <c r="BD71" s="82"/>
      <c r="BE71" s="82"/>
      <c r="BF71" s="82"/>
      <c r="BG71" s="82"/>
      <c r="BH71" s="82"/>
      <c r="BI71" s="82"/>
      <c r="BJ71" s="82"/>
      <c r="BK71" s="82"/>
      <c r="BL71" s="82"/>
      <c r="BM71" s="82"/>
      <c r="BN71" s="82"/>
      <c r="BO71" s="82"/>
      <c r="BP71" s="82"/>
      <c r="BQ71" s="82"/>
      <c r="BR71" s="82"/>
      <c r="BS71" s="82"/>
      <c r="BT71" s="82"/>
      <c r="BU71" s="82"/>
      <c r="BV71" s="82"/>
      <c r="BW71" s="82"/>
      <c r="BX71" s="82"/>
      <c r="BY71" s="82"/>
      <c r="BZ71" s="82"/>
      <c r="CA71" s="82"/>
      <c r="CB71" s="82"/>
      <c r="CC71" s="82"/>
      <c r="CD71" s="82"/>
      <c r="CE71" s="82"/>
      <c r="CF71" s="82"/>
      <c r="CG71" s="82"/>
      <c r="CH71" s="82"/>
      <c r="CI71" s="82"/>
      <c r="CJ71" s="82"/>
      <c r="CK71" s="82"/>
      <c r="CL71" s="82"/>
      <c r="CM71" s="82"/>
      <c r="CN71" s="82"/>
      <c r="CO71" s="82"/>
      <c r="CP71" s="82"/>
      <c r="CQ71" s="82"/>
      <c r="CR71" s="82"/>
      <c r="CS71" s="82"/>
      <c r="CT71" s="82"/>
      <c r="CU71" s="82"/>
      <c r="CV71" s="82"/>
      <c r="CW71" s="82"/>
      <c r="CX71" s="82"/>
      <c r="CY71" s="82"/>
      <c r="CZ71" s="82"/>
      <c r="DA71" s="82"/>
      <c r="DB71" s="82"/>
      <c r="DC71" s="82"/>
      <c r="DD71" s="82"/>
      <c r="DE71" s="82"/>
      <c r="DF71" s="82"/>
      <c r="DG71" s="82"/>
      <c r="DH71" s="82"/>
      <c r="DI71" s="82"/>
      <c r="DJ71" s="82"/>
      <c r="DK71" s="82"/>
      <c r="DL71" s="82"/>
      <c r="DM71" s="82"/>
      <c r="DN71" s="82"/>
      <c r="DO71" s="82"/>
      <c r="DP71" s="82"/>
      <c r="DQ71" s="82"/>
      <c r="DR71" s="82"/>
      <c r="DS71" s="82"/>
      <c r="DT71" s="82"/>
      <c r="DU71" s="82"/>
      <c r="DV71" s="82"/>
      <c r="DW71" s="82"/>
      <c r="DX71" s="82"/>
      <c r="DY71" s="82"/>
      <c r="DZ71" s="82"/>
      <c r="EA71" s="82"/>
      <c r="EB71" s="82"/>
      <c r="EC71" s="82"/>
      <c r="ED71" s="82"/>
      <c r="EE71" s="82"/>
      <c r="EF71" s="82"/>
      <c r="EG71" s="82"/>
      <c r="EH71" s="82"/>
      <c r="EI71" s="82"/>
      <c r="EJ71" s="82"/>
      <c r="EK71" s="82"/>
      <c r="EL71" s="82"/>
      <c r="EM71" s="82"/>
      <c r="EN71" s="82"/>
      <c r="EO71" s="82"/>
      <c r="EP71" s="82"/>
    </row>
    <row r="72" spans="1:146" x14ac:dyDescent="0.2">
      <c r="A72" s="54"/>
      <c r="B72" s="54"/>
      <c r="C72" s="54"/>
      <c r="D72" s="54"/>
      <c r="E72" s="54"/>
      <c r="F72" s="54"/>
      <c r="G72" s="54"/>
      <c r="H72" s="54"/>
      <c r="I72" s="54"/>
      <c r="J72" s="54"/>
      <c r="K72" s="54"/>
      <c r="L72" s="63"/>
      <c r="M72" s="63"/>
      <c r="N72" s="63"/>
      <c r="O72" s="63"/>
      <c r="P72" s="63"/>
      <c r="Q72" s="82"/>
      <c r="R72" s="82"/>
      <c r="S72" s="82"/>
      <c r="T72" s="82"/>
      <c r="U72" s="88"/>
      <c r="V72" s="54"/>
      <c r="W72" s="54"/>
      <c r="X72" s="54"/>
      <c r="Y72" s="54"/>
      <c r="Z72" s="54"/>
      <c r="AA72" s="54"/>
      <c r="AB72" s="54"/>
      <c r="AC72" s="54"/>
      <c r="AD72" s="54"/>
      <c r="AE72" s="54"/>
      <c r="AF72" s="54"/>
      <c r="AG72" s="54"/>
      <c r="AH72" s="83"/>
      <c r="AI72" s="82"/>
      <c r="AJ72" s="82"/>
      <c r="AK72" s="82"/>
      <c r="AL72" s="82"/>
      <c r="AM72" s="82"/>
      <c r="AN72" s="82"/>
      <c r="AO72" s="82"/>
      <c r="AP72" s="82"/>
      <c r="AQ72" s="82"/>
      <c r="AR72" s="82"/>
      <c r="AS72" s="82"/>
      <c r="AT72" s="82"/>
      <c r="AU72" s="82"/>
      <c r="AV72" s="82"/>
      <c r="AW72" s="82"/>
      <c r="AX72" s="82"/>
      <c r="AY72" s="82"/>
      <c r="AZ72" s="82"/>
      <c r="BA72" s="82"/>
      <c r="BB72" s="82"/>
      <c r="BC72" s="82"/>
      <c r="BD72" s="82"/>
      <c r="BE72" s="82"/>
      <c r="BF72" s="82"/>
      <c r="BG72" s="82"/>
      <c r="BH72" s="82"/>
      <c r="BI72" s="82"/>
      <c r="BJ72" s="82"/>
      <c r="BK72" s="82"/>
      <c r="BL72" s="82"/>
      <c r="BM72" s="82"/>
      <c r="BN72" s="82"/>
      <c r="BO72" s="82"/>
      <c r="BP72" s="82"/>
      <c r="BQ72" s="82"/>
      <c r="BR72" s="82"/>
      <c r="BS72" s="82"/>
      <c r="BT72" s="82"/>
      <c r="BU72" s="82"/>
      <c r="BV72" s="82"/>
      <c r="BW72" s="82"/>
      <c r="BX72" s="82"/>
      <c r="BY72" s="82"/>
      <c r="BZ72" s="82"/>
      <c r="CA72" s="82"/>
      <c r="CB72" s="82"/>
      <c r="CC72" s="82"/>
      <c r="CD72" s="82"/>
      <c r="CE72" s="82"/>
      <c r="CF72" s="82"/>
      <c r="CG72" s="82"/>
      <c r="CH72" s="82"/>
      <c r="CI72" s="82"/>
      <c r="CJ72" s="82"/>
      <c r="CK72" s="82"/>
      <c r="CL72" s="82"/>
      <c r="CM72" s="82"/>
      <c r="CN72" s="82"/>
      <c r="CO72" s="82"/>
      <c r="CP72" s="82"/>
      <c r="CQ72" s="82"/>
      <c r="CR72" s="82"/>
      <c r="CS72" s="82"/>
      <c r="CT72" s="82"/>
      <c r="CU72" s="82"/>
      <c r="CV72" s="82"/>
      <c r="CW72" s="82"/>
      <c r="CX72" s="82"/>
      <c r="CY72" s="82"/>
      <c r="CZ72" s="82"/>
      <c r="DA72" s="82"/>
      <c r="DB72" s="82"/>
      <c r="DC72" s="82"/>
      <c r="DD72" s="82"/>
      <c r="DE72" s="82"/>
      <c r="DF72" s="82"/>
      <c r="DG72" s="82"/>
      <c r="DH72" s="82"/>
      <c r="DI72" s="82"/>
      <c r="DJ72" s="82"/>
      <c r="DK72" s="82"/>
      <c r="DL72" s="82"/>
      <c r="DM72" s="82"/>
      <c r="DN72" s="82"/>
      <c r="DO72" s="82"/>
      <c r="DP72" s="82"/>
      <c r="DQ72" s="82"/>
      <c r="DR72" s="82"/>
      <c r="DS72" s="82"/>
      <c r="DT72" s="82"/>
      <c r="DU72" s="82"/>
      <c r="DV72" s="82"/>
      <c r="DW72" s="82"/>
      <c r="DX72" s="82"/>
      <c r="DY72" s="82"/>
      <c r="DZ72" s="82"/>
      <c r="EA72" s="82"/>
      <c r="EB72" s="82"/>
      <c r="EC72" s="82"/>
      <c r="ED72" s="82"/>
      <c r="EE72" s="82"/>
      <c r="EF72" s="82"/>
      <c r="EG72" s="82"/>
      <c r="EH72" s="82"/>
      <c r="EI72" s="82"/>
      <c r="EJ72" s="82"/>
      <c r="EK72" s="82"/>
      <c r="EL72" s="82"/>
      <c r="EM72" s="82"/>
      <c r="EN72" s="82"/>
      <c r="EO72" s="82"/>
      <c r="EP72" s="82"/>
    </row>
    <row r="73" spans="1:146" x14ac:dyDescent="0.2">
      <c r="A73" s="54"/>
      <c r="B73" s="54"/>
      <c r="C73" s="54"/>
      <c r="D73" s="54"/>
      <c r="E73" s="54"/>
      <c r="F73" s="54"/>
      <c r="G73" s="54"/>
      <c r="H73" s="54"/>
      <c r="I73" s="54"/>
      <c r="J73" s="54"/>
      <c r="K73" s="54"/>
      <c r="L73" s="63"/>
      <c r="M73" s="63"/>
      <c r="N73" s="63"/>
      <c r="O73" s="63"/>
      <c r="P73" s="63"/>
      <c r="Q73" s="82"/>
      <c r="R73" s="82"/>
      <c r="S73" s="82"/>
      <c r="T73" s="82"/>
      <c r="U73" s="88"/>
      <c r="V73" s="54"/>
      <c r="W73" s="54"/>
      <c r="X73" s="54"/>
      <c r="Y73" s="54"/>
      <c r="Z73" s="54"/>
      <c r="AA73" s="54"/>
      <c r="AB73" s="54"/>
      <c r="AC73" s="54"/>
      <c r="AD73" s="54"/>
      <c r="AE73" s="54"/>
      <c r="AF73" s="54"/>
      <c r="AG73" s="54"/>
      <c r="AH73" s="83"/>
      <c r="AI73" s="82"/>
      <c r="AJ73" s="82"/>
      <c r="AK73" s="82"/>
      <c r="AL73" s="82"/>
      <c r="AM73" s="82"/>
      <c r="AN73" s="82"/>
      <c r="AO73" s="82"/>
      <c r="AP73" s="82"/>
      <c r="AQ73" s="82"/>
      <c r="AR73" s="82"/>
      <c r="AS73" s="82"/>
      <c r="AT73" s="82"/>
      <c r="AU73" s="82"/>
      <c r="AV73" s="82"/>
      <c r="AW73" s="82"/>
      <c r="AX73" s="82"/>
      <c r="AY73" s="82"/>
      <c r="AZ73" s="82"/>
      <c r="BA73" s="82"/>
      <c r="BB73" s="82"/>
      <c r="BC73" s="82"/>
      <c r="BD73" s="82"/>
      <c r="BE73" s="82"/>
      <c r="BF73" s="82"/>
      <c r="BG73" s="82"/>
      <c r="BH73" s="82"/>
      <c r="BI73" s="82"/>
      <c r="BJ73" s="82"/>
      <c r="BK73" s="82"/>
      <c r="BL73" s="82"/>
      <c r="BM73" s="82"/>
      <c r="BN73" s="82"/>
      <c r="BO73" s="82"/>
      <c r="BP73" s="82"/>
      <c r="BQ73" s="82"/>
      <c r="BR73" s="82"/>
      <c r="BS73" s="82"/>
      <c r="BT73" s="82"/>
      <c r="BU73" s="82"/>
      <c r="BV73" s="82"/>
      <c r="BW73" s="82"/>
      <c r="BX73" s="82"/>
      <c r="BY73" s="82"/>
      <c r="BZ73" s="82"/>
      <c r="CA73" s="82"/>
      <c r="CB73" s="82"/>
      <c r="CC73" s="82"/>
      <c r="CD73" s="82"/>
      <c r="CE73" s="82"/>
      <c r="CF73" s="82"/>
      <c r="CG73" s="82"/>
      <c r="CH73" s="82"/>
      <c r="CI73" s="82"/>
      <c r="CJ73" s="82"/>
      <c r="CK73" s="82"/>
      <c r="CL73" s="82"/>
      <c r="CM73" s="82"/>
      <c r="CN73" s="82"/>
      <c r="CO73" s="82"/>
      <c r="CP73" s="82"/>
      <c r="CQ73" s="82"/>
      <c r="CR73" s="82"/>
      <c r="CS73" s="82"/>
      <c r="CT73" s="82"/>
      <c r="CU73" s="82"/>
      <c r="CV73" s="82"/>
      <c r="CW73" s="82"/>
      <c r="CX73" s="82"/>
      <c r="CY73" s="82"/>
      <c r="CZ73" s="82"/>
      <c r="DA73" s="82"/>
      <c r="DB73" s="82"/>
      <c r="DC73" s="82"/>
      <c r="DD73" s="82"/>
      <c r="DE73" s="82"/>
      <c r="DF73" s="82"/>
      <c r="DG73" s="82"/>
      <c r="DH73" s="82"/>
      <c r="DI73" s="82"/>
      <c r="DJ73" s="82"/>
      <c r="DK73" s="82"/>
      <c r="DL73" s="82"/>
      <c r="DM73" s="82"/>
      <c r="DN73" s="82"/>
      <c r="DO73" s="82"/>
      <c r="DP73" s="82"/>
      <c r="DQ73" s="82"/>
      <c r="DR73" s="82"/>
      <c r="DS73" s="82"/>
      <c r="DT73" s="82"/>
      <c r="DU73" s="82"/>
      <c r="DV73" s="82"/>
      <c r="DW73" s="82"/>
      <c r="DX73" s="82"/>
      <c r="DY73" s="82"/>
      <c r="DZ73" s="82"/>
      <c r="EA73" s="82"/>
      <c r="EB73" s="82"/>
      <c r="EC73" s="82"/>
      <c r="ED73" s="82"/>
      <c r="EE73" s="82"/>
      <c r="EF73" s="82"/>
      <c r="EG73" s="82"/>
      <c r="EH73" s="82"/>
      <c r="EI73" s="82"/>
      <c r="EJ73" s="82"/>
      <c r="EK73" s="82"/>
      <c r="EL73" s="82"/>
      <c r="EM73" s="82"/>
      <c r="EN73" s="82"/>
      <c r="EO73" s="82"/>
      <c r="EP73" s="82"/>
    </row>
    <row r="74" spans="1:146" x14ac:dyDescent="0.2">
      <c r="A74" s="54"/>
      <c r="B74" s="54"/>
      <c r="C74" s="54"/>
      <c r="D74" s="54"/>
      <c r="E74" s="54"/>
      <c r="F74" s="54"/>
      <c r="G74" s="54"/>
      <c r="H74" s="54"/>
      <c r="I74" s="54"/>
      <c r="J74" s="54"/>
      <c r="K74" s="54"/>
      <c r="L74" s="63"/>
      <c r="M74" s="63"/>
      <c r="N74" s="63"/>
      <c r="O74" s="63"/>
      <c r="P74" s="63"/>
      <c r="Q74" s="82"/>
      <c r="R74" s="82"/>
      <c r="S74" s="82"/>
      <c r="T74" s="82"/>
      <c r="U74" s="88"/>
      <c r="V74" s="54"/>
      <c r="W74" s="54"/>
      <c r="X74" s="54"/>
      <c r="Y74" s="54"/>
      <c r="Z74" s="54"/>
      <c r="AA74" s="54"/>
      <c r="AB74" s="54"/>
      <c r="AC74" s="54"/>
      <c r="AD74" s="54"/>
      <c r="AE74" s="54"/>
      <c r="AF74" s="54"/>
      <c r="AG74" s="54"/>
      <c r="AH74" s="83"/>
      <c r="AI74" s="82"/>
      <c r="AJ74" s="82"/>
      <c r="AK74" s="82"/>
      <c r="AL74" s="82"/>
      <c r="AM74" s="82"/>
      <c r="AN74" s="82"/>
      <c r="AO74" s="82"/>
      <c r="AP74" s="82"/>
      <c r="AQ74" s="82"/>
      <c r="AR74" s="82"/>
      <c r="AS74" s="82"/>
      <c r="AT74" s="82"/>
      <c r="AU74" s="82"/>
      <c r="AV74" s="82"/>
      <c r="AW74" s="82"/>
      <c r="AX74" s="82"/>
      <c r="AY74" s="82"/>
      <c r="AZ74" s="82"/>
      <c r="BA74" s="82"/>
      <c r="BB74" s="82"/>
      <c r="BC74" s="82"/>
      <c r="BD74" s="82"/>
      <c r="BE74" s="82"/>
      <c r="BF74" s="82"/>
      <c r="BG74" s="82"/>
      <c r="BH74" s="82"/>
      <c r="BI74" s="82"/>
      <c r="BJ74" s="82"/>
      <c r="BK74" s="82"/>
      <c r="BL74" s="82"/>
      <c r="BM74" s="82"/>
      <c r="BN74" s="82"/>
      <c r="BO74" s="82"/>
      <c r="BP74" s="82"/>
      <c r="BQ74" s="82"/>
      <c r="BR74" s="82"/>
      <c r="BS74" s="82"/>
      <c r="BT74" s="82"/>
      <c r="BU74" s="82"/>
      <c r="BV74" s="82"/>
      <c r="BW74" s="82"/>
      <c r="BX74" s="82"/>
      <c r="BY74" s="82"/>
      <c r="BZ74" s="82"/>
      <c r="CA74" s="82"/>
      <c r="CB74" s="82"/>
      <c r="CC74" s="82"/>
      <c r="CD74" s="82"/>
      <c r="CE74" s="82"/>
      <c r="CF74" s="82"/>
      <c r="CG74" s="82"/>
      <c r="CH74" s="82"/>
      <c r="CI74" s="82"/>
      <c r="CJ74" s="82"/>
      <c r="CK74" s="82"/>
      <c r="CL74" s="82"/>
      <c r="CM74" s="82"/>
      <c r="CN74" s="82"/>
      <c r="CO74" s="82"/>
      <c r="CP74" s="82"/>
      <c r="CQ74" s="82"/>
      <c r="CR74" s="82"/>
      <c r="CS74" s="82"/>
      <c r="CT74" s="82"/>
      <c r="CU74" s="82"/>
      <c r="CV74" s="82"/>
      <c r="CW74" s="82"/>
      <c r="CX74" s="82"/>
      <c r="CY74" s="82"/>
      <c r="CZ74" s="82"/>
      <c r="DA74" s="82"/>
      <c r="DB74" s="82"/>
      <c r="DC74" s="82"/>
      <c r="DD74" s="82"/>
      <c r="DE74" s="82"/>
      <c r="DF74" s="82"/>
      <c r="DG74" s="82"/>
      <c r="DH74" s="82"/>
      <c r="DI74" s="82"/>
      <c r="DJ74" s="82"/>
      <c r="DK74" s="82"/>
      <c r="DL74" s="82"/>
      <c r="DM74" s="82"/>
      <c r="DN74" s="82"/>
      <c r="DO74" s="82"/>
      <c r="DP74" s="82"/>
      <c r="DQ74" s="82"/>
      <c r="DR74" s="82"/>
      <c r="DS74" s="82"/>
      <c r="DT74" s="82"/>
      <c r="DU74" s="82"/>
      <c r="DV74" s="82"/>
      <c r="DW74" s="82"/>
      <c r="DX74" s="82"/>
      <c r="DY74" s="82"/>
      <c r="DZ74" s="82"/>
      <c r="EA74" s="82"/>
      <c r="EB74" s="82"/>
      <c r="EC74" s="82"/>
      <c r="ED74" s="82"/>
      <c r="EE74" s="82"/>
      <c r="EF74" s="82"/>
      <c r="EG74" s="82"/>
      <c r="EH74" s="82"/>
      <c r="EI74" s="82"/>
      <c r="EJ74" s="82"/>
      <c r="EK74" s="82"/>
      <c r="EL74" s="82"/>
      <c r="EM74" s="82"/>
      <c r="EN74" s="82"/>
      <c r="EO74" s="82"/>
      <c r="EP74" s="82"/>
    </row>
    <row r="75" spans="1:146" x14ac:dyDescent="0.2">
      <c r="A75" s="54"/>
      <c r="B75" s="54"/>
      <c r="C75" s="54"/>
      <c r="D75" s="54"/>
      <c r="E75" s="54"/>
      <c r="F75" s="54"/>
      <c r="G75" s="54"/>
      <c r="H75" s="54"/>
      <c r="I75" s="54"/>
      <c r="J75" s="54"/>
      <c r="K75" s="54"/>
      <c r="L75" s="63"/>
      <c r="M75" s="63"/>
      <c r="N75" s="63"/>
      <c r="O75" s="63"/>
      <c r="P75" s="63"/>
      <c r="Q75" s="82"/>
      <c r="R75" s="82"/>
      <c r="S75" s="82"/>
      <c r="T75" s="82"/>
      <c r="U75" s="88"/>
      <c r="V75" s="54"/>
      <c r="W75" s="54"/>
      <c r="X75" s="54"/>
      <c r="Y75" s="54"/>
      <c r="Z75" s="54"/>
      <c r="AA75" s="54"/>
      <c r="AB75" s="54"/>
      <c r="AC75" s="54"/>
      <c r="AD75" s="54"/>
      <c r="AE75" s="54"/>
      <c r="AF75" s="54"/>
      <c r="AG75" s="54"/>
      <c r="AH75" s="83"/>
      <c r="AI75" s="82"/>
      <c r="AJ75" s="82"/>
      <c r="AK75" s="82"/>
      <c r="AL75" s="82"/>
      <c r="AM75" s="82"/>
      <c r="AN75" s="82"/>
      <c r="AO75" s="82"/>
      <c r="AP75" s="82"/>
      <c r="AQ75" s="82"/>
      <c r="AR75" s="82"/>
      <c r="AS75" s="82"/>
      <c r="AT75" s="82"/>
      <c r="AU75" s="82"/>
      <c r="AV75" s="82"/>
      <c r="AW75" s="82"/>
      <c r="AX75" s="82"/>
      <c r="AY75" s="82"/>
      <c r="AZ75" s="82"/>
      <c r="BA75" s="82"/>
      <c r="BB75" s="82"/>
      <c r="BC75" s="82"/>
      <c r="BD75" s="82"/>
      <c r="BE75" s="82"/>
      <c r="BF75" s="82"/>
      <c r="BG75" s="82"/>
      <c r="BH75" s="82"/>
      <c r="BI75" s="82"/>
      <c r="BJ75" s="82"/>
      <c r="BK75" s="82"/>
      <c r="BL75" s="82"/>
      <c r="BM75" s="82"/>
      <c r="BN75" s="82"/>
      <c r="BO75" s="82"/>
      <c r="BP75" s="82"/>
      <c r="BQ75" s="82"/>
      <c r="BR75" s="82"/>
      <c r="BS75" s="82"/>
      <c r="BT75" s="82"/>
      <c r="BU75" s="82"/>
      <c r="BV75" s="82"/>
      <c r="BW75" s="82"/>
      <c r="BX75" s="82"/>
      <c r="BY75" s="82"/>
      <c r="BZ75" s="82"/>
      <c r="CA75" s="82"/>
      <c r="CB75" s="82"/>
      <c r="CC75" s="82"/>
      <c r="CD75" s="82"/>
      <c r="CE75" s="82"/>
      <c r="CF75" s="82"/>
      <c r="CG75" s="82"/>
      <c r="CH75" s="82"/>
      <c r="CI75" s="82"/>
      <c r="CJ75" s="82"/>
      <c r="CK75" s="82"/>
      <c r="CL75" s="82"/>
      <c r="CM75" s="82"/>
      <c r="CN75" s="82"/>
      <c r="CO75" s="82"/>
      <c r="CP75" s="82"/>
      <c r="CQ75" s="82"/>
      <c r="CR75" s="82"/>
      <c r="CS75" s="82"/>
      <c r="CT75" s="82"/>
      <c r="CU75" s="82"/>
      <c r="CV75" s="82"/>
      <c r="CW75" s="82"/>
      <c r="CX75" s="82"/>
      <c r="CY75" s="82"/>
      <c r="CZ75" s="82"/>
      <c r="DA75" s="82"/>
      <c r="DB75" s="82"/>
      <c r="DC75" s="82"/>
      <c r="DD75" s="82"/>
      <c r="DE75" s="82"/>
      <c r="DF75" s="82"/>
      <c r="DG75" s="82"/>
      <c r="DH75" s="82"/>
      <c r="DI75" s="82"/>
      <c r="DJ75" s="82"/>
      <c r="DK75" s="82"/>
      <c r="DL75" s="82"/>
      <c r="DM75" s="82"/>
      <c r="DN75" s="82"/>
      <c r="DO75" s="82"/>
      <c r="DP75" s="82"/>
      <c r="DQ75" s="82"/>
      <c r="DR75" s="82"/>
      <c r="DS75" s="82"/>
      <c r="DT75" s="82"/>
      <c r="DU75" s="82"/>
      <c r="DV75" s="82"/>
      <c r="DW75" s="82"/>
      <c r="DX75" s="82"/>
      <c r="DY75" s="82"/>
      <c r="DZ75" s="82"/>
      <c r="EA75" s="82"/>
      <c r="EB75" s="82"/>
      <c r="EC75" s="82"/>
      <c r="ED75" s="82"/>
      <c r="EE75" s="82"/>
      <c r="EF75" s="82"/>
      <c r="EG75" s="82"/>
      <c r="EH75" s="82"/>
      <c r="EI75" s="82"/>
      <c r="EJ75" s="82"/>
      <c r="EK75" s="82"/>
      <c r="EL75" s="82"/>
      <c r="EM75" s="82"/>
      <c r="EN75" s="82"/>
      <c r="EO75" s="82"/>
      <c r="EP75" s="82"/>
    </row>
    <row r="76" spans="1:146" x14ac:dyDescent="0.2">
      <c r="A76" s="54"/>
      <c r="B76" s="54"/>
      <c r="C76" s="54"/>
      <c r="D76" s="54"/>
      <c r="E76" s="54"/>
      <c r="F76" s="54"/>
      <c r="G76" s="54"/>
      <c r="H76" s="54"/>
      <c r="I76" s="54"/>
      <c r="J76" s="54"/>
      <c r="K76" s="54"/>
      <c r="L76" s="63"/>
      <c r="M76" s="63"/>
      <c r="N76" s="63"/>
      <c r="O76" s="63"/>
      <c r="P76" s="63"/>
      <c r="Q76" s="82"/>
      <c r="R76" s="82"/>
      <c r="S76" s="82"/>
      <c r="T76" s="82"/>
      <c r="U76" s="88"/>
      <c r="V76" s="54"/>
      <c r="W76" s="54"/>
      <c r="X76" s="54"/>
      <c r="Y76" s="54"/>
      <c r="Z76" s="54"/>
      <c r="AA76" s="54"/>
      <c r="AB76" s="54"/>
      <c r="AC76" s="54"/>
      <c r="AD76" s="54"/>
      <c r="AE76" s="54"/>
      <c r="AF76" s="54"/>
      <c r="AG76" s="54"/>
      <c r="AH76" s="83"/>
      <c r="AI76" s="82"/>
      <c r="AJ76" s="82"/>
      <c r="AK76" s="82"/>
      <c r="AL76" s="82"/>
      <c r="AM76" s="82"/>
      <c r="AN76" s="82"/>
      <c r="AO76" s="82"/>
      <c r="AP76" s="82"/>
      <c r="AQ76" s="82"/>
      <c r="AR76" s="82"/>
      <c r="AS76" s="82"/>
      <c r="AT76" s="82"/>
      <c r="AU76" s="82"/>
      <c r="AV76" s="82"/>
      <c r="AW76" s="82"/>
      <c r="AX76" s="82"/>
      <c r="AY76" s="82"/>
      <c r="AZ76" s="82"/>
      <c r="BA76" s="82"/>
      <c r="BB76" s="82"/>
      <c r="BC76" s="82"/>
      <c r="BD76" s="82"/>
      <c r="BE76" s="82"/>
      <c r="BF76" s="82"/>
      <c r="BG76" s="82"/>
      <c r="BH76" s="82"/>
      <c r="BI76" s="82"/>
      <c r="BJ76" s="82"/>
      <c r="BK76" s="82"/>
      <c r="BL76" s="82"/>
      <c r="BM76" s="82"/>
      <c r="BN76" s="82"/>
      <c r="BO76" s="82"/>
      <c r="BP76" s="82"/>
      <c r="BQ76" s="82"/>
      <c r="BR76" s="82"/>
      <c r="BS76" s="82"/>
      <c r="BT76" s="82"/>
      <c r="BU76" s="82"/>
      <c r="BV76" s="82"/>
      <c r="BW76" s="82"/>
      <c r="BX76" s="82"/>
      <c r="BY76" s="82"/>
      <c r="BZ76" s="82"/>
      <c r="CA76" s="82"/>
      <c r="CB76" s="82"/>
      <c r="CC76" s="82"/>
      <c r="CD76" s="82"/>
      <c r="CE76" s="82"/>
      <c r="CF76" s="82"/>
      <c r="CG76" s="82"/>
      <c r="CH76" s="82"/>
      <c r="CI76" s="82"/>
      <c r="CJ76" s="82"/>
      <c r="CK76" s="82"/>
      <c r="CL76" s="82"/>
      <c r="CM76" s="82"/>
      <c r="CN76" s="82"/>
      <c r="CO76" s="82"/>
      <c r="CP76" s="82"/>
      <c r="CQ76" s="82"/>
      <c r="CR76" s="82"/>
      <c r="CS76" s="82"/>
      <c r="CT76" s="82"/>
      <c r="CU76" s="82"/>
      <c r="CV76" s="82"/>
      <c r="CW76" s="82"/>
      <c r="CX76" s="82"/>
      <c r="CY76" s="82"/>
      <c r="CZ76" s="82"/>
      <c r="DA76" s="82"/>
      <c r="DB76" s="82"/>
      <c r="DC76" s="82"/>
      <c r="DD76" s="82"/>
      <c r="DE76" s="82"/>
      <c r="DF76" s="82"/>
      <c r="DG76" s="82"/>
      <c r="DH76" s="82"/>
      <c r="DI76" s="82"/>
      <c r="DJ76" s="82"/>
      <c r="DK76" s="82"/>
      <c r="DL76" s="82"/>
      <c r="DM76" s="82"/>
      <c r="DN76" s="82"/>
      <c r="DO76" s="82"/>
      <c r="DP76" s="82"/>
      <c r="DQ76" s="82"/>
      <c r="DR76" s="82"/>
      <c r="DS76" s="82"/>
      <c r="DT76" s="82"/>
      <c r="DU76" s="82"/>
      <c r="DV76" s="82"/>
      <c r="DW76" s="82"/>
      <c r="DX76" s="82"/>
      <c r="DY76" s="82"/>
      <c r="DZ76" s="82"/>
      <c r="EA76" s="82"/>
      <c r="EB76" s="82"/>
      <c r="EC76" s="82"/>
      <c r="ED76" s="82"/>
      <c r="EE76" s="82"/>
      <c r="EF76" s="82"/>
      <c r="EG76" s="82"/>
      <c r="EH76" s="82"/>
      <c r="EI76" s="82"/>
      <c r="EJ76" s="82"/>
      <c r="EK76" s="82"/>
      <c r="EL76" s="82"/>
      <c r="EM76" s="82"/>
      <c r="EN76" s="82"/>
      <c r="EO76" s="82"/>
      <c r="EP76" s="82"/>
    </row>
    <row r="77" spans="1:146" x14ac:dyDescent="0.2">
      <c r="A77" s="54"/>
      <c r="B77" s="54"/>
      <c r="C77" s="54"/>
      <c r="D77" s="54"/>
      <c r="E77" s="54"/>
      <c r="F77" s="54"/>
      <c r="G77" s="54"/>
      <c r="H77" s="54"/>
      <c r="I77" s="54"/>
      <c r="J77" s="54"/>
      <c r="K77" s="54"/>
      <c r="L77" s="63"/>
      <c r="M77" s="63"/>
      <c r="N77" s="63"/>
      <c r="O77" s="63"/>
      <c r="P77" s="63"/>
      <c r="Q77" s="82"/>
      <c r="R77" s="82"/>
      <c r="S77" s="82"/>
      <c r="T77" s="82"/>
      <c r="U77" s="88"/>
      <c r="V77" s="54"/>
      <c r="W77" s="54"/>
      <c r="X77" s="54"/>
      <c r="Y77" s="54"/>
      <c r="Z77" s="54"/>
      <c r="AA77" s="54"/>
      <c r="AB77" s="54"/>
      <c r="AC77" s="54"/>
      <c r="AD77" s="54"/>
      <c r="AE77" s="54"/>
      <c r="AF77" s="54"/>
      <c r="AG77" s="54"/>
      <c r="AH77" s="83"/>
      <c r="AI77" s="82"/>
      <c r="AJ77" s="82"/>
      <c r="AK77" s="82"/>
      <c r="AL77" s="82"/>
      <c r="AM77" s="82"/>
      <c r="AN77" s="82"/>
      <c r="AO77" s="82"/>
      <c r="AP77" s="82"/>
      <c r="AQ77" s="82"/>
      <c r="AR77" s="82"/>
      <c r="AS77" s="82"/>
      <c r="AT77" s="82"/>
      <c r="AU77" s="82"/>
      <c r="AV77" s="82"/>
      <c r="AW77" s="82"/>
      <c r="AX77" s="82"/>
      <c r="AY77" s="82"/>
      <c r="AZ77" s="82"/>
      <c r="BA77" s="82"/>
      <c r="BB77" s="82"/>
      <c r="BC77" s="82"/>
      <c r="BD77" s="82"/>
      <c r="BE77" s="82"/>
      <c r="BF77" s="82"/>
      <c r="BG77" s="82"/>
      <c r="BH77" s="82"/>
      <c r="BI77" s="82"/>
      <c r="BJ77" s="82"/>
      <c r="BK77" s="82"/>
      <c r="BL77" s="82"/>
      <c r="BM77" s="82"/>
      <c r="BN77" s="82"/>
      <c r="BO77" s="82"/>
      <c r="BP77" s="82"/>
      <c r="BQ77" s="82"/>
      <c r="BR77" s="82"/>
      <c r="BS77" s="82"/>
      <c r="BT77" s="82"/>
      <c r="BU77" s="82"/>
      <c r="BV77" s="82"/>
      <c r="BW77" s="82"/>
      <c r="BX77" s="82"/>
      <c r="BY77" s="82"/>
      <c r="BZ77" s="82"/>
      <c r="CA77" s="82"/>
      <c r="CB77" s="82"/>
      <c r="CC77" s="82"/>
      <c r="CD77" s="82"/>
      <c r="CE77" s="82"/>
      <c r="CF77" s="82"/>
      <c r="CG77" s="82"/>
      <c r="CH77" s="82"/>
      <c r="CI77" s="82"/>
      <c r="CJ77" s="82"/>
      <c r="CK77" s="82"/>
      <c r="CL77" s="82"/>
      <c r="CM77" s="82"/>
      <c r="CN77" s="82"/>
      <c r="CO77" s="82"/>
      <c r="CP77" s="82"/>
      <c r="CQ77" s="82"/>
      <c r="CR77" s="82"/>
      <c r="CS77" s="82"/>
      <c r="CT77" s="82"/>
      <c r="CU77" s="82"/>
      <c r="CV77" s="82"/>
      <c r="CW77" s="82"/>
      <c r="CX77" s="82"/>
      <c r="CY77" s="82"/>
      <c r="CZ77" s="82"/>
      <c r="DA77" s="82"/>
      <c r="DB77" s="82"/>
      <c r="DC77" s="82"/>
      <c r="DD77" s="82"/>
      <c r="DE77" s="82"/>
      <c r="DF77" s="82"/>
      <c r="DG77" s="82"/>
      <c r="DH77" s="82"/>
      <c r="DI77" s="82"/>
      <c r="DJ77" s="82"/>
      <c r="DK77" s="82"/>
      <c r="DL77" s="82"/>
      <c r="DM77" s="82"/>
      <c r="DN77" s="82"/>
      <c r="DO77" s="82"/>
      <c r="DP77" s="82"/>
      <c r="DQ77" s="82"/>
      <c r="DR77" s="82"/>
      <c r="DS77" s="82"/>
      <c r="DT77" s="82"/>
      <c r="DU77" s="82"/>
      <c r="DV77" s="82"/>
      <c r="DW77" s="82"/>
      <c r="DX77" s="82"/>
      <c r="DY77" s="82"/>
      <c r="DZ77" s="82"/>
      <c r="EA77" s="82"/>
      <c r="EB77" s="82"/>
      <c r="EC77" s="82"/>
      <c r="ED77" s="82"/>
      <c r="EE77" s="82"/>
      <c r="EF77" s="82"/>
      <c r="EG77" s="82"/>
      <c r="EH77" s="82"/>
      <c r="EI77" s="82"/>
      <c r="EJ77" s="82"/>
      <c r="EK77" s="82"/>
      <c r="EL77" s="82"/>
      <c r="EM77" s="82"/>
      <c r="EN77" s="82"/>
      <c r="EO77" s="82"/>
      <c r="EP77" s="82"/>
    </row>
    <row r="78" spans="1:146" x14ac:dyDescent="0.2">
      <c r="A78" s="54"/>
      <c r="B78" s="54"/>
      <c r="C78" s="54"/>
      <c r="D78" s="54"/>
      <c r="E78" s="54"/>
      <c r="F78" s="54"/>
      <c r="G78" s="54"/>
      <c r="H78" s="54"/>
      <c r="I78" s="54"/>
      <c r="J78" s="54"/>
      <c r="K78" s="54"/>
      <c r="L78" s="63"/>
      <c r="M78" s="63"/>
      <c r="N78" s="63"/>
      <c r="O78" s="63"/>
      <c r="P78" s="63"/>
      <c r="Q78" s="82"/>
      <c r="R78" s="82"/>
      <c r="S78" s="82"/>
      <c r="T78" s="82"/>
      <c r="U78" s="88"/>
      <c r="V78" s="54"/>
      <c r="W78" s="54"/>
      <c r="X78" s="54"/>
      <c r="Y78" s="54"/>
      <c r="Z78" s="54"/>
      <c r="AA78" s="54"/>
      <c r="AB78" s="54"/>
      <c r="AC78" s="54"/>
      <c r="AD78" s="54"/>
      <c r="AE78" s="54"/>
      <c r="AF78" s="54"/>
      <c r="AG78" s="54"/>
      <c r="AH78" s="83"/>
      <c r="AI78" s="82"/>
      <c r="AJ78" s="82"/>
      <c r="AK78" s="82"/>
      <c r="AL78" s="82"/>
      <c r="AM78" s="82"/>
      <c r="AN78" s="82"/>
      <c r="AO78" s="82"/>
      <c r="AP78" s="82"/>
      <c r="AQ78" s="82"/>
      <c r="AR78" s="82"/>
      <c r="AS78" s="82"/>
      <c r="AT78" s="82"/>
      <c r="AU78" s="82"/>
      <c r="AV78" s="82"/>
      <c r="AW78" s="82"/>
      <c r="AX78" s="82"/>
      <c r="AY78" s="82"/>
      <c r="AZ78" s="82"/>
      <c r="BA78" s="82"/>
      <c r="BB78" s="82"/>
      <c r="BC78" s="82"/>
      <c r="BD78" s="82"/>
      <c r="BE78" s="82"/>
      <c r="BF78" s="82"/>
      <c r="BG78" s="82"/>
      <c r="BH78" s="82"/>
      <c r="BI78" s="82"/>
      <c r="BJ78" s="82"/>
      <c r="BK78" s="82"/>
      <c r="BL78" s="82"/>
      <c r="BM78" s="82"/>
      <c r="BN78" s="82"/>
      <c r="BO78" s="82"/>
      <c r="BP78" s="82"/>
      <c r="BQ78" s="82"/>
      <c r="BR78" s="82"/>
      <c r="BS78" s="82"/>
      <c r="BT78" s="82"/>
      <c r="BU78" s="82"/>
      <c r="BV78" s="82"/>
      <c r="BW78" s="82"/>
      <c r="BX78" s="82"/>
      <c r="BY78" s="82"/>
      <c r="BZ78" s="82"/>
      <c r="CA78" s="82"/>
      <c r="CB78" s="82"/>
      <c r="CC78" s="82"/>
      <c r="CD78" s="82"/>
      <c r="CE78" s="82"/>
      <c r="CF78" s="82"/>
      <c r="CG78" s="82"/>
      <c r="CH78" s="82"/>
      <c r="CI78" s="82"/>
      <c r="CJ78" s="82"/>
      <c r="CK78" s="82"/>
      <c r="CL78" s="82"/>
      <c r="CM78" s="82"/>
      <c r="CN78" s="82"/>
      <c r="CO78" s="82"/>
      <c r="CP78" s="82"/>
      <c r="CQ78" s="82"/>
      <c r="CR78" s="82"/>
      <c r="CS78" s="82"/>
      <c r="CT78" s="82"/>
      <c r="CU78" s="82"/>
      <c r="CV78" s="82"/>
      <c r="CW78" s="82"/>
      <c r="CX78" s="82"/>
      <c r="CY78" s="82"/>
      <c r="CZ78" s="82"/>
      <c r="DA78" s="82"/>
      <c r="DB78" s="82"/>
      <c r="DC78" s="82"/>
      <c r="DD78" s="82"/>
      <c r="DE78" s="82"/>
      <c r="DF78" s="82"/>
      <c r="DG78" s="82"/>
      <c r="DH78" s="82"/>
      <c r="DI78" s="82"/>
      <c r="DJ78" s="82"/>
      <c r="DK78" s="82"/>
      <c r="DL78" s="82"/>
      <c r="DM78" s="82"/>
      <c r="DN78" s="82"/>
      <c r="DO78" s="82"/>
      <c r="DP78" s="82"/>
      <c r="DQ78" s="82"/>
      <c r="DR78" s="82"/>
      <c r="DS78" s="82"/>
      <c r="DT78" s="82"/>
      <c r="DU78" s="82"/>
      <c r="DV78" s="82"/>
      <c r="DW78" s="82"/>
      <c r="DX78" s="82"/>
      <c r="DY78" s="82"/>
      <c r="DZ78" s="82"/>
      <c r="EA78" s="82"/>
      <c r="EB78" s="82"/>
      <c r="EC78" s="82"/>
      <c r="ED78" s="82"/>
      <c r="EE78" s="82"/>
      <c r="EF78" s="82"/>
      <c r="EG78" s="82"/>
      <c r="EH78" s="82"/>
      <c r="EI78" s="82"/>
      <c r="EJ78" s="82"/>
      <c r="EK78" s="82"/>
      <c r="EL78" s="82"/>
      <c r="EM78" s="82"/>
      <c r="EN78" s="82"/>
      <c r="EO78" s="82"/>
      <c r="EP78" s="82"/>
    </row>
    <row r="79" spans="1:146" x14ac:dyDescent="0.2">
      <c r="A79" s="54"/>
      <c r="B79" s="54"/>
      <c r="C79" s="54"/>
      <c r="D79" s="54"/>
      <c r="E79" s="54"/>
      <c r="F79" s="54"/>
      <c r="G79" s="54"/>
      <c r="H79" s="54"/>
      <c r="I79" s="54"/>
      <c r="J79" s="54"/>
      <c r="K79" s="54"/>
      <c r="L79" s="63"/>
      <c r="M79" s="63"/>
      <c r="N79" s="63"/>
      <c r="O79" s="63"/>
      <c r="P79" s="63"/>
      <c r="Q79" s="82"/>
      <c r="R79" s="82"/>
      <c r="S79" s="82"/>
      <c r="T79" s="82"/>
      <c r="U79" s="88"/>
      <c r="V79" s="54"/>
      <c r="W79" s="54"/>
      <c r="X79" s="54"/>
      <c r="Y79" s="54"/>
      <c r="Z79" s="54"/>
      <c r="AA79" s="54"/>
      <c r="AB79" s="54"/>
      <c r="AC79" s="54"/>
      <c r="AD79" s="54"/>
      <c r="AE79" s="54"/>
      <c r="AF79" s="54"/>
      <c r="AG79" s="54"/>
      <c r="AH79" s="83"/>
      <c r="AI79" s="82"/>
      <c r="AJ79" s="82"/>
      <c r="AK79" s="82"/>
      <c r="AL79" s="82"/>
      <c r="AM79" s="82"/>
      <c r="AN79" s="82"/>
      <c r="AO79" s="82"/>
      <c r="AP79" s="82"/>
      <c r="AQ79" s="82"/>
      <c r="AR79" s="82"/>
      <c r="AS79" s="82"/>
      <c r="AT79" s="82"/>
      <c r="AU79" s="82"/>
      <c r="AV79" s="82"/>
      <c r="AW79" s="82"/>
      <c r="AX79" s="82"/>
      <c r="AY79" s="82"/>
      <c r="AZ79" s="82"/>
      <c r="BA79" s="82"/>
      <c r="BB79" s="82"/>
      <c r="BC79" s="82"/>
      <c r="BD79" s="82"/>
      <c r="BE79" s="82"/>
      <c r="BF79" s="82"/>
      <c r="BG79" s="82"/>
      <c r="BH79" s="82"/>
      <c r="BI79" s="82"/>
      <c r="BJ79" s="82"/>
      <c r="BK79" s="82"/>
      <c r="BL79" s="82"/>
      <c r="BM79" s="82"/>
      <c r="BN79" s="82"/>
      <c r="BO79" s="82"/>
      <c r="BP79" s="82"/>
      <c r="BQ79" s="82"/>
      <c r="BR79" s="82"/>
      <c r="BS79" s="82"/>
      <c r="BT79" s="82"/>
      <c r="BU79" s="82"/>
      <c r="BV79" s="82"/>
      <c r="BW79" s="82"/>
      <c r="BX79" s="82"/>
      <c r="BY79" s="82"/>
      <c r="BZ79" s="82"/>
      <c r="CA79" s="82"/>
      <c r="CB79" s="82"/>
      <c r="CC79" s="82"/>
      <c r="CD79" s="82"/>
      <c r="CE79" s="82"/>
      <c r="CF79" s="82"/>
      <c r="CG79" s="82"/>
      <c r="CH79" s="82"/>
      <c r="CI79" s="82"/>
      <c r="CJ79" s="82"/>
      <c r="CK79" s="82"/>
      <c r="CL79" s="82"/>
      <c r="CM79" s="82"/>
      <c r="CN79" s="82"/>
      <c r="CO79" s="82"/>
      <c r="CP79" s="82"/>
      <c r="CQ79" s="82"/>
      <c r="CR79" s="82"/>
      <c r="CS79" s="82"/>
      <c r="CT79" s="82"/>
      <c r="CU79" s="82"/>
      <c r="CV79" s="82"/>
      <c r="CW79" s="82"/>
      <c r="CX79" s="82"/>
      <c r="CY79" s="82"/>
      <c r="CZ79" s="82"/>
      <c r="DA79" s="82"/>
      <c r="DB79" s="82"/>
      <c r="DC79" s="82"/>
      <c r="DD79" s="82"/>
      <c r="DE79" s="82"/>
      <c r="DF79" s="82"/>
      <c r="DG79" s="82"/>
      <c r="DH79" s="82"/>
      <c r="DI79" s="82"/>
      <c r="DJ79" s="82"/>
      <c r="DK79" s="82"/>
      <c r="DL79" s="82"/>
      <c r="DM79" s="82"/>
      <c r="DN79" s="82"/>
      <c r="DO79" s="82"/>
      <c r="DP79" s="82"/>
      <c r="DQ79" s="82"/>
      <c r="DR79" s="82"/>
      <c r="DS79" s="82"/>
      <c r="DT79" s="82"/>
      <c r="DU79" s="82"/>
      <c r="DV79" s="82"/>
      <c r="DW79" s="82"/>
      <c r="DX79" s="82"/>
      <c r="DY79" s="82"/>
      <c r="DZ79" s="82"/>
      <c r="EA79" s="82"/>
      <c r="EB79" s="82"/>
      <c r="EC79" s="82"/>
      <c r="ED79" s="82"/>
      <c r="EE79" s="82"/>
      <c r="EF79" s="82"/>
      <c r="EG79" s="82"/>
      <c r="EH79" s="82"/>
      <c r="EI79" s="82"/>
      <c r="EJ79" s="82"/>
      <c r="EK79" s="82"/>
      <c r="EL79" s="82"/>
      <c r="EM79" s="82"/>
      <c r="EN79" s="82"/>
      <c r="EO79" s="82"/>
      <c r="EP79" s="82"/>
    </row>
    <row r="80" spans="1:146" x14ac:dyDescent="0.2">
      <c r="A80" s="54"/>
      <c r="B80" s="54"/>
      <c r="C80" s="54"/>
      <c r="D80" s="54"/>
      <c r="E80" s="54"/>
      <c r="F80" s="54"/>
      <c r="G80" s="54"/>
      <c r="H80" s="54"/>
      <c r="I80" s="54"/>
      <c r="J80" s="54"/>
      <c r="K80" s="54"/>
      <c r="L80" s="63"/>
      <c r="M80" s="63"/>
      <c r="N80" s="63"/>
      <c r="O80" s="63"/>
      <c r="P80" s="63"/>
      <c r="Q80" s="82"/>
      <c r="R80" s="82"/>
      <c r="S80" s="82"/>
      <c r="T80" s="82"/>
      <c r="U80" s="88"/>
      <c r="V80" s="54"/>
      <c r="W80" s="54"/>
      <c r="X80" s="54"/>
      <c r="Y80" s="54"/>
      <c r="Z80" s="54"/>
      <c r="AA80" s="54"/>
      <c r="AB80" s="54"/>
      <c r="AC80" s="54"/>
      <c r="AD80" s="54"/>
      <c r="AE80" s="54"/>
      <c r="AF80" s="54"/>
      <c r="AG80" s="54"/>
      <c r="AH80" s="83"/>
      <c r="AI80" s="82"/>
      <c r="AJ80" s="82"/>
      <c r="AK80" s="82"/>
      <c r="AL80" s="82"/>
      <c r="AM80" s="82"/>
      <c r="AN80" s="82"/>
      <c r="AO80" s="82"/>
      <c r="AP80" s="82"/>
      <c r="AQ80" s="82"/>
      <c r="AR80" s="82"/>
      <c r="AS80" s="82"/>
      <c r="AT80" s="82"/>
      <c r="AU80" s="82"/>
      <c r="AV80" s="82"/>
      <c r="AW80" s="82"/>
      <c r="AX80" s="82"/>
      <c r="AY80" s="82"/>
      <c r="AZ80" s="82"/>
      <c r="BA80" s="82"/>
      <c r="BB80" s="82"/>
      <c r="BC80" s="82"/>
      <c r="BD80" s="82"/>
      <c r="BE80" s="82"/>
      <c r="BF80" s="82"/>
      <c r="BG80" s="82"/>
      <c r="BH80" s="82"/>
      <c r="BI80" s="82"/>
      <c r="BJ80" s="82"/>
      <c r="BK80" s="82"/>
      <c r="BL80" s="82"/>
      <c r="BM80" s="82"/>
      <c r="BN80" s="82"/>
      <c r="BO80" s="82"/>
      <c r="BP80" s="82"/>
      <c r="BQ80" s="82"/>
      <c r="BR80" s="82"/>
      <c r="BS80" s="82"/>
      <c r="BT80" s="82"/>
      <c r="BU80" s="82"/>
      <c r="BV80" s="82"/>
      <c r="BW80" s="82"/>
      <c r="BX80" s="82"/>
      <c r="BY80" s="82"/>
      <c r="BZ80" s="82"/>
      <c r="CA80" s="82"/>
      <c r="CB80" s="82"/>
      <c r="CC80" s="82"/>
      <c r="CD80" s="82"/>
      <c r="CE80" s="82"/>
      <c r="CF80" s="82"/>
      <c r="CG80" s="82"/>
      <c r="CH80" s="82"/>
      <c r="CI80" s="82"/>
      <c r="CJ80" s="82"/>
      <c r="CK80" s="82"/>
      <c r="CL80" s="82"/>
      <c r="CM80" s="82"/>
      <c r="CN80" s="82"/>
      <c r="CO80" s="82"/>
      <c r="CP80" s="82"/>
      <c r="CQ80" s="82"/>
      <c r="CR80" s="82"/>
      <c r="CS80" s="82"/>
      <c r="CT80" s="82"/>
      <c r="CU80" s="82"/>
      <c r="CV80" s="82"/>
      <c r="CW80" s="82"/>
      <c r="CX80" s="82"/>
      <c r="CY80" s="82"/>
      <c r="CZ80" s="82"/>
      <c r="DA80" s="82"/>
      <c r="DB80" s="82"/>
      <c r="DC80" s="82"/>
      <c r="DD80" s="82"/>
      <c r="DE80" s="82"/>
      <c r="DF80" s="82"/>
      <c r="DG80" s="82"/>
      <c r="DH80" s="82"/>
      <c r="DI80" s="82"/>
      <c r="DJ80" s="82"/>
      <c r="DK80" s="82"/>
      <c r="DL80" s="82"/>
      <c r="DM80" s="82"/>
      <c r="DN80" s="82"/>
      <c r="DO80" s="82"/>
      <c r="DP80" s="82"/>
      <c r="DQ80" s="82"/>
      <c r="DR80" s="82"/>
      <c r="DS80" s="82"/>
      <c r="DT80" s="82"/>
      <c r="DU80" s="82"/>
      <c r="DV80" s="82"/>
      <c r="DW80" s="82"/>
      <c r="DX80" s="82"/>
      <c r="DY80" s="82"/>
      <c r="DZ80" s="82"/>
      <c r="EA80" s="82"/>
      <c r="EB80" s="82"/>
      <c r="EC80" s="82"/>
      <c r="ED80" s="82"/>
      <c r="EE80" s="82"/>
      <c r="EF80" s="82"/>
      <c r="EG80" s="82"/>
      <c r="EH80" s="82"/>
      <c r="EI80" s="82"/>
      <c r="EJ80" s="82"/>
      <c r="EK80" s="82"/>
      <c r="EL80" s="82"/>
      <c r="EM80" s="82"/>
      <c r="EN80" s="82"/>
      <c r="EO80" s="82"/>
      <c r="EP80" s="82"/>
    </row>
    <row r="81" spans="1:146" x14ac:dyDescent="0.2">
      <c r="A81" s="54"/>
      <c r="B81" s="54"/>
      <c r="C81" s="54"/>
      <c r="D81" s="54"/>
      <c r="E81" s="54"/>
      <c r="F81" s="54"/>
      <c r="G81" s="54"/>
      <c r="H81" s="54"/>
      <c r="I81" s="54"/>
      <c r="J81" s="54"/>
      <c r="K81" s="54"/>
      <c r="L81" s="63"/>
      <c r="M81" s="63"/>
      <c r="N81" s="63"/>
      <c r="O81" s="63"/>
      <c r="P81" s="63"/>
      <c r="Q81" s="82"/>
      <c r="R81" s="82"/>
      <c r="S81" s="82"/>
      <c r="T81" s="82"/>
      <c r="U81" s="88"/>
      <c r="V81" s="54"/>
      <c r="W81" s="54"/>
      <c r="X81" s="54"/>
      <c r="Y81" s="54"/>
      <c r="Z81" s="54"/>
      <c r="AA81" s="54"/>
      <c r="AB81" s="54"/>
      <c r="AC81" s="54"/>
      <c r="AD81" s="54"/>
      <c r="AE81" s="54"/>
      <c r="AF81" s="54"/>
      <c r="AG81" s="54"/>
      <c r="AH81" s="83"/>
      <c r="AI81" s="82"/>
      <c r="AJ81" s="82"/>
      <c r="AK81" s="82"/>
      <c r="AL81" s="82"/>
      <c r="AM81" s="82"/>
      <c r="AN81" s="82"/>
      <c r="AO81" s="82"/>
      <c r="AP81" s="82"/>
      <c r="AQ81" s="82"/>
      <c r="AR81" s="82"/>
      <c r="AS81" s="82"/>
      <c r="AT81" s="82"/>
      <c r="AU81" s="82"/>
      <c r="AV81" s="82"/>
      <c r="AW81" s="82"/>
      <c r="AX81" s="82"/>
      <c r="AY81" s="82"/>
      <c r="AZ81" s="82"/>
      <c r="BA81" s="82"/>
      <c r="BB81" s="82"/>
      <c r="BC81" s="82"/>
      <c r="BD81" s="82"/>
      <c r="BE81" s="82"/>
      <c r="BF81" s="82"/>
      <c r="BG81" s="82"/>
      <c r="BH81" s="82"/>
      <c r="BI81" s="82"/>
      <c r="BJ81" s="82"/>
      <c r="BK81" s="82"/>
      <c r="BL81" s="82"/>
      <c r="BM81" s="82"/>
      <c r="BN81" s="82"/>
      <c r="BO81" s="82"/>
      <c r="BP81" s="82"/>
      <c r="BQ81" s="82"/>
      <c r="BR81" s="82"/>
      <c r="BS81" s="82"/>
      <c r="BT81" s="82"/>
      <c r="BU81" s="82"/>
      <c r="BV81" s="82"/>
      <c r="BW81" s="82"/>
      <c r="BX81" s="82"/>
      <c r="BY81" s="82"/>
      <c r="BZ81" s="82"/>
      <c r="CA81" s="82"/>
      <c r="CB81" s="82"/>
      <c r="CC81" s="82"/>
      <c r="CD81" s="82"/>
      <c r="CE81" s="82"/>
      <c r="CF81" s="82"/>
      <c r="CG81" s="82"/>
      <c r="CH81" s="82"/>
      <c r="CI81" s="82"/>
      <c r="CJ81" s="82"/>
      <c r="CK81" s="82"/>
      <c r="CL81" s="82"/>
      <c r="CM81" s="82"/>
      <c r="CN81" s="82"/>
      <c r="CO81" s="82"/>
      <c r="CP81" s="82"/>
      <c r="CQ81" s="82"/>
      <c r="CR81" s="82"/>
      <c r="CS81" s="82"/>
      <c r="CT81" s="82"/>
      <c r="CU81" s="82"/>
      <c r="CV81" s="82"/>
      <c r="CW81" s="82"/>
      <c r="CX81" s="82"/>
      <c r="CY81" s="82"/>
      <c r="CZ81" s="82"/>
      <c r="DA81" s="82"/>
      <c r="DB81" s="82"/>
      <c r="DC81" s="82"/>
      <c r="DD81" s="82"/>
      <c r="DE81" s="82"/>
      <c r="DF81" s="82"/>
      <c r="DG81" s="82"/>
      <c r="DH81" s="82"/>
      <c r="DI81" s="82"/>
      <c r="DJ81" s="82"/>
      <c r="DK81" s="82"/>
      <c r="DL81" s="82"/>
      <c r="DM81" s="82"/>
      <c r="DN81" s="82"/>
      <c r="DO81" s="82"/>
      <c r="DP81" s="82"/>
      <c r="DQ81" s="82"/>
      <c r="DR81" s="82"/>
      <c r="DS81" s="82"/>
      <c r="DT81" s="82"/>
      <c r="DU81" s="82"/>
      <c r="DV81" s="82"/>
      <c r="DW81" s="82"/>
      <c r="DX81" s="82"/>
      <c r="DY81" s="82"/>
      <c r="DZ81" s="82"/>
      <c r="EA81" s="82"/>
      <c r="EB81" s="82"/>
      <c r="EC81" s="82"/>
      <c r="ED81" s="82"/>
      <c r="EE81" s="82"/>
      <c r="EF81" s="82"/>
      <c r="EG81" s="82"/>
      <c r="EH81" s="82"/>
      <c r="EI81" s="82"/>
      <c r="EJ81" s="82"/>
      <c r="EK81" s="82"/>
      <c r="EL81" s="82"/>
      <c r="EM81" s="82"/>
      <c r="EN81" s="82"/>
      <c r="EO81" s="82"/>
      <c r="EP81" s="82"/>
    </row>
    <row r="82" spans="1:146" x14ac:dyDescent="0.2">
      <c r="A82" s="54"/>
      <c r="B82" s="54"/>
      <c r="C82" s="54"/>
      <c r="D82" s="54"/>
      <c r="E82" s="54"/>
      <c r="F82" s="54"/>
      <c r="G82" s="54"/>
      <c r="H82" s="54"/>
      <c r="I82" s="54"/>
      <c r="J82" s="54"/>
      <c r="K82" s="54"/>
      <c r="L82" s="63"/>
      <c r="M82" s="63"/>
      <c r="N82" s="63"/>
      <c r="O82" s="63"/>
      <c r="P82" s="63"/>
      <c r="Q82" s="82"/>
      <c r="R82" s="82"/>
      <c r="S82" s="82"/>
      <c r="T82" s="82"/>
      <c r="U82" s="88"/>
      <c r="V82" s="54"/>
      <c r="W82" s="54"/>
      <c r="X82" s="54"/>
      <c r="Y82" s="54"/>
      <c r="Z82" s="54"/>
      <c r="AA82" s="54"/>
      <c r="AB82" s="54"/>
      <c r="AC82" s="54"/>
      <c r="AD82" s="54"/>
      <c r="AE82" s="54"/>
      <c r="AF82" s="54"/>
      <c r="AG82" s="54"/>
      <c r="AH82" s="83"/>
      <c r="AI82" s="82"/>
      <c r="AJ82" s="82"/>
      <c r="AK82" s="82"/>
      <c r="AL82" s="82"/>
      <c r="AM82" s="82"/>
      <c r="AN82" s="82"/>
      <c r="AO82" s="82"/>
      <c r="AP82" s="82"/>
      <c r="AQ82" s="82"/>
      <c r="AR82" s="82"/>
      <c r="AS82" s="82"/>
      <c r="AT82" s="82"/>
      <c r="AU82" s="82"/>
      <c r="AV82" s="82"/>
      <c r="AW82" s="82"/>
      <c r="AX82" s="82"/>
      <c r="AY82" s="82"/>
      <c r="AZ82" s="82"/>
      <c r="BA82" s="82"/>
      <c r="BB82" s="82"/>
      <c r="BC82" s="82"/>
      <c r="BD82" s="82"/>
      <c r="BE82" s="82"/>
      <c r="BF82" s="82"/>
      <c r="BG82" s="82"/>
      <c r="BH82" s="82"/>
      <c r="BI82" s="82"/>
      <c r="BJ82" s="82"/>
      <c r="BK82" s="82"/>
      <c r="BL82" s="82"/>
      <c r="BM82" s="82"/>
      <c r="BN82" s="82"/>
      <c r="BO82" s="82"/>
      <c r="BP82" s="82"/>
      <c r="BQ82" s="82"/>
      <c r="BR82" s="82"/>
      <c r="BS82" s="82"/>
      <c r="BT82" s="82"/>
      <c r="BU82" s="82"/>
      <c r="BV82" s="82"/>
      <c r="BW82" s="82"/>
      <c r="BX82" s="82"/>
      <c r="BY82" s="82"/>
      <c r="BZ82" s="82"/>
      <c r="CA82" s="82"/>
      <c r="CB82" s="82"/>
      <c r="CC82" s="82"/>
      <c r="CD82" s="82"/>
      <c r="CE82" s="82"/>
      <c r="CF82" s="82"/>
      <c r="CG82" s="82"/>
      <c r="CH82" s="82"/>
      <c r="CI82" s="82"/>
      <c r="CJ82" s="82"/>
      <c r="CK82" s="82"/>
      <c r="CL82" s="82"/>
      <c r="CM82" s="82"/>
      <c r="CN82" s="82"/>
      <c r="CO82" s="82"/>
      <c r="CP82" s="82"/>
      <c r="CQ82" s="82"/>
      <c r="CR82" s="82"/>
      <c r="CS82" s="82"/>
      <c r="CT82" s="82"/>
      <c r="CU82" s="82"/>
      <c r="CV82" s="82"/>
      <c r="CW82" s="82"/>
      <c r="CX82" s="82"/>
      <c r="CY82" s="82"/>
      <c r="CZ82" s="82"/>
      <c r="DA82" s="82"/>
      <c r="DB82" s="82"/>
      <c r="DC82" s="82"/>
      <c r="DD82" s="82"/>
      <c r="DE82" s="82"/>
      <c r="DF82" s="82"/>
      <c r="DG82" s="82"/>
      <c r="DH82" s="82"/>
      <c r="DI82" s="82"/>
      <c r="DJ82" s="82"/>
      <c r="DK82" s="82"/>
      <c r="DL82" s="82"/>
      <c r="DM82" s="82"/>
      <c r="DN82" s="82"/>
      <c r="DO82" s="82"/>
      <c r="DP82" s="82"/>
      <c r="DQ82" s="82"/>
      <c r="DR82" s="82"/>
      <c r="DS82" s="82"/>
      <c r="DT82" s="82"/>
      <c r="DU82" s="82"/>
      <c r="DV82" s="82"/>
      <c r="DW82" s="82"/>
      <c r="DX82" s="82"/>
      <c r="DY82" s="82"/>
      <c r="DZ82" s="82"/>
      <c r="EA82" s="82"/>
      <c r="EB82" s="82"/>
      <c r="EC82" s="82"/>
      <c r="ED82" s="82"/>
      <c r="EE82" s="82"/>
      <c r="EF82" s="82"/>
      <c r="EG82" s="82"/>
      <c r="EH82" s="82"/>
      <c r="EI82" s="82"/>
      <c r="EJ82" s="82"/>
      <c r="EK82" s="82"/>
      <c r="EL82" s="82"/>
      <c r="EM82" s="82"/>
      <c r="EN82" s="82"/>
      <c r="EO82" s="82"/>
      <c r="EP82" s="82"/>
    </row>
    <row r="83" spans="1:146" x14ac:dyDescent="0.2">
      <c r="A83" s="54"/>
      <c r="B83" s="54"/>
      <c r="C83" s="54"/>
      <c r="D83" s="54"/>
      <c r="E83" s="54"/>
      <c r="F83" s="54"/>
      <c r="G83" s="54"/>
      <c r="H83" s="54"/>
      <c r="I83" s="54"/>
      <c r="J83" s="54"/>
      <c r="K83" s="54"/>
      <c r="L83" s="63"/>
      <c r="M83" s="63"/>
      <c r="N83" s="63"/>
      <c r="O83" s="63"/>
      <c r="P83" s="63"/>
      <c r="Q83" s="82"/>
      <c r="R83" s="82"/>
      <c r="S83" s="82"/>
      <c r="T83" s="82"/>
      <c r="U83" s="88"/>
      <c r="V83" s="54"/>
      <c r="W83" s="54"/>
      <c r="X83" s="54"/>
      <c r="Y83" s="54"/>
      <c r="Z83" s="54"/>
      <c r="AA83" s="54"/>
      <c r="AB83" s="54"/>
      <c r="AC83" s="54"/>
      <c r="AD83" s="54"/>
      <c r="AE83" s="54"/>
      <c r="AF83" s="54"/>
      <c r="AG83" s="54"/>
      <c r="AH83" s="83"/>
      <c r="AI83" s="82"/>
      <c r="AJ83" s="82"/>
      <c r="AK83" s="82"/>
      <c r="AL83" s="82"/>
      <c r="AM83" s="82"/>
      <c r="AN83" s="82"/>
      <c r="AO83" s="82"/>
      <c r="AP83" s="82"/>
      <c r="AQ83" s="82"/>
      <c r="AR83" s="82"/>
      <c r="AS83" s="82"/>
      <c r="AT83" s="82"/>
      <c r="AU83" s="82"/>
      <c r="AV83" s="82"/>
      <c r="AW83" s="82"/>
      <c r="AX83" s="82"/>
      <c r="AY83" s="82"/>
      <c r="AZ83" s="82"/>
      <c r="BA83" s="82"/>
      <c r="BB83" s="82"/>
      <c r="BC83" s="82"/>
      <c r="BD83" s="82"/>
      <c r="BE83" s="82"/>
      <c r="BF83" s="82"/>
      <c r="BG83" s="82"/>
      <c r="BH83" s="82"/>
      <c r="BI83" s="82"/>
      <c r="BJ83" s="82"/>
      <c r="BK83" s="82"/>
      <c r="BL83" s="82"/>
      <c r="BM83" s="82"/>
      <c r="BN83" s="82"/>
      <c r="BO83" s="82"/>
      <c r="BP83" s="82"/>
      <c r="BQ83" s="82"/>
      <c r="BR83" s="82"/>
      <c r="BS83" s="82"/>
      <c r="BT83" s="82"/>
      <c r="BU83" s="82"/>
      <c r="BV83" s="82"/>
      <c r="BW83" s="82"/>
      <c r="BX83" s="82"/>
      <c r="BY83" s="82"/>
      <c r="BZ83" s="82"/>
      <c r="CA83" s="82"/>
      <c r="CB83" s="82"/>
      <c r="CC83" s="82"/>
      <c r="CD83" s="82"/>
      <c r="CE83" s="82"/>
      <c r="CF83" s="82"/>
      <c r="CG83" s="82"/>
      <c r="CH83" s="82"/>
      <c r="CI83" s="82"/>
      <c r="CJ83" s="82"/>
      <c r="CK83" s="82"/>
      <c r="CL83" s="82"/>
      <c r="CM83" s="82"/>
      <c r="CN83" s="82"/>
      <c r="CO83" s="82"/>
      <c r="CP83" s="82"/>
      <c r="CQ83" s="82"/>
      <c r="CR83" s="82"/>
      <c r="CS83" s="82"/>
      <c r="CT83" s="82"/>
      <c r="CU83" s="82"/>
      <c r="CV83" s="82"/>
      <c r="CW83" s="82"/>
      <c r="CX83" s="82"/>
      <c r="CY83" s="82"/>
      <c r="CZ83" s="82"/>
      <c r="DA83" s="82"/>
      <c r="DB83" s="82"/>
      <c r="DC83" s="82"/>
      <c r="DD83" s="82"/>
      <c r="DE83" s="82"/>
      <c r="DF83" s="82"/>
      <c r="DG83" s="82"/>
      <c r="DH83" s="82"/>
      <c r="DI83" s="82"/>
      <c r="DJ83" s="82"/>
      <c r="DK83" s="82"/>
      <c r="DL83" s="82"/>
      <c r="DM83" s="82"/>
      <c r="DN83" s="82"/>
      <c r="DO83" s="82"/>
      <c r="DP83" s="82"/>
      <c r="DQ83" s="82"/>
      <c r="DR83" s="82"/>
      <c r="DS83" s="82"/>
      <c r="DT83" s="82"/>
      <c r="DU83" s="82"/>
      <c r="DV83" s="82"/>
      <c r="DW83" s="82"/>
      <c r="DX83" s="82"/>
      <c r="DY83" s="82"/>
      <c r="DZ83" s="82"/>
      <c r="EA83" s="82"/>
      <c r="EB83" s="82"/>
      <c r="EC83" s="82"/>
      <c r="ED83" s="82"/>
      <c r="EE83" s="82"/>
      <c r="EF83" s="82"/>
      <c r="EG83" s="82"/>
      <c r="EH83" s="82"/>
      <c r="EI83" s="82"/>
      <c r="EJ83" s="82"/>
      <c r="EK83" s="82"/>
      <c r="EL83" s="82"/>
      <c r="EM83" s="82"/>
      <c r="EN83" s="82"/>
      <c r="EO83" s="82"/>
      <c r="EP83" s="82"/>
    </row>
    <row r="84" spans="1:146" x14ac:dyDescent="0.2">
      <c r="A84" s="54"/>
      <c r="B84" s="54"/>
      <c r="C84" s="54"/>
      <c r="D84" s="54"/>
      <c r="E84" s="54"/>
      <c r="F84" s="54"/>
      <c r="G84" s="54"/>
      <c r="H84" s="54"/>
      <c r="I84" s="54"/>
      <c r="J84" s="54"/>
      <c r="K84" s="54"/>
      <c r="L84" s="63"/>
      <c r="M84" s="63"/>
      <c r="N84" s="63"/>
      <c r="O84" s="63"/>
      <c r="P84" s="63"/>
      <c r="Q84" s="82"/>
      <c r="R84" s="82"/>
      <c r="S84" s="82"/>
      <c r="T84" s="82"/>
      <c r="U84" s="88"/>
      <c r="V84" s="54"/>
      <c r="W84" s="54"/>
      <c r="X84" s="54"/>
      <c r="Y84" s="54"/>
      <c r="Z84" s="54"/>
      <c r="AA84" s="54"/>
      <c r="AB84" s="54"/>
      <c r="AC84" s="54"/>
      <c r="AD84" s="54"/>
      <c r="AE84" s="54"/>
      <c r="AF84" s="54"/>
      <c r="AG84" s="54"/>
      <c r="AH84" s="83"/>
      <c r="AI84" s="82"/>
      <c r="AJ84" s="82"/>
      <c r="AK84" s="82"/>
      <c r="AL84" s="82"/>
      <c r="AM84" s="82"/>
      <c r="AN84" s="82"/>
      <c r="AO84" s="82"/>
      <c r="AP84" s="82"/>
      <c r="AQ84" s="82"/>
      <c r="AR84" s="82"/>
      <c r="AS84" s="82"/>
      <c r="AT84" s="82"/>
      <c r="AU84" s="82"/>
      <c r="AV84" s="82"/>
      <c r="AW84" s="82"/>
      <c r="AX84" s="82"/>
      <c r="AY84" s="82"/>
      <c r="AZ84" s="82"/>
      <c r="BA84" s="82"/>
      <c r="BB84" s="82"/>
      <c r="BC84" s="82"/>
      <c r="BD84" s="82"/>
      <c r="BE84" s="82"/>
      <c r="BF84" s="82"/>
      <c r="BG84" s="82"/>
      <c r="BH84" s="82"/>
      <c r="BI84" s="82"/>
      <c r="BJ84" s="82"/>
      <c r="BK84" s="82"/>
      <c r="BL84" s="82"/>
      <c r="BM84" s="82"/>
      <c r="BN84" s="82"/>
      <c r="BO84" s="82"/>
      <c r="BP84" s="82"/>
      <c r="BQ84" s="82"/>
      <c r="BR84" s="82"/>
      <c r="BS84" s="82"/>
      <c r="BT84" s="82"/>
      <c r="BU84" s="82"/>
      <c r="BV84" s="82"/>
      <c r="BW84" s="82"/>
      <c r="BX84" s="82"/>
      <c r="BY84" s="82"/>
      <c r="BZ84" s="82"/>
      <c r="CA84" s="82"/>
      <c r="CB84" s="82"/>
      <c r="CC84" s="82"/>
      <c r="CD84" s="82"/>
      <c r="CE84" s="82"/>
      <c r="CF84" s="82"/>
      <c r="CG84" s="82"/>
      <c r="CH84" s="82"/>
      <c r="CI84" s="82"/>
      <c r="CJ84" s="82"/>
      <c r="CK84" s="82"/>
      <c r="CL84" s="82"/>
      <c r="CM84" s="82"/>
      <c r="CN84" s="82"/>
      <c r="CO84" s="82"/>
      <c r="CP84" s="82"/>
      <c r="CQ84" s="82"/>
      <c r="CR84" s="82"/>
      <c r="CS84" s="82"/>
      <c r="CT84" s="82"/>
      <c r="CU84" s="82"/>
      <c r="CV84" s="82"/>
      <c r="CW84" s="82"/>
      <c r="CX84" s="82"/>
      <c r="CY84" s="82"/>
      <c r="CZ84" s="82"/>
      <c r="DA84" s="82"/>
      <c r="DB84" s="82"/>
      <c r="DC84" s="82"/>
      <c r="DD84" s="82"/>
      <c r="DE84" s="82"/>
      <c r="DF84" s="82"/>
      <c r="DG84" s="82"/>
      <c r="DH84" s="82"/>
      <c r="DI84" s="82"/>
      <c r="DJ84" s="82"/>
      <c r="DK84" s="82"/>
      <c r="DL84" s="82"/>
      <c r="DM84" s="82"/>
      <c r="DN84" s="82"/>
      <c r="DO84" s="82"/>
      <c r="DP84" s="82"/>
      <c r="DQ84" s="82"/>
      <c r="DR84" s="82"/>
      <c r="DS84" s="82"/>
      <c r="DT84" s="82"/>
      <c r="DU84" s="82"/>
      <c r="DV84" s="82"/>
      <c r="DW84" s="82"/>
      <c r="DX84" s="82"/>
      <c r="DY84" s="82"/>
      <c r="DZ84" s="82"/>
      <c r="EA84" s="82"/>
      <c r="EB84" s="82"/>
      <c r="EC84" s="82"/>
      <c r="ED84" s="82"/>
      <c r="EE84" s="82"/>
      <c r="EF84" s="82"/>
      <c r="EG84" s="82"/>
      <c r="EH84" s="82"/>
      <c r="EI84" s="82"/>
      <c r="EJ84" s="82"/>
      <c r="EK84" s="82"/>
      <c r="EL84" s="82"/>
      <c r="EM84" s="82"/>
      <c r="EN84" s="82"/>
      <c r="EO84" s="82"/>
      <c r="EP84" s="82"/>
    </row>
    <row r="85" spans="1:146" x14ac:dyDescent="0.2">
      <c r="A85" s="54"/>
      <c r="B85" s="54"/>
      <c r="C85" s="54"/>
      <c r="D85" s="54"/>
      <c r="E85" s="54"/>
      <c r="F85" s="54"/>
      <c r="G85" s="54"/>
      <c r="H85" s="54"/>
      <c r="I85" s="54"/>
      <c r="J85" s="54"/>
      <c r="K85" s="54"/>
      <c r="L85" s="63"/>
      <c r="M85" s="63"/>
      <c r="N85" s="63"/>
      <c r="O85" s="63"/>
      <c r="P85" s="63"/>
      <c r="Q85" s="82"/>
      <c r="R85" s="82"/>
      <c r="S85" s="82"/>
      <c r="T85" s="82"/>
      <c r="U85" s="88"/>
      <c r="V85" s="54"/>
      <c r="W85" s="54"/>
      <c r="X85" s="54"/>
      <c r="Y85" s="54"/>
      <c r="Z85" s="54"/>
      <c r="AA85" s="54"/>
      <c r="AB85" s="54"/>
      <c r="AC85" s="54"/>
      <c r="AD85" s="54"/>
      <c r="AE85" s="54"/>
      <c r="AF85" s="54"/>
      <c r="AG85" s="54"/>
      <c r="AH85" s="83"/>
      <c r="AI85" s="82"/>
      <c r="AJ85" s="82"/>
      <c r="AK85" s="82"/>
      <c r="AL85" s="82"/>
      <c r="AM85" s="82"/>
      <c r="AN85" s="82"/>
      <c r="AO85" s="82"/>
      <c r="AP85" s="82"/>
      <c r="AQ85" s="82"/>
      <c r="AR85" s="82"/>
      <c r="AS85" s="82"/>
      <c r="AT85" s="82"/>
      <c r="AU85" s="82"/>
      <c r="AV85" s="82"/>
      <c r="AW85" s="82"/>
      <c r="AX85" s="82"/>
      <c r="AY85" s="82"/>
      <c r="AZ85" s="82"/>
      <c r="BA85" s="82"/>
      <c r="BB85" s="82"/>
      <c r="BC85" s="82"/>
      <c r="BD85" s="82"/>
      <c r="BE85" s="82"/>
      <c r="BF85" s="82"/>
      <c r="BG85" s="82"/>
      <c r="BH85" s="82"/>
      <c r="BI85" s="82"/>
      <c r="BJ85" s="82"/>
      <c r="BK85" s="82"/>
      <c r="BL85" s="82"/>
      <c r="BM85" s="82"/>
      <c r="BN85" s="82"/>
      <c r="BO85" s="82"/>
      <c r="BP85" s="82"/>
      <c r="BQ85" s="82"/>
      <c r="BR85" s="82"/>
      <c r="BS85" s="82"/>
      <c r="BT85" s="82"/>
      <c r="BU85" s="82"/>
      <c r="BV85" s="82"/>
      <c r="BW85" s="82"/>
      <c r="BX85" s="82"/>
      <c r="BY85" s="82"/>
      <c r="BZ85" s="82"/>
      <c r="CA85" s="82"/>
      <c r="CB85" s="82"/>
      <c r="CC85" s="82"/>
      <c r="CD85" s="82"/>
      <c r="CE85" s="82"/>
      <c r="CF85" s="82"/>
      <c r="CG85" s="82"/>
      <c r="CH85" s="82"/>
      <c r="CI85" s="82"/>
      <c r="CJ85" s="82"/>
      <c r="CK85" s="82"/>
      <c r="CL85" s="82"/>
      <c r="CM85" s="82"/>
      <c r="CN85" s="82"/>
      <c r="CO85" s="82"/>
      <c r="CP85" s="82"/>
      <c r="CQ85" s="82"/>
      <c r="CR85" s="82"/>
      <c r="CS85" s="82"/>
      <c r="CT85" s="82"/>
      <c r="CU85" s="82"/>
      <c r="CV85" s="82"/>
      <c r="CW85" s="82"/>
      <c r="CX85" s="82"/>
      <c r="CY85" s="82"/>
      <c r="CZ85" s="82"/>
      <c r="DA85" s="82"/>
      <c r="DB85" s="82"/>
      <c r="DC85" s="82"/>
      <c r="DD85" s="82"/>
      <c r="DE85" s="82"/>
      <c r="DF85" s="82"/>
      <c r="DG85" s="82"/>
      <c r="DH85" s="82"/>
      <c r="DI85" s="82"/>
      <c r="DJ85" s="82"/>
      <c r="DK85" s="82"/>
      <c r="DL85" s="82"/>
      <c r="DM85" s="82"/>
      <c r="DN85" s="82"/>
      <c r="DO85" s="82"/>
      <c r="DP85" s="82"/>
      <c r="DQ85" s="82"/>
      <c r="DR85" s="82"/>
      <c r="DS85" s="82"/>
      <c r="DT85" s="82"/>
      <c r="DU85" s="82"/>
      <c r="DV85" s="82"/>
      <c r="DW85" s="82"/>
      <c r="DX85" s="82"/>
      <c r="DY85" s="82"/>
      <c r="DZ85" s="82"/>
      <c r="EA85" s="82"/>
      <c r="EB85" s="82"/>
      <c r="EC85" s="82"/>
      <c r="ED85" s="82"/>
      <c r="EE85" s="82"/>
      <c r="EF85" s="82"/>
      <c r="EG85" s="82"/>
      <c r="EH85" s="82"/>
      <c r="EI85" s="82"/>
      <c r="EJ85" s="82"/>
      <c r="EK85" s="82"/>
      <c r="EL85" s="82"/>
      <c r="EM85" s="82"/>
      <c r="EN85" s="82"/>
      <c r="EO85" s="82"/>
      <c r="EP85" s="82"/>
    </row>
    <row r="86" spans="1:146" x14ac:dyDescent="0.2">
      <c r="A86" s="54"/>
      <c r="B86" s="54"/>
      <c r="C86" s="54"/>
      <c r="D86" s="54"/>
      <c r="E86" s="54"/>
      <c r="F86" s="54"/>
      <c r="G86" s="54"/>
      <c r="H86" s="54"/>
      <c r="I86" s="54"/>
      <c r="J86" s="54"/>
      <c r="K86" s="54"/>
      <c r="L86" s="63"/>
      <c r="M86" s="63"/>
      <c r="N86" s="63"/>
      <c r="O86" s="63"/>
      <c r="P86" s="63"/>
      <c r="Q86" s="82"/>
      <c r="R86" s="82"/>
      <c r="S86" s="82"/>
      <c r="T86" s="82"/>
      <c r="U86" s="88"/>
      <c r="V86" s="54"/>
      <c r="W86" s="54"/>
      <c r="X86" s="54"/>
      <c r="Y86" s="54"/>
      <c r="Z86" s="54"/>
      <c r="AA86" s="54"/>
      <c r="AB86" s="54"/>
      <c r="AC86" s="54"/>
      <c r="AD86" s="54"/>
      <c r="AE86" s="54"/>
      <c r="AF86" s="54"/>
      <c r="AG86" s="54"/>
      <c r="AH86" s="83"/>
      <c r="AI86" s="82"/>
      <c r="AJ86" s="82"/>
      <c r="AK86" s="82"/>
      <c r="AL86" s="82"/>
      <c r="AM86" s="82"/>
      <c r="AN86" s="82"/>
      <c r="AO86" s="82"/>
      <c r="AP86" s="82"/>
      <c r="AQ86" s="82"/>
      <c r="AR86" s="82"/>
      <c r="AS86" s="82"/>
      <c r="AT86" s="82"/>
      <c r="AU86" s="82"/>
      <c r="AV86" s="82"/>
      <c r="AW86" s="82"/>
      <c r="AX86" s="82"/>
      <c r="AY86" s="82"/>
      <c r="AZ86" s="82"/>
      <c r="BA86" s="82"/>
      <c r="BB86" s="82"/>
      <c r="BC86" s="82"/>
      <c r="BD86" s="82"/>
      <c r="BE86" s="82"/>
      <c r="BF86" s="82"/>
      <c r="BG86" s="82"/>
      <c r="BH86" s="82"/>
      <c r="BI86" s="82"/>
      <c r="BJ86" s="82"/>
      <c r="BK86" s="82"/>
      <c r="BL86" s="82"/>
      <c r="BM86" s="82"/>
      <c r="BN86" s="82"/>
      <c r="BO86" s="82"/>
      <c r="BP86" s="82"/>
      <c r="BQ86" s="82"/>
      <c r="BR86" s="82"/>
      <c r="BS86" s="82"/>
      <c r="BT86" s="82"/>
      <c r="BU86" s="82"/>
      <c r="BV86" s="82"/>
      <c r="BW86" s="82"/>
      <c r="BX86" s="82"/>
      <c r="BY86" s="82"/>
      <c r="BZ86" s="82"/>
      <c r="CA86" s="82"/>
      <c r="CB86" s="82"/>
      <c r="CC86" s="82"/>
      <c r="CD86" s="82"/>
      <c r="CE86" s="82"/>
      <c r="CF86" s="82"/>
      <c r="CG86" s="82"/>
      <c r="CH86" s="82"/>
      <c r="CI86" s="82"/>
      <c r="CJ86" s="82"/>
      <c r="CK86" s="82"/>
      <c r="CL86" s="82"/>
      <c r="CM86" s="82"/>
      <c r="CN86" s="82"/>
      <c r="CO86" s="82"/>
      <c r="CP86" s="82"/>
      <c r="CQ86" s="82"/>
      <c r="CR86" s="82"/>
      <c r="CS86" s="82"/>
      <c r="CT86" s="82"/>
      <c r="CU86" s="82"/>
      <c r="CV86" s="82"/>
      <c r="CW86" s="82"/>
      <c r="CX86" s="82"/>
      <c r="CY86" s="82"/>
      <c r="CZ86" s="82"/>
      <c r="DA86" s="82"/>
      <c r="DB86" s="82"/>
      <c r="DC86" s="82"/>
      <c r="DD86" s="82"/>
      <c r="DE86" s="82"/>
      <c r="DF86" s="82"/>
      <c r="DG86" s="82"/>
      <c r="DH86" s="82"/>
      <c r="DI86" s="82"/>
      <c r="DJ86" s="82"/>
      <c r="DK86" s="82"/>
      <c r="DL86" s="82"/>
      <c r="DM86" s="82"/>
      <c r="DN86" s="82"/>
      <c r="DO86" s="82"/>
      <c r="DP86" s="82"/>
      <c r="DQ86" s="82"/>
      <c r="DR86" s="82"/>
      <c r="DS86" s="82"/>
      <c r="DT86" s="82"/>
      <c r="DU86" s="82"/>
      <c r="DV86" s="82"/>
      <c r="DW86" s="82"/>
      <c r="DX86" s="82"/>
      <c r="DY86" s="82"/>
      <c r="DZ86" s="82"/>
      <c r="EA86" s="82"/>
      <c r="EB86" s="82"/>
      <c r="EC86" s="82"/>
      <c r="ED86" s="82"/>
      <c r="EE86" s="82"/>
      <c r="EF86" s="82"/>
      <c r="EG86" s="82"/>
      <c r="EH86" s="82"/>
      <c r="EI86" s="82"/>
      <c r="EJ86" s="82"/>
      <c r="EK86" s="82"/>
      <c r="EL86" s="82"/>
      <c r="EM86" s="82"/>
      <c r="EN86" s="82"/>
      <c r="EO86" s="82"/>
      <c r="EP86" s="82"/>
    </row>
    <row r="87" spans="1:146" x14ac:dyDescent="0.2">
      <c r="A87" s="54"/>
      <c r="B87" s="54"/>
      <c r="C87" s="54"/>
      <c r="D87" s="54"/>
      <c r="E87" s="54"/>
      <c r="F87" s="54"/>
      <c r="G87" s="54"/>
      <c r="H87" s="54"/>
      <c r="I87" s="54"/>
      <c r="J87" s="54"/>
      <c r="K87" s="54"/>
      <c r="L87" s="63"/>
      <c r="M87" s="63"/>
      <c r="N87" s="63"/>
      <c r="O87" s="63"/>
      <c r="P87" s="63"/>
      <c r="Q87" s="82"/>
      <c r="R87" s="82"/>
      <c r="S87" s="82"/>
      <c r="T87" s="82"/>
      <c r="U87" s="88"/>
      <c r="V87" s="54"/>
      <c r="W87" s="54"/>
      <c r="X87" s="54"/>
      <c r="Y87" s="54"/>
      <c r="Z87" s="54"/>
      <c r="AA87" s="54"/>
      <c r="AB87" s="54"/>
      <c r="AC87" s="54"/>
      <c r="AD87" s="54"/>
      <c r="AE87" s="54"/>
      <c r="AF87" s="54"/>
      <c r="AG87" s="54"/>
      <c r="AH87" s="83"/>
      <c r="AI87" s="82"/>
      <c r="AJ87" s="82"/>
      <c r="AK87" s="82"/>
      <c r="AL87" s="82"/>
      <c r="AM87" s="82"/>
      <c r="AN87" s="82"/>
      <c r="AO87" s="82"/>
      <c r="AP87" s="82"/>
      <c r="AQ87" s="82"/>
      <c r="AR87" s="82"/>
      <c r="AS87" s="82"/>
      <c r="AT87" s="82"/>
      <c r="AU87" s="82"/>
      <c r="AV87" s="82"/>
      <c r="AW87" s="82"/>
      <c r="AX87" s="82"/>
      <c r="AY87" s="82"/>
      <c r="AZ87" s="82"/>
      <c r="BA87" s="82"/>
      <c r="BB87" s="82"/>
      <c r="BC87" s="82"/>
      <c r="BD87" s="82"/>
      <c r="BE87" s="82"/>
      <c r="BF87" s="82"/>
      <c r="BG87" s="82"/>
      <c r="BH87" s="82"/>
      <c r="BI87" s="82"/>
      <c r="BJ87" s="82"/>
      <c r="BK87" s="82"/>
      <c r="BL87" s="82"/>
      <c r="BM87" s="82"/>
      <c r="BN87" s="82"/>
      <c r="BO87" s="82"/>
      <c r="BP87" s="82"/>
      <c r="BQ87" s="82"/>
      <c r="BR87" s="82"/>
      <c r="BS87" s="82"/>
      <c r="BT87" s="82"/>
      <c r="BU87" s="82"/>
      <c r="BV87" s="82"/>
      <c r="BW87" s="82"/>
      <c r="BX87" s="82"/>
      <c r="BY87" s="82"/>
      <c r="BZ87" s="82"/>
      <c r="CA87" s="82"/>
      <c r="CB87" s="82"/>
      <c r="CC87" s="82"/>
      <c r="CD87" s="82"/>
      <c r="CE87" s="82"/>
      <c r="CF87" s="82"/>
      <c r="CG87" s="82"/>
      <c r="CH87" s="82"/>
      <c r="CI87" s="82"/>
      <c r="CJ87" s="82"/>
      <c r="CK87" s="82"/>
      <c r="CL87" s="82"/>
      <c r="CM87" s="82"/>
      <c r="CN87" s="82"/>
      <c r="CO87" s="82"/>
      <c r="CP87" s="82"/>
      <c r="CQ87" s="82"/>
      <c r="CR87" s="82"/>
      <c r="CS87" s="82"/>
      <c r="CT87" s="82"/>
      <c r="CU87" s="82"/>
      <c r="CV87" s="82"/>
      <c r="CW87" s="82"/>
      <c r="CX87" s="82"/>
      <c r="CY87" s="82"/>
      <c r="CZ87" s="82"/>
      <c r="DA87" s="82"/>
      <c r="DB87" s="82"/>
      <c r="DC87" s="82"/>
      <c r="DD87" s="82"/>
      <c r="DE87" s="82"/>
      <c r="DF87" s="82"/>
      <c r="DG87" s="82"/>
      <c r="DH87" s="82"/>
      <c r="DI87" s="82"/>
      <c r="DJ87" s="82"/>
      <c r="DK87" s="82"/>
      <c r="DL87" s="82"/>
      <c r="DM87" s="82"/>
      <c r="DN87" s="82"/>
      <c r="DO87" s="82"/>
      <c r="DP87" s="82"/>
      <c r="DQ87" s="82"/>
      <c r="DR87" s="82"/>
      <c r="DS87" s="82"/>
      <c r="DT87" s="82"/>
      <c r="DU87" s="82"/>
      <c r="DV87" s="82"/>
      <c r="DW87" s="82"/>
      <c r="DX87" s="82"/>
      <c r="DY87" s="82"/>
      <c r="DZ87" s="82"/>
      <c r="EA87" s="82"/>
      <c r="EB87" s="82"/>
      <c r="EC87" s="82"/>
      <c r="ED87" s="82"/>
      <c r="EE87" s="82"/>
      <c r="EF87" s="82"/>
      <c r="EG87" s="82"/>
      <c r="EH87" s="82"/>
      <c r="EI87" s="82"/>
      <c r="EJ87" s="82"/>
      <c r="EK87" s="82"/>
      <c r="EL87" s="82"/>
      <c r="EM87" s="82"/>
      <c r="EN87" s="82"/>
      <c r="EO87" s="82"/>
      <c r="EP87" s="82"/>
    </row>
    <row r="88" spans="1:146" x14ac:dyDescent="0.2">
      <c r="A88" s="54"/>
      <c r="B88" s="54"/>
      <c r="C88" s="54"/>
      <c r="D88" s="54"/>
      <c r="E88" s="54"/>
      <c r="F88" s="54"/>
      <c r="G88" s="54"/>
      <c r="H88" s="54"/>
      <c r="I88" s="54"/>
      <c r="J88" s="54"/>
      <c r="K88" s="54"/>
      <c r="L88" s="63"/>
      <c r="M88" s="63"/>
      <c r="N88" s="63"/>
      <c r="O88" s="63"/>
      <c r="P88" s="63"/>
      <c r="Q88" s="82"/>
      <c r="R88" s="82"/>
      <c r="S88" s="82"/>
      <c r="T88" s="82"/>
      <c r="U88" s="88"/>
      <c r="V88" s="54"/>
      <c r="W88" s="54"/>
      <c r="X88" s="54"/>
      <c r="Y88" s="54"/>
      <c r="Z88" s="54"/>
      <c r="AA88" s="54"/>
      <c r="AB88" s="54"/>
      <c r="AC88" s="54"/>
      <c r="AD88" s="54"/>
      <c r="AE88" s="54"/>
      <c r="AF88" s="54"/>
      <c r="AG88" s="54"/>
      <c r="AH88" s="83"/>
      <c r="AI88" s="82"/>
      <c r="AJ88" s="82"/>
      <c r="AK88" s="82"/>
      <c r="AL88" s="82"/>
      <c r="AM88" s="82"/>
      <c r="AN88" s="82"/>
      <c r="AO88" s="82"/>
      <c r="AP88" s="82"/>
      <c r="AQ88" s="82"/>
      <c r="AR88" s="82"/>
      <c r="AS88" s="82"/>
      <c r="AT88" s="82"/>
      <c r="AU88" s="82"/>
      <c r="AV88" s="82"/>
      <c r="AW88" s="82"/>
      <c r="AX88" s="82"/>
      <c r="AY88" s="82"/>
      <c r="AZ88" s="82"/>
      <c r="BA88" s="82"/>
      <c r="BB88" s="82"/>
      <c r="BC88" s="82"/>
      <c r="BD88" s="82"/>
      <c r="BE88" s="82"/>
      <c r="BF88" s="82"/>
      <c r="BG88" s="82"/>
      <c r="BH88" s="82"/>
      <c r="BI88" s="82"/>
      <c r="BJ88" s="82"/>
      <c r="BK88" s="82"/>
      <c r="BL88" s="82"/>
      <c r="BM88" s="82"/>
      <c r="BN88" s="82"/>
      <c r="BO88" s="82"/>
      <c r="BP88" s="82"/>
      <c r="BQ88" s="82"/>
      <c r="BR88" s="82"/>
      <c r="BS88" s="82"/>
      <c r="BT88" s="82"/>
      <c r="BU88" s="82"/>
      <c r="BV88" s="82"/>
      <c r="BW88" s="82"/>
      <c r="BX88" s="82"/>
      <c r="BY88" s="82"/>
      <c r="BZ88" s="82"/>
      <c r="CA88" s="82"/>
      <c r="CB88" s="82"/>
      <c r="CC88" s="82"/>
      <c r="CD88" s="82"/>
      <c r="CE88" s="82"/>
      <c r="CF88" s="82"/>
      <c r="CG88" s="82"/>
      <c r="CH88" s="82"/>
      <c r="CI88" s="82"/>
      <c r="CJ88" s="82"/>
      <c r="CK88" s="82"/>
      <c r="CL88" s="82"/>
      <c r="CM88" s="82"/>
      <c r="CN88" s="82"/>
      <c r="CO88" s="82"/>
      <c r="CP88" s="82"/>
      <c r="CQ88" s="82"/>
      <c r="CR88" s="82"/>
      <c r="CS88" s="82"/>
      <c r="CT88" s="82"/>
      <c r="CU88" s="82"/>
      <c r="CV88" s="82"/>
      <c r="CW88" s="82"/>
      <c r="CX88" s="82"/>
      <c r="CY88" s="82"/>
      <c r="CZ88" s="82"/>
      <c r="DA88" s="82"/>
      <c r="DB88" s="82"/>
      <c r="DC88" s="82"/>
      <c r="DD88" s="82"/>
      <c r="DE88" s="82"/>
      <c r="DF88" s="82"/>
      <c r="DG88" s="82"/>
      <c r="DH88" s="82"/>
      <c r="DI88" s="82"/>
      <c r="DJ88" s="82"/>
      <c r="DK88" s="82"/>
      <c r="DL88" s="82"/>
      <c r="DM88" s="82"/>
      <c r="DN88" s="82"/>
      <c r="DO88" s="82"/>
      <c r="DP88" s="82"/>
      <c r="DQ88" s="82"/>
      <c r="DR88" s="82"/>
      <c r="DS88" s="82"/>
      <c r="DT88" s="82"/>
      <c r="DU88" s="82"/>
      <c r="DV88" s="82"/>
      <c r="DW88" s="82"/>
      <c r="DX88" s="82"/>
      <c r="DY88" s="82"/>
      <c r="DZ88" s="82"/>
      <c r="EA88" s="82"/>
      <c r="EB88" s="82"/>
      <c r="EC88" s="82"/>
      <c r="ED88" s="82"/>
      <c r="EE88" s="82"/>
      <c r="EF88" s="82"/>
      <c r="EG88" s="82"/>
      <c r="EH88" s="82"/>
      <c r="EI88" s="82"/>
      <c r="EJ88" s="82"/>
      <c r="EK88" s="82"/>
      <c r="EL88" s="82"/>
      <c r="EM88" s="82"/>
      <c r="EN88" s="82"/>
      <c r="EO88" s="82"/>
      <c r="EP88" s="82"/>
    </row>
    <row r="89" spans="1:146" x14ac:dyDescent="0.2">
      <c r="A89" s="54"/>
      <c r="B89" s="54"/>
      <c r="C89" s="54"/>
      <c r="D89" s="54"/>
      <c r="E89" s="54"/>
      <c r="F89" s="54"/>
      <c r="G89" s="54"/>
      <c r="H89" s="54"/>
      <c r="I89" s="54"/>
      <c r="J89" s="54"/>
      <c r="K89" s="54"/>
      <c r="L89" s="63"/>
      <c r="M89" s="63"/>
      <c r="N89" s="63"/>
      <c r="O89" s="63"/>
      <c r="P89" s="63"/>
      <c r="Q89" s="82"/>
      <c r="R89" s="82"/>
      <c r="S89" s="82"/>
      <c r="T89" s="82"/>
      <c r="U89" s="88"/>
      <c r="V89" s="54"/>
      <c r="W89" s="54"/>
      <c r="X89" s="54"/>
      <c r="Y89" s="54"/>
      <c r="Z89" s="54"/>
      <c r="AA89" s="54"/>
      <c r="AB89" s="54"/>
      <c r="AC89" s="54"/>
      <c r="AD89" s="54"/>
      <c r="AE89" s="54"/>
      <c r="AF89" s="54"/>
      <c r="AG89" s="54"/>
      <c r="AH89" s="83"/>
      <c r="AI89" s="82"/>
      <c r="AJ89" s="82"/>
      <c r="AK89" s="82"/>
      <c r="AL89" s="82"/>
      <c r="AM89" s="82"/>
      <c r="AN89" s="82"/>
      <c r="AO89" s="82"/>
      <c r="AP89" s="82"/>
      <c r="AQ89" s="82"/>
      <c r="AR89" s="82"/>
      <c r="AS89" s="82"/>
      <c r="AT89" s="82"/>
      <c r="AU89" s="82"/>
      <c r="AV89" s="82"/>
      <c r="AW89" s="82"/>
      <c r="AX89" s="82"/>
      <c r="AY89" s="82"/>
      <c r="AZ89" s="82"/>
      <c r="BA89" s="82"/>
      <c r="BB89" s="82"/>
      <c r="BC89" s="82"/>
      <c r="BD89" s="82"/>
      <c r="BE89" s="82"/>
      <c r="BF89" s="82"/>
      <c r="BG89" s="82"/>
      <c r="BH89" s="82"/>
      <c r="BI89" s="82"/>
      <c r="BJ89" s="82"/>
      <c r="BK89" s="82"/>
      <c r="BL89" s="82"/>
      <c r="BM89" s="82"/>
      <c r="BN89" s="82"/>
      <c r="BO89" s="82"/>
      <c r="BP89" s="82"/>
      <c r="BQ89" s="82"/>
      <c r="BR89" s="82"/>
      <c r="BS89" s="82"/>
      <c r="BT89" s="82"/>
      <c r="BU89" s="82"/>
      <c r="BV89" s="82"/>
      <c r="BW89" s="82"/>
      <c r="BX89" s="82"/>
      <c r="BY89" s="82"/>
      <c r="BZ89" s="82"/>
      <c r="CA89" s="82"/>
      <c r="CB89" s="82"/>
      <c r="CC89" s="82"/>
      <c r="CD89" s="82"/>
      <c r="CE89" s="82"/>
      <c r="CF89" s="82"/>
      <c r="CG89" s="82"/>
      <c r="CH89" s="82"/>
      <c r="CI89" s="82"/>
      <c r="CJ89" s="82"/>
      <c r="CK89" s="82"/>
      <c r="CL89" s="82"/>
      <c r="CM89" s="82"/>
      <c r="CN89" s="82"/>
      <c r="CO89" s="82"/>
      <c r="CP89" s="82"/>
      <c r="CQ89" s="82"/>
      <c r="CR89" s="82"/>
      <c r="CS89" s="82"/>
      <c r="CT89" s="82"/>
      <c r="CU89" s="82"/>
      <c r="CV89" s="82"/>
      <c r="CW89" s="82"/>
      <c r="CX89" s="82"/>
      <c r="CY89" s="82"/>
      <c r="CZ89" s="82"/>
      <c r="DA89" s="82"/>
      <c r="DB89" s="82"/>
      <c r="DC89" s="82"/>
      <c r="DD89" s="82"/>
      <c r="DE89" s="82"/>
      <c r="DF89" s="82"/>
      <c r="DG89" s="82"/>
      <c r="DH89" s="82"/>
      <c r="DI89" s="82"/>
      <c r="DJ89" s="82"/>
      <c r="DK89" s="82"/>
      <c r="DL89" s="82"/>
      <c r="DM89" s="82"/>
      <c r="DN89" s="82"/>
      <c r="DO89" s="82"/>
      <c r="DP89" s="82"/>
      <c r="DQ89" s="82"/>
      <c r="DR89" s="82"/>
      <c r="DS89" s="82"/>
      <c r="DT89" s="82"/>
      <c r="DU89" s="82"/>
      <c r="DV89" s="82"/>
      <c r="DW89" s="82"/>
      <c r="DX89" s="82"/>
      <c r="DY89" s="82"/>
      <c r="DZ89" s="82"/>
      <c r="EA89" s="82"/>
      <c r="EB89" s="82"/>
      <c r="EC89" s="82"/>
      <c r="ED89" s="82"/>
      <c r="EE89" s="82"/>
      <c r="EF89" s="82"/>
      <c r="EG89" s="82"/>
      <c r="EH89" s="82"/>
      <c r="EI89" s="82"/>
      <c r="EJ89" s="82"/>
      <c r="EK89" s="82"/>
      <c r="EL89" s="82"/>
      <c r="EM89" s="82"/>
      <c r="EN89" s="82"/>
      <c r="EO89" s="82"/>
      <c r="EP89" s="82"/>
    </row>
    <row r="90" spans="1:146" x14ac:dyDescent="0.2">
      <c r="A90" s="54"/>
      <c r="B90" s="54"/>
      <c r="C90" s="54"/>
      <c r="D90" s="54"/>
      <c r="E90" s="54"/>
      <c r="F90" s="54"/>
      <c r="G90" s="54"/>
      <c r="H90" s="54"/>
      <c r="I90" s="54"/>
      <c r="J90" s="54"/>
      <c r="K90" s="54"/>
      <c r="L90" s="63"/>
      <c r="M90" s="63"/>
      <c r="N90" s="63"/>
      <c r="O90" s="63"/>
      <c r="P90" s="63"/>
      <c r="Q90" s="82"/>
      <c r="R90" s="82"/>
      <c r="S90" s="82"/>
      <c r="T90" s="82"/>
      <c r="U90" s="88"/>
      <c r="V90" s="54"/>
      <c r="W90" s="54"/>
      <c r="X90" s="54"/>
      <c r="Y90" s="54"/>
      <c r="Z90" s="54"/>
      <c r="AA90" s="54"/>
      <c r="AB90" s="54"/>
      <c r="AC90" s="54"/>
      <c r="AD90" s="54"/>
      <c r="AE90" s="54"/>
      <c r="AF90" s="54"/>
      <c r="AG90" s="54"/>
      <c r="AH90" s="83"/>
      <c r="AI90" s="82"/>
      <c r="AJ90" s="82"/>
      <c r="AK90" s="82"/>
      <c r="AL90" s="82"/>
      <c r="AM90" s="82"/>
      <c r="AN90" s="82"/>
      <c r="AO90" s="82"/>
      <c r="AP90" s="82"/>
      <c r="AQ90" s="82"/>
      <c r="AR90" s="82"/>
      <c r="AS90" s="82"/>
      <c r="AT90" s="82"/>
      <c r="AU90" s="82"/>
      <c r="AV90" s="82"/>
      <c r="AW90" s="82"/>
      <c r="AX90" s="82"/>
      <c r="AY90" s="82"/>
      <c r="AZ90" s="82"/>
      <c r="BA90" s="82"/>
      <c r="BB90" s="82"/>
      <c r="BC90" s="82"/>
      <c r="BD90" s="82"/>
      <c r="BE90" s="82"/>
      <c r="BF90" s="82"/>
      <c r="BG90" s="82"/>
      <c r="BH90" s="82"/>
      <c r="BI90" s="82"/>
      <c r="BJ90" s="82"/>
      <c r="BK90" s="82"/>
      <c r="BL90" s="82"/>
      <c r="BM90" s="82"/>
      <c r="BN90" s="82"/>
      <c r="BO90" s="82"/>
      <c r="BP90" s="82"/>
      <c r="BQ90" s="82"/>
      <c r="BR90" s="82"/>
      <c r="BS90" s="82"/>
      <c r="BT90" s="82"/>
      <c r="BU90" s="82"/>
      <c r="BV90" s="82"/>
      <c r="BW90" s="82"/>
      <c r="BX90" s="82"/>
      <c r="BY90" s="82"/>
      <c r="BZ90" s="82"/>
      <c r="CA90" s="82"/>
      <c r="CB90" s="82"/>
      <c r="CC90" s="82"/>
      <c r="CD90" s="82"/>
      <c r="CE90" s="82"/>
      <c r="CF90" s="82"/>
      <c r="CG90" s="82"/>
      <c r="CH90" s="82"/>
      <c r="CI90" s="82"/>
      <c r="CJ90" s="82"/>
      <c r="CK90" s="82"/>
      <c r="CL90" s="82"/>
      <c r="CM90" s="82"/>
      <c r="CN90" s="82"/>
      <c r="CO90" s="82"/>
      <c r="CP90" s="82"/>
      <c r="CQ90" s="82"/>
      <c r="CR90" s="82"/>
      <c r="CS90" s="82"/>
      <c r="CT90" s="82"/>
      <c r="CU90" s="82"/>
      <c r="CV90" s="82"/>
      <c r="CW90" s="82"/>
      <c r="CX90" s="82"/>
      <c r="CY90" s="82"/>
      <c r="CZ90" s="82"/>
      <c r="DA90" s="82"/>
      <c r="DB90" s="82"/>
      <c r="DC90" s="82"/>
      <c r="DD90" s="82"/>
      <c r="DE90" s="82"/>
      <c r="DF90" s="82"/>
      <c r="DG90" s="82"/>
      <c r="DH90" s="82"/>
      <c r="DI90" s="82"/>
      <c r="DJ90" s="82"/>
      <c r="DK90" s="82"/>
      <c r="DL90" s="82"/>
      <c r="DM90" s="82"/>
      <c r="DN90" s="82"/>
      <c r="DO90" s="82"/>
      <c r="DP90" s="82"/>
      <c r="DQ90" s="82"/>
      <c r="DR90" s="82"/>
      <c r="DS90" s="82"/>
      <c r="DT90" s="82"/>
      <c r="DU90" s="82"/>
      <c r="DV90" s="82"/>
      <c r="DW90" s="82"/>
      <c r="DX90" s="82"/>
      <c r="DY90" s="82"/>
      <c r="DZ90" s="82"/>
      <c r="EA90" s="82"/>
      <c r="EB90" s="82"/>
      <c r="EC90" s="82"/>
      <c r="ED90" s="82"/>
      <c r="EE90" s="82"/>
      <c r="EF90" s="82"/>
      <c r="EG90" s="82"/>
      <c r="EH90" s="82"/>
      <c r="EI90" s="82"/>
      <c r="EJ90" s="82"/>
      <c r="EK90" s="82"/>
      <c r="EL90" s="82"/>
      <c r="EM90" s="82"/>
      <c r="EN90" s="82"/>
      <c r="EO90" s="82"/>
      <c r="EP90" s="82"/>
    </row>
    <row r="91" spans="1:146" x14ac:dyDescent="0.2">
      <c r="A91" s="54"/>
      <c r="B91" s="54"/>
      <c r="C91" s="54"/>
      <c r="D91" s="54"/>
      <c r="E91" s="54"/>
      <c r="F91" s="54"/>
      <c r="G91" s="54"/>
      <c r="H91" s="54"/>
      <c r="I91" s="54"/>
      <c r="J91" s="54"/>
      <c r="K91" s="54"/>
      <c r="L91" s="63"/>
      <c r="M91" s="63"/>
      <c r="N91" s="63"/>
      <c r="O91" s="63"/>
      <c r="P91" s="63"/>
      <c r="Q91" s="82"/>
      <c r="R91" s="82"/>
      <c r="S91" s="82"/>
      <c r="T91" s="82"/>
      <c r="U91" s="88"/>
      <c r="V91" s="54"/>
      <c r="W91" s="54"/>
      <c r="X91" s="54"/>
      <c r="Y91" s="54"/>
      <c r="Z91" s="54"/>
      <c r="AA91" s="54"/>
      <c r="AB91" s="54"/>
      <c r="AC91" s="54"/>
      <c r="AD91" s="54"/>
      <c r="AE91" s="54"/>
      <c r="AF91" s="54"/>
      <c r="AG91" s="54"/>
      <c r="AH91" s="83"/>
      <c r="AI91" s="82"/>
      <c r="AJ91" s="82"/>
      <c r="AK91" s="82"/>
      <c r="AL91" s="82"/>
      <c r="AM91" s="82"/>
      <c r="AN91" s="82"/>
      <c r="AO91" s="82"/>
      <c r="AP91" s="82"/>
      <c r="AQ91" s="82"/>
      <c r="AR91" s="82"/>
      <c r="AS91" s="82"/>
      <c r="AT91" s="82"/>
      <c r="AU91" s="82"/>
      <c r="AV91" s="82"/>
      <c r="AW91" s="82"/>
      <c r="AX91" s="82"/>
      <c r="AY91" s="82"/>
      <c r="AZ91" s="82"/>
      <c r="BA91" s="82"/>
      <c r="BB91" s="82"/>
      <c r="BC91" s="82"/>
      <c r="BD91" s="82"/>
      <c r="BE91" s="82"/>
      <c r="BF91" s="82"/>
      <c r="BG91" s="82"/>
      <c r="BH91" s="82"/>
      <c r="BI91" s="82"/>
      <c r="BJ91" s="82"/>
      <c r="BK91" s="82"/>
      <c r="BL91" s="82"/>
      <c r="BM91" s="82"/>
      <c r="BN91" s="82"/>
      <c r="BO91" s="82"/>
      <c r="BP91" s="82"/>
      <c r="BQ91" s="82"/>
      <c r="BR91" s="82"/>
      <c r="BS91" s="82"/>
      <c r="BT91" s="82"/>
      <c r="BU91" s="82"/>
      <c r="BV91" s="82"/>
      <c r="BW91" s="82"/>
      <c r="BX91" s="82"/>
      <c r="BY91" s="82"/>
      <c r="BZ91" s="82"/>
      <c r="CA91" s="82"/>
      <c r="CB91" s="82"/>
      <c r="CC91" s="82"/>
      <c r="CD91" s="82"/>
      <c r="CE91" s="82"/>
      <c r="CF91" s="82"/>
      <c r="CG91" s="82"/>
      <c r="CH91" s="82"/>
      <c r="CI91" s="82"/>
      <c r="CJ91" s="82"/>
      <c r="CK91" s="82"/>
      <c r="CL91" s="82"/>
      <c r="CM91" s="82"/>
      <c r="CN91" s="82"/>
      <c r="CO91" s="82"/>
      <c r="CP91" s="82"/>
      <c r="CQ91" s="82"/>
      <c r="CR91" s="82"/>
      <c r="CS91" s="82"/>
      <c r="CT91" s="82"/>
      <c r="CU91" s="82"/>
      <c r="CV91" s="82"/>
      <c r="CW91" s="82"/>
      <c r="CX91" s="82"/>
      <c r="CY91" s="82"/>
      <c r="CZ91" s="82"/>
      <c r="DA91" s="82"/>
      <c r="DB91" s="82"/>
      <c r="DC91" s="82"/>
      <c r="DD91" s="82"/>
      <c r="DE91" s="82"/>
      <c r="DF91" s="82"/>
      <c r="DG91" s="82"/>
      <c r="DH91" s="82"/>
      <c r="DI91" s="82"/>
      <c r="DJ91" s="82"/>
      <c r="DK91" s="82"/>
      <c r="DL91" s="82"/>
      <c r="DM91" s="82"/>
      <c r="DN91" s="82"/>
      <c r="DO91" s="82"/>
      <c r="DP91" s="82"/>
      <c r="DQ91" s="82"/>
      <c r="DR91" s="82"/>
      <c r="DS91" s="82"/>
      <c r="DT91" s="82"/>
      <c r="DU91" s="82"/>
      <c r="DV91" s="82"/>
      <c r="DW91" s="82"/>
      <c r="DX91" s="82"/>
      <c r="DY91" s="82"/>
      <c r="DZ91" s="82"/>
      <c r="EA91" s="82"/>
      <c r="EB91" s="82"/>
      <c r="EC91" s="82"/>
      <c r="ED91" s="82"/>
      <c r="EE91" s="82"/>
      <c r="EF91" s="82"/>
      <c r="EG91" s="82"/>
      <c r="EH91" s="82"/>
      <c r="EI91" s="82"/>
      <c r="EJ91" s="82"/>
      <c r="EK91" s="82"/>
      <c r="EL91" s="82"/>
      <c r="EM91" s="82"/>
      <c r="EN91" s="82"/>
      <c r="EO91" s="82"/>
      <c r="EP91" s="82"/>
    </row>
    <row r="92" spans="1:146" x14ac:dyDescent="0.2">
      <c r="A92" s="54"/>
      <c r="B92" s="54"/>
      <c r="C92" s="54"/>
      <c r="D92" s="54"/>
      <c r="E92" s="54"/>
      <c r="F92" s="54"/>
      <c r="G92" s="54"/>
      <c r="H92" s="54"/>
      <c r="I92" s="54"/>
      <c r="J92" s="54"/>
      <c r="K92" s="54"/>
      <c r="L92" s="63"/>
      <c r="M92" s="63"/>
      <c r="N92" s="63"/>
      <c r="O92" s="63"/>
      <c r="P92" s="63"/>
      <c r="Q92" s="82"/>
      <c r="R92" s="82"/>
      <c r="S92" s="82"/>
      <c r="T92" s="82"/>
      <c r="U92" s="88"/>
      <c r="V92" s="54"/>
      <c r="W92" s="54"/>
      <c r="X92" s="54"/>
      <c r="Y92" s="54"/>
      <c r="Z92" s="54"/>
      <c r="AA92" s="54"/>
      <c r="AB92" s="54"/>
      <c r="AC92" s="54"/>
      <c r="AD92" s="54"/>
      <c r="AE92" s="54"/>
      <c r="AF92" s="54"/>
      <c r="AG92" s="54"/>
      <c r="AH92" s="83"/>
      <c r="AI92" s="82"/>
      <c r="AJ92" s="82"/>
      <c r="AK92" s="82"/>
      <c r="AL92" s="82"/>
      <c r="AM92" s="82"/>
      <c r="AN92" s="82"/>
      <c r="AO92" s="82"/>
      <c r="AP92" s="82"/>
      <c r="AQ92" s="82"/>
      <c r="AR92" s="82"/>
      <c r="AS92" s="82"/>
      <c r="AT92" s="82"/>
      <c r="AU92" s="82"/>
      <c r="AV92" s="82"/>
      <c r="AW92" s="82"/>
      <c r="AX92" s="82"/>
      <c r="AY92" s="82"/>
      <c r="AZ92" s="82"/>
      <c r="BA92" s="82"/>
      <c r="BB92" s="82"/>
      <c r="BC92" s="82"/>
      <c r="BD92" s="82"/>
      <c r="BE92" s="82"/>
      <c r="BF92" s="82"/>
      <c r="BG92" s="82"/>
      <c r="BH92" s="82"/>
      <c r="BI92" s="82"/>
      <c r="BJ92" s="82"/>
      <c r="BK92" s="82"/>
      <c r="BL92" s="82"/>
      <c r="BM92" s="82"/>
      <c r="BN92" s="82"/>
      <c r="BO92" s="82"/>
      <c r="BP92" s="82"/>
      <c r="BQ92" s="82"/>
      <c r="BR92" s="82"/>
      <c r="BS92" s="82"/>
      <c r="BT92" s="82"/>
      <c r="BU92" s="82"/>
      <c r="BV92" s="82"/>
      <c r="BW92" s="82"/>
      <c r="BX92" s="82"/>
      <c r="BY92" s="82"/>
      <c r="BZ92" s="82"/>
      <c r="CA92" s="82"/>
      <c r="CB92" s="82"/>
      <c r="CC92" s="82"/>
      <c r="CD92" s="82"/>
      <c r="CE92" s="82"/>
      <c r="CF92" s="82"/>
      <c r="CG92" s="82"/>
      <c r="CH92" s="82"/>
      <c r="CI92" s="82"/>
      <c r="CJ92" s="82"/>
      <c r="CK92" s="82"/>
      <c r="CL92" s="82"/>
      <c r="CM92" s="82"/>
      <c r="CN92" s="82"/>
      <c r="CO92" s="82"/>
      <c r="CP92" s="82"/>
      <c r="CQ92" s="82"/>
      <c r="CR92" s="82"/>
      <c r="CS92" s="82"/>
      <c r="CT92" s="82"/>
      <c r="CU92" s="82"/>
      <c r="CV92" s="82"/>
      <c r="CW92" s="82"/>
      <c r="CX92" s="82"/>
      <c r="CY92" s="82"/>
      <c r="CZ92" s="82"/>
      <c r="DA92" s="82"/>
      <c r="DB92" s="82"/>
      <c r="DC92" s="82"/>
      <c r="DD92" s="82"/>
      <c r="DE92" s="82"/>
      <c r="DF92" s="82"/>
      <c r="DG92" s="82"/>
      <c r="DH92" s="82"/>
      <c r="DI92" s="82"/>
      <c r="DJ92" s="82"/>
      <c r="DK92" s="82"/>
      <c r="DL92" s="82"/>
      <c r="DM92" s="82"/>
      <c r="DN92" s="82"/>
      <c r="DO92" s="82"/>
      <c r="DP92" s="82"/>
      <c r="DQ92" s="82"/>
      <c r="DR92" s="82"/>
      <c r="DS92" s="82"/>
      <c r="DT92" s="82"/>
      <c r="DU92" s="82"/>
      <c r="DV92" s="82"/>
      <c r="DW92" s="82"/>
      <c r="DX92" s="82"/>
      <c r="DY92" s="82"/>
      <c r="DZ92" s="82"/>
      <c r="EA92" s="82"/>
      <c r="EB92" s="82"/>
      <c r="EC92" s="82"/>
      <c r="ED92" s="82"/>
      <c r="EE92" s="82"/>
      <c r="EF92" s="82"/>
      <c r="EG92" s="82"/>
      <c r="EH92" s="82"/>
      <c r="EI92" s="82"/>
      <c r="EJ92" s="82"/>
      <c r="EK92" s="82"/>
      <c r="EL92" s="82"/>
      <c r="EM92" s="82"/>
      <c r="EN92" s="82"/>
      <c r="EO92" s="82"/>
      <c r="EP92" s="82"/>
    </row>
    <row r="93" spans="1:146" x14ac:dyDescent="0.2">
      <c r="A93" s="54"/>
      <c r="B93" s="54"/>
      <c r="C93" s="54"/>
      <c r="D93" s="54"/>
      <c r="E93" s="54"/>
      <c r="F93" s="54"/>
      <c r="G93" s="54"/>
      <c r="H93" s="54"/>
      <c r="I93" s="54"/>
      <c r="J93" s="54"/>
      <c r="K93" s="54"/>
      <c r="L93" s="63"/>
      <c r="M93" s="63"/>
      <c r="N93" s="63"/>
      <c r="O93" s="63"/>
      <c r="P93" s="63"/>
      <c r="Q93" s="82"/>
      <c r="R93" s="82"/>
      <c r="S93" s="82"/>
      <c r="T93" s="82"/>
      <c r="U93" s="88"/>
      <c r="V93" s="54"/>
      <c r="W93" s="54"/>
      <c r="X93" s="54"/>
      <c r="Y93" s="54"/>
      <c r="Z93" s="54"/>
      <c r="AA93" s="54"/>
      <c r="AB93" s="54"/>
      <c r="AC93" s="54"/>
      <c r="AD93" s="54"/>
      <c r="AE93" s="54"/>
      <c r="AF93" s="54"/>
      <c r="AG93" s="54"/>
      <c r="AH93" s="83"/>
      <c r="AI93" s="82"/>
      <c r="AJ93" s="82"/>
      <c r="AK93" s="82"/>
      <c r="AL93" s="82"/>
      <c r="AM93" s="82"/>
      <c r="AN93" s="82"/>
      <c r="AO93" s="82"/>
      <c r="AP93" s="82"/>
      <c r="AQ93" s="82"/>
      <c r="AR93" s="82"/>
      <c r="AS93" s="82"/>
      <c r="AT93" s="82"/>
      <c r="AU93" s="82"/>
      <c r="AV93" s="82"/>
      <c r="AW93" s="82"/>
      <c r="AX93" s="82"/>
      <c r="AY93" s="82"/>
      <c r="AZ93" s="82"/>
      <c r="BA93" s="82"/>
      <c r="BB93" s="82"/>
      <c r="BC93" s="82"/>
      <c r="BD93" s="82"/>
      <c r="BE93" s="82"/>
      <c r="BF93" s="82"/>
      <c r="BG93" s="82"/>
      <c r="BH93" s="82"/>
      <c r="BI93" s="82"/>
      <c r="BJ93" s="82"/>
      <c r="BK93" s="82"/>
      <c r="BL93" s="82"/>
      <c r="BM93" s="82"/>
      <c r="BN93" s="82"/>
      <c r="BO93" s="82"/>
      <c r="BP93" s="82"/>
      <c r="BQ93" s="82"/>
      <c r="BR93" s="82"/>
      <c r="BS93" s="82"/>
      <c r="BT93" s="82"/>
      <c r="BU93" s="82"/>
      <c r="BV93" s="82"/>
      <c r="BW93" s="82"/>
      <c r="BX93" s="82"/>
      <c r="BY93" s="82"/>
      <c r="BZ93" s="82"/>
      <c r="CA93" s="82"/>
      <c r="CB93" s="82"/>
      <c r="CC93" s="82"/>
      <c r="CD93" s="82"/>
      <c r="CE93" s="82"/>
      <c r="CF93" s="82"/>
      <c r="CG93" s="82"/>
      <c r="CH93" s="82"/>
      <c r="CI93" s="82"/>
      <c r="CJ93" s="82"/>
      <c r="CK93" s="82"/>
      <c r="CL93" s="82"/>
      <c r="CM93" s="82"/>
      <c r="CN93" s="82"/>
      <c r="CO93" s="82"/>
      <c r="CP93" s="82"/>
      <c r="CQ93" s="82"/>
      <c r="CR93" s="82"/>
      <c r="CS93" s="82"/>
      <c r="CT93" s="82"/>
      <c r="CU93" s="82"/>
      <c r="CV93" s="82"/>
      <c r="CW93" s="82"/>
      <c r="CX93" s="82"/>
      <c r="CY93" s="82"/>
      <c r="CZ93" s="82"/>
      <c r="DA93" s="82"/>
      <c r="DB93" s="82"/>
      <c r="DC93" s="82"/>
      <c r="DD93" s="82"/>
      <c r="DE93" s="82"/>
      <c r="DF93" s="82"/>
      <c r="DG93" s="82"/>
      <c r="DH93" s="82"/>
      <c r="DI93" s="82"/>
      <c r="DJ93" s="82"/>
      <c r="DK93" s="82"/>
      <c r="DL93" s="82"/>
      <c r="DM93" s="82"/>
      <c r="DN93" s="82"/>
      <c r="DO93" s="82"/>
      <c r="DP93" s="82"/>
      <c r="DQ93" s="82"/>
      <c r="DR93" s="82"/>
      <c r="DS93" s="82"/>
      <c r="DT93" s="82"/>
      <c r="DU93" s="82"/>
      <c r="DV93" s="82"/>
      <c r="DW93" s="82"/>
      <c r="DX93" s="82"/>
      <c r="DY93" s="82"/>
      <c r="DZ93" s="82"/>
      <c r="EA93" s="82"/>
      <c r="EB93" s="82"/>
      <c r="EC93" s="82"/>
      <c r="ED93" s="82"/>
      <c r="EE93" s="82"/>
      <c r="EF93" s="82"/>
      <c r="EG93" s="82"/>
      <c r="EH93" s="82"/>
      <c r="EI93" s="82"/>
      <c r="EJ93" s="82"/>
      <c r="EK93" s="82"/>
      <c r="EL93" s="82"/>
      <c r="EM93" s="82"/>
      <c r="EN93" s="82"/>
      <c r="EO93" s="82"/>
      <c r="EP93" s="82"/>
    </row>
    <row r="94" spans="1:146" x14ac:dyDescent="0.2">
      <c r="A94" s="54"/>
      <c r="B94" s="54"/>
      <c r="C94" s="54"/>
      <c r="D94" s="54"/>
      <c r="E94" s="54"/>
      <c r="F94" s="54"/>
      <c r="G94" s="54"/>
      <c r="H94" s="54"/>
      <c r="I94" s="54"/>
      <c r="J94" s="54"/>
      <c r="K94" s="54"/>
      <c r="L94" s="63"/>
      <c r="M94" s="63"/>
      <c r="N94" s="63"/>
      <c r="O94" s="63"/>
      <c r="P94" s="63"/>
      <c r="Q94" s="82"/>
      <c r="R94" s="82"/>
      <c r="S94" s="82"/>
      <c r="T94" s="82"/>
      <c r="U94" s="88"/>
      <c r="V94" s="54"/>
      <c r="W94" s="54"/>
      <c r="X94" s="54"/>
      <c r="Y94" s="54"/>
      <c r="Z94" s="54"/>
      <c r="AA94" s="54"/>
      <c r="AB94" s="54"/>
      <c r="AC94" s="54"/>
      <c r="AD94" s="54"/>
      <c r="AE94" s="54"/>
      <c r="AF94" s="54"/>
      <c r="AG94" s="54"/>
      <c r="AH94" s="83"/>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2"/>
      <c r="CC94" s="82"/>
      <c r="CD94" s="82"/>
      <c r="CE94" s="82"/>
      <c r="CF94" s="82"/>
      <c r="CG94" s="82"/>
      <c r="CH94" s="82"/>
      <c r="CI94" s="82"/>
      <c r="CJ94" s="82"/>
      <c r="CK94" s="82"/>
      <c r="CL94" s="82"/>
      <c r="CM94" s="82"/>
      <c r="CN94" s="82"/>
      <c r="CO94" s="82"/>
      <c r="CP94" s="82"/>
      <c r="CQ94" s="82"/>
      <c r="CR94" s="82"/>
      <c r="CS94" s="82"/>
      <c r="CT94" s="82"/>
      <c r="CU94" s="82"/>
      <c r="CV94" s="82"/>
      <c r="CW94" s="82"/>
      <c r="CX94" s="82"/>
      <c r="CY94" s="82"/>
      <c r="CZ94" s="82"/>
      <c r="DA94" s="82"/>
      <c r="DB94" s="82"/>
      <c r="DC94" s="82"/>
      <c r="DD94" s="82"/>
      <c r="DE94" s="82"/>
      <c r="DF94" s="82"/>
      <c r="DG94" s="82"/>
      <c r="DH94" s="82"/>
      <c r="DI94" s="82"/>
      <c r="DJ94" s="82"/>
      <c r="DK94" s="82"/>
      <c r="DL94" s="82"/>
      <c r="DM94" s="82"/>
      <c r="DN94" s="82"/>
      <c r="DO94" s="82"/>
      <c r="DP94" s="82"/>
      <c r="DQ94" s="82"/>
      <c r="DR94" s="82"/>
      <c r="DS94" s="82"/>
      <c r="DT94" s="82"/>
      <c r="DU94" s="82"/>
      <c r="DV94" s="82"/>
      <c r="DW94" s="82"/>
      <c r="DX94" s="82"/>
      <c r="DY94" s="82"/>
      <c r="DZ94" s="82"/>
      <c r="EA94" s="82"/>
      <c r="EB94" s="82"/>
      <c r="EC94" s="82"/>
      <c r="ED94" s="82"/>
      <c r="EE94" s="82"/>
      <c r="EF94" s="82"/>
      <c r="EG94" s="82"/>
      <c r="EH94" s="82"/>
      <c r="EI94" s="82"/>
      <c r="EJ94" s="82"/>
      <c r="EK94" s="82"/>
      <c r="EL94" s="82"/>
      <c r="EM94" s="82"/>
      <c r="EN94" s="82"/>
      <c r="EO94" s="82"/>
      <c r="EP94" s="82"/>
    </row>
    <row r="95" spans="1:146" x14ac:dyDescent="0.2">
      <c r="A95" s="54"/>
      <c r="B95" s="54"/>
      <c r="C95" s="54"/>
      <c r="D95" s="54"/>
      <c r="E95" s="54"/>
      <c r="F95" s="54"/>
      <c r="G95" s="54"/>
      <c r="H95" s="54"/>
      <c r="I95" s="54"/>
      <c r="J95" s="54"/>
      <c r="K95" s="54"/>
      <c r="L95" s="63"/>
      <c r="M95" s="63"/>
      <c r="N95" s="63"/>
      <c r="O95" s="63"/>
      <c r="P95" s="63"/>
      <c r="Q95" s="82"/>
      <c r="R95" s="82"/>
      <c r="S95" s="82"/>
      <c r="T95" s="82"/>
      <c r="U95" s="88"/>
      <c r="V95" s="54"/>
      <c r="W95" s="54"/>
      <c r="X95" s="54"/>
      <c r="Y95" s="54"/>
      <c r="Z95" s="54"/>
      <c r="AA95" s="54"/>
      <c r="AB95" s="54"/>
      <c r="AC95" s="54"/>
      <c r="AD95" s="54"/>
      <c r="AE95" s="54"/>
      <c r="AF95" s="54"/>
      <c r="AG95" s="54"/>
      <c r="AH95" s="83"/>
      <c r="AI95" s="82"/>
      <c r="AJ95" s="82"/>
      <c r="AK95" s="82"/>
      <c r="AL95" s="82"/>
      <c r="AM95" s="82"/>
      <c r="AN95" s="82"/>
      <c r="AO95" s="82"/>
      <c r="AP95" s="82"/>
      <c r="AQ95" s="82"/>
      <c r="AR95" s="82"/>
      <c r="AS95" s="82"/>
      <c r="AT95" s="82"/>
      <c r="AU95" s="82"/>
      <c r="AV95" s="82"/>
      <c r="AW95" s="82"/>
      <c r="AX95" s="82"/>
      <c r="AY95" s="82"/>
      <c r="AZ95" s="82"/>
      <c r="BA95" s="82"/>
      <c r="BB95" s="82"/>
      <c r="BC95" s="82"/>
      <c r="BD95" s="82"/>
      <c r="BE95" s="82"/>
      <c r="BF95" s="82"/>
      <c r="BG95" s="82"/>
      <c r="BH95" s="82"/>
      <c r="BI95" s="82"/>
      <c r="BJ95" s="82"/>
      <c r="BK95" s="82"/>
      <c r="BL95" s="82"/>
      <c r="BM95" s="82"/>
      <c r="BN95" s="82"/>
      <c r="BO95" s="82"/>
      <c r="BP95" s="82"/>
      <c r="BQ95" s="82"/>
      <c r="BR95" s="82"/>
      <c r="BS95" s="82"/>
      <c r="BT95" s="82"/>
      <c r="BU95" s="82"/>
      <c r="BV95" s="82"/>
      <c r="BW95" s="82"/>
      <c r="BX95" s="82"/>
      <c r="BY95" s="82"/>
      <c r="BZ95" s="82"/>
      <c r="CA95" s="82"/>
      <c r="CB95" s="82"/>
      <c r="CC95" s="82"/>
      <c r="CD95" s="82"/>
      <c r="CE95" s="82"/>
      <c r="CF95" s="82"/>
      <c r="CG95" s="82"/>
      <c r="CH95" s="82"/>
      <c r="CI95" s="82"/>
      <c r="CJ95" s="82"/>
      <c r="CK95" s="82"/>
      <c r="CL95" s="82"/>
      <c r="CM95" s="82"/>
      <c r="CN95" s="82"/>
      <c r="CO95" s="82"/>
      <c r="CP95" s="82"/>
      <c r="CQ95" s="82"/>
      <c r="CR95" s="82"/>
      <c r="CS95" s="82"/>
      <c r="CT95" s="82"/>
      <c r="CU95" s="82"/>
      <c r="CV95" s="82"/>
      <c r="CW95" s="82"/>
      <c r="CX95" s="82"/>
      <c r="CY95" s="82"/>
      <c r="CZ95" s="82"/>
      <c r="DA95" s="82"/>
      <c r="DB95" s="82"/>
      <c r="DC95" s="82"/>
      <c r="DD95" s="82"/>
      <c r="DE95" s="82"/>
      <c r="DF95" s="82"/>
      <c r="DG95" s="82"/>
      <c r="DH95" s="82"/>
      <c r="DI95" s="82"/>
      <c r="DJ95" s="82"/>
      <c r="DK95" s="82"/>
      <c r="DL95" s="82"/>
      <c r="DM95" s="82"/>
      <c r="DN95" s="82"/>
      <c r="DO95" s="82"/>
      <c r="DP95" s="82"/>
      <c r="DQ95" s="82"/>
      <c r="DR95" s="82"/>
      <c r="DS95" s="82"/>
      <c r="DT95" s="82"/>
      <c r="DU95" s="82"/>
      <c r="DV95" s="82"/>
      <c r="DW95" s="82"/>
      <c r="DX95" s="82"/>
      <c r="DY95" s="82"/>
      <c r="DZ95" s="82"/>
      <c r="EA95" s="82"/>
      <c r="EB95" s="82"/>
      <c r="EC95" s="82"/>
      <c r="ED95" s="82"/>
      <c r="EE95" s="82"/>
      <c r="EF95" s="82"/>
      <c r="EG95" s="82"/>
      <c r="EH95" s="82"/>
      <c r="EI95" s="82"/>
      <c r="EJ95" s="82"/>
      <c r="EK95" s="82"/>
      <c r="EL95" s="82"/>
      <c r="EM95" s="82"/>
      <c r="EN95" s="82"/>
      <c r="EO95" s="82"/>
      <c r="EP95" s="82"/>
    </row>
    <row r="96" spans="1:146" x14ac:dyDescent="0.2">
      <c r="A96" s="54"/>
      <c r="B96" s="54"/>
      <c r="C96" s="54"/>
      <c r="D96" s="54"/>
      <c r="E96" s="54"/>
      <c r="F96" s="54"/>
      <c r="G96" s="54"/>
      <c r="H96" s="54"/>
      <c r="I96" s="54"/>
      <c r="J96" s="54"/>
      <c r="K96" s="54"/>
      <c r="L96" s="63"/>
      <c r="M96" s="63"/>
      <c r="N96" s="63"/>
      <c r="O96" s="63"/>
      <c r="P96" s="63"/>
      <c r="Q96" s="82"/>
      <c r="R96" s="82"/>
      <c r="S96" s="82"/>
      <c r="T96" s="82"/>
      <c r="U96" s="88"/>
      <c r="V96" s="54"/>
      <c r="W96" s="54"/>
      <c r="X96" s="54"/>
      <c r="Y96" s="54"/>
      <c r="Z96" s="54"/>
      <c r="AA96" s="54"/>
      <c r="AB96" s="54"/>
      <c r="AC96" s="54"/>
      <c r="AD96" s="54"/>
      <c r="AE96" s="54"/>
      <c r="AF96" s="54"/>
      <c r="AG96" s="54"/>
      <c r="AH96" s="83"/>
      <c r="AI96" s="82"/>
      <c r="AJ96" s="82"/>
      <c r="AK96" s="82"/>
      <c r="AL96" s="82"/>
      <c r="AM96" s="82"/>
      <c r="AN96" s="82"/>
      <c r="AO96" s="82"/>
      <c r="AP96" s="82"/>
      <c r="AQ96" s="82"/>
      <c r="AR96" s="82"/>
      <c r="AS96" s="82"/>
      <c r="AT96" s="82"/>
      <c r="AU96" s="82"/>
      <c r="AV96" s="82"/>
      <c r="AW96" s="82"/>
      <c r="AX96" s="82"/>
      <c r="AY96" s="82"/>
      <c r="AZ96" s="82"/>
      <c r="BA96" s="82"/>
      <c r="BB96" s="82"/>
      <c r="BC96" s="82"/>
      <c r="BD96" s="82"/>
      <c r="BE96" s="82"/>
      <c r="BF96" s="82"/>
      <c r="BG96" s="82"/>
      <c r="BH96" s="82"/>
      <c r="BI96" s="82"/>
      <c r="BJ96" s="82"/>
      <c r="BK96" s="82"/>
      <c r="BL96" s="82"/>
      <c r="BM96" s="82"/>
      <c r="BN96" s="82"/>
      <c r="BO96" s="82"/>
      <c r="BP96" s="82"/>
      <c r="BQ96" s="82"/>
      <c r="BR96" s="82"/>
      <c r="BS96" s="82"/>
      <c r="BT96" s="82"/>
      <c r="BU96" s="82"/>
      <c r="BV96" s="82"/>
      <c r="BW96" s="82"/>
      <c r="BX96" s="82"/>
      <c r="BY96" s="82"/>
      <c r="BZ96" s="82"/>
      <c r="CA96" s="82"/>
      <c r="CB96" s="82"/>
      <c r="CC96" s="82"/>
      <c r="CD96" s="82"/>
      <c r="CE96" s="82"/>
      <c r="CF96" s="82"/>
      <c r="CG96" s="82"/>
      <c r="CH96" s="82"/>
      <c r="CI96" s="82"/>
      <c r="CJ96" s="82"/>
      <c r="CK96" s="82"/>
      <c r="CL96" s="82"/>
      <c r="CM96" s="82"/>
      <c r="CN96" s="82"/>
      <c r="CO96" s="82"/>
      <c r="CP96" s="82"/>
      <c r="CQ96" s="82"/>
      <c r="CR96" s="82"/>
      <c r="CS96" s="82"/>
      <c r="CT96" s="82"/>
      <c r="CU96" s="82"/>
      <c r="CV96" s="82"/>
      <c r="CW96" s="82"/>
      <c r="CX96" s="82"/>
      <c r="CY96" s="82"/>
      <c r="CZ96" s="82"/>
      <c r="DA96" s="82"/>
      <c r="DB96" s="82"/>
      <c r="DC96" s="82"/>
      <c r="DD96" s="82"/>
      <c r="DE96" s="82"/>
      <c r="DF96" s="82"/>
      <c r="DG96" s="82"/>
      <c r="DH96" s="82"/>
      <c r="DI96" s="82"/>
      <c r="DJ96" s="82"/>
      <c r="DK96" s="82"/>
      <c r="DL96" s="82"/>
      <c r="DM96" s="82"/>
      <c r="DN96" s="82"/>
      <c r="DO96" s="82"/>
      <c r="DP96" s="82"/>
      <c r="DQ96" s="82"/>
      <c r="DR96" s="82"/>
      <c r="DS96" s="82"/>
      <c r="DT96" s="82"/>
      <c r="DU96" s="82"/>
      <c r="DV96" s="82"/>
      <c r="DW96" s="82"/>
      <c r="DX96" s="82"/>
      <c r="DY96" s="82"/>
      <c r="DZ96" s="82"/>
      <c r="EA96" s="82"/>
      <c r="EB96" s="82"/>
      <c r="EC96" s="82"/>
      <c r="ED96" s="82"/>
      <c r="EE96" s="82"/>
      <c r="EF96" s="82"/>
      <c r="EG96" s="82"/>
      <c r="EH96" s="82"/>
      <c r="EI96" s="82"/>
      <c r="EJ96" s="82"/>
      <c r="EK96" s="82"/>
      <c r="EL96" s="82"/>
      <c r="EM96" s="82"/>
      <c r="EN96" s="82"/>
      <c r="EO96" s="82"/>
      <c r="EP96" s="82"/>
    </row>
    <row r="97" spans="1:146" x14ac:dyDescent="0.2">
      <c r="A97" s="54"/>
      <c r="B97" s="54"/>
      <c r="C97" s="54"/>
      <c r="D97" s="54"/>
      <c r="E97" s="54"/>
      <c r="F97" s="54"/>
      <c r="G97" s="54"/>
      <c r="H97" s="54"/>
      <c r="I97" s="54"/>
      <c r="J97" s="54"/>
      <c r="K97" s="54"/>
      <c r="L97" s="63"/>
      <c r="M97" s="63"/>
      <c r="N97" s="63"/>
      <c r="O97" s="63"/>
      <c r="P97" s="63"/>
      <c r="Q97" s="82"/>
      <c r="R97" s="82"/>
      <c r="S97" s="82"/>
      <c r="T97" s="82"/>
      <c r="U97" s="88"/>
      <c r="V97" s="54"/>
      <c r="W97" s="54"/>
      <c r="X97" s="54"/>
      <c r="Y97" s="54"/>
      <c r="Z97" s="54"/>
      <c r="AA97" s="54"/>
      <c r="AB97" s="54"/>
      <c r="AC97" s="54"/>
      <c r="AD97" s="54"/>
      <c r="AE97" s="54"/>
      <c r="AF97" s="54"/>
      <c r="AG97" s="54"/>
      <c r="AH97" s="83"/>
      <c r="AI97" s="82"/>
      <c r="AJ97" s="82"/>
      <c r="AK97" s="82"/>
      <c r="AL97" s="82"/>
      <c r="AM97" s="82"/>
      <c r="AN97" s="82"/>
      <c r="AO97" s="82"/>
      <c r="AP97" s="82"/>
      <c r="AQ97" s="82"/>
      <c r="AR97" s="82"/>
      <c r="AS97" s="82"/>
      <c r="AT97" s="82"/>
      <c r="AU97" s="82"/>
      <c r="AV97" s="82"/>
      <c r="AW97" s="82"/>
      <c r="AX97" s="82"/>
      <c r="AY97" s="82"/>
      <c r="AZ97" s="82"/>
      <c r="BA97" s="82"/>
      <c r="BB97" s="82"/>
      <c r="BC97" s="82"/>
      <c r="BD97" s="82"/>
      <c r="BE97" s="82"/>
      <c r="BF97" s="82"/>
      <c r="BG97" s="82"/>
      <c r="BH97" s="82"/>
      <c r="BI97" s="82"/>
      <c r="BJ97" s="82"/>
      <c r="BK97" s="82"/>
      <c r="BL97" s="82"/>
      <c r="BM97" s="82"/>
      <c r="BN97" s="82"/>
      <c r="BO97" s="82"/>
      <c r="BP97" s="82"/>
      <c r="BQ97" s="82"/>
      <c r="BR97" s="82"/>
      <c r="BS97" s="82"/>
      <c r="BT97" s="82"/>
      <c r="BU97" s="82"/>
      <c r="BV97" s="82"/>
      <c r="BW97" s="82"/>
      <c r="BX97" s="82"/>
      <c r="BY97" s="82"/>
      <c r="BZ97" s="82"/>
      <c r="CA97" s="82"/>
      <c r="CB97" s="82"/>
      <c r="CC97" s="82"/>
      <c r="CD97" s="82"/>
      <c r="CE97" s="82"/>
      <c r="CF97" s="82"/>
      <c r="CG97" s="82"/>
      <c r="CH97" s="82"/>
      <c r="CI97" s="82"/>
      <c r="CJ97" s="82"/>
      <c r="CK97" s="82"/>
      <c r="CL97" s="82"/>
      <c r="CM97" s="82"/>
      <c r="CN97" s="82"/>
      <c r="CO97" s="82"/>
      <c r="CP97" s="82"/>
      <c r="CQ97" s="82"/>
      <c r="CR97" s="82"/>
      <c r="CS97" s="82"/>
      <c r="CT97" s="82"/>
      <c r="CU97" s="82"/>
      <c r="CV97" s="82"/>
      <c r="CW97" s="82"/>
      <c r="CX97" s="82"/>
      <c r="CY97" s="82"/>
      <c r="CZ97" s="82"/>
      <c r="DA97" s="82"/>
      <c r="DB97" s="82"/>
      <c r="DC97" s="82"/>
      <c r="DD97" s="82"/>
      <c r="DE97" s="82"/>
      <c r="DF97" s="82"/>
      <c r="DG97" s="82"/>
      <c r="DH97" s="82"/>
      <c r="DI97" s="82"/>
      <c r="DJ97" s="82"/>
      <c r="DK97" s="82"/>
      <c r="DL97" s="82"/>
      <c r="DM97" s="82"/>
      <c r="DN97" s="82"/>
      <c r="DO97" s="82"/>
      <c r="DP97" s="82"/>
      <c r="DQ97" s="82"/>
      <c r="DR97" s="82"/>
      <c r="DS97" s="82"/>
      <c r="DT97" s="82"/>
      <c r="DU97" s="82"/>
      <c r="DV97" s="82"/>
      <c r="DW97" s="82"/>
      <c r="DX97" s="82"/>
      <c r="DY97" s="82"/>
      <c r="DZ97" s="82"/>
      <c r="EA97" s="82"/>
      <c r="EB97" s="82"/>
      <c r="EC97" s="82"/>
      <c r="ED97" s="82"/>
      <c r="EE97" s="82"/>
      <c r="EF97" s="82"/>
      <c r="EG97" s="82"/>
      <c r="EH97" s="82"/>
      <c r="EI97" s="82"/>
      <c r="EJ97" s="82"/>
      <c r="EK97" s="82"/>
      <c r="EL97" s="82"/>
      <c r="EM97" s="82"/>
      <c r="EN97" s="82"/>
      <c r="EO97" s="82"/>
      <c r="EP97" s="82"/>
    </row>
    <row r="98" spans="1:146" x14ac:dyDescent="0.2">
      <c r="A98" s="54"/>
      <c r="B98" s="54"/>
      <c r="C98" s="54"/>
      <c r="D98" s="54"/>
      <c r="E98" s="54"/>
      <c r="F98" s="54"/>
      <c r="G98" s="54"/>
      <c r="H98" s="54"/>
      <c r="I98" s="54"/>
      <c r="J98" s="54"/>
      <c r="K98" s="54"/>
      <c r="L98" s="63"/>
      <c r="M98" s="63"/>
      <c r="N98" s="63"/>
      <c r="O98" s="63"/>
      <c r="P98" s="63"/>
      <c r="Q98" s="82"/>
      <c r="R98" s="82"/>
      <c r="S98" s="82"/>
      <c r="T98" s="82"/>
      <c r="U98" s="88"/>
      <c r="V98" s="54"/>
      <c r="W98" s="54"/>
      <c r="X98" s="54"/>
      <c r="Y98" s="54"/>
      <c r="Z98" s="54"/>
      <c r="AA98" s="54"/>
      <c r="AB98" s="54"/>
      <c r="AC98" s="54"/>
      <c r="AD98" s="54"/>
      <c r="AE98" s="54"/>
      <c r="AF98" s="54"/>
      <c r="AG98" s="54"/>
      <c r="AH98" s="83"/>
      <c r="AI98" s="82"/>
      <c r="AJ98" s="82"/>
      <c r="AK98" s="82"/>
      <c r="AL98" s="82"/>
      <c r="AM98" s="82"/>
      <c r="AN98" s="82"/>
      <c r="AO98" s="82"/>
      <c r="AP98" s="82"/>
      <c r="AQ98" s="82"/>
      <c r="AR98" s="82"/>
      <c r="AS98" s="82"/>
      <c r="AT98" s="82"/>
      <c r="AU98" s="82"/>
      <c r="AV98" s="82"/>
      <c r="AW98" s="82"/>
      <c r="AX98" s="82"/>
      <c r="AY98" s="82"/>
      <c r="AZ98" s="82"/>
      <c r="BA98" s="82"/>
      <c r="BB98" s="82"/>
      <c r="BC98" s="82"/>
      <c r="BD98" s="82"/>
      <c r="BE98" s="82"/>
      <c r="BF98" s="82"/>
      <c r="BG98" s="82"/>
      <c r="BH98" s="82"/>
      <c r="BI98" s="82"/>
      <c r="BJ98" s="82"/>
      <c r="BK98" s="82"/>
      <c r="BL98" s="82"/>
      <c r="BM98" s="82"/>
      <c r="BN98" s="82"/>
      <c r="BO98" s="82"/>
      <c r="BP98" s="82"/>
      <c r="BQ98" s="82"/>
      <c r="BR98" s="82"/>
      <c r="BS98" s="82"/>
      <c r="BT98" s="82"/>
      <c r="BU98" s="82"/>
      <c r="BV98" s="82"/>
      <c r="BW98" s="82"/>
      <c r="BX98" s="82"/>
      <c r="BY98" s="82"/>
      <c r="BZ98" s="82"/>
      <c r="CA98" s="82"/>
      <c r="CB98" s="82"/>
      <c r="CC98" s="82"/>
      <c r="CD98" s="82"/>
      <c r="CE98" s="82"/>
      <c r="CF98" s="82"/>
      <c r="CG98" s="82"/>
      <c r="CH98" s="82"/>
      <c r="CI98" s="82"/>
      <c r="CJ98" s="82"/>
      <c r="CK98" s="82"/>
      <c r="CL98" s="82"/>
      <c r="CM98" s="82"/>
      <c r="CN98" s="82"/>
      <c r="CO98" s="82"/>
      <c r="CP98" s="82"/>
      <c r="CQ98" s="82"/>
      <c r="CR98" s="82"/>
      <c r="CS98" s="82"/>
      <c r="CT98" s="82"/>
      <c r="CU98" s="82"/>
      <c r="CV98" s="82"/>
      <c r="CW98" s="82"/>
      <c r="CX98" s="82"/>
      <c r="CY98" s="82"/>
      <c r="CZ98" s="82"/>
      <c r="DA98" s="82"/>
      <c r="DB98" s="82"/>
      <c r="DC98" s="82"/>
      <c r="DD98" s="82"/>
      <c r="DE98" s="82"/>
      <c r="DF98" s="82"/>
      <c r="DG98" s="82"/>
      <c r="DH98" s="82"/>
      <c r="DI98" s="82"/>
      <c r="DJ98" s="82"/>
      <c r="DK98" s="82"/>
      <c r="DL98" s="82"/>
      <c r="DM98" s="82"/>
      <c r="DN98" s="82"/>
      <c r="DO98" s="82"/>
      <c r="DP98" s="82"/>
      <c r="DQ98" s="82"/>
      <c r="DR98" s="82"/>
      <c r="DS98" s="82"/>
      <c r="DT98" s="82"/>
      <c r="DU98" s="82"/>
      <c r="DV98" s="82"/>
      <c r="DW98" s="82"/>
      <c r="DX98" s="82"/>
      <c r="DY98" s="82"/>
      <c r="DZ98" s="82"/>
      <c r="EA98" s="82"/>
      <c r="EB98" s="82"/>
      <c r="EC98" s="82"/>
      <c r="ED98" s="82"/>
      <c r="EE98" s="82"/>
      <c r="EF98" s="82"/>
      <c r="EG98" s="82"/>
      <c r="EH98" s="82"/>
      <c r="EI98" s="82"/>
      <c r="EJ98" s="82"/>
      <c r="EK98" s="82"/>
      <c r="EL98" s="82"/>
      <c r="EM98" s="82"/>
      <c r="EN98" s="82"/>
      <c r="EO98" s="82"/>
      <c r="EP98" s="82"/>
    </row>
    <row r="99" spans="1:146" x14ac:dyDescent="0.2">
      <c r="A99" s="54"/>
      <c r="B99" s="54"/>
      <c r="C99" s="54"/>
      <c r="D99" s="54"/>
      <c r="E99" s="54"/>
      <c r="F99" s="54"/>
      <c r="G99" s="54"/>
      <c r="H99" s="54"/>
      <c r="I99" s="54"/>
      <c r="J99" s="54"/>
      <c r="K99" s="54"/>
      <c r="L99" s="63"/>
      <c r="M99" s="63"/>
      <c r="N99" s="63"/>
      <c r="O99" s="63"/>
      <c r="P99" s="63"/>
      <c r="Q99" s="82"/>
      <c r="R99" s="82"/>
      <c r="S99" s="82"/>
      <c r="T99" s="82"/>
      <c r="U99" s="88"/>
      <c r="V99" s="54"/>
      <c r="W99" s="54"/>
      <c r="X99" s="54"/>
      <c r="Y99" s="54"/>
      <c r="Z99" s="54"/>
      <c r="AA99" s="54"/>
      <c r="AB99" s="54"/>
      <c r="AC99" s="54"/>
      <c r="AD99" s="54"/>
      <c r="AE99" s="54"/>
      <c r="AF99" s="54"/>
      <c r="AG99" s="54"/>
      <c r="AH99" s="83"/>
      <c r="AI99" s="82"/>
      <c r="AJ99" s="82"/>
      <c r="AK99" s="82"/>
      <c r="AL99" s="82"/>
      <c r="AM99" s="82"/>
      <c r="AN99" s="82"/>
      <c r="AO99" s="82"/>
      <c r="AP99" s="82"/>
      <c r="AQ99" s="82"/>
      <c r="AR99" s="82"/>
      <c r="AS99" s="82"/>
      <c r="AT99" s="82"/>
      <c r="AU99" s="82"/>
      <c r="AV99" s="82"/>
      <c r="AW99" s="82"/>
      <c r="AX99" s="82"/>
      <c r="AY99" s="82"/>
      <c r="AZ99" s="82"/>
      <c r="BA99" s="82"/>
      <c r="BB99" s="82"/>
      <c r="BC99" s="82"/>
      <c r="BD99" s="82"/>
      <c r="BE99" s="82"/>
      <c r="BF99" s="82"/>
      <c r="BG99" s="82"/>
      <c r="BH99" s="82"/>
      <c r="BI99" s="82"/>
      <c r="BJ99" s="82"/>
      <c r="BK99" s="82"/>
      <c r="BL99" s="82"/>
      <c r="BM99" s="82"/>
      <c r="BN99" s="82"/>
      <c r="BO99" s="82"/>
      <c r="BP99" s="82"/>
      <c r="BQ99" s="82"/>
      <c r="BR99" s="82"/>
      <c r="BS99" s="82"/>
      <c r="BT99" s="82"/>
      <c r="BU99" s="82"/>
      <c r="BV99" s="82"/>
      <c r="BW99" s="82"/>
      <c r="BX99" s="82"/>
      <c r="BY99" s="82"/>
      <c r="BZ99" s="82"/>
      <c r="CA99" s="82"/>
      <c r="CB99" s="82"/>
      <c r="CC99" s="82"/>
      <c r="CD99" s="82"/>
      <c r="CE99" s="82"/>
      <c r="CF99" s="82"/>
      <c r="CG99" s="82"/>
      <c r="CH99" s="82"/>
      <c r="CI99" s="82"/>
      <c r="CJ99" s="82"/>
      <c r="CK99" s="82"/>
      <c r="CL99" s="82"/>
      <c r="CM99" s="82"/>
      <c r="CN99" s="82"/>
      <c r="CO99" s="82"/>
      <c r="CP99" s="82"/>
      <c r="CQ99" s="82"/>
      <c r="CR99" s="82"/>
      <c r="CS99" s="82"/>
      <c r="CT99" s="82"/>
      <c r="CU99" s="82"/>
      <c r="CV99" s="82"/>
      <c r="CW99" s="82"/>
      <c r="CX99" s="82"/>
      <c r="CY99" s="82"/>
      <c r="CZ99" s="82"/>
      <c r="DA99" s="82"/>
      <c r="DB99" s="82"/>
      <c r="DC99" s="82"/>
      <c r="DD99" s="82"/>
      <c r="DE99" s="82"/>
      <c r="DF99" s="82"/>
      <c r="DG99" s="82"/>
      <c r="DH99" s="82"/>
      <c r="DI99" s="82"/>
      <c r="DJ99" s="82"/>
      <c r="DK99" s="82"/>
      <c r="DL99" s="82"/>
      <c r="DM99" s="82"/>
      <c r="DN99" s="82"/>
      <c r="DO99" s="82"/>
      <c r="DP99" s="82"/>
      <c r="DQ99" s="82"/>
      <c r="DR99" s="82"/>
      <c r="DS99" s="82"/>
      <c r="DT99" s="82"/>
      <c r="DU99" s="82"/>
      <c r="DV99" s="82"/>
      <c r="DW99" s="82"/>
      <c r="DX99" s="82"/>
      <c r="DY99" s="82"/>
      <c r="DZ99" s="82"/>
      <c r="EA99" s="82"/>
      <c r="EB99" s="82"/>
      <c r="EC99" s="82"/>
      <c r="ED99" s="82"/>
      <c r="EE99" s="82"/>
      <c r="EF99" s="82"/>
      <c r="EG99" s="82"/>
      <c r="EH99" s="82"/>
      <c r="EI99" s="82"/>
      <c r="EJ99" s="82"/>
      <c r="EK99" s="82"/>
      <c r="EL99" s="82"/>
      <c r="EM99" s="82"/>
      <c r="EN99" s="82"/>
      <c r="EO99" s="82"/>
      <c r="EP99" s="82"/>
    </row>
    <row r="100" spans="1:146" x14ac:dyDescent="0.2">
      <c r="A100" s="54"/>
      <c r="B100" s="54"/>
      <c r="C100" s="54"/>
      <c r="D100" s="54"/>
      <c r="E100" s="54"/>
      <c r="F100" s="54"/>
      <c r="G100" s="54"/>
      <c r="H100" s="54"/>
      <c r="I100" s="54"/>
      <c r="J100" s="54"/>
      <c r="K100" s="54"/>
      <c r="L100" s="63"/>
      <c r="M100" s="63"/>
      <c r="N100" s="63"/>
      <c r="O100" s="63"/>
      <c r="P100" s="63"/>
      <c r="Q100" s="82"/>
      <c r="R100" s="82"/>
      <c r="S100" s="82"/>
      <c r="T100" s="82"/>
      <c r="U100" s="88"/>
      <c r="V100" s="54"/>
      <c r="W100" s="54"/>
      <c r="X100" s="54"/>
      <c r="Y100" s="54"/>
      <c r="Z100" s="54"/>
      <c r="AA100" s="54"/>
      <c r="AB100" s="54"/>
      <c r="AC100" s="54"/>
      <c r="AD100" s="54"/>
      <c r="AE100" s="54"/>
      <c r="AF100" s="54"/>
      <c r="AG100" s="54"/>
      <c r="AH100" s="83"/>
      <c r="AI100" s="82"/>
      <c r="AJ100" s="82"/>
      <c r="AK100" s="82"/>
      <c r="AL100" s="82"/>
      <c r="AM100" s="82"/>
      <c r="AN100" s="82"/>
      <c r="AO100" s="82"/>
      <c r="AP100" s="82"/>
      <c r="AQ100" s="82"/>
      <c r="AR100" s="82"/>
      <c r="AS100" s="82"/>
      <c r="AT100" s="82"/>
      <c r="AU100" s="82"/>
      <c r="AV100" s="82"/>
      <c r="AW100" s="82"/>
      <c r="AX100" s="82"/>
      <c r="AY100" s="82"/>
      <c r="AZ100" s="82"/>
      <c r="BA100" s="82"/>
      <c r="BB100" s="82"/>
      <c r="BC100" s="82"/>
      <c r="BD100" s="82"/>
      <c r="BE100" s="82"/>
      <c r="BF100" s="82"/>
      <c r="BG100" s="82"/>
      <c r="BH100" s="82"/>
      <c r="BI100" s="82"/>
      <c r="BJ100" s="82"/>
      <c r="BK100" s="82"/>
      <c r="BL100" s="82"/>
      <c r="BM100" s="82"/>
      <c r="BN100" s="82"/>
      <c r="BO100" s="82"/>
      <c r="BP100" s="82"/>
      <c r="BQ100" s="82"/>
      <c r="BR100" s="82"/>
      <c r="BS100" s="82"/>
      <c r="BT100" s="82"/>
      <c r="BU100" s="82"/>
      <c r="BV100" s="82"/>
      <c r="BW100" s="82"/>
      <c r="BX100" s="82"/>
      <c r="BY100" s="82"/>
      <c r="BZ100" s="82"/>
      <c r="CA100" s="82"/>
      <c r="CB100" s="82"/>
      <c r="CC100" s="82"/>
      <c r="CD100" s="82"/>
      <c r="CE100" s="82"/>
      <c r="CF100" s="82"/>
      <c r="CG100" s="82"/>
      <c r="CH100" s="82"/>
      <c r="CI100" s="82"/>
      <c r="CJ100" s="82"/>
      <c r="CK100" s="82"/>
      <c r="CL100" s="82"/>
      <c r="CM100" s="82"/>
      <c r="CN100" s="82"/>
      <c r="CO100" s="82"/>
      <c r="CP100" s="82"/>
      <c r="CQ100" s="82"/>
      <c r="CR100" s="82"/>
      <c r="CS100" s="82"/>
      <c r="CT100" s="82"/>
      <c r="CU100" s="82"/>
      <c r="CV100" s="82"/>
      <c r="CW100" s="82"/>
      <c r="CX100" s="82"/>
      <c r="CY100" s="82"/>
      <c r="CZ100" s="82"/>
      <c r="DA100" s="82"/>
      <c r="DB100" s="82"/>
      <c r="DC100" s="82"/>
      <c r="DD100" s="82"/>
      <c r="DE100" s="82"/>
      <c r="DF100" s="82"/>
      <c r="DG100" s="82"/>
      <c r="DH100" s="82"/>
      <c r="DI100" s="82"/>
      <c r="DJ100" s="82"/>
      <c r="DK100" s="82"/>
      <c r="DL100" s="82"/>
      <c r="DM100" s="82"/>
      <c r="DN100" s="82"/>
      <c r="DO100" s="82"/>
      <c r="DP100" s="82"/>
      <c r="DQ100" s="82"/>
      <c r="DR100" s="82"/>
      <c r="DS100" s="82"/>
      <c r="DT100" s="82"/>
      <c r="DU100" s="82"/>
      <c r="DV100" s="82"/>
      <c r="DW100" s="82"/>
      <c r="DX100" s="82"/>
      <c r="DY100" s="82"/>
      <c r="DZ100" s="82"/>
      <c r="EA100" s="82"/>
      <c r="EB100" s="82"/>
      <c r="EC100" s="82"/>
      <c r="ED100" s="82"/>
      <c r="EE100" s="82"/>
      <c r="EF100" s="82"/>
      <c r="EG100" s="82"/>
      <c r="EH100" s="82"/>
      <c r="EI100" s="82"/>
      <c r="EJ100" s="82"/>
      <c r="EK100" s="82"/>
      <c r="EL100" s="82"/>
      <c r="EM100" s="82"/>
      <c r="EN100" s="82"/>
      <c r="EO100" s="82"/>
      <c r="EP100" s="82"/>
    </row>
  </sheetData>
  <dataConsolidate/>
  <mergeCells count="135">
    <mergeCell ref="A8:P8"/>
    <mergeCell ref="BD8:BD9"/>
    <mergeCell ref="AJ7:AQ7"/>
    <mergeCell ref="BJ7:BN7"/>
    <mergeCell ref="AU8:AU9"/>
    <mergeCell ref="BA8:BA9"/>
    <mergeCell ref="AY8:AY9"/>
    <mergeCell ref="AX8:AX9"/>
    <mergeCell ref="A7:AG7"/>
    <mergeCell ref="AI8:AI9"/>
    <mergeCell ref="AP8:AP9"/>
    <mergeCell ref="AL8:AL9"/>
    <mergeCell ref="AT8:AT9"/>
    <mergeCell ref="AO8:AO9"/>
    <mergeCell ref="BF8:BF9"/>
    <mergeCell ref="BE8:BE9"/>
    <mergeCell ref="BG8:BG9"/>
    <mergeCell ref="AV8:AV9"/>
    <mergeCell ref="CR8:CR9"/>
    <mergeCell ref="CS8:CS9"/>
    <mergeCell ref="BL8:BL9"/>
    <mergeCell ref="BO8:BO9"/>
    <mergeCell ref="BP8:BP9"/>
    <mergeCell ref="BS8:BS9"/>
    <mergeCell ref="BQ8:BQ9"/>
    <mergeCell ref="BN8:BN9"/>
    <mergeCell ref="BK8:BK9"/>
    <mergeCell ref="CC8:CC9"/>
    <mergeCell ref="CC7:CM7"/>
    <mergeCell ref="BH8:BH9"/>
    <mergeCell ref="CH8:CH9"/>
    <mergeCell ref="CJ8:CJ9"/>
    <mergeCell ref="CI8:CI9"/>
    <mergeCell ref="CD8:CD9"/>
    <mergeCell ref="BI8:BI9"/>
    <mergeCell ref="BY8:BY9"/>
    <mergeCell ref="BR8:BR9"/>
    <mergeCell ref="BJ8:BJ9"/>
    <mergeCell ref="BO7:CB7"/>
    <mergeCell ref="CE8:CE9"/>
    <mergeCell ref="EM8:EM9"/>
    <mergeCell ref="EH8:EH9"/>
    <mergeCell ref="EI8:EI9"/>
    <mergeCell ref="EE8:EE9"/>
    <mergeCell ref="CL8:CL9"/>
    <mergeCell ref="EA8:EA9"/>
    <mergeCell ref="CY7:DC7"/>
    <mergeCell ref="DJ7:DK7"/>
    <mergeCell ref="DE7:DG7"/>
    <mergeCell ref="DH7:DI7"/>
    <mergeCell ref="DF8:DF9"/>
    <mergeCell ref="DW8:DW9"/>
    <mergeCell ref="CM8:CM9"/>
    <mergeCell ref="CN8:CN9"/>
    <mergeCell ref="CU8:CU9"/>
    <mergeCell ref="DT8:DT9"/>
    <mergeCell ref="DS8:DS9"/>
    <mergeCell ref="CO8:CO9"/>
    <mergeCell ref="DB8:DB9"/>
    <mergeCell ref="CQ8:CQ9"/>
    <mergeCell ref="DD8:DD9"/>
    <mergeCell ref="DX8:DX9"/>
    <mergeCell ref="DY8:DY9"/>
    <mergeCell ref="CZ8:CZ9"/>
    <mergeCell ref="DN8:DN9"/>
    <mergeCell ref="CN7:CP7"/>
    <mergeCell ref="CT7:CU7"/>
    <mergeCell ref="EN8:EN9"/>
    <mergeCell ref="DM8:DM9"/>
    <mergeCell ref="DU8:DU9"/>
    <mergeCell ref="DO8:DO9"/>
    <mergeCell ref="DP8:DP9"/>
    <mergeCell ref="EJ8:EJ9"/>
    <mergeCell ref="EK8:EK9"/>
    <mergeCell ref="EL8:EL9"/>
    <mergeCell ref="DQ8:DQ9"/>
    <mergeCell ref="EF8:EF9"/>
    <mergeCell ref="ED8:ED9"/>
    <mergeCell ref="CY8:CY9"/>
    <mergeCell ref="DJ8:DJ9"/>
    <mergeCell ref="DL8:DL9"/>
    <mergeCell ref="EB8:EB9"/>
    <mergeCell ref="DV8:DV9"/>
    <mergeCell ref="DZ8:DZ9"/>
    <mergeCell ref="DG8:DG9"/>
    <mergeCell ref="DE8:DE9"/>
    <mergeCell ref="CQ7:CS7"/>
    <mergeCell ref="BB8:BB9"/>
    <mergeCell ref="AR8:AR9"/>
    <mergeCell ref="AZ8:AZ9"/>
    <mergeCell ref="AW8:AW9"/>
    <mergeCell ref="EJ7:EM7"/>
    <mergeCell ref="CV8:CV9"/>
    <mergeCell ref="CW8:CW9"/>
    <mergeCell ref="DR8:DR9"/>
    <mergeCell ref="EC8:EC9"/>
    <mergeCell ref="EG8:EG9"/>
    <mergeCell ref="CF8:CF9"/>
    <mergeCell ref="CG8:CG9"/>
    <mergeCell ref="BT8:BT9"/>
    <mergeCell ref="BU8:BU9"/>
    <mergeCell ref="BZ8:BZ9"/>
    <mergeCell ref="BW8:BW9"/>
    <mergeCell ref="BX8:BX9"/>
    <mergeCell ref="BV8:BV9"/>
    <mergeCell ref="EC7:EE7"/>
    <mergeCell ref="DK8:DK9"/>
    <mergeCell ref="CT8:CT9"/>
    <mergeCell ref="DH8:DH9"/>
    <mergeCell ref="DI8:DI9"/>
    <mergeCell ref="CP8:CP9"/>
    <mergeCell ref="A1:O1"/>
    <mergeCell ref="A2:O2"/>
    <mergeCell ref="A4:C4"/>
    <mergeCell ref="CX8:CX9"/>
    <mergeCell ref="DC8:DC9"/>
    <mergeCell ref="DA8:DA9"/>
    <mergeCell ref="CK8:CK9"/>
    <mergeCell ref="Q2:Z2"/>
    <mergeCell ref="Q4:Z5"/>
    <mergeCell ref="V8:AG8"/>
    <mergeCell ref="AH8:AH9"/>
    <mergeCell ref="BC8:BC9"/>
    <mergeCell ref="AM8:AM9"/>
    <mergeCell ref="AN8:AN9"/>
    <mergeCell ref="AS8:AS9"/>
    <mergeCell ref="AJ8:AJ9"/>
    <mergeCell ref="AH6:EP6"/>
    <mergeCell ref="EO8:EO9"/>
    <mergeCell ref="EP8:EP9"/>
    <mergeCell ref="CA8:CA9"/>
    <mergeCell ref="CB8:CB9"/>
    <mergeCell ref="BM8:BM9"/>
    <mergeCell ref="AQ8:AQ9"/>
    <mergeCell ref="AK8:AK9"/>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BasicOrders.placeOrder">
                <anchor moveWithCells="1">
                  <from>
                    <xdr:col>2</xdr:col>
                    <xdr:colOff>600075</xdr:colOff>
                    <xdr:row>1</xdr:row>
                    <xdr:rowOff>76200</xdr:rowOff>
                  </from>
                  <to>
                    <xdr:col>5</xdr:col>
                    <xdr:colOff>57150</xdr:colOff>
                    <xdr:row>1</xdr:row>
                    <xdr:rowOff>276225</xdr:rowOff>
                  </to>
                </anchor>
              </controlPr>
            </control>
          </mc:Choice>
        </mc:AlternateContent>
        <mc:AlternateContent xmlns:mc="http://schemas.openxmlformats.org/markup-compatibility/2006">
          <mc:Choice Requires="x14">
            <control shapeId="48130" r:id="rId5" name="Button 2">
              <controlPr defaultSize="0" print="0" autoFill="0" autoPict="0" macro="[0]!BasicOrders.cancelOrder">
                <anchor moveWithCells="1">
                  <from>
                    <xdr:col>5</xdr:col>
                    <xdr:colOff>123825</xdr:colOff>
                    <xdr:row>1</xdr:row>
                    <xdr:rowOff>76200</xdr:rowOff>
                  </from>
                  <to>
                    <xdr:col>6</xdr:col>
                    <xdr:colOff>352425</xdr:colOff>
                    <xdr:row>1</xdr:row>
                    <xdr:rowOff>276225</xdr:rowOff>
                  </to>
                </anchor>
              </controlPr>
            </control>
          </mc:Choice>
        </mc:AlternateContent>
        <mc:AlternateContent xmlns:mc="http://schemas.openxmlformats.org/markup-compatibility/2006">
          <mc:Choice Requires="x14">
            <control shapeId="48132" r:id="rId6" name="Button 4">
              <controlPr defaultSize="0" print="0" autoFill="0" autoPict="0" macro="[0]!createComboLegs">
                <anchor moveWithCells="1">
                  <from>
                    <xdr:col>1</xdr:col>
                    <xdr:colOff>142875</xdr:colOff>
                    <xdr:row>1</xdr:row>
                    <xdr:rowOff>76200</xdr:rowOff>
                  </from>
                  <to>
                    <xdr:col>2</xdr:col>
                    <xdr:colOff>276225</xdr:colOff>
                    <xdr:row>1</xdr:row>
                    <xdr:rowOff>276225</xdr:rowOff>
                  </to>
                </anchor>
              </controlPr>
            </control>
          </mc:Choice>
        </mc:AlternateContent>
        <mc:AlternateContent xmlns:mc="http://schemas.openxmlformats.org/markup-compatibility/2006">
          <mc:Choice Requires="x14">
            <control shapeId="48133" r:id="rId7" name="Button 5">
              <controlPr defaultSize="0" print="0" autoFill="0" autoPict="0" macro="[0]!BasicOrders.applyTemplate">
                <anchor moveWithCells="1">
                  <from>
                    <xdr:col>8</xdr:col>
                    <xdr:colOff>104775</xdr:colOff>
                    <xdr:row>1</xdr:row>
                    <xdr:rowOff>76200</xdr:rowOff>
                  </from>
                  <to>
                    <xdr:col>10</xdr:col>
                    <xdr:colOff>333375</xdr:colOff>
                    <xdr:row>1</xdr:row>
                    <xdr:rowOff>276225</xdr:rowOff>
                  </to>
                </anchor>
              </controlPr>
            </control>
          </mc:Choice>
        </mc:AlternateContent>
        <mc:AlternateContent xmlns:mc="http://schemas.openxmlformats.org/markup-compatibility/2006">
          <mc:Choice Requires="x14">
            <control shapeId="48134" r:id="rId8" name="Button 6">
              <controlPr defaultSize="0" print="0" autoFill="0" autoPict="0" macro="[0]!createTicker">
                <anchor moveWithCells="1">
                  <from>
                    <xdr:col>0</xdr:col>
                    <xdr:colOff>57150</xdr:colOff>
                    <xdr:row>1</xdr:row>
                    <xdr:rowOff>76200</xdr:rowOff>
                  </from>
                  <to>
                    <xdr:col>1</xdr:col>
                    <xdr:colOff>85725</xdr:colOff>
                    <xdr:row>1</xdr:row>
                    <xdr:rowOff>276225</xdr:rowOff>
                  </to>
                </anchor>
              </controlPr>
            </control>
          </mc:Choice>
        </mc:AlternateContent>
        <mc:AlternateContent xmlns:mc="http://schemas.openxmlformats.org/markup-compatibility/2006">
          <mc:Choice Requires="x14">
            <control shapeId="48137" r:id="rId9" name="Button 9">
              <controlPr defaultSize="0" print="0" autoFill="0" autoPict="0" macro="[0]!BasicOrders.clearOrder">
                <anchor moveWithCells="1">
                  <from>
                    <xdr:col>6</xdr:col>
                    <xdr:colOff>409575</xdr:colOff>
                    <xdr:row>1</xdr:row>
                    <xdr:rowOff>76200</xdr:rowOff>
                  </from>
                  <to>
                    <xdr:col>7</xdr:col>
                    <xdr:colOff>390525</xdr:colOff>
                    <xdr:row>1</xdr:row>
                    <xdr:rowOff>276225</xdr:rowOff>
                  </to>
                </anchor>
              </controlPr>
            </control>
          </mc:Choice>
        </mc:AlternateContent>
        <mc:AlternateContent xmlns:mc="http://schemas.openxmlformats.org/markup-compatibility/2006">
          <mc:Choice Requires="x14">
            <control shapeId="48139" r:id="rId10" name="Button 11">
              <controlPr defaultSize="0" print="0" autoFill="0" autoPict="0" macro="[0]!BasicOrders.globalCancel">
                <anchor moveWithCells="1">
                  <from>
                    <xdr:col>13</xdr:col>
                    <xdr:colOff>85725</xdr:colOff>
                    <xdr:row>1</xdr:row>
                    <xdr:rowOff>85725</xdr:rowOff>
                  </from>
                  <to>
                    <xdr:col>14</xdr:col>
                    <xdr:colOff>571500</xdr:colOff>
                    <xdr:row>1</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xtendedOrderAttributes"/>
  <dimension ref="A1:N120"/>
  <sheetViews>
    <sheetView zoomScale="80" workbookViewId="0">
      <selection activeCell="A7" sqref="A7:C7"/>
    </sheetView>
  </sheetViews>
  <sheetFormatPr defaultRowHeight="12.75" x14ac:dyDescent="0.2"/>
  <cols>
    <col min="3" max="3" width="29.85546875" customWidth="1"/>
    <col min="4" max="4" width="13.140625" customWidth="1"/>
    <col min="9" max="9" width="16" customWidth="1"/>
    <col min="10" max="10" width="164" customWidth="1"/>
  </cols>
  <sheetData>
    <row r="1" spans="1:11" x14ac:dyDescent="0.2">
      <c r="A1" s="223" t="s">
        <v>336</v>
      </c>
      <c r="B1" s="208"/>
      <c r="C1" s="208"/>
      <c r="D1" s="208"/>
      <c r="E1" s="208"/>
      <c r="F1" s="208"/>
      <c r="G1" s="208"/>
      <c r="H1" s="208"/>
      <c r="I1" s="208"/>
    </row>
    <row r="3" spans="1:11" ht="12.75" customHeight="1" x14ac:dyDescent="0.2">
      <c r="A3" s="303" t="s">
        <v>399</v>
      </c>
      <c r="B3" s="304"/>
      <c r="C3" s="304"/>
      <c r="D3" s="304"/>
      <c r="E3" s="304"/>
      <c r="F3" s="304"/>
      <c r="G3" s="304"/>
      <c r="H3" s="304"/>
      <c r="I3" s="305"/>
    </row>
    <row r="4" spans="1:11" x14ac:dyDescent="0.2">
      <c r="A4" s="306"/>
      <c r="B4" s="307"/>
      <c r="C4" s="307"/>
      <c r="D4" s="307"/>
      <c r="E4" s="307"/>
      <c r="F4" s="307"/>
      <c r="G4" s="307"/>
      <c r="H4" s="307"/>
      <c r="I4" s="308"/>
    </row>
    <row r="6" spans="1:11" x14ac:dyDescent="0.2">
      <c r="A6" s="309" t="s">
        <v>400</v>
      </c>
      <c r="B6" s="310"/>
      <c r="C6" s="310"/>
      <c r="D6" s="65" t="s">
        <v>401</v>
      </c>
      <c r="E6" s="220" t="s">
        <v>402</v>
      </c>
      <c r="F6" s="311"/>
      <c r="G6" s="311"/>
      <c r="H6" s="311"/>
      <c r="I6" s="221"/>
      <c r="J6" s="222"/>
      <c r="K6" s="4"/>
    </row>
    <row r="7" spans="1:11" ht="15" x14ac:dyDescent="0.25">
      <c r="A7" s="284" t="s">
        <v>349</v>
      </c>
      <c r="B7" s="287"/>
      <c r="C7" s="312"/>
      <c r="D7" s="66" t="s">
        <v>332</v>
      </c>
      <c r="E7" s="298" t="s">
        <v>434</v>
      </c>
      <c r="F7" s="299"/>
      <c r="G7" s="299"/>
      <c r="H7" s="299"/>
      <c r="I7" s="299"/>
      <c r="J7" s="300"/>
      <c r="K7" s="4"/>
    </row>
    <row r="8" spans="1:11" ht="15" x14ac:dyDescent="0.25">
      <c r="A8" s="284" t="s">
        <v>354</v>
      </c>
      <c r="B8" s="285"/>
      <c r="C8" s="286"/>
      <c r="D8" s="66">
        <v>0</v>
      </c>
      <c r="E8" s="73" t="s">
        <v>408</v>
      </c>
      <c r="F8" s="76"/>
      <c r="G8" s="76"/>
      <c r="H8" s="76"/>
      <c r="I8" s="76"/>
      <c r="J8" s="77"/>
      <c r="K8" s="4"/>
    </row>
    <row r="9" spans="1:11" ht="15" x14ac:dyDescent="0.25">
      <c r="A9" s="284" t="s">
        <v>365</v>
      </c>
      <c r="B9" s="285"/>
      <c r="C9" s="286"/>
      <c r="D9" s="66"/>
      <c r="E9" s="289" t="s">
        <v>417</v>
      </c>
      <c r="F9" s="290"/>
      <c r="G9" s="291"/>
      <c r="H9" s="291"/>
      <c r="I9" s="291"/>
      <c r="J9" s="292"/>
      <c r="K9" s="4"/>
    </row>
    <row r="10" spans="1:11" ht="15" x14ac:dyDescent="0.25">
      <c r="A10" s="284" t="s">
        <v>379</v>
      </c>
      <c r="B10" s="287"/>
      <c r="C10" s="288"/>
      <c r="D10" s="72"/>
      <c r="E10" s="289" t="s">
        <v>529</v>
      </c>
      <c r="F10" s="290"/>
      <c r="G10" s="291"/>
      <c r="H10" s="291"/>
      <c r="I10" s="291"/>
      <c r="J10" s="292"/>
      <c r="K10" s="4"/>
    </row>
    <row r="11" spans="1:11" ht="15" x14ac:dyDescent="0.25">
      <c r="A11" s="284" t="s">
        <v>380</v>
      </c>
      <c r="B11" s="287"/>
      <c r="C11" s="288"/>
      <c r="D11" s="66"/>
      <c r="E11" s="289" t="s">
        <v>530</v>
      </c>
      <c r="F11" s="290"/>
      <c r="G11" s="291"/>
      <c r="H11" s="291"/>
      <c r="I11" s="291"/>
      <c r="J11" s="292"/>
      <c r="K11" s="4"/>
    </row>
    <row r="12" spans="1:11" ht="15" x14ac:dyDescent="0.25">
      <c r="A12" s="284" t="s">
        <v>547</v>
      </c>
      <c r="B12" s="287"/>
      <c r="C12" s="288"/>
      <c r="D12" s="66" t="s">
        <v>333</v>
      </c>
      <c r="E12" s="289" t="s">
        <v>569</v>
      </c>
      <c r="F12" s="290"/>
      <c r="G12" s="291"/>
      <c r="H12" s="291"/>
      <c r="I12" s="291"/>
      <c r="J12" s="292"/>
      <c r="K12" s="4"/>
    </row>
    <row r="13" spans="1:11" ht="15" x14ac:dyDescent="0.25">
      <c r="A13" s="284" t="s">
        <v>548</v>
      </c>
      <c r="B13" s="287"/>
      <c r="C13" s="288"/>
      <c r="D13" s="66">
        <v>0</v>
      </c>
      <c r="E13" s="289" t="s">
        <v>568</v>
      </c>
      <c r="F13" s="290"/>
      <c r="G13" s="291"/>
      <c r="H13" s="291"/>
      <c r="I13" s="291"/>
      <c r="J13" s="292"/>
      <c r="K13" s="4"/>
    </row>
    <row r="14" spans="1:11" ht="15" x14ac:dyDescent="0.25">
      <c r="A14" s="284" t="s">
        <v>536</v>
      </c>
      <c r="B14" s="285"/>
      <c r="C14" s="286"/>
      <c r="D14" s="66"/>
      <c r="E14" s="289" t="s">
        <v>533</v>
      </c>
      <c r="F14" s="290"/>
      <c r="G14" s="291"/>
      <c r="H14" s="291"/>
      <c r="I14" s="291"/>
      <c r="J14" s="292"/>
      <c r="K14" s="4"/>
    </row>
    <row r="15" spans="1:11" ht="15" x14ac:dyDescent="0.25">
      <c r="A15" s="284" t="s">
        <v>537</v>
      </c>
      <c r="B15" s="285"/>
      <c r="C15" s="286"/>
      <c r="D15" s="66"/>
      <c r="E15" s="289" t="s">
        <v>534</v>
      </c>
      <c r="F15" s="290"/>
      <c r="G15" s="291"/>
      <c r="H15" s="291"/>
      <c r="I15" s="291"/>
      <c r="J15" s="292"/>
      <c r="K15" s="4"/>
    </row>
    <row r="16" spans="1:11" ht="15" x14ac:dyDescent="0.25">
      <c r="A16" s="281" t="s">
        <v>475</v>
      </c>
      <c r="B16" s="282"/>
      <c r="C16" s="283"/>
      <c r="D16" s="66"/>
      <c r="E16" s="69" t="s">
        <v>535</v>
      </c>
      <c r="F16" s="70"/>
      <c r="G16" s="67"/>
      <c r="H16" s="67"/>
      <c r="I16" s="67"/>
      <c r="J16" s="68"/>
      <c r="K16" s="4"/>
    </row>
    <row r="17" spans="1:11" ht="15" x14ac:dyDescent="0.25">
      <c r="A17" s="284" t="s">
        <v>549</v>
      </c>
      <c r="B17" s="285"/>
      <c r="C17" s="286"/>
      <c r="D17" s="66">
        <v>0</v>
      </c>
      <c r="E17" s="289" t="s">
        <v>567</v>
      </c>
      <c r="F17" s="290"/>
      <c r="G17" s="291"/>
      <c r="H17" s="291"/>
      <c r="I17" s="291"/>
      <c r="J17" s="292"/>
      <c r="K17" s="4"/>
    </row>
    <row r="18" spans="1:11" ht="15" x14ac:dyDescent="0.25">
      <c r="A18" s="284" t="s">
        <v>550</v>
      </c>
      <c r="B18" s="285"/>
      <c r="C18" s="286"/>
      <c r="D18" s="66">
        <v>0</v>
      </c>
      <c r="E18" s="73" t="s">
        <v>566</v>
      </c>
      <c r="F18" s="74"/>
      <c r="G18" s="74"/>
      <c r="H18" s="74"/>
      <c r="I18" s="74"/>
      <c r="J18" s="75"/>
      <c r="K18" s="4"/>
    </row>
    <row r="19" spans="1:11" ht="15" x14ac:dyDescent="0.25">
      <c r="A19" s="284" t="s">
        <v>551</v>
      </c>
      <c r="B19" s="285"/>
      <c r="C19" s="286"/>
      <c r="D19" s="66">
        <v>0</v>
      </c>
      <c r="E19" s="289" t="s">
        <v>565</v>
      </c>
      <c r="F19" s="290"/>
      <c r="G19" s="291"/>
      <c r="H19" s="291"/>
      <c r="I19" s="291"/>
      <c r="J19" s="292"/>
      <c r="K19" s="4"/>
    </row>
    <row r="20" spans="1:11" ht="15" x14ac:dyDescent="0.25">
      <c r="A20" s="284" t="s">
        <v>494</v>
      </c>
      <c r="B20" s="287"/>
      <c r="C20" s="288"/>
      <c r="D20" s="72">
        <v>0</v>
      </c>
      <c r="E20" s="289" t="s">
        <v>495</v>
      </c>
      <c r="F20" s="290"/>
      <c r="G20" s="290"/>
      <c r="H20" s="290"/>
      <c r="I20" s="290"/>
      <c r="J20" s="293"/>
      <c r="K20" s="4"/>
    </row>
    <row r="21" spans="1:11" ht="15" x14ac:dyDescent="0.25">
      <c r="A21" s="284" t="s">
        <v>552</v>
      </c>
      <c r="B21" s="285"/>
      <c r="C21" s="286"/>
      <c r="D21" s="66">
        <v>0</v>
      </c>
      <c r="E21" s="73" t="s">
        <v>564</v>
      </c>
      <c r="F21" s="76"/>
      <c r="G21" s="76"/>
      <c r="H21" s="76"/>
      <c r="I21" s="76"/>
      <c r="J21" s="77"/>
      <c r="K21" s="4"/>
    </row>
    <row r="22" spans="1:11" ht="15" x14ac:dyDescent="0.25">
      <c r="A22" s="284" t="s">
        <v>367</v>
      </c>
      <c r="B22" s="285"/>
      <c r="C22" s="286"/>
      <c r="D22" s="66"/>
      <c r="E22" s="289" t="s">
        <v>531</v>
      </c>
      <c r="F22" s="290"/>
      <c r="G22" s="291"/>
      <c r="H22" s="291"/>
      <c r="I22" s="291"/>
      <c r="J22" s="292"/>
      <c r="K22" s="4"/>
    </row>
    <row r="23" spans="1:11" ht="15" x14ac:dyDescent="0.25">
      <c r="A23" s="281" t="s">
        <v>446</v>
      </c>
      <c r="B23" s="282"/>
      <c r="C23" s="283"/>
      <c r="D23" s="66"/>
      <c r="E23" s="69" t="s">
        <v>532</v>
      </c>
      <c r="F23" s="70"/>
      <c r="G23" s="70"/>
      <c r="H23" s="70"/>
      <c r="I23" s="70"/>
      <c r="J23" s="79"/>
      <c r="K23" s="4"/>
    </row>
    <row r="24" spans="1:11" ht="15" x14ac:dyDescent="0.25">
      <c r="A24" s="284" t="s">
        <v>378</v>
      </c>
      <c r="B24" s="287"/>
      <c r="C24" s="288"/>
      <c r="D24" s="66"/>
      <c r="E24" s="289" t="s">
        <v>428</v>
      </c>
      <c r="F24" s="290"/>
      <c r="G24" s="290"/>
      <c r="H24" s="290"/>
      <c r="I24" s="290"/>
      <c r="J24" s="293"/>
      <c r="K24" s="4"/>
    </row>
    <row r="25" spans="1:11" ht="15" x14ac:dyDescent="0.25">
      <c r="A25" s="284" t="s">
        <v>366</v>
      </c>
      <c r="B25" s="285"/>
      <c r="C25" s="286"/>
      <c r="D25" s="66"/>
      <c r="E25" s="289" t="s">
        <v>418</v>
      </c>
      <c r="F25" s="290"/>
      <c r="G25" s="291"/>
      <c r="H25" s="291"/>
      <c r="I25" s="291"/>
      <c r="J25" s="292"/>
      <c r="K25" s="4"/>
    </row>
    <row r="26" spans="1:11" ht="15" x14ac:dyDescent="0.25">
      <c r="A26" s="284" t="s">
        <v>357</v>
      </c>
      <c r="B26" s="285"/>
      <c r="C26" s="286"/>
      <c r="D26" s="66"/>
      <c r="E26" s="298" t="s">
        <v>410</v>
      </c>
      <c r="F26" s="299"/>
      <c r="G26" s="299"/>
      <c r="H26" s="299"/>
      <c r="I26" s="299"/>
      <c r="J26" s="300"/>
      <c r="K26" s="4"/>
    </row>
    <row r="27" spans="1:11" ht="15" x14ac:dyDescent="0.25">
      <c r="A27" s="284" t="s">
        <v>358</v>
      </c>
      <c r="B27" s="285"/>
      <c r="C27" s="286"/>
      <c r="D27" s="66"/>
      <c r="E27" s="298" t="s">
        <v>410</v>
      </c>
      <c r="F27" s="299"/>
      <c r="G27" s="299"/>
      <c r="H27" s="299"/>
      <c r="I27" s="299"/>
      <c r="J27" s="300"/>
      <c r="K27" s="4"/>
    </row>
    <row r="28" spans="1:11" ht="15" x14ac:dyDescent="0.25">
      <c r="A28" s="284" t="s">
        <v>350</v>
      </c>
      <c r="B28" s="287"/>
      <c r="C28" s="288"/>
      <c r="D28" s="66"/>
      <c r="E28" s="289" t="s">
        <v>403</v>
      </c>
      <c r="F28" s="290"/>
      <c r="G28" s="291"/>
      <c r="H28" s="291"/>
      <c r="I28" s="291"/>
      <c r="J28" s="292"/>
      <c r="K28" s="4"/>
    </row>
    <row r="29" spans="1:11" ht="15" x14ac:dyDescent="0.25">
      <c r="A29" s="284" t="s">
        <v>363</v>
      </c>
      <c r="B29" s="285"/>
      <c r="C29" s="286"/>
      <c r="D29" s="66"/>
      <c r="E29" s="289" t="s">
        <v>415</v>
      </c>
      <c r="F29" s="290"/>
      <c r="G29" s="291"/>
      <c r="H29" s="291"/>
      <c r="I29" s="291"/>
      <c r="J29" s="292"/>
      <c r="K29" s="4"/>
    </row>
    <row r="30" spans="1:11" ht="15" x14ac:dyDescent="0.25">
      <c r="A30" s="284" t="s">
        <v>352</v>
      </c>
      <c r="B30" s="287"/>
      <c r="C30" s="288"/>
      <c r="D30" s="66"/>
      <c r="E30" s="295" t="s">
        <v>405</v>
      </c>
      <c r="F30" s="296"/>
      <c r="G30" s="296"/>
      <c r="H30" s="296"/>
      <c r="I30" s="296"/>
      <c r="J30" s="297"/>
      <c r="K30" s="4"/>
    </row>
    <row r="31" spans="1:11" ht="15" x14ac:dyDescent="0.25">
      <c r="A31" s="284" t="s">
        <v>364</v>
      </c>
      <c r="B31" s="285"/>
      <c r="C31" s="286"/>
      <c r="D31" s="66"/>
      <c r="E31" s="289" t="s">
        <v>416</v>
      </c>
      <c r="F31" s="290"/>
      <c r="G31" s="301"/>
      <c r="H31" s="301"/>
      <c r="I31" s="301"/>
      <c r="J31" s="302"/>
      <c r="K31" s="4"/>
    </row>
    <row r="32" spans="1:11" ht="15" x14ac:dyDescent="0.25">
      <c r="A32" s="284" t="s">
        <v>355</v>
      </c>
      <c r="B32" s="285"/>
      <c r="C32" s="286"/>
      <c r="D32" s="66">
        <v>0</v>
      </c>
      <c r="E32" s="295" t="s">
        <v>409</v>
      </c>
      <c r="F32" s="296"/>
      <c r="G32" s="296"/>
      <c r="H32" s="296"/>
      <c r="I32" s="296"/>
      <c r="J32" s="297"/>
      <c r="K32" s="4"/>
    </row>
    <row r="33" spans="1:11" ht="15" x14ac:dyDescent="0.25">
      <c r="A33" s="84" t="s">
        <v>496</v>
      </c>
      <c r="B33" s="85"/>
      <c r="C33" s="86"/>
      <c r="D33" s="66"/>
      <c r="E33" s="69" t="s">
        <v>538</v>
      </c>
      <c r="F33" s="70"/>
      <c r="G33" s="70"/>
      <c r="H33" s="70"/>
      <c r="I33" s="70"/>
      <c r="J33" s="79"/>
      <c r="K33" s="4"/>
    </row>
    <row r="34" spans="1:11" ht="15" x14ac:dyDescent="0.25">
      <c r="A34" s="84" t="s">
        <v>497</v>
      </c>
      <c r="B34" s="85"/>
      <c r="C34" s="86"/>
      <c r="D34" s="66"/>
      <c r="E34" s="69" t="s">
        <v>538</v>
      </c>
      <c r="F34" s="70"/>
      <c r="G34" s="70"/>
      <c r="H34" s="70"/>
      <c r="I34" s="70"/>
      <c r="J34" s="79"/>
      <c r="K34" s="4"/>
    </row>
    <row r="35" spans="1:11" ht="15" x14ac:dyDescent="0.25">
      <c r="A35" s="284" t="s">
        <v>351</v>
      </c>
      <c r="B35" s="287"/>
      <c r="C35" s="288"/>
      <c r="D35" s="72"/>
      <c r="E35" s="289" t="s">
        <v>404</v>
      </c>
      <c r="F35" s="290"/>
      <c r="G35" s="291"/>
      <c r="H35" s="291"/>
      <c r="I35" s="291"/>
      <c r="J35" s="292"/>
      <c r="K35" s="4"/>
    </row>
    <row r="36" spans="1:11" ht="15" x14ac:dyDescent="0.25">
      <c r="A36" s="284" t="s">
        <v>359</v>
      </c>
      <c r="B36" s="285"/>
      <c r="C36" s="286"/>
      <c r="D36" s="66"/>
      <c r="E36" s="298" t="s">
        <v>411</v>
      </c>
      <c r="F36" s="299"/>
      <c r="G36" s="299"/>
      <c r="H36" s="299"/>
      <c r="I36" s="299"/>
      <c r="J36" s="300"/>
      <c r="K36" s="4"/>
    </row>
    <row r="37" spans="1:11" ht="15" x14ac:dyDescent="0.25">
      <c r="A37" s="284" t="s">
        <v>360</v>
      </c>
      <c r="B37" s="285"/>
      <c r="C37" s="286"/>
      <c r="D37" s="66"/>
      <c r="E37" s="298" t="s">
        <v>412</v>
      </c>
      <c r="F37" s="299"/>
      <c r="G37" s="299"/>
      <c r="H37" s="299"/>
      <c r="I37" s="299"/>
      <c r="J37" s="300"/>
      <c r="K37" s="4"/>
    </row>
    <row r="38" spans="1:11" ht="15" x14ac:dyDescent="0.25">
      <c r="A38" s="284" t="s">
        <v>361</v>
      </c>
      <c r="B38" s="285"/>
      <c r="C38" s="286"/>
      <c r="D38" s="66"/>
      <c r="E38" s="298" t="s">
        <v>413</v>
      </c>
      <c r="F38" s="299"/>
      <c r="G38" s="299"/>
      <c r="H38" s="299"/>
      <c r="I38" s="299"/>
      <c r="J38" s="300"/>
      <c r="K38" s="4"/>
    </row>
    <row r="39" spans="1:11" ht="15" x14ac:dyDescent="0.25">
      <c r="A39" s="284" t="s">
        <v>362</v>
      </c>
      <c r="B39" s="285"/>
      <c r="C39" s="286"/>
      <c r="D39" s="66"/>
      <c r="E39" s="298" t="s">
        <v>414</v>
      </c>
      <c r="F39" s="299"/>
      <c r="G39" s="299"/>
      <c r="H39" s="299"/>
      <c r="I39" s="299"/>
      <c r="J39" s="300"/>
      <c r="K39" s="4"/>
    </row>
    <row r="40" spans="1:11" ht="15" x14ac:dyDescent="0.25">
      <c r="A40" s="284" t="s">
        <v>375</v>
      </c>
      <c r="B40" s="285"/>
      <c r="C40" s="286"/>
      <c r="D40" s="66"/>
      <c r="E40" s="289" t="s">
        <v>424</v>
      </c>
      <c r="F40" s="290"/>
      <c r="G40" s="291"/>
      <c r="H40" s="291"/>
      <c r="I40" s="291"/>
      <c r="J40" s="292"/>
      <c r="K40" s="4"/>
    </row>
    <row r="41" spans="1:11" ht="15" x14ac:dyDescent="0.25">
      <c r="A41" s="284" t="s">
        <v>477</v>
      </c>
      <c r="B41" s="285"/>
      <c r="C41" s="286"/>
      <c r="D41" s="66"/>
      <c r="E41" s="289" t="s">
        <v>563</v>
      </c>
      <c r="F41" s="290"/>
      <c r="G41" s="291"/>
      <c r="H41" s="291"/>
      <c r="I41" s="291"/>
      <c r="J41" s="292"/>
      <c r="K41" s="4"/>
    </row>
    <row r="42" spans="1:11" ht="15" x14ac:dyDescent="0.25">
      <c r="A42" s="284" t="s">
        <v>553</v>
      </c>
      <c r="B42" s="285"/>
      <c r="C42" s="286"/>
      <c r="D42" s="66"/>
      <c r="E42" s="289" t="s">
        <v>562</v>
      </c>
      <c r="F42" s="290"/>
      <c r="G42" s="291"/>
      <c r="H42" s="291"/>
      <c r="I42" s="291"/>
      <c r="J42" s="292"/>
      <c r="K42" s="4"/>
    </row>
    <row r="43" spans="1:11" ht="15" x14ac:dyDescent="0.25">
      <c r="A43" s="284" t="s">
        <v>478</v>
      </c>
      <c r="B43" s="285"/>
      <c r="C43" s="286"/>
      <c r="D43" s="66"/>
      <c r="E43" s="289" t="s">
        <v>561</v>
      </c>
      <c r="F43" s="290"/>
      <c r="G43" s="291"/>
      <c r="H43" s="291"/>
      <c r="I43" s="291"/>
      <c r="J43" s="292"/>
      <c r="K43" s="4"/>
    </row>
    <row r="44" spans="1:11" ht="15" x14ac:dyDescent="0.25">
      <c r="A44" s="284" t="s">
        <v>376</v>
      </c>
      <c r="B44" s="285"/>
      <c r="C44" s="286"/>
      <c r="D44" s="66"/>
      <c r="E44" s="289" t="s">
        <v>426</v>
      </c>
      <c r="F44" s="290"/>
      <c r="G44" s="291"/>
      <c r="H44" s="291"/>
      <c r="I44" s="291"/>
      <c r="J44" s="292"/>
      <c r="K44" s="4"/>
    </row>
    <row r="45" spans="1:11" ht="15" x14ac:dyDescent="0.25">
      <c r="A45" s="284" t="s">
        <v>377</v>
      </c>
      <c r="B45" s="285"/>
      <c r="C45" s="286"/>
      <c r="D45" s="66"/>
      <c r="E45" s="289" t="s">
        <v>427</v>
      </c>
      <c r="F45" s="290"/>
      <c r="G45" s="291"/>
      <c r="H45" s="291"/>
      <c r="I45" s="291"/>
      <c r="J45" s="292"/>
      <c r="K45" s="4"/>
    </row>
    <row r="46" spans="1:11" ht="15" x14ac:dyDescent="0.25">
      <c r="A46" s="281" t="s">
        <v>435</v>
      </c>
      <c r="B46" s="282"/>
      <c r="C46" s="283"/>
      <c r="D46" s="66"/>
      <c r="E46" s="289" t="s">
        <v>425</v>
      </c>
      <c r="F46" s="290"/>
      <c r="G46" s="291"/>
      <c r="H46" s="291"/>
      <c r="I46" s="291"/>
      <c r="J46" s="292"/>
      <c r="K46" s="4"/>
    </row>
    <row r="47" spans="1:11" ht="15" x14ac:dyDescent="0.25">
      <c r="A47" s="281" t="s">
        <v>439</v>
      </c>
      <c r="B47" s="282"/>
      <c r="C47" s="283"/>
      <c r="D47" s="66"/>
      <c r="E47" s="289" t="s">
        <v>440</v>
      </c>
      <c r="F47" s="290"/>
      <c r="G47" s="291"/>
      <c r="H47" s="291"/>
      <c r="I47" s="291"/>
      <c r="J47" s="292"/>
      <c r="K47" s="4"/>
    </row>
    <row r="48" spans="1:11" ht="15" x14ac:dyDescent="0.25">
      <c r="A48" s="281" t="s">
        <v>441</v>
      </c>
      <c r="B48" s="282"/>
      <c r="C48" s="283"/>
      <c r="D48" s="66"/>
      <c r="E48" s="289" t="s">
        <v>442</v>
      </c>
      <c r="F48" s="290"/>
      <c r="G48" s="291"/>
      <c r="H48" s="291"/>
      <c r="I48" s="291"/>
      <c r="J48" s="292"/>
      <c r="K48" s="4"/>
    </row>
    <row r="49" spans="1:11" ht="15" x14ac:dyDescent="0.25">
      <c r="A49" s="281" t="s">
        <v>443</v>
      </c>
      <c r="B49" s="282"/>
      <c r="C49" s="283"/>
      <c r="D49" s="66"/>
      <c r="E49" s="289" t="s">
        <v>444</v>
      </c>
      <c r="F49" s="290"/>
      <c r="G49" s="291"/>
      <c r="H49" s="291"/>
      <c r="I49" s="291"/>
      <c r="J49" s="292"/>
      <c r="K49" s="4"/>
    </row>
    <row r="50" spans="1:11" ht="15" x14ac:dyDescent="0.25">
      <c r="A50" s="281" t="s">
        <v>445</v>
      </c>
      <c r="B50" s="282"/>
      <c r="C50" s="283"/>
      <c r="D50" s="66"/>
      <c r="E50" s="289" t="s">
        <v>425</v>
      </c>
      <c r="F50" s="290"/>
      <c r="G50" s="291"/>
      <c r="H50" s="291"/>
      <c r="I50" s="291"/>
      <c r="J50" s="292"/>
      <c r="K50" s="4"/>
    </row>
    <row r="51" spans="1:11" ht="15" x14ac:dyDescent="0.25">
      <c r="A51" s="281" t="s">
        <v>436</v>
      </c>
      <c r="B51" s="282"/>
      <c r="C51" s="283"/>
      <c r="D51" s="66"/>
      <c r="E51" s="289" t="s">
        <v>425</v>
      </c>
      <c r="F51" s="290"/>
      <c r="G51" s="291"/>
      <c r="H51" s="291"/>
      <c r="I51" s="291"/>
      <c r="J51" s="292"/>
      <c r="K51" s="4"/>
    </row>
    <row r="52" spans="1:11" ht="15" x14ac:dyDescent="0.25">
      <c r="A52" s="281" t="s">
        <v>437</v>
      </c>
      <c r="B52" s="282"/>
      <c r="C52" s="283"/>
      <c r="D52" s="66"/>
      <c r="E52" s="289" t="s">
        <v>425</v>
      </c>
      <c r="F52" s="290"/>
      <c r="G52" s="291"/>
      <c r="H52" s="291"/>
      <c r="I52" s="291"/>
      <c r="J52" s="292"/>
      <c r="K52" s="4"/>
    </row>
    <row r="53" spans="1:11" ht="15" x14ac:dyDescent="0.25">
      <c r="A53" s="281" t="s">
        <v>438</v>
      </c>
      <c r="B53" s="282"/>
      <c r="C53" s="283"/>
      <c r="D53" s="66"/>
      <c r="E53" s="289" t="s">
        <v>425</v>
      </c>
      <c r="F53" s="290"/>
      <c r="G53" s="291"/>
      <c r="H53" s="291"/>
      <c r="I53" s="291"/>
      <c r="J53" s="292"/>
      <c r="K53" s="4"/>
    </row>
    <row r="54" spans="1:11" ht="15" x14ac:dyDescent="0.25">
      <c r="A54" s="281" t="s">
        <v>447</v>
      </c>
      <c r="B54" s="282"/>
      <c r="C54" s="283"/>
      <c r="D54" s="66"/>
      <c r="E54" s="289" t="s">
        <v>429</v>
      </c>
      <c r="F54" s="290"/>
      <c r="G54" s="290"/>
      <c r="H54" s="290"/>
      <c r="I54" s="290"/>
      <c r="J54" s="293"/>
      <c r="K54" s="4"/>
    </row>
    <row r="55" spans="1:11" ht="15" x14ac:dyDescent="0.25">
      <c r="A55" s="281" t="s">
        <v>448</v>
      </c>
      <c r="B55" s="282"/>
      <c r="C55" s="283"/>
      <c r="D55" s="66"/>
      <c r="E55" s="289" t="s">
        <v>429</v>
      </c>
      <c r="F55" s="290"/>
      <c r="G55" s="290"/>
      <c r="H55" s="290"/>
      <c r="I55" s="290"/>
      <c r="J55" s="293"/>
      <c r="K55" s="4"/>
    </row>
    <row r="56" spans="1:11" ht="15" x14ac:dyDescent="0.25">
      <c r="A56" s="281" t="s">
        <v>430</v>
      </c>
      <c r="B56" s="282"/>
      <c r="C56" s="283"/>
      <c r="D56" s="66"/>
      <c r="E56" s="289" t="s">
        <v>429</v>
      </c>
      <c r="F56" s="290"/>
      <c r="G56" s="290"/>
      <c r="H56" s="290"/>
      <c r="I56" s="290"/>
      <c r="J56" s="293"/>
      <c r="K56" s="4"/>
    </row>
    <row r="57" spans="1:11" ht="15" x14ac:dyDescent="0.25">
      <c r="A57" s="281" t="s">
        <v>449</v>
      </c>
      <c r="B57" s="282"/>
      <c r="C57" s="283"/>
      <c r="D57" s="66"/>
      <c r="E57" s="289" t="s">
        <v>429</v>
      </c>
      <c r="F57" s="290"/>
      <c r="G57" s="290"/>
      <c r="H57" s="290"/>
      <c r="I57" s="290"/>
      <c r="J57" s="293"/>
      <c r="K57" s="4"/>
    </row>
    <row r="58" spans="1:11" ht="15" x14ac:dyDescent="0.25">
      <c r="A58" s="281" t="s">
        <v>450</v>
      </c>
      <c r="B58" s="282"/>
      <c r="C58" s="283"/>
      <c r="D58" s="66"/>
      <c r="E58" s="289" t="s">
        <v>429</v>
      </c>
      <c r="F58" s="290"/>
      <c r="G58" s="290"/>
      <c r="H58" s="290"/>
      <c r="I58" s="290"/>
      <c r="J58" s="293"/>
      <c r="K58" s="4"/>
    </row>
    <row r="59" spans="1:11" ht="15" x14ac:dyDescent="0.25">
      <c r="A59" s="281" t="s">
        <v>451</v>
      </c>
      <c r="B59" s="282"/>
      <c r="C59" s="283"/>
      <c r="D59" s="66"/>
      <c r="E59" s="289" t="s">
        <v>429</v>
      </c>
      <c r="F59" s="290"/>
      <c r="G59" s="290"/>
      <c r="H59" s="290"/>
      <c r="I59" s="290"/>
      <c r="J59" s="293"/>
      <c r="K59" s="4"/>
    </row>
    <row r="60" spans="1:11" ht="15" x14ac:dyDescent="0.25">
      <c r="A60" s="281" t="s">
        <v>452</v>
      </c>
      <c r="B60" s="282"/>
      <c r="C60" s="283"/>
      <c r="D60" s="66"/>
      <c r="E60" s="289" t="s">
        <v>429</v>
      </c>
      <c r="F60" s="290"/>
      <c r="G60" s="290"/>
      <c r="H60" s="290"/>
      <c r="I60" s="290"/>
      <c r="J60" s="293"/>
      <c r="K60" s="4"/>
    </row>
    <row r="61" spans="1:11" ht="15" x14ac:dyDescent="0.25">
      <c r="A61" s="281" t="s">
        <v>453</v>
      </c>
      <c r="B61" s="282"/>
      <c r="C61" s="283"/>
      <c r="D61" s="66"/>
      <c r="E61" s="289" t="s">
        <v>429</v>
      </c>
      <c r="F61" s="290"/>
      <c r="G61" s="290"/>
      <c r="H61" s="290"/>
      <c r="I61" s="290"/>
      <c r="J61" s="293"/>
      <c r="K61" s="4"/>
    </row>
    <row r="62" spans="1:11" ht="15" x14ac:dyDescent="0.25">
      <c r="A62" s="281" t="s">
        <v>454</v>
      </c>
      <c r="B62" s="282"/>
      <c r="C62" s="283"/>
      <c r="D62" s="66"/>
      <c r="E62" s="289" t="s">
        <v>429</v>
      </c>
      <c r="F62" s="290"/>
      <c r="G62" s="290"/>
      <c r="H62" s="290"/>
      <c r="I62" s="290"/>
      <c r="J62" s="293"/>
      <c r="K62" s="4"/>
    </row>
    <row r="63" spans="1:11" ht="15" x14ac:dyDescent="0.25">
      <c r="A63" s="281" t="s">
        <v>455</v>
      </c>
      <c r="B63" s="282"/>
      <c r="C63" s="283"/>
      <c r="D63" s="66"/>
      <c r="E63" s="289" t="s">
        <v>429</v>
      </c>
      <c r="F63" s="290"/>
      <c r="G63" s="290"/>
      <c r="H63" s="290"/>
      <c r="I63" s="290"/>
      <c r="J63" s="293"/>
      <c r="K63" s="4"/>
    </row>
    <row r="64" spans="1:11" ht="15" x14ac:dyDescent="0.25">
      <c r="A64" s="84" t="s">
        <v>498</v>
      </c>
      <c r="B64" s="85"/>
      <c r="C64" s="86"/>
      <c r="D64" s="66"/>
      <c r="E64" s="289" t="s">
        <v>429</v>
      </c>
      <c r="F64" s="290"/>
      <c r="G64" s="290"/>
      <c r="H64" s="290"/>
      <c r="I64" s="290"/>
      <c r="J64" s="293"/>
      <c r="K64" s="4"/>
    </row>
    <row r="65" spans="1:11" ht="15" x14ac:dyDescent="0.25">
      <c r="A65" s="84" t="s">
        <v>499</v>
      </c>
      <c r="B65" s="85"/>
      <c r="C65" s="86"/>
      <c r="D65" s="66"/>
      <c r="E65" s="69" t="s">
        <v>502</v>
      </c>
      <c r="F65" s="70"/>
      <c r="G65" s="70"/>
      <c r="H65" s="70"/>
      <c r="I65" s="70"/>
      <c r="J65" s="79"/>
      <c r="K65" s="4"/>
    </row>
    <row r="66" spans="1:11" ht="15" x14ac:dyDescent="0.25">
      <c r="A66" s="84" t="s">
        <v>500</v>
      </c>
      <c r="B66" s="85"/>
      <c r="C66" s="86"/>
      <c r="D66" s="66"/>
      <c r="E66" s="69" t="s">
        <v>501</v>
      </c>
      <c r="F66" s="70"/>
      <c r="G66" s="70"/>
      <c r="H66" s="70"/>
      <c r="I66" s="70"/>
      <c r="J66" s="79"/>
      <c r="K66" s="4"/>
    </row>
    <row r="67" spans="1:11" ht="15" x14ac:dyDescent="0.25">
      <c r="A67" s="84" t="s">
        <v>521</v>
      </c>
      <c r="B67" s="85"/>
      <c r="C67" s="86"/>
      <c r="D67" s="66"/>
      <c r="E67" s="69" t="s">
        <v>570</v>
      </c>
      <c r="F67" s="70"/>
      <c r="G67" s="70"/>
      <c r="H67" s="70"/>
      <c r="I67" s="70"/>
      <c r="J67" s="79"/>
      <c r="K67" s="4"/>
    </row>
    <row r="68" spans="1:11" ht="15" x14ac:dyDescent="0.25">
      <c r="A68" s="84" t="s">
        <v>504</v>
      </c>
      <c r="B68" s="85"/>
      <c r="C68" s="86"/>
      <c r="D68" s="66"/>
      <c r="E68" s="69" t="s">
        <v>503</v>
      </c>
      <c r="F68" s="70"/>
      <c r="G68" s="70"/>
      <c r="H68" s="70"/>
      <c r="I68" s="70"/>
      <c r="J68" s="79"/>
      <c r="K68" s="4"/>
    </row>
    <row r="69" spans="1:11" ht="15" x14ac:dyDescent="0.25">
      <c r="A69" s="84" t="s">
        <v>505</v>
      </c>
      <c r="B69" s="85"/>
      <c r="C69" s="86"/>
      <c r="D69" s="66"/>
      <c r="E69" s="69" t="s">
        <v>508</v>
      </c>
      <c r="F69" s="70"/>
      <c r="G69" s="70"/>
      <c r="H69" s="70"/>
      <c r="I69" s="70"/>
      <c r="J69" s="79"/>
      <c r="K69" s="4"/>
    </row>
    <row r="70" spans="1:11" ht="15" x14ac:dyDescent="0.25">
      <c r="A70" s="84" t="s">
        <v>506</v>
      </c>
      <c r="B70" s="85"/>
      <c r="C70" s="86"/>
      <c r="D70" s="66"/>
      <c r="E70" s="69" t="s">
        <v>503</v>
      </c>
      <c r="F70" s="70"/>
      <c r="G70" s="70"/>
      <c r="H70" s="70"/>
      <c r="I70" s="70"/>
      <c r="J70" s="79"/>
      <c r="K70" s="4"/>
    </row>
    <row r="71" spans="1:11" ht="15" x14ac:dyDescent="0.25">
      <c r="A71" s="281" t="s">
        <v>459</v>
      </c>
      <c r="B71" s="282"/>
      <c r="C71" s="283"/>
      <c r="D71" s="66"/>
      <c r="E71" s="69" t="s">
        <v>539</v>
      </c>
      <c r="F71" s="70"/>
      <c r="G71" s="70"/>
      <c r="H71" s="70"/>
      <c r="I71" s="70"/>
      <c r="J71" s="79"/>
      <c r="K71" s="4"/>
    </row>
    <row r="72" spans="1:11" ht="15" x14ac:dyDescent="0.25">
      <c r="A72" s="281" t="s">
        <v>526</v>
      </c>
      <c r="B72" s="282"/>
      <c r="C72" s="283"/>
      <c r="D72" s="66"/>
      <c r="E72" s="69" t="s">
        <v>554</v>
      </c>
      <c r="F72" s="70"/>
      <c r="G72" s="70"/>
      <c r="H72" s="70"/>
      <c r="I72" s="70"/>
      <c r="J72" s="79"/>
      <c r="K72" s="4"/>
    </row>
    <row r="73" spans="1:11" ht="15" x14ac:dyDescent="0.25">
      <c r="A73" s="284" t="s">
        <v>556</v>
      </c>
      <c r="B73" s="287"/>
      <c r="C73" s="288"/>
      <c r="D73" s="66">
        <v>1</v>
      </c>
      <c r="E73" s="295" t="s">
        <v>406</v>
      </c>
      <c r="F73" s="296"/>
      <c r="G73" s="296"/>
      <c r="H73" s="296"/>
      <c r="I73" s="296"/>
      <c r="J73" s="297"/>
      <c r="K73" s="4"/>
    </row>
    <row r="74" spans="1:11" ht="15" x14ac:dyDescent="0.25">
      <c r="A74" s="284" t="s">
        <v>353</v>
      </c>
      <c r="B74" s="287"/>
      <c r="C74" s="288"/>
      <c r="D74" s="66"/>
      <c r="E74" s="295" t="s">
        <v>407</v>
      </c>
      <c r="F74" s="296"/>
      <c r="G74" s="296"/>
      <c r="H74" s="296"/>
      <c r="I74" s="296"/>
      <c r="J74" s="297"/>
      <c r="K74" s="4"/>
    </row>
    <row r="75" spans="1:11" ht="15" x14ac:dyDescent="0.25">
      <c r="A75" s="281" t="s">
        <v>492</v>
      </c>
      <c r="B75" s="282"/>
      <c r="C75" s="283"/>
      <c r="D75" s="66"/>
      <c r="E75" s="69" t="s">
        <v>493</v>
      </c>
      <c r="F75" s="70"/>
      <c r="G75" s="70"/>
      <c r="H75" s="70"/>
      <c r="I75" s="70"/>
      <c r="J75" s="79"/>
      <c r="K75" s="4"/>
    </row>
    <row r="76" spans="1:11" ht="15" x14ac:dyDescent="0.25">
      <c r="A76" s="284" t="s">
        <v>541</v>
      </c>
      <c r="B76" s="285"/>
      <c r="C76" s="286"/>
      <c r="D76" s="66">
        <v>0</v>
      </c>
      <c r="E76" s="295" t="s">
        <v>540</v>
      </c>
      <c r="F76" s="296"/>
      <c r="G76" s="296"/>
      <c r="H76" s="296"/>
      <c r="I76" s="296"/>
      <c r="J76" s="297"/>
      <c r="K76" s="4"/>
    </row>
    <row r="77" spans="1:11" x14ac:dyDescent="0.2">
      <c r="A77" s="294" t="s">
        <v>419</v>
      </c>
      <c r="B77" s="285"/>
      <c r="C77" s="286"/>
      <c r="D77" s="78"/>
      <c r="E77" s="289" t="s">
        <v>542</v>
      </c>
      <c r="F77" s="290"/>
      <c r="G77" s="291"/>
      <c r="H77" s="291"/>
      <c r="I77" s="291"/>
      <c r="J77" s="292"/>
      <c r="K77" s="4"/>
    </row>
    <row r="78" spans="1:11" x14ac:dyDescent="0.2">
      <c r="A78" s="294" t="s">
        <v>420</v>
      </c>
      <c r="B78" s="285"/>
      <c r="C78" s="286"/>
      <c r="D78" s="78"/>
      <c r="E78" s="289" t="s">
        <v>542</v>
      </c>
      <c r="F78" s="290"/>
      <c r="G78" s="291"/>
      <c r="H78" s="291"/>
      <c r="I78" s="291"/>
      <c r="J78" s="292"/>
      <c r="K78" s="4"/>
    </row>
    <row r="79" spans="1:11" ht="15" x14ac:dyDescent="0.25">
      <c r="A79" s="284" t="s">
        <v>545</v>
      </c>
      <c r="B79" s="285"/>
      <c r="C79" s="286"/>
      <c r="D79" s="66"/>
      <c r="E79" s="289" t="s">
        <v>543</v>
      </c>
      <c r="F79" s="290"/>
      <c r="G79" s="291"/>
      <c r="H79" s="291"/>
      <c r="I79" s="291"/>
      <c r="J79" s="292"/>
      <c r="K79" s="4"/>
    </row>
    <row r="80" spans="1:11" ht="15" x14ac:dyDescent="0.25">
      <c r="A80" s="284" t="s">
        <v>381</v>
      </c>
      <c r="B80" s="287"/>
      <c r="C80" s="288"/>
      <c r="D80" s="66">
        <v>0</v>
      </c>
      <c r="E80" s="289" t="s">
        <v>544</v>
      </c>
      <c r="F80" s="290"/>
      <c r="G80" s="290"/>
      <c r="H80" s="290"/>
      <c r="I80" s="290"/>
      <c r="J80" s="293"/>
      <c r="K80" s="4"/>
    </row>
    <row r="81" spans="1:11" ht="15" x14ac:dyDescent="0.25">
      <c r="A81" s="284" t="s">
        <v>369</v>
      </c>
      <c r="B81" s="285"/>
      <c r="C81" s="286"/>
      <c r="D81" s="66"/>
      <c r="E81" s="289" t="s">
        <v>421</v>
      </c>
      <c r="F81" s="290"/>
      <c r="G81" s="291"/>
      <c r="H81" s="291"/>
      <c r="I81" s="291"/>
      <c r="J81" s="292"/>
      <c r="K81" s="4"/>
    </row>
    <row r="82" spans="1:11" ht="15" x14ac:dyDescent="0.25">
      <c r="A82" s="284" t="s">
        <v>370</v>
      </c>
      <c r="B82" s="285"/>
      <c r="C82" s="286"/>
      <c r="D82" s="66"/>
      <c r="E82" s="289" t="s">
        <v>422</v>
      </c>
      <c r="F82" s="290"/>
      <c r="G82" s="291"/>
      <c r="H82" s="291"/>
      <c r="I82" s="291"/>
      <c r="J82" s="292"/>
      <c r="K82" s="4"/>
    </row>
    <row r="83" spans="1:11" ht="15" x14ac:dyDescent="0.25">
      <c r="A83" s="284" t="s">
        <v>371</v>
      </c>
      <c r="B83" s="285"/>
      <c r="C83" s="286"/>
      <c r="D83" s="66"/>
      <c r="E83" s="289" t="s">
        <v>422</v>
      </c>
      <c r="F83" s="290"/>
      <c r="G83" s="291"/>
      <c r="H83" s="291"/>
      <c r="I83" s="291"/>
      <c r="J83" s="292"/>
      <c r="K83" s="4"/>
    </row>
    <row r="84" spans="1:11" ht="15" x14ac:dyDescent="0.25">
      <c r="A84" s="284" t="s">
        <v>372</v>
      </c>
      <c r="B84" s="285"/>
      <c r="C84" s="286"/>
      <c r="D84" s="66"/>
      <c r="E84" s="289" t="s">
        <v>422</v>
      </c>
      <c r="F84" s="290"/>
      <c r="G84" s="291"/>
      <c r="H84" s="291"/>
      <c r="I84" s="291"/>
      <c r="J84" s="292"/>
      <c r="K84" s="4"/>
    </row>
    <row r="85" spans="1:11" x14ac:dyDescent="0.2">
      <c r="A85" s="294" t="s">
        <v>373</v>
      </c>
      <c r="B85" s="285"/>
      <c r="C85" s="286"/>
      <c r="D85" s="78"/>
      <c r="E85" s="289" t="s">
        <v>423</v>
      </c>
      <c r="F85" s="290"/>
      <c r="G85" s="291"/>
      <c r="H85" s="291"/>
      <c r="I85" s="291"/>
      <c r="J85" s="292"/>
      <c r="K85" s="4"/>
    </row>
    <row r="86" spans="1:11" x14ac:dyDescent="0.2">
      <c r="A86" s="294" t="s">
        <v>374</v>
      </c>
      <c r="B86" s="285"/>
      <c r="C86" s="286"/>
      <c r="D86" s="78"/>
      <c r="E86" s="289" t="s">
        <v>423</v>
      </c>
      <c r="F86" s="290"/>
      <c r="G86" s="291"/>
      <c r="H86" s="291"/>
      <c r="I86" s="291"/>
      <c r="J86" s="292"/>
      <c r="K86" s="4"/>
    </row>
    <row r="87" spans="1:11" ht="15" x14ac:dyDescent="0.25">
      <c r="A87" s="281" t="s">
        <v>456</v>
      </c>
      <c r="B87" s="282"/>
      <c r="C87" s="283"/>
      <c r="D87" s="66"/>
      <c r="E87" s="289" t="s">
        <v>457</v>
      </c>
      <c r="F87" s="290"/>
      <c r="G87" s="290"/>
      <c r="H87" s="290"/>
      <c r="I87" s="290"/>
      <c r="J87" s="293"/>
      <c r="K87" s="4"/>
    </row>
    <row r="88" spans="1:11" ht="15" x14ac:dyDescent="0.25">
      <c r="A88" s="281" t="s">
        <v>458</v>
      </c>
      <c r="B88" s="282"/>
      <c r="C88" s="283"/>
      <c r="D88" s="66"/>
      <c r="E88" s="289" t="s">
        <v>457</v>
      </c>
      <c r="F88" s="290"/>
      <c r="G88" s="290"/>
      <c r="H88" s="290"/>
      <c r="I88" s="290"/>
      <c r="J88" s="293"/>
      <c r="K88" s="4"/>
    </row>
    <row r="89" spans="1:11" ht="15" x14ac:dyDescent="0.25">
      <c r="A89" s="84" t="s">
        <v>510</v>
      </c>
      <c r="B89" s="85"/>
      <c r="C89" s="86"/>
      <c r="D89" s="66"/>
      <c r="E89" s="289" t="s">
        <v>433</v>
      </c>
      <c r="F89" s="290"/>
      <c r="G89" s="290"/>
      <c r="H89" s="290"/>
      <c r="I89" s="290"/>
      <c r="J89" s="293"/>
      <c r="K89" s="4"/>
    </row>
    <row r="90" spans="1:11" ht="15" x14ac:dyDescent="0.25">
      <c r="A90" s="84" t="s">
        <v>524</v>
      </c>
      <c r="B90" s="85"/>
      <c r="C90" s="86"/>
      <c r="D90" s="66"/>
      <c r="E90" s="69" t="s">
        <v>491</v>
      </c>
      <c r="F90" s="70"/>
      <c r="G90" s="70"/>
      <c r="H90" s="70"/>
      <c r="I90" s="70"/>
      <c r="J90" s="79"/>
      <c r="K90" s="4"/>
    </row>
    <row r="91" spans="1:11" ht="15" x14ac:dyDescent="0.25">
      <c r="A91" s="284" t="s">
        <v>431</v>
      </c>
      <c r="B91" s="287"/>
      <c r="C91" s="288"/>
      <c r="D91" s="66"/>
      <c r="E91" s="289" t="s">
        <v>432</v>
      </c>
      <c r="F91" s="290"/>
      <c r="G91" s="290"/>
      <c r="H91" s="290"/>
      <c r="I91" s="290"/>
      <c r="J91" s="293"/>
      <c r="K91" s="4"/>
    </row>
    <row r="92" spans="1:11" ht="15" x14ac:dyDescent="0.25">
      <c r="A92" s="284" t="s">
        <v>382</v>
      </c>
      <c r="B92" s="287"/>
      <c r="C92" s="288"/>
      <c r="D92" s="66"/>
      <c r="E92" s="289" t="s">
        <v>433</v>
      </c>
      <c r="F92" s="290"/>
      <c r="G92" s="290"/>
      <c r="H92" s="290"/>
      <c r="I92" s="290"/>
      <c r="J92" s="293"/>
      <c r="K92" s="4"/>
    </row>
    <row r="93" spans="1:11" ht="15" x14ac:dyDescent="0.25">
      <c r="A93" s="284" t="s">
        <v>383</v>
      </c>
      <c r="B93" s="287"/>
      <c r="C93" s="288"/>
      <c r="D93" s="66"/>
      <c r="E93" s="289" t="s">
        <v>433</v>
      </c>
      <c r="F93" s="290"/>
      <c r="G93" s="290"/>
      <c r="H93" s="290"/>
      <c r="I93" s="290"/>
      <c r="J93" s="293"/>
      <c r="K93" s="4"/>
    </row>
    <row r="94" spans="1:11" ht="15" x14ac:dyDescent="0.25">
      <c r="A94" s="281" t="s">
        <v>460</v>
      </c>
      <c r="B94" s="282"/>
      <c r="C94" s="283"/>
      <c r="D94" s="66"/>
      <c r="E94" s="289"/>
      <c r="F94" s="290"/>
      <c r="G94" s="290"/>
      <c r="H94" s="290"/>
      <c r="I94" s="290"/>
      <c r="J94" s="293"/>
      <c r="K94" s="4"/>
    </row>
    <row r="95" spans="1:11" ht="15" x14ac:dyDescent="0.25">
      <c r="A95" s="281" t="s">
        <v>462</v>
      </c>
      <c r="B95" s="282"/>
      <c r="C95" s="283"/>
      <c r="D95" s="66"/>
      <c r="E95" s="289"/>
      <c r="F95" s="290"/>
      <c r="G95" s="290"/>
      <c r="H95" s="290"/>
      <c r="I95" s="290"/>
      <c r="J95" s="293"/>
      <c r="K95" s="4"/>
    </row>
    <row r="96" spans="1:11" ht="15" x14ac:dyDescent="0.25">
      <c r="A96" s="281" t="s">
        <v>560</v>
      </c>
      <c r="B96" s="282"/>
      <c r="C96" s="283"/>
      <c r="D96" s="66"/>
      <c r="E96" s="289" t="s">
        <v>557</v>
      </c>
      <c r="F96" s="290"/>
      <c r="G96" s="290"/>
      <c r="H96" s="290"/>
      <c r="I96" s="290"/>
      <c r="J96" s="293"/>
      <c r="K96" s="4"/>
    </row>
    <row r="97" spans="1:11" ht="15" x14ac:dyDescent="0.25">
      <c r="A97" s="281" t="s">
        <v>463</v>
      </c>
      <c r="B97" s="282"/>
      <c r="C97" s="283"/>
      <c r="D97" s="66"/>
      <c r="E97" s="289"/>
      <c r="F97" s="290"/>
      <c r="G97" s="290"/>
      <c r="H97" s="290"/>
      <c r="I97" s="290"/>
      <c r="J97" s="293"/>
      <c r="K97" s="4"/>
    </row>
    <row r="98" spans="1:11" ht="15" x14ac:dyDescent="0.25">
      <c r="A98" s="281" t="s">
        <v>461</v>
      </c>
      <c r="B98" s="282"/>
      <c r="C98" s="283"/>
      <c r="D98" s="66"/>
      <c r="E98" s="289"/>
      <c r="F98" s="290"/>
      <c r="G98" s="290"/>
      <c r="H98" s="290"/>
      <c r="I98" s="290"/>
      <c r="J98" s="293"/>
      <c r="K98" s="4"/>
    </row>
    <row r="99" spans="1:11" ht="15" x14ac:dyDescent="0.25">
      <c r="A99" s="281" t="s">
        <v>464</v>
      </c>
      <c r="B99" s="282"/>
      <c r="C99" s="283"/>
      <c r="D99" s="66"/>
      <c r="E99" s="289"/>
      <c r="F99" s="290"/>
      <c r="G99" s="290"/>
      <c r="H99" s="290"/>
      <c r="I99" s="290"/>
      <c r="J99" s="293"/>
      <c r="K99" s="4"/>
    </row>
    <row r="100" spans="1:11" ht="15" x14ac:dyDescent="0.25">
      <c r="A100" s="281" t="s">
        <v>465</v>
      </c>
      <c r="B100" s="282"/>
      <c r="C100" s="283"/>
      <c r="D100" s="66"/>
      <c r="E100" s="69"/>
      <c r="F100" s="70"/>
      <c r="G100" s="70"/>
      <c r="H100" s="70"/>
      <c r="I100" s="70"/>
      <c r="J100" s="79"/>
      <c r="K100" s="4"/>
    </row>
    <row r="101" spans="1:11" ht="15" x14ac:dyDescent="0.25">
      <c r="A101" s="281" t="s">
        <v>466</v>
      </c>
      <c r="B101" s="282"/>
      <c r="C101" s="283"/>
      <c r="D101" s="66"/>
      <c r="E101" s="69"/>
      <c r="F101" s="70"/>
      <c r="G101" s="70"/>
      <c r="H101" s="70"/>
      <c r="I101" s="70"/>
      <c r="J101" s="79"/>
      <c r="K101" s="4"/>
    </row>
    <row r="102" spans="1:11" ht="15" x14ac:dyDescent="0.25">
      <c r="A102" s="281" t="s">
        <v>467</v>
      </c>
      <c r="B102" s="282"/>
      <c r="C102" s="283"/>
      <c r="D102" s="66"/>
      <c r="E102" s="69"/>
      <c r="F102" s="70"/>
      <c r="G102" s="70"/>
      <c r="H102" s="70"/>
      <c r="I102" s="70"/>
      <c r="J102" s="79"/>
      <c r="K102" s="4"/>
    </row>
    <row r="103" spans="1:11" ht="15" x14ac:dyDescent="0.25">
      <c r="A103" s="281" t="s">
        <v>468</v>
      </c>
      <c r="B103" s="282"/>
      <c r="C103" s="283"/>
      <c r="D103" s="66"/>
      <c r="E103" s="69"/>
      <c r="F103" s="70"/>
      <c r="G103" s="70"/>
      <c r="H103" s="70"/>
      <c r="I103" s="70"/>
      <c r="J103" s="79"/>
      <c r="K103" s="4"/>
    </row>
    <row r="104" spans="1:11" ht="15" x14ac:dyDescent="0.25">
      <c r="A104" s="281" t="s">
        <v>469</v>
      </c>
      <c r="B104" s="282"/>
      <c r="C104" s="283"/>
      <c r="D104" s="66"/>
      <c r="E104" s="69"/>
      <c r="F104" s="70"/>
      <c r="G104" s="70"/>
      <c r="H104" s="70"/>
      <c r="I104" s="70"/>
      <c r="J104" s="79"/>
      <c r="K104" s="4"/>
    </row>
    <row r="105" spans="1:11" ht="15" x14ac:dyDescent="0.25">
      <c r="A105" s="84" t="s">
        <v>511</v>
      </c>
      <c r="B105" s="85"/>
      <c r="C105" s="86"/>
      <c r="D105" s="66"/>
      <c r="E105" s="69"/>
      <c r="F105" s="70"/>
      <c r="G105" s="70"/>
      <c r="H105" s="70"/>
      <c r="I105" s="70"/>
      <c r="J105" s="79"/>
      <c r="K105" s="4"/>
    </row>
    <row r="106" spans="1:11" ht="15" x14ac:dyDescent="0.25">
      <c r="A106" s="281" t="s">
        <v>470</v>
      </c>
      <c r="B106" s="282"/>
      <c r="C106" s="283"/>
      <c r="D106" s="66"/>
      <c r="E106" s="69"/>
      <c r="F106" s="70"/>
      <c r="G106" s="70"/>
      <c r="H106" s="70"/>
      <c r="I106" s="70"/>
      <c r="J106" s="79"/>
      <c r="K106" s="4"/>
    </row>
    <row r="107" spans="1:11" ht="15" x14ac:dyDescent="0.25">
      <c r="A107" s="281" t="s">
        <v>559</v>
      </c>
      <c r="B107" s="282"/>
      <c r="C107" s="283"/>
      <c r="D107" s="66"/>
      <c r="E107" s="69" t="s">
        <v>557</v>
      </c>
      <c r="F107" s="70"/>
      <c r="G107" s="70"/>
      <c r="H107" s="70"/>
      <c r="I107" s="70"/>
      <c r="J107" s="79"/>
      <c r="K107" s="4"/>
    </row>
    <row r="108" spans="1:11" ht="15" x14ac:dyDescent="0.25">
      <c r="A108" s="281" t="s">
        <v>558</v>
      </c>
      <c r="B108" s="282"/>
      <c r="C108" s="283"/>
      <c r="D108" s="66"/>
      <c r="E108" s="69" t="s">
        <v>557</v>
      </c>
      <c r="F108" s="70"/>
      <c r="G108" s="70"/>
      <c r="H108" s="70"/>
      <c r="I108" s="70"/>
      <c r="J108" s="79"/>
      <c r="K108" s="4"/>
    </row>
    <row r="109" spans="1:11" ht="15" x14ac:dyDescent="0.25">
      <c r="A109" s="281" t="s">
        <v>471</v>
      </c>
      <c r="B109" s="282"/>
      <c r="C109" s="283"/>
      <c r="D109" s="66"/>
      <c r="E109" s="69"/>
      <c r="F109" s="70"/>
      <c r="G109" s="70"/>
      <c r="H109" s="70"/>
      <c r="I109" s="70"/>
      <c r="J109" s="79"/>
      <c r="K109" s="4"/>
    </row>
    <row r="110" spans="1:11" ht="15" x14ac:dyDescent="0.25">
      <c r="A110" s="84" t="s">
        <v>472</v>
      </c>
      <c r="B110" s="85"/>
      <c r="C110" s="86"/>
      <c r="D110" s="66"/>
      <c r="E110" s="69"/>
      <c r="F110" s="70"/>
      <c r="G110" s="70"/>
      <c r="H110" s="70"/>
      <c r="I110" s="70"/>
      <c r="J110" s="79"/>
      <c r="K110" s="4"/>
    </row>
    <row r="111" spans="1:11" ht="15" x14ac:dyDescent="0.25">
      <c r="A111" s="84" t="s">
        <v>473</v>
      </c>
      <c r="B111" s="85"/>
      <c r="C111" s="86"/>
      <c r="D111" s="66"/>
      <c r="E111" s="69" t="s">
        <v>525</v>
      </c>
      <c r="F111" s="70"/>
      <c r="G111" s="70"/>
      <c r="H111" s="70"/>
      <c r="I111" s="70"/>
      <c r="J111" s="79"/>
      <c r="K111" s="4"/>
    </row>
    <row r="112" spans="1:11" ht="15" x14ac:dyDescent="0.25">
      <c r="A112" s="84" t="s">
        <v>512</v>
      </c>
      <c r="B112" s="85"/>
      <c r="C112" s="86"/>
      <c r="D112" s="66"/>
      <c r="E112" s="69"/>
      <c r="F112" s="70"/>
      <c r="G112" s="70"/>
      <c r="H112" s="70"/>
      <c r="I112" s="70"/>
      <c r="J112" s="79"/>
      <c r="K112" s="4"/>
    </row>
    <row r="113" spans="1:14" ht="15" x14ac:dyDescent="0.25">
      <c r="A113" s="84" t="s">
        <v>513</v>
      </c>
      <c r="B113" s="85"/>
      <c r="C113" s="86"/>
      <c r="D113" s="66"/>
      <c r="E113" s="69" t="s">
        <v>514</v>
      </c>
      <c r="F113" s="70"/>
      <c r="G113" s="70"/>
      <c r="H113" s="70"/>
      <c r="I113" s="70"/>
      <c r="J113" s="79"/>
      <c r="K113" s="4"/>
    </row>
    <row r="114" spans="1:14" ht="15" x14ac:dyDescent="0.25">
      <c r="A114" s="84" t="s">
        <v>571</v>
      </c>
      <c r="B114" s="85"/>
      <c r="C114" s="86"/>
      <c r="D114" s="66"/>
      <c r="E114" s="69" t="s">
        <v>514</v>
      </c>
      <c r="F114" s="70"/>
      <c r="G114" s="70"/>
      <c r="H114" s="70"/>
      <c r="I114" s="70"/>
      <c r="J114" s="79"/>
      <c r="K114" s="4"/>
    </row>
    <row r="115" spans="1:14" ht="15" x14ac:dyDescent="0.25">
      <c r="A115" s="84" t="s">
        <v>515</v>
      </c>
      <c r="B115" s="85"/>
      <c r="C115" s="86"/>
      <c r="D115" s="66"/>
      <c r="E115" s="69" t="s">
        <v>514</v>
      </c>
      <c r="F115" s="70"/>
      <c r="G115" s="70"/>
      <c r="H115" s="70"/>
      <c r="I115" s="70"/>
      <c r="J115" s="79"/>
      <c r="K115" s="4"/>
    </row>
    <row r="116" spans="1:14" ht="15" x14ac:dyDescent="0.25">
      <c r="A116" s="84" t="s">
        <v>516</v>
      </c>
      <c r="B116" s="85"/>
      <c r="C116" s="86"/>
      <c r="D116" s="66"/>
      <c r="E116" s="69" t="s">
        <v>514</v>
      </c>
      <c r="F116" s="70"/>
      <c r="G116" s="70"/>
      <c r="H116" s="70"/>
      <c r="I116" s="70"/>
      <c r="J116" s="79"/>
      <c r="K116" s="4"/>
    </row>
    <row r="117" spans="1:14" ht="15" x14ac:dyDescent="0.25">
      <c r="A117" s="84" t="s">
        <v>522</v>
      </c>
      <c r="B117" s="85"/>
      <c r="C117" s="86"/>
      <c r="D117" s="66"/>
      <c r="E117" s="69" t="s">
        <v>557</v>
      </c>
      <c r="F117" s="70"/>
      <c r="G117" s="70"/>
      <c r="H117" s="70"/>
      <c r="I117" s="70"/>
      <c r="J117" s="79"/>
      <c r="K117" s="4"/>
    </row>
    <row r="118" spans="1:14" ht="15" x14ac:dyDescent="0.25">
      <c r="A118" s="84" t="s">
        <v>1052</v>
      </c>
      <c r="B118" s="85"/>
      <c r="C118" s="86"/>
      <c r="D118" s="66"/>
      <c r="E118" s="69" t="s">
        <v>557</v>
      </c>
      <c r="F118" s="70"/>
      <c r="G118" s="70"/>
      <c r="H118" s="70"/>
      <c r="I118" s="70"/>
      <c r="J118" s="79"/>
      <c r="K118" s="4"/>
      <c r="L118" s="4"/>
      <c r="M118" s="4"/>
    </row>
    <row r="119" spans="1:14" ht="15" x14ac:dyDescent="0.25">
      <c r="A119" s="84" t="s">
        <v>1053</v>
      </c>
      <c r="B119" s="85"/>
      <c r="C119" s="86"/>
      <c r="D119" s="66"/>
      <c r="E119" s="69" t="s">
        <v>557</v>
      </c>
      <c r="F119" s="70"/>
      <c r="G119" s="70"/>
      <c r="H119" s="70"/>
      <c r="I119" s="70"/>
      <c r="J119" s="79"/>
      <c r="K119" s="71"/>
      <c r="L119" s="4"/>
      <c r="M119" s="4"/>
    </row>
    <row r="120" spans="1:14" x14ac:dyDescent="0.2">
      <c r="K120" s="4"/>
      <c r="L120" s="4"/>
      <c r="M120" s="4"/>
      <c r="N120" s="4"/>
    </row>
  </sheetData>
  <mergeCells count="171">
    <mergeCell ref="A109:C109"/>
    <mergeCell ref="E89:J89"/>
    <mergeCell ref="A7:C7"/>
    <mergeCell ref="E7:J7"/>
    <mergeCell ref="A28:C28"/>
    <mergeCell ref="E28:J28"/>
    <mergeCell ref="E35:J35"/>
    <mergeCell ref="A12:C12"/>
    <mergeCell ref="E12:J12"/>
    <mergeCell ref="A18:C18"/>
    <mergeCell ref="E37:J37"/>
    <mergeCell ref="A73:C73"/>
    <mergeCell ref="E73:J73"/>
    <mergeCell ref="A74:C74"/>
    <mergeCell ref="E74:J74"/>
    <mergeCell ref="E38:J38"/>
    <mergeCell ref="A39:C39"/>
    <mergeCell ref="E39:J39"/>
    <mergeCell ref="A59:C59"/>
    <mergeCell ref="A61:C61"/>
    <mergeCell ref="A32:C32"/>
    <mergeCell ref="E32:J32"/>
    <mergeCell ref="A19:C19"/>
    <mergeCell ref="E19:J19"/>
    <mergeCell ref="A1:I1"/>
    <mergeCell ref="A3:I4"/>
    <mergeCell ref="A6:C6"/>
    <mergeCell ref="E6:J6"/>
    <mergeCell ref="E17:J17"/>
    <mergeCell ref="E9:J9"/>
    <mergeCell ref="A13:C13"/>
    <mergeCell ref="E13:J13"/>
    <mergeCell ref="A16:C16"/>
    <mergeCell ref="E10:J10"/>
    <mergeCell ref="A8:C8"/>
    <mergeCell ref="A14:C14"/>
    <mergeCell ref="E14:J14"/>
    <mergeCell ref="A15:C15"/>
    <mergeCell ref="E11:J11"/>
    <mergeCell ref="A9:C9"/>
    <mergeCell ref="E15:J15"/>
    <mergeCell ref="A11:C11"/>
    <mergeCell ref="A10:C10"/>
    <mergeCell ref="E26:J26"/>
    <mergeCell ref="E27:J27"/>
    <mergeCell ref="A36:C36"/>
    <mergeCell ref="E36:J36"/>
    <mergeCell ref="A29:C29"/>
    <mergeCell ref="E29:J29"/>
    <mergeCell ref="A31:C31"/>
    <mergeCell ref="E31:J31"/>
    <mergeCell ref="A35:C35"/>
    <mergeCell ref="A26:C26"/>
    <mergeCell ref="E55:J55"/>
    <mergeCell ref="E56:J56"/>
    <mergeCell ref="E76:J76"/>
    <mergeCell ref="E63:J63"/>
    <mergeCell ref="E60:J60"/>
    <mergeCell ref="A51:C51"/>
    <mergeCell ref="A40:C40"/>
    <mergeCell ref="E40:J40"/>
    <mergeCell ref="A41:C41"/>
    <mergeCell ref="E46:J46"/>
    <mergeCell ref="E51:J51"/>
    <mergeCell ref="A58:C58"/>
    <mergeCell ref="E58:J58"/>
    <mergeCell ref="E50:J50"/>
    <mergeCell ref="E84:J84"/>
    <mergeCell ref="A79:C79"/>
    <mergeCell ref="A77:C77"/>
    <mergeCell ref="E22:J22"/>
    <mergeCell ref="E20:J20"/>
    <mergeCell ref="A24:C24"/>
    <mergeCell ref="E24:J24"/>
    <mergeCell ref="A21:C21"/>
    <mergeCell ref="E25:J25"/>
    <mergeCell ref="A30:C30"/>
    <mergeCell ref="E30:J30"/>
    <mergeCell ref="A76:C76"/>
    <mergeCell ref="E59:J59"/>
    <mergeCell ref="E61:J61"/>
    <mergeCell ref="E41:J41"/>
    <mergeCell ref="E57:J57"/>
    <mergeCell ref="A54:C54"/>
    <mergeCell ref="A43:C43"/>
    <mergeCell ref="E43:J43"/>
    <mergeCell ref="E44:J44"/>
    <mergeCell ref="E42:J42"/>
    <mergeCell ref="A47:C47"/>
    <mergeCell ref="A48:C48"/>
    <mergeCell ref="E81:J81"/>
    <mergeCell ref="E80:J80"/>
    <mergeCell ref="A80:C80"/>
    <mergeCell ref="A82:C82"/>
    <mergeCell ref="A84:C84"/>
    <mergeCell ref="A85:C85"/>
    <mergeCell ref="E85:J85"/>
    <mergeCell ref="E82:J82"/>
    <mergeCell ref="A83:C83"/>
    <mergeCell ref="E83:J83"/>
    <mergeCell ref="E98:J98"/>
    <mergeCell ref="A98:C98"/>
    <mergeCell ref="E96:J96"/>
    <mergeCell ref="A86:C86"/>
    <mergeCell ref="E47:J47"/>
    <mergeCell ref="E48:J48"/>
    <mergeCell ref="E49:J49"/>
    <mergeCell ref="E77:J77"/>
    <mergeCell ref="A78:C78"/>
    <mergeCell ref="E78:J78"/>
    <mergeCell ref="E62:J62"/>
    <mergeCell ref="E64:J64"/>
    <mergeCell ref="A71:C71"/>
    <mergeCell ref="E91:J91"/>
    <mergeCell ref="A92:C92"/>
    <mergeCell ref="A94:C94"/>
    <mergeCell ref="E94:J94"/>
    <mergeCell ref="E88:J88"/>
    <mergeCell ref="A87:C87"/>
    <mergeCell ref="E54:J54"/>
    <mergeCell ref="A53:C53"/>
    <mergeCell ref="E93:J93"/>
    <mergeCell ref="E79:J79"/>
    <mergeCell ref="A81:C81"/>
    <mergeCell ref="E86:J86"/>
    <mergeCell ref="E52:J52"/>
    <mergeCell ref="E53:J53"/>
    <mergeCell ref="A23:C23"/>
    <mergeCell ref="A27:C27"/>
    <mergeCell ref="A60:C60"/>
    <mergeCell ref="E45:J45"/>
    <mergeCell ref="A44:C44"/>
    <mergeCell ref="A101:C101"/>
    <mergeCell ref="A99:C99"/>
    <mergeCell ref="A96:C96"/>
    <mergeCell ref="A57:C57"/>
    <mergeCell ref="A50:C50"/>
    <mergeCell ref="E92:J92"/>
    <mergeCell ref="A91:C91"/>
    <mergeCell ref="A93:C93"/>
    <mergeCell ref="E87:J87"/>
    <mergeCell ref="E99:J99"/>
    <mergeCell ref="A95:C95"/>
    <mergeCell ref="E95:J95"/>
    <mergeCell ref="A97:C97"/>
    <mergeCell ref="E97:J97"/>
    <mergeCell ref="A52:C52"/>
    <mergeCell ref="A56:C56"/>
    <mergeCell ref="A108:C108"/>
    <mergeCell ref="A72:C72"/>
    <mergeCell ref="A62:C62"/>
    <mergeCell ref="A63:C63"/>
    <mergeCell ref="A88:C88"/>
    <mergeCell ref="A17:C17"/>
    <mergeCell ref="A104:C104"/>
    <mergeCell ref="A103:C103"/>
    <mergeCell ref="A100:C100"/>
    <mergeCell ref="A38:C38"/>
    <mergeCell ref="A37:C37"/>
    <mergeCell ref="A25:C25"/>
    <mergeCell ref="A22:C22"/>
    <mergeCell ref="A20:C20"/>
    <mergeCell ref="A102:C102"/>
    <mergeCell ref="A107:C107"/>
    <mergeCell ref="A106:C106"/>
    <mergeCell ref="A55:C55"/>
    <mergeCell ref="A42:C42"/>
    <mergeCell ref="A75:C75"/>
    <mergeCell ref="A46:C46"/>
    <mergeCell ref="A45:C45"/>
    <mergeCell ref="A49:C49"/>
  </mergeCells>
  <phoneticPr fontId="1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OpenOrders"/>
  <dimension ref="A1:DZ200"/>
  <sheetViews>
    <sheetView topLeftCell="P1" zoomScale="80" workbookViewId="0">
      <selection activeCell="Z9" sqref="Z9:Z29"/>
    </sheetView>
  </sheetViews>
  <sheetFormatPr defaultRowHeight="12.75" x14ac:dyDescent="0.2"/>
  <cols>
    <col min="1" max="1" width="10.7109375" customWidth="1"/>
    <col min="2" max="2" width="11" customWidth="1"/>
    <col min="3" max="3" width="15" customWidth="1"/>
    <col min="4" max="4" width="6.140625" customWidth="1"/>
    <col min="5" max="5" width="4.42578125" customWidth="1"/>
    <col min="7" max="7" width="13.7109375" customWidth="1"/>
    <col min="8" max="8" width="10.28515625" customWidth="1"/>
    <col min="9" max="9" width="16.42578125" customWidth="1"/>
    <col min="11" max="11" width="13.28515625" customWidth="1"/>
    <col min="12" max="12" width="11.7109375" customWidth="1"/>
    <col min="13" max="13" width="11" customWidth="1"/>
    <col min="14" max="14" width="12.7109375" customWidth="1"/>
    <col min="17" max="17" width="11" customWidth="1"/>
    <col min="20" max="20" width="13.85546875" customWidth="1"/>
    <col min="21" max="21" width="12.7109375" customWidth="1"/>
    <col min="22" max="22" width="8.5703125" customWidth="1"/>
    <col min="23" max="23" width="11.42578125" customWidth="1"/>
    <col min="24" max="24" width="13.42578125" customWidth="1"/>
    <col min="25" max="25" width="13.140625" customWidth="1"/>
    <col min="26" max="26" width="9.28515625" customWidth="1"/>
    <col min="27" max="27" width="12.5703125" customWidth="1"/>
    <col min="29" max="29" width="7.42578125" customWidth="1"/>
    <col min="30" max="30" width="12.7109375" customWidth="1"/>
    <col min="32" max="32" width="7.28515625" customWidth="1"/>
    <col min="33" max="33" width="8.28515625" customWidth="1"/>
    <col min="35" max="35" width="8.7109375" customWidth="1"/>
    <col min="36" max="36" width="6.140625" customWidth="1"/>
    <col min="37" max="37" width="7" customWidth="1"/>
    <col min="39" max="39" width="9.42578125" customWidth="1"/>
    <col min="40" max="40" width="15.42578125" customWidth="1"/>
    <col min="41" max="41" width="7.140625" customWidth="1"/>
    <col min="42" max="42" width="7" customWidth="1"/>
    <col min="43" max="43" width="7.28515625" customWidth="1"/>
    <col min="44" max="45" width="7.7109375" customWidth="1"/>
    <col min="46" max="46" width="8.28515625" customWidth="1"/>
    <col min="47" max="47" width="8.7109375" customWidth="1"/>
    <col min="48" max="48" width="9" customWidth="1"/>
    <col min="49" max="49" width="8.7109375" customWidth="1"/>
    <col min="50" max="50" width="10.42578125" customWidth="1"/>
    <col min="52" max="52" width="12.7109375" customWidth="1"/>
    <col min="53" max="53" width="6.42578125" customWidth="1"/>
    <col min="54" max="54" width="7" customWidth="1"/>
    <col min="55" max="55" width="5.7109375" customWidth="1"/>
    <col min="57" max="58" width="10.28515625" customWidth="1"/>
    <col min="60" max="61" width="7.85546875" customWidth="1"/>
    <col min="62" max="62" width="11.85546875" customWidth="1"/>
    <col min="63" max="63" width="7.85546875" customWidth="1"/>
    <col min="66" max="66" width="11.140625" customWidth="1"/>
    <col min="67" max="67" width="10.5703125" customWidth="1"/>
    <col min="68" max="68" width="12" customWidth="1"/>
    <col min="69" max="69" width="11.85546875" customWidth="1"/>
    <col min="70" max="70" width="11.5703125" customWidth="1"/>
    <col min="71" max="71" width="12.140625" customWidth="1"/>
    <col min="72" max="72" width="12.7109375" customWidth="1"/>
    <col min="73" max="73" width="14.42578125" customWidth="1"/>
    <col min="74" max="74" width="15.42578125" customWidth="1"/>
    <col min="75" max="75" width="12" customWidth="1"/>
    <col min="76" max="77" width="14.140625" customWidth="1"/>
    <col min="78" max="78" width="10.85546875" customWidth="1"/>
    <col min="79" max="79" width="11.140625" customWidth="1"/>
    <col min="80" max="80" width="11.42578125" customWidth="1"/>
    <col min="81" max="81" width="12.85546875" customWidth="1"/>
    <col min="82" max="82" width="14.5703125" customWidth="1"/>
    <col min="83" max="83" width="11.28515625" customWidth="1"/>
    <col min="84" max="84" width="11.42578125" customWidth="1"/>
    <col min="85" max="85" width="9.42578125" customWidth="1"/>
    <col min="86" max="86" width="9.28515625" customWidth="1"/>
    <col min="87" max="87" width="14" customWidth="1"/>
    <col min="88" max="88" width="7.140625" customWidth="1"/>
    <col min="89" max="89" width="8.42578125" customWidth="1"/>
    <col min="90" max="90" width="15.7109375" customWidth="1"/>
    <col min="91" max="91" width="9.42578125" customWidth="1"/>
    <col min="93" max="93" width="12.7109375" customWidth="1"/>
    <col min="94" max="94" width="12.140625" customWidth="1"/>
    <col min="96" max="96" width="8.85546875" customWidth="1"/>
    <col min="97" max="97" width="12.7109375" customWidth="1"/>
    <col min="98" max="98" width="10.28515625" customWidth="1"/>
    <col min="99" max="99" width="11.42578125" customWidth="1"/>
    <col min="100" max="100" width="10.28515625" customWidth="1"/>
    <col min="101" max="101" width="14.28515625" customWidth="1"/>
    <col min="102" max="102" width="9.85546875" customWidth="1"/>
    <col min="103" max="103" width="9.7109375" customWidth="1"/>
    <col min="104" max="104" width="8.5703125" customWidth="1"/>
    <col min="105" max="105" width="7" customWidth="1"/>
    <col min="106" max="106" width="12.28515625" customWidth="1"/>
    <col min="107" max="107" width="12.7109375" customWidth="1"/>
    <col min="109" max="109" width="11" customWidth="1"/>
    <col min="112" max="113" width="10.5703125" customWidth="1"/>
    <col min="114" max="114" width="11.28515625" customWidth="1"/>
    <col min="115" max="115" width="12" customWidth="1"/>
    <col min="116" max="116" width="9.7109375" customWidth="1"/>
    <col min="117" max="117" width="10.5703125" customWidth="1"/>
    <col min="118" max="118" width="13.140625" customWidth="1"/>
    <col min="119" max="119" width="11.42578125" customWidth="1"/>
    <col min="120" max="120" width="11.5703125" customWidth="1"/>
    <col min="121" max="121" width="11.28515625" customWidth="1"/>
    <col min="122" max="122" width="10.5703125" customWidth="1"/>
    <col min="124" max="124" width="9.5703125" customWidth="1"/>
    <col min="126" max="126" width="12.5703125" customWidth="1"/>
    <col min="129" max="129" width="11.28515625" customWidth="1"/>
    <col min="130" max="130" width="11.42578125" customWidth="1"/>
  </cols>
  <sheetData>
    <row r="1" spans="1:130" x14ac:dyDescent="0.2">
      <c r="A1" s="313" t="s">
        <v>108</v>
      </c>
      <c r="B1" s="314"/>
      <c r="C1" s="314"/>
      <c r="D1" s="314"/>
      <c r="E1" s="314"/>
      <c r="F1" s="314"/>
      <c r="G1" s="314"/>
      <c r="H1" s="314"/>
      <c r="I1" s="314"/>
      <c r="J1" s="314"/>
      <c r="K1" s="314"/>
      <c r="L1" s="314"/>
      <c r="M1" s="314"/>
      <c r="N1" s="314"/>
      <c r="O1" s="315"/>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c r="BT1" s="92"/>
      <c r="BU1" s="92"/>
      <c r="BV1" s="92"/>
      <c r="BW1" s="92"/>
      <c r="BX1" s="92"/>
      <c r="BY1" s="92"/>
      <c r="BZ1" s="92"/>
      <c r="CA1" s="92"/>
      <c r="CB1" s="92"/>
      <c r="CC1" s="92"/>
      <c r="CD1" s="92"/>
      <c r="CE1" s="92"/>
    </row>
    <row r="2" spans="1:130" ht="25.5" customHeight="1" x14ac:dyDescent="0.2">
      <c r="A2" s="316"/>
      <c r="B2" s="317"/>
      <c r="C2" s="317"/>
      <c r="D2" s="317"/>
      <c r="E2" s="317"/>
      <c r="F2" s="317"/>
      <c r="G2" s="317"/>
      <c r="H2" s="317"/>
      <c r="I2" s="317"/>
      <c r="J2" s="317"/>
      <c r="K2" s="317"/>
      <c r="L2" s="317"/>
      <c r="M2" s="317"/>
      <c r="N2" s="317"/>
      <c r="O2" s="318"/>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c r="BF2" s="92"/>
      <c r="BG2" s="92"/>
      <c r="BH2" s="92"/>
      <c r="BI2" s="92"/>
      <c r="BJ2" s="92"/>
      <c r="BK2" s="92"/>
      <c r="BL2" s="92"/>
      <c r="BM2" s="92"/>
      <c r="BN2" s="92"/>
      <c r="BO2" s="92"/>
      <c r="BP2" s="92"/>
      <c r="BQ2" s="92"/>
      <c r="BR2" s="92"/>
      <c r="BS2" s="92"/>
      <c r="BT2" s="92"/>
      <c r="BU2" s="92"/>
      <c r="BV2" s="92"/>
      <c r="BW2" s="92"/>
      <c r="BX2" s="92"/>
      <c r="BY2" s="92"/>
      <c r="BZ2" s="92"/>
      <c r="CA2" s="92"/>
      <c r="CB2" s="92"/>
      <c r="CC2" s="92"/>
      <c r="CD2" s="92"/>
      <c r="CE2" s="92"/>
    </row>
    <row r="3" spans="1:130" x14ac:dyDescent="0.2">
      <c r="A3" s="92"/>
      <c r="B3" s="92"/>
      <c r="C3" s="92"/>
      <c r="D3" s="92"/>
      <c r="E3" s="92"/>
      <c r="F3" s="92"/>
      <c r="G3" s="92"/>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c r="BU3" s="92"/>
      <c r="BV3" s="92"/>
      <c r="BW3" s="92"/>
      <c r="BX3" s="92"/>
      <c r="BY3" s="92"/>
      <c r="BZ3" s="92"/>
      <c r="CA3" s="92"/>
      <c r="CB3" s="92"/>
      <c r="CC3" s="92"/>
      <c r="CD3" s="92"/>
      <c r="CE3" s="92"/>
    </row>
    <row r="4" spans="1:130" x14ac:dyDescent="0.2">
      <c r="A4" s="20" t="s">
        <v>121</v>
      </c>
      <c r="B4" s="21"/>
      <c r="C4" s="21"/>
      <c r="D4" s="25"/>
      <c r="E4" s="27"/>
      <c r="G4" s="20" t="s">
        <v>255</v>
      </c>
      <c r="H4" s="21"/>
      <c r="M4" s="4" t="s">
        <v>580</v>
      </c>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c r="BE4" s="92"/>
      <c r="BF4" s="92"/>
      <c r="BG4" s="92"/>
      <c r="BH4" s="92"/>
      <c r="BI4" s="92"/>
      <c r="BJ4" s="92"/>
      <c r="BK4" s="92"/>
      <c r="BL4" s="92"/>
      <c r="BM4" s="92"/>
      <c r="BN4" s="92"/>
      <c r="BO4" s="92"/>
      <c r="BP4" s="92"/>
      <c r="BQ4" s="92"/>
      <c r="BR4" s="92"/>
      <c r="BS4" s="92"/>
      <c r="BT4" s="92"/>
      <c r="BU4" s="92"/>
      <c r="BV4" s="92"/>
      <c r="BW4" s="92"/>
      <c r="BX4" s="92"/>
      <c r="BY4" s="92"/>
      <c r="BZ4" s="92"/>
      <c r="CA4" s="92"/>
      <c r="CB4" s="92"/>
      <c r="CC4" s="92"/>
      <c r="CD4" s="92"/>
      <c r="CE4" s="92"/>
    </row>
    <row r="5" spans="1:130" x14ac:dyDescent="0.2">
      <c r="A5" s="22" t="s">
        <v>111</v>
      </c>
      <c r="B5" s="54" t="s">
        <v>134</v>
      </c>
      <c r="C5" s="249"/>
      <c r="D5" s="250"/>
      <c r="G5" s="63" t="str">
        <f>[1]!id0?openOrders</f>
        <v>SUBSCRIBED</v>
      </c>
      <c r="H5" s="98"/>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c r="BR5" s="92"/>
      <c r="BS5" s="92"/>
      <c r="BT5" s="92"/>
      <c r="BU5" s="92"/>
      <c r="BV5" s="92"/>
      <c r="BW5" s="92"/>
      <c r="BX5" s="92"/>
      <c r="BY5" s="92"/>
      <c r="BZ5" s="92"/>
      <c r="CA5" s="92"/>
      <c r="CB5" s="92"/>
      <c r="CC5" s="92"/>
      <c r="CD5" s="92"/>
      <c r="CE5" s="92"/>
    </row>
    <row r="6" spans="1:130" x14ac:dyDescent="0.2">
      <c r="A6" s="92"/>
      <c r="B6" s="92"/>
      <c r="C6" s="92"/>
      <c r="D6" s="92"/>
      <c r="E6" s="92"/>
      <c r="F6" s="92"/>
      <c r="G6" s="92"/>
      <c r="H6" s="92"/>
      <c r="I6" s="92"/>
      <c r="J6" s="92"/>
      <c r="K6" s="92"/>
      <c r="L6" s="92"/>
      <c r="M6" s="92"/>
      <c r="N6" s="92"/>
      <c r="O6" s="92"/>
      <c r="S6" s="92"/>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c r="BE6" s="92"/>
      <c r="BF6" s="92"/>
      <c r="BG6" s="92"/>
      <c r="BH6" s="92"/>
      <c r="BI6" s="92"/>
      <c r="BJ6" s="92"/>
      <c r="BK6" s="92"/>
      <c r="BL6" s="92"/>
      <c r="BM6" s="92"/>
      <c r="BN6" s="92"/>
      <c r="BO6" s="92"/>
      <c r="BP6" s="92"/>
      <c r="BQ6" s="92"/>
      <c r="BR6" s="92"/>
      <c r="BS6" s="92"/>
      <c r="BT6" s="92"/>
      <c r="BU6" s="92"/>
      <c r="BV6" s="92"/>
      <c r="BW6" s="92"/>
      <c r="BX6" s="92"/>
      <c r="BY6" s="92"/>
      <c r="BZ6" s="92"/>
      <c r="CA6" s="92"/>
      <c r="CB6" s="92"/>
      <c r="CC6" s="92"/>
      <c r="CD6" s="92"/>
      <c r="CE6" s="92"/>
    </row>
    <row r="7" spans="1:130" x14ac:dyDescent="0.2">
      <c r="A7" s="319" t="s">
        <v>904</v>
      </c>
      <c r="B7" s="320"/>
      <c r="C7" s="320"/>
      <c r="D7" s="320"/>
      <c r="E7" s="320"/>
      <c r="F7" s="320"/>
      <c r="G7" s="320"/>
      <c r="H7" s="320"/>
      <c r="I7" s="320"/>
      <c r="J7" s="320"/>
      <c r="K7" s="320"/>
      <c r="L7" s="320"/>
      <c r="M7" s="320"/>
      <c r="N7" s="320"/>
      <c r="O7" s="320"/>
      <c r="P7" s="320"/>
      <c r="Q7" s="320"/>
      <c r="R7" s="320"/>
      <c r="S7" s="320"/>
      <c r="T7" s="320"/>
      <c r="U7" s="320"/>
      <c r="V7" s="320"/>
      <c r="W7" s="320"/>
      <c r="X7" s="320"/>
      <c r="Y7" s="320"/>
      <c r="Z7" s="320"/>
      <c r="AA7" s="320"/>
      <c r="AB7" s="320"/>
      <c r="AC7" s="320"/>
      <c r="AD7" s="320"/>
      <c r="AE7" s="44"/>
      <c r="AF7" s="44"/>
      <c r="AG7" s="273" t="s">
        <v>338</v>
      </c>
      <c r="AH7" s="278"/>
      <c r="AI7" s="278"/>
      <c r="AJ7" s="206"/>
      <c r="AK7" s="206"/>
      <c r="AL7" s="206"/>
      <c r="AM7" s="206"/>
      <c r="AN7" s="206"/>
      <c r="AO7" s="44"/>
      <c r="AP7" s="44"/>
      <c r="AQ7" s="44"/>
      <c r="AR7" s="44"/>
      <c r="AS7" s="44"/>
      <c r="AT7" s="46" t="s">
        <v>340</v>
      </c>
      <c r="AU7" s="44"/>
      <c r="AV7" s="44"/>
      <c r="AW7" s="44"/>
      <c r="AX7" s="44"/>
      <c r="AY7" s="44"/>
      <c r="AZ7" s="44"/>
      <c r="BA7" s="44"/>
      <c r="BB7" s="44"/>
      <c r="BC7" s="44"/>
      <c r="BD7" s="44"/>
      <c r="BE7" s="44"/>
      <c r="BF7" s="44"/>
      <c r="BG7" s="273" t="s">
        <v>339</v>
      </c>
      <c r="BH7" s="278"/>
      <c r="BI7" s="278"/>
      <c r="BJ7" s="278"/>
      <c r="BK7" s="215"/>
      <c r="BL7" s="275" t="s">
        <v>345</v>
      </c>
      <c r="BM7" s="277"/>
      <c r="BN7" s="277"/>
      <c r="BO7" s="277"/>
      <c r="BP7" s="277"/>
      <c r="BQ7" s="277"/>
      <c r="BR7" s="277"/>
      <c r="BS7" s="221"/>
      <c r="BT7" s="221"/>
      <c r="BU7" s="221"/>
      <c r="BV7" s="221"/>
      <c r="BW7" s="221"/>
      <c r="BX7" s="221"/>
      <c r="BY7" s="221"/>
      <c r="BZ7" s="273" t="s">
        <v>346</v>
      </c>
      <c r="CA7" s="274"/>
      <c r="CB7" s="274"/>
      <c r="CC7" s="274"/>
      <c r="CD7" s="274"/>
      <c r="CE7" s="274"/>
      <c r="CF7" s="274"/>
      <c r="CG7" s="274"/>
      <c r="CH7" s="274"/>
      <c r="CI7" s="274"/>
      <c r="CJ7" s="273" t="s">
        <v>509</v>
      </c>
      <c r="CK7" s="206"/>
      <c r="CL7" s="206"/>
      <c r="CM7" s="273" t="s">
        <v>507</v>
      </c>
      <c r="CN7" s="206"/>
      <c r="CO7" s="273" t="s">
        <v>555</v>
      </c>
      <c r="CP7" s="206"/>
      <c r="CQ7" s="44"/>
      <c r="CR7" s="44"/>
      <c r="CS7" s="273" t="s">
        <v>341</v>
      </c>
      <c r="CT7" s="274"/>
      <c r="CU7" s="274"/>
      <c r="CV7" s="206"/>
      <c r="CW7" s="206"/>
      <c r="CX7" s="45" t="s">
        <v>342</v>
      </c>
      <c r="CY7" s="275" t="s">
        <v>343</v>
      </c>
      <c r="CZ7" s="221"/>
      <c r="DA7" s="222"/>
      <c r="DB7" s="275" t="s">
        <v>344</v>
      </c>
      <c r="DC7" s="276"/>
      <c r="DD7" s="275" t="s">
        <v>481</v>
      </c>
      <c r="DE7" s="222"/>
      <c r="DF7" s="6"/>
      <c r="DG7" s="6"/>
      <c r="DH7" s="6"/>
      <c r="DI7" s="6"/>
      <c r="DJ7" s="6"/>
      <c r="DK7" s="6"/>
      <c r="DL7" s="6"/>
      <c r="DM7" s="6"/>
      <c r="DN7" s="6"/>
      <c r="DO7" s="6"/>
      <c r="DP7" s="6"/>
      <c r="DQ7" s="6"/>
      <c r="DR7" s="273" t="s">
        <v>470</v>
      </c>
      <c r="DS7" s="206"/>
      <c r="DT7" s="233"/>
      <c r="DU7" s="6"/>
      <c r="DV7" s="6"/>
      <c r="DW7" s="6"/>
      <c r="DX7" s="6"/>
      <c r="DY7" s="6"/>
      <c r="DZ7" s="6"/>
    </row>
    <row r="8" spans="1:130" ht="12.75" customHeight="1" x14ac:dyDescent="0.2">
      <c r="A8" s="324" t="s">
        <v>96</v>
      </c>
      <c r="B8" s="325"/>
      <c r="C8" s="325"/>
      <c r="D8" s="325"/>
      <c r="E8" s="325"/>
      <c r="F8" s="325"/>
      <c r="G8" s="325"/>
      <c r="H8" s="325"/>
      <c r="I8" s="325"/>
      <c r="J8" s="325"/>
      <c r="K8" s="325"/>
      <c r="L8" s="325"/>
      <c r="M8" s="325"/>
      <c r="N8" s="325"/>
      <c r="O8" s="321" t="s">
        <v>347</v>
      </c>
      <c r="P8" s="322"/>
      <c r="Q8" s="322"/>
      <c r="R8" s="322"/>
      <c r="S8" s="322"/>
      <c r="T8" s="323"/>
      <c r="U8" s="323"/>
      <c r="V8" s="323"/>
      <c r="W8" s="323"/>
      <c r="X8" s="323"/>
      <c r="Y8" s="323"/>
      <c r="Z8" s="323"/>
      <c r="AA8" s="323"/>
      <c r="AB8" s="323"/>
      <c r="AC8" s="323"/>
      <c r="AD8" s="315"/>
      <c r="AE8" s="256" t="s">
        <v>349</v>
      </c>
      <c r="AF8" s="256" t="s">
        <v>354</v>
      </c>
      <c r="AG8" s="256" t="s">
        <v>365</v>
      </c>
      <c r="AH8" s="256" t="s">
        <v>379</v>
      </c>
      <c r="AI8" s="272" t="s">
        <v>380</v>
      </c>
      <c r="AJ8" s="256" t="s">
        <v>547</v>
      </c>
      <c r="AK8" s="256" t="s">
        <v>548</v>
      </c>
      <c r="AL8" s="256" t="s">
        <v>536</v>
      </c>
      <c r="AM8" s="256" t="s">
        <v>546</v>
      </c>
      <c r="AN8" s="256" t="s">
        <v>475</v>
      </c>
      <c r="AO8" s="256" t="s">
        <v>549</v>
      </c>
      <c r="AP8" s="256" t="s">
        <v>550</v>
      </c>
      <c r="AQ8" s="256" t="s">
        <v>551</v>
      </c>
      <c r="AR8" s="256" t="s">
        <v>494</v>
      </c>
      <c r="AS8" s="256" t="s">
        <v>552</v>
      </c>
      <c r="AT8" s="256" t="s">
        <v>367</v>
      </c>
      <c r="AU8" s="256" t="s">
        <v>446</v>
      </c>
      <c r="AV8" s="256" t="s">
        <v>378</v>
      </c>
      <c r="AW8" s="256" t="s">
        <v>366</v>
      </c>
      <c r="AX8" s="256" t="s">
        <v>357</v>
      </c>
      <c r="AY8" s="256" t="s">
        <v>358</v>
      </c>
      <c r="AZ8" s="256" t="s">
        <v>350</v>
      </c>
      <c r="BA8" s="256" t="s">
        <v>363</v>
      </c>
      <c r="BB8" s="256" t="s">
        <v>352</v>
      </c>
      <c r="BC8" s="256" t="s">
        <v>364</v>
      </c>
      <c r="BD8" s="256" t="s">
        <v>474</v>
      </c>
      <c r="BE8" s="272" t="s">
        <v>496</v>
      </c>
      <c r="BF8" s="272" t="s">
        <v>497</v>
      </c>
      <c r="BG8" s="256" t="s">
        <v>351</v>
      </c>
      <c r="BH8" s="256" t="s">
        <v>359</v>
      </c>
      <c r="BI8" s="256" t="s">
        <v>360</v>
      </c>
      <c r="BJ8" s="256" t="s">
        <v>361</v>
      </c>
      <c r="BK8" s="256" t="s">
        <v>362</v>
      </c>
      <c r="BL8" s="256" t="s">
        <v>375</v>
      </c>
      <c r="BM8" s="256" t="s">
        <v>477</v>
      </c>
      <c r="BN8" s="256" t="s">
        <v>553</v>
      </c>
      <c r="BO8" s="256" t="s">
        <v>478</v>
      </c>
      <c r="BP8" s="256" t="s">
        <v>376</v>
      </c>
      <c r="BQ8" s="256" t="s">
        <v>377</v>
      </c>
      <c r="BR8" s="256" t="s">
        <v>435</v>
      </c>
      <c r="BS8" s="256" t="s">
        <v>439</v>
      </c>
      <c r="BT8" s="256" t="s">
        <v>441</v>
      </c>
      <c r="BU8" s="256" t="s">
        <v>443</v>
      </c>
      <c r="BV8" s="256" t="s">
        <v>480</v>
      </c>
      <c r="BW8" s="256" t="s">
        <v>436</v>
      </c>
      <c r="BX8" s="256" t="s">
        <v>479</v>
      </c>
      <c r="BY8" s="256" t="s">
        <v>438</v>
      </c>
      <c r="BZ8" s="256" t="s">
        <v>447</v>
      </c>
      <c r="CA8" s="256" t="s">
        <v>448</v>
      </c>
      <c r="CB8" s="256" t="s">
        <v>430</v>
      </c>
      <c r="CC8" s="256" t="s">
        <v>449</v>
      </c>
      <c r="CD8" s="256" t="s">
        <v>450</v>
      </c>
      <c r="CE8" s="256" t="s">
        <v>451</v>
      </c>
      <c r="CF8" s="256" t="s">
        <v>452</v>
      </c>
      <c r="CG8" s="256" t="s">
        <v>453</v>
      </c>
      <c r="CH8" s="256" t="s">
        <v>454</v>
      </c>
      <c r="CI8" s="256" t="s">
        <v>455</v>
      </c>
      <c r="CJ8" s="272" t="s">
        <v>499</v>
      </c>
      <c r="CK8" s="272" t="s">
        <v>500</v>
      </c>
      <c r="CL8" s="272" t="s">
        <v>521</v>
      </c>
      <c r="CM8" s="272" t="s">
        <v>504</v>
      </c>
      <c r="CN8" s="272" t="s">
        <v>505</v>
      </c>
      <c r="CO8" s="272" t="s">
        <v>459</v>
      </c>
      <c r="CP8" s="272" t="s">
        <v>526</v>
      </c>
      <c r="CQ8" s="256" t="s">
        <v>556</v>
      </c>
      <c r="CR8" s="256" t="s">
        <v>353</v>
      </c>
      <c r="CS8" s="256" t="s">
        <v>356</v>
      </c>
      <c r="CT8" s="256" t="s">
        <v>419</v>
      </c>
      <c r="CU8" s="256" t="s">
        <v>420</v>
      </c>
      <c r="CV8" s="256" t="s">
        <v>368</v>
      </c>
      <c r="CW8" s="256" t="s">
        <v>476</v>
      </c>
      <c r="CX8" s="256" t="s">
        <v>369</v>
      </c>
      <c r="CY8" s="256" t="s">
        <v>370</v>
      </c>
      <c r="CZ8" s="256" t="s">
        <v>371</v>
      </c>
      <c r="DA8" s="256" t="s">
        <v>372</v>
      </c>
      <c r="DB8" s="272" t="s">
        <v>373</v>
      </c>
      <c r="DC8" s="272" t="s">
        <v>374</v>
      </c>
      <c r="DD8" s="272" t="s">
        <v>456</v>
      </c>
      <c r="DE8" s="272" t="s">
        <v>458</v>
      </c>
      <c r="DF8" s="272" t="s">
        <v>510</v>
      </c>
      <c r="DG8" s="272" t="s">
        <v>482</v>
      </c>
      <c r="DH8" s="272" t="s">
        <v>382</v>
      </c>
      <c r="DI8" s="272" t="s">
        <v>383</v>
      </c>
      <c r="DJ8" s="272" t="s">
        <v>460</v>
      </c>
      <c r="DK8" s="272" t="s">
        <v>464</v>
      </c>
      <c r="DL8" s="272" t="s">
        <v>465</v>
      </c>
      <c r="DM8" s="272" t="s">
        <v>466</v>
      </c>
      <c r="DN8" s="272" t="s">
        <v>487</v>
      </c>
      <c r="DO8" s="272" t="s">
        <v>488</v>
      </c>
      <c r="DP8" s="272" t="s">
        <v>469</v>
      </c>
      <c r="DQ8" s="272" t="s">
        <v>511</v>
      </c>
      <c r="DR8" s="272" t="s">
        <v>470</v>
      </c>
      <c r="DS8" s="272" t="s">
        <v>527</v>
      </c>
      <c r="DT8" s="272" t="s">
        <v>528</v>
      </c>
      <c r="DU8" s="272" t="s">
        <v>471</v>
      </c>
      <c r="DV8" s="272" t="s">
        <v>473</v>
      </c>
      <c r="DW8" s="272" t="s">
        <v>512</v>
      </c>
      <c r="DX8" s="272" t="s">
        <v>522</v>
      </c>
      <c r="DY8" s="272" t="s">
        <v>1056</v>
      </c>
      <c r="DZ8" s="272" t="s">
        <v>1053</v>
      </c>
    </row>
    <row r="9" spans="1:130" x14ac:dyDescent="0.2">
      <c r="A9" s="93" t="s">
        <v>89</v>
      </c>
      <c r="B9" s="93" t="s">
        <v>152</v>
      </c>
      <c r="C9" s="93" t="s">
        <v>136</v>
      </c>
      <c r="D9" s="93" t="s">
        <v>90</v>
      </c>
      <c r="E9" s="93" t="s">
        <v>93</v>
      </c>
      <c r="F9" s="93" t="s">
        <v>114</v>
      </c>
      <c r="G9" s="93" t="s">
        <v>113</v>
      </c>
      <c r="H9" s="93" t="s">
        <v>92</v>
      </c>
      <c r="I9" s="93" t="s">
        <v>119</v>
      </c>
      <c r="J9" s="93" t="s">
        <v>104</v>
      </c>
      <c r="K9" s="93" t="s">
        <v>135</v>
      </c>
      <c r="L9" s="93" t="s">
        <v>116</v>
      </c>
      <c r="M9" s="93" t="s">
        <v>117</v>
      </c>
      <c r="N9" s="94" t="s">
        <v>137</v>
      </c>
      <c r="O9" s="95" t="s">
        <v>384</v>
      </c>
      <c r="P9" s="96" t="s">
        <v>385</v>
      </c>
      <c r="Q9" s="96" t="s">
        <v>386</v>
      </c>
      <c r="R9" s="96" t="s">
        <v>387</v>
      </c>
      <c r="S9" s="96" t="s">
        <v>388</v>
      </c>
      <c r="T9" s="53" t="s">
        <v>335</v>
      </c>
      <c r="U9" s="53" t="s">
        <v>256</v>
      </c>
      <c r="V9" s="53" t="s">
        <v>389</v>
      </c>
      <c r="W9" s="53" t="s">
        <v>390</v>
      </c>
      <c r="X9" s="53" t="s">
        <v>391</v>
      </c>
      <c r="Y9" s="53" t="s">
        <v>392</v>
      </c>
      <c r="Z9" s="53" t="s">
        <v>573</v>
      </c>
      <c r="AA9" s="53" t="s">
        <v>574</v>
      </c>
      <c r="AB9" s="53" t="s">
        <v>393</v>
      </c>
      <c r="AC9" s="53" t="s">
        <v>575</v>
      </c>
      <c r="AD9" s="53" t="s">
        <v>576</v>
      </c>
      <c r="AE9" s="258"/>
      <c r="AF9" s="258"/>
      <c r="AG9" s="258"/>
      <c r="AH9" s="258"/>
      <c r="AI9" s="258"/>
      <c r="AJ9" s="258"/>
      <c r="AK9" s="258"/>
      <c r="AL9" s="258"/>
      <c r="AM9" s="258"/>
      <c r="AN9" s="257"/>
      <c r="AO9" s="258"/>
      <c r="AP9" s="258"/>
      <c r="AQ9" s="258"/>
      <c r="AR9" s="258"/>
      <c r="AS9" s="258"/>
      <c r="AT9" s="258"/>
      <c r="AU9" s="257"/>
      <c r="AV9" s="257"/>
      <c r="AW9" s="258"/>
      <c r="AX9" s="258"/>
      <c r="AY9" s="258"/>
      <c r="AZ9" s="258"/>
      <c r="BA9" s="257"/>
      <c r="BB9" s="258"/>
      <c r="BC9" s="258"/>
      <c r="BD9" s="257"/>
      <c r="BE9" s="257"/>
      <c r="BF9" s="257"/>
      <c r="BG9" s="258"/>
      <c r="BH9" s="258"/>
      <c r="BI9" s="258"/>
      <c r="BJ9" s="258"/>
      <c r="BK9" s="258"/>
      <c r="BL9" s="258"/>
      <c r="BM9" s="258"/>
      <c r="BN9" s="258"/>
      <c r="BO9" s="258"/>
      <c r="BP9" s="258"/>
      <c r="BQ9" s="258"/>
      <c r="BR9" s="257"/>
      <c r="BS9" s="257"/>
      <c r="BT9" s="257"/>
      <c r="BU9" s="257"/>
      <c r="BV9" s="257"/>
      <c r="BW9" s="257"/>
      <c r="BX9" s="257"/>
      <c r="BY9" s="257"/>
      <c r="BZ9" s="258"/>
      <c r="CA9" s="258"/>
      <c r="CB9" s="258"/>
      <c r="CC9" s="258"/>
      <c r="CD9" s="258"/>
      <c r="CE9" s="258"/>
      <c r="CF9" s="258"/>
      <c r="CG9" s="258"/>
      <c r="CH9" s="258"/>
      <c r="CI9" s="258"/>
      <c r="CJ9" s="257"/>
      <c r="CK9" s="257"/>
      <c r="CL9" s="257"/>
      <c r="CM9" s="257"/>
      <c r="CN9" s="257"/>
      <c r="CO9" s="257"/>
      <c r="CP9" s="257"/>
      <c r="CQ9" s="258"/>
      <c r="CR9" s="258"/>
      <c r="CS9" s="258"/>
      <c r="CT9" s="258"/>
      <c r="CU9" s="258"/>
      <c r="CV9" s="258"/>
      <c r="CW9" s="257"/>
      <c r="CX9" s="258"/>
      <c r="CY9" s="258"/>
      <c r="CZ9" s="258"/>
      <c r="DA9" s="258"/>
      <c r="DB9" s="258"/>
      <c r="DC9" s="258"/>
      <c r="DD9" s="257"/>
      <c r="DE9" s="257"/>
      <c r="DF9" s="257"/>
      <c r="DG9" s="257"/>
      <c r="DH9" s="257"/>
      <c r="DI9" s="257"/>
      <c r="DJ9" s="257"/>
      <c r="DK9" s="257"/>
      <c r="DL9" s="257"/>
      <c r="DM9" s="257"/>
      <c r="DN9" s="257"/>
      <c r="DO9" s="257"/>
      <c r="DP9" s="257"/>
      <c r="DQ9" s="257"/>
      <c r="DR9" s="257"/>
      <c r="DS9" s="257"/>
      <c r="DT9" s="257"/>
      <c r="DU9" s="257"/>
      <c r="DV9" s="257"/>
      <c r="DW9" s="257"/>
      <c r="DX9" s="257"/>
      <c r="DY9" s="257"/>
      <c r="DZ9" s="257"/>
    </row>
    <row r="10" spans="1:130" x14ac:dyDescent="0.2">
      <c r="A10" s="54" t="s">
        <v>1057</v>
      </c>
      <c r="B10" s="54" t="s">
        <v>91</v>
      </c>
      <c r="C10" s="54"/>
      <c r="D10" s="54"/>
      <c r="E10" s="54" t="s">
        <v>1058</v>
      </c>
      <c r="F10" s="54"/>
      <c r="G10" s="54" t="s">
        <v>1057</v>
      </c>
      <c r="H10" s="54" t="s">
        <v>112</v>
      </c>
      <c r="I10" s="54"/>
      <c r="J10" s="63" t="s">
        <v>107</v>
      </c>
      <c r="K10" s="63" t="s">
        <v>1057</v>
      </c>
      <c r="L10" s="63">
        <v>13435351</v>
      </c>
      <c r="M10" s="63"/>
      <c r="N10" s="63"/>
      <c r="O10" s="82" t="s">
        <v>398</v>
      </c>
      <c r="P10" s="82">
        <v>2</v>
      </c>
      <c r="Q10" s="82" t="s">
        <v>1059</v>
      </c>
      <c r="R10" s="82"/>
      <c r="S10" s="88">
        <v>9</v>
      </c>
      <c r="T10" s="54">
        <v>-17</v>
      </c>
      <c r="U10" s="54" t="s">
        <v>1060</v>
      </c>
      <c r="V10" s="54">
        <v>0</v>
      </c>
      <c r="W10" s="54">
        <v>2</v>
      </c>
      <c r="X10" s="54"/>
      <c r="Y10" s="54"/>
      <c r="Z10" s="63" t="s">
        <v>1079</v>
      </c>
      <c r="AA10" s="63"/>
      <c r="AB10" s="63">
        <v>-16</v>
      </c>
      <c r="AC10" s="63">
        <v>0</v>
      </c>
      <c r="AD10" s="63">
        <v>1459087017</v>
      </c>
      <c r="AE10" s="82" t="s">
        <v>332</v>
      </c>
      <c r="AF10" s="82"/>
      <c r="AG10" s="82"/>
      <c r="AH10" s="82"/>
      <c r="AI10" s="82" t="s">
        <v>911</v>
      </c>
      <c r="AJ10" s="82"/>
      <c r="AK10" s="82"/>
      <c r="AL10" s="82"/>
      <c r="AM10" s="82"/>
      <c r="AN10" s="82">
        <v>-1</v>
      </c>
      <c r="AO10" s="82">
        <v>0</v>
      </c>
      <c r="AP10" s="82">
        <v>0</v>
      </c>
      <c r="AQ10" s="82">
        <v>0</v>
      </c>
      <c r="AR10" s="82">
        <v>0</v>
      </c>
      <c r="AS10" s="82">
        <v>0</v>
      </c>
      <c r="AT10" s="82"/>
      <c r="AU10" s="82"/>
      <c r="AV10" s="82">
        <v>9</v>
      </c>
      <c r="AW10" s="82"/>
      <c r="AX10" s="82"/>
      <c r="AY10" s="82"/>
      <c r="AZ10" s="82">
        <v>1459087014</v>
      </c>
      <c r="BA10" s="82">
        <v>3</v>
      </c>
      <c r="BB10" s="82"/>
      <c r="BC10" s="82"/>
      <c r="BD10" s="82"/>
      <c r="BE10" s="82"/>
      <c r="BF10" s="82"/>
      <c r="BG10" s="82" t="s">
        <v>1063</v>
      </c>
      <c r="BH10" s="82"/>
      <c r="BI10" s="82"/>
      <c r="BJ10" s="82"/>
      <c r="BK10" s="82"/>
      <c r="BL10" s="82"/>
      <c r="BM10" s="82"/>
      <c r="BN10" s="82"/>
      <c r="BO10" s="82"/>
      <c r="BP10" s="82" t="s">
        <v>1064</v>
      </c>
      <c r="BQ10" s="82"/>
      <c r="BR10" s="82"/>
      <c r="BS10" s="82" t="s">
        <v>1058</v>
      </c>
      <c r="BT10" s="82">
        <v>0</v>
      </c>
      <c r="BU10" s="82"/>
      <c r="BV10" s="82"/>
      <c r="BW10" s="82"/>
      <c r="BX10" s="82"/>
      <c r="BY10" s="82"/>
      <c r="BZ10" s="82"/>
      <c r="CA10" s="82"/>
      <c r="CB10" s="83"/>
      <c r="CC10" s="83"/>
      <c r="CD10" s="83"/>
      <c r="CE10" s="83"/>
      <c r="CF10" s="83">
        <v>0</v>
      </c>
      <c r="CG10" s="83"/>
      <c r="CH10" s="83"/>
      <c r="CI10" s="83">
        <v>0</v>
      </c>
      <c r="CJ10" s="83"/>
      <c r="CK10" s="83"/>
      <c r="CL10" s="83">
        <v>1</v>
      </c>
      <c r="CM10" s="83"/>
      <c r="CN10" s="83"/>
      <c r="CO10" s="83"/>
      <c r="CP10" s="83"/>
      <c r="CQ10" s="83">
        <v>1</v>
      </c>
      <c r="CR10" s="83">
        <v>-16</v>
      </c>
      <c r="CS10" s="83"/>
      <c r="CT10" s="83">
        <v>0</v>
      </c>
      <c r="CU10" s="83">
        <v>0</v>
      </c>
      <c r="CV10" s="83"/>
      <c r="CW10" s="83">
        <v>0</v>
      </c>
      <c r="CX10" s="83"/>
      <c r="CY10" s="83"/>
      <c r="CZ10" s="83"/>
      <c r="DA10" s="83"/>
      <c r="DB10" s="83"/>
      <c r="DC10" s="83"/>
      <c r="DD10" s="83"/>
      <c r="DE10" s="83"/>
      <c r="DF10" s="83">
        <v>0</v>
      </c>
      <c r="DG10" s="83">
        <v>0</v>
      </c>
      <c r="DH10" s="83">
        <v>0</v>
      </c>
      <c r="DI10" s="83">
        <v>0</v>
      </c>
      <c r="DJ10" s="83"/>
      <c r="DK10" s="83"/>
      <c r="DL10" s="83"/>
      <c r="DM10" s="83"/>
      <c r="DN10" s="83"/>
      <c r="DO10" s="83"/>
      <c r="DP10" s="83"/>
      <c r="DQ10" s="83"/>
      <c r="DR10" s="83"/>
      <c r="DS10" s="83">
        <v>0</v>
      </c>
      <c r="DT10" s="83">
        <v>0</v>
      </c>
      <c r="DU10" s="83"/>
      <c r="DV10" s="83"/>
      <c r="DW10" s="83"/>
      <c r="DX10" s="83">
        <v>0</v>
      </c>
      <c r="DY10" s="83">
        <v>0</v>
      </c>
      <c r="DZ10" s="83">
        <v>0</v>
      </c>
    </row>
    <row r="11" spans="1:130" x14ac:dyDescent="0.2">
      <c r="A11" s="54" t="s">
        <v>1057</v>
      </c>
      <c r="B11" s="54" t="s">
        <v>91</v>
      </c>
      <c r="C11" s="54"/>
      <c r="D11" s="54"/>
      <c r="E11" s="54" t="s">
        <v>1058</v>
      </c>
      <c r="F11" s="54"/>
      <c r="G11" s="54" t="s">
        <v>1057</v>
      </c>
      <c r="H11" s="54" t="s">
        <v>112</v>
      </c>
      <c r="I11" s="54"/>
      <c r="J11" s="63" t="s">
        <v>107</v>
      </c>
      <c r="K11" s="63" t="s">
        <v>1057</v>
      </c>
      <c r="L11" s="63">
        <v>13435351</v>
      </c>
      <c r="M11" s="63"/>
      <c r="N11" s="63"/>
      <c r="O11" s="82" t="s">
        <v>394</v>
      </c>
      <c r="P11" s="82">
        <v>2</v>
      </c>
      <c r="Q11" s="82" t="s">
        <v>1065</v>
      </c>
      <c r="R11" s="82">
        <v>10</v>
      </c>
      <c r="S11" s="88">
        <v>11</v>
      </c>
      <c r="T11" s="54">
        <v>-16</v>
      </c>
      <c r="U11" s="54" t="s">
        <v>1066</v>
      </c>
      <c r="V11" s="54">
        <v>0</v>
      </c>
      <c r="W11" s="54">
        <v>2</v>
      </c>
      <c r="X11" s="54"/>
      <c r="Y11" s="54"/>
      <c r="Z11" s="63"/>
      <c r="AA11" s="63"/>
      <c r="AB11" s="63"/>
      <c r="AC11" s="63">
        <v>0</v>
      </c>
      <c r="AD11" s="63">
        <v>1459087014</v>
      </c>
      <c r="AE11" s="82" t="s">
        <v>332</v>
      </c>
      <c r="AF11" s="82"/>
      <c r="AG11" s="82"/>
      <c r="AH11" s="82"/>
      <c r="AI11" s="82" t="s">
        <v>911</v>
      </c>
      <c r="AJ11" s="82"/>
      <c r="AK11" s="82"/>
      <c r="AL11" s="82"/>
      <c r="AM11" s="82"/>
      <c r="AN11" s="82">
        <v>-1</v>
      </c>
      <c r="AO11" s="82">
        <v>0</v>
      </c>
      <c r="AP11" s="82">
        <v>0</v>
      </c>
      <c r="AQ11" s="82">
        <v>0</v>
      </c>
      <c r="AR11" s="82">
        <v>0</v>
      </c>
      <c r="AS11" s="82">
        <v>0</v>
      </c>
      <c r="AT11" s="82"/>
      <c r="AU11" s="82"/>
      <c r="AV11" s="82">
        <v>11</v>
      </c>
      <c r="AW11" s="82"/>
      <c r="AX11" s="82"/>
      <c r="AY11" s="82"/>
      <c r="AZ11" s="82"/>
      <c r="BA11" s="82">
        <v>3</v>
      </c>
      <c r="BB11" s="82"/>
      <c r="BC11" s="82"/>
      <c r="BD11" s="82"/>
      <c r="BE11" s="82"/>
      <c r="BF11" s="82"/>
      <c r="BG11" s="82" t="s">
        <v>1063</v>
      </c>
      <c r="BH11" s="82"/>
      <c r="BI11" s="82"/>
      <c r="BJ11" s="82"/>
      <c r="BK11" s="82"/>
      <c r="BL11" s="82"/>
      <c r="BM11" s="82"/>
      <c r="BN11" s="82"/>
      <c r="BO11" s="82"/>
      <c r="BP11" s="82" t="s">
        <v>1064</v>
      </c>
      <c r="BQ11" s="82"/>
      <c r="BR11" s="82"/>
      <c r="BS11" s="82" t="s">
        <v>1058</v>
      </c>
      <c r="BT11" s="82">
        <v>0</v>
      </c>
      <c r="BU11" s="82"/>
      <c r="BV11" s="82"/>
      <c r="BW11" s="82"/>
      <c r="BX11" s="82"/>
      <c r="BY11" s="82"/>
      <c r="BZ11" s="82"/>
      <c r="CA11" s="82"/>
      <c r="CB11" s="83"/>
      <c r="CC11" s="83"/>
      <c r="CD11" s="83"/>
      <c r="CE11" s="83"/>
      <c r="CF11" s="83">
        <v>0</v>
      </c>
      <c r="CG11" s="83"/>
      <c r="CH11" s="83"/>
      <c r="CI11" s="83">
        <v>0</v>
      </c>
      <c r="CJ11" s="83"/>
      <c r="CK11" s="83"/>
      <c r="CL11" s="83">
        <v>1</v>
      </c>
      <c r="CM11" s="83"/>
      <c r="CN11" s="83"/>
      <c r="CO11" s="83"/>
      <c r="CP11" s="83"/>
      <c r="CQ11" s="83">
        <v>1</v>
      </c>
      <c r="CR11" s="83"/>
      <c r="CS11" s="83"/>
      <c r="CT11" s="83">
        <v>0</v>
      </c>
      <c r="CU11" s="83">
        <v>0</v>
      </c>
      <c r="CV11" s="83"/>
      <c r="CW11" s="83">
        <v>0</v>
      </c>
      <c r="CX11" s="83"/>
      <c r="CY11" s="83"/>
      <c r="CZ11" s="83"/>
      <c r="DA11" s="83"/>
      <c r="DB11" s="83"/>
      <c r="DC11" s="83"/>
      <c r="DD11" s="83"/>
      <c r="DE11" s="83"/>
      <c r="DF11" s="83">
        <v>0</v>
      </c>
      <c r="DG11" s="83">
        <v>0</v>
      </c>
      <c r="DH11" s="83">
        <v>0</v>
      </c>
      <c r="DI11" s="83">
        <v>0</v>
      </c>
      <c r="DJ11" s="83"/>
      <c r="DK11" s="83"/>
      <c r="DL11" s="83"/>
      <c r="DM11" s="83"/>
      <c r="DN11" s="83"/>
      <c r="DO11" s="83"/>
      <c r="DP11" s="83"/>
      <c r="DQ11" s="83"/>
      <c r="DR11" s="83"/>
      <c r="DS11" s="83">
        <v>0</v>
      </c>
      <c r="DT11" s="83">
        <v>0</v>
      </c>
      <c r="DU11" s="83"/>
      <c r="DV11" s="83"/>
      <c r="DW11" s="83"/>
      <c r="DX11" s="83">
        <v>0</v>
      </c>
      <c r="DY11" s="83">
        <v>0</v>
      </c>
      <c r="DZ11" s="83">
        <v>0</v>
      </c>
    </row>
    <row r="12" spans="1:130" x14ac:dyDescent="0.2">
      <c r="A12" s="54" t="s">
        <v>1067</v>
      </c>
      <c r="B12" s="54" t="s">
        <v>91</v>
      </c>
      <c r="C12" s="54"/>
      <c r="D12" s="54"/>
      <c r="E12" s="54" t="s">
        <v>1058</v>
      </c>
      <c r="F12" s="54"/>
      <c r="G12" s="54" t="s">
        <v>1067</v>
      </c>
      <c r="H12" s="54" t="s">
        <v>112</v>
      </c>
      <c r="I12" s="54"/>
      <c r="J12" s="63" t="s">
        <v>107</v>
      </c>
      <c r="K12" s="63" t="s">
        <v>1067</v>
      </c>
      <c r="L12" s="63">
        <v>8823</v>
      </c>
      <c r="M12" s="63"/>
      <c r="N12" s="63"/>
      <c r="O12" s="82" t="s">
        <v>394</v>
      </c>
      <c r="P12" s="82">
        <v>50</v>
      </c>
      <c r="Q12" s="82" t="s">
        <v>1059</v>
      </c>
      <c r="R12" s="82"/>
      <c r="S12" s="88">
        <v>9.32</v>
      </c>
      <c r="T12" s="54">
        <v>-13</v>
      </c>
      <c r="U12" s="54" t="s">
        <v>1060</v>
      </c>
      <c r="V12" s="54">
        <v>0</v>
      </c>
      <c r="W12" s="54">
        <v>50</v>
      </c>
      <c r="X12" s="54"/>
      <c r="Y12" s="54"/>
      <c r="Z12" s="63" t="s">
        <v>1061</v>
      </c>
      <c r="AA12" s="63"/>
      <c r="AB12" s="63"/>
      <c r="AC12" s="63">
        <v>0</v>
      </c>
      <c r="AD12" s="63">
        <v>1421846592</v>
      </c>
      <c r="AE12" s="82" t="s">
        <v>1062</v>
      </c>
      <c r="AF12" s="82"/>
      <c r="AG12" s="82"/>
      <c r="AH12" s="82"/>
      <c r="AI12" s="82" t="s">
        <v>911</v>
      </c>
      <c r="AJ12" s="82"/>
      <c r="AK12" s="82"/>
      <c r="AL12" s="82"/>
      <c r="AM12" s="82"/>
      <c r="AN12" s="82">
        <v>-1</v>
      </c>
      <c r="AO12" s="82">
        <v>0</v>
      </c>
      <c r="AP12" s="82">
        <v>0</v>
      </c>
      <c r="AQ12" s="82">
        <v>0</v>
      </c>
      <c r="AR12" s="82">
        <v>0</v>
      </c>
      <c r="AS12" s="82">
        <v>0</v>
      </c>
      <c r="AT12" s="82"/>
      <c r="AU12" s="82"/>
      <c r="AV12" s="82">
        <v>9.32</v>
      </c>
      <c r="AW12" s="82"/>
      <c r="AX12" s="82"/>
      <c r="AY12" s="82"/>
      <c r="AZ12" s="82"/>
      <c r="BA12" s="82">
        <v>3</v>
      </c>
      <c r="BB12" s="82">
        <v>17692248</v>
      </c>
      <c r="BC12" s="82">
        <v>0</v>
      </c>
      <c r="BD12" s="82"/>
      <c r="BE12" s="82"/>
      <c r="BF12" s="82"/>
      <c r="BG12" s="82" t="s">
        <v>1063</v>
      </c>
      <c r="BH12" s="82"/>
      <c r="BI12" s="82"/>
      <c r="BJ12" s="82"/>
      <c r="BK12" s="82"/>
      <c r="BL12" s="82"/>
      <c r="BM12" s="82"/>
      <c r="BN12" s="82"/>
      <c r="BO12" s="82"/>
      <c r="BP12" s="82" t="s">
        <v>1064</v>
      </c>
      <c r="BQ12" s="82"/>
      <c r="BR12" s="82"/>
      <c r="BS12" s="82" t="s">
        <v>1058</v>
      </c>
      <c r="BT12" s="82">
        <v>0</v>
      </c>
      <c r="BU12" s="82"/>
      <c r="BV12" s="82"/>
      <c r="BW12" s="82"/>
      <c r="BX12" s="82"/>
      <c r="BY12" s="82"/>
      <c r="BZ12" s="82"/>
      <c r="CA12" s="82"/>
      <c r="CB12" s="83"/>
      <c r="CC12" s="83"/>
      <c r="CD12" s="83"/>
      <c r="CE12" s="83"/>
      <c r="CF12" s="83">
        <v>0</v>
      </c>
      <c r="CG12" s="83"/>
      <c r="CH12" s="83"/>
      <c r="CI12" s="83">
        <v>0</v>
      </c>
      <c r="CJ12" s="83"/>
      <c r="CK12" s="83"/>
      <c r="CL12" s="83">
        <v>1</v>
      </c>
      <c r="CM12" s="83"/>
      <c r="CN12" s="83"/>
      <c r="CO12" s="83"/>
      <c r="CP12" s="83"/>
      <c r="CQ12" s="83">
        <v>1</v>
      </c>
      <c r="CR12" s="83"/>
      <c r="CS12" s="83"/>
      <c r="CT12" s="83">
        <v>0</v>
      </c>
      <c r="CU12" s="83">
        <v>0</v>
      </c>
      <c r="CV12" s="83"/>
      <c r="CW12" s="83">
        <v>0</v>
      </c>
      <c r="CX12" s="83"/>
      <c r="CY12" s="83"/>
      <c r="CZ12" s="83"/>
      <c r="DA12" s="83"/>
      <c r="DB12" s="83"/>
      <c r="DC12" s="83"/>
      <c r="DD12" s="83"/>
      <c r="DE12" s="83"/>
      <c r="DF12" s="83">
        <v>0</v>
      </c>
      <c r="DG12" s="83">
        <v>0</v>
      </c>
      <c r="DH12" s="83">
        <v>0</v>
      </c>
      <c r="DI12" s="83">
        <v>0</v>
      </c>
      <c r="DJ12" s="83"/>
      <c r="DK12" s="83"/>
      <c r="DL12" s="83"/>
      <c r="DM12" s="83"/>
      <c r="DN12" s="83"/>
      <c r="DO12" s="83"/>
      <c r="DP12" s="83"/>
      <c r="DQ12" s="83"/>
      <c r="DR12" s="83"/>
      <c r="DS12" s="83">
        <v>0</v>
      </c>
      <c r="DT12" s="83">
        <v>0</v>
      </c>
      <c r="DU12" s="83"/>
      <c r="DV12" s="83"/>
      <c r="DW12" s="83"/>
      <c r="DX12" s="83">
        <v>0</v>
      </c>
      <c r="DY12" s="83">
        <v>0</v>
      </c>
      <c r="DZ12" s="83">
        <v>0</v>
      </c>
    </row>
    <row r="13" spans="1:130" x14ac:dyDescent="0.2">
      <c r="A13" s="54" t="s">
        <v>1068</v>
      </c>
      <c r="B13" s="54" t="s">
        <v>91</v>
      </c>
      <c r="C13" s="54"/>
      <c r="D13" s="54"/>
      <c r="E13" s="54" t="s">
        <v>1058</v>
      </c>
      <c r="F13" s="54"/>
      <c r="G13" s="54" t="s">
        <v>1069</v>
      </c>
      <c r="H13" s="54" t="s">
        <v>112</v>
      </c>
      <c r="I13" s="54"/>
      <c r="J13" s="63" t="s">
        <v>107</v>
      </c>
      <c r="K13" s="63" t="s">
        <v>1068</v>
      </c>
      <c r="L13" s="63">
        <v>11000</v>
      </c>
      <c r="M13" s="63"/>
      <c r="N13" s="63"/>
      <c r="O13" s="82" t="s">
        <v>398</v>
      </c>
      <c r="P13" s="82">
        <v>10</v>
      </c>
      <c r="Q13" s="82" t="s">
        <v>1059</v>
      </c>
      <c r="R13" s="82"/>
      <c r="S13" s="88">
        <v>39</v>
      </c>
      <c r="T13" s="54">
        <v>-12</v>
      </c>
      <c r="U13" s="54" t="s">
        <v>1060</v>
      </c>
      <c r="V13" s="54">
        <v>0</v>
      </c>
      <c r="W13" s="54">
        <v>10</v>
      </c>
      <c r="X13" s="54"/>
      <c r="Y13" s="54"/>
      <c r="Z13" s="63" t="s">
        <v>1061</v>
      </c>
      <c r="AA13" s="63"/>
      <c r="AB13" s="63"/>
      <c r="AC13" s="63">
        <v>0</v>
      </c>
      <c r="AD13" s="63">
        <v>19734982</v>
      </c>
      <c r="AE13" s="82" t="s">
        <v>1062</v>
      </c>
      <c r="AF13" s="82"/>
      <c r="AG13" s="82"/>
      <c r="AH13" s="82"/>
      <c r="AI13" s="82" t="s">
        <v>911</v>
      </c>
      <c r="AJ13" s="82"/>
      <c r="AK13" s="82"/>
      <c r="AL13" s="82"/>
      <c r="AM13" s="82"/>
      <c r="AN13" s="82">
        <v>-1</v>
      </c>
      <c r="AO13" s="82">
        <v>0</v>
      </c>
      <c r="AP13" s="82">
        <v>0</v>
      </c>
      <c r="AQ13" s="82">
        <v>0</v>
      </c>
      <c r="AR13" s="82">
        <v>0</v>
      </c>
      <c r="AS13" s="82">
        <v>0</v>
      </c>
      <c r="AT13" s="82"/>
      <c r="AU13" s="82"/>
      <c r="AV13" s="82">
        <v>39</v>
      </c>
      <c r="AW13" s="82"/>
      <c r="AX13" s="82"/>
      <c r="AY13" s="82"/>
      <c r="AZ13" s="82"/>
      <c r="BA13" s="82">
        <v>3</v>
      </c>
      <c r="BB13" s="82"/>
      <c r="BC13" s="82">
        <v>0</v>
      </c>
      <c r="BD13" s="82"/>
      <c r="BE13" s="82"/>
      <c r="BF13" s="82"/>
      <c r="BG13" s="82" t="s">
        <v>1063</v>
      </c>
      <c r="BH13" s="82"/>
      <c r="BI13" s="82"/>
      <c r="BJ13" s="82"/>
      <c r="BK13" s="82"/>
      <c r="BL13" s="82"/>
      <c r="BM13" s="82"/>
      <c r="BN13" s="82"/>
      <c r="BO13" s="82"/>
      <c r="BP13" s="82" t="s">
        <v>1064</v>
      </c>
      <c r="BQ13" s="82"/>
      <c r="BR13" s="82"/>
      <c r="BS13" s="82" t="s">
        <v>1058</v>
      </c>
      <c r="BT13" s="82">
        <v>0</v>
      </c>
      <c r="BU13" s="82"/>
      <c r="BV13" s="82"/>
      <c r="BW13" s="82"/>
      <c r="BX13" s="82"/>
      <c r="BY13" s="82"/>
      <c r="BZ13" s="82"/>
      <c r="CA13" s="82"/>
      <c r="CB13" s="83"/>
      <c r="CC13" s="83"/>
      <c r="CD13" s="83"/>
      <c r="CE13" s="83"/>
      <c r="CF13" s="83">
        <v>0</v>
      </c>
      <c r="CG13" s="83"/>
      <c r="CH13" s="83"/>
      <c r="CI13" s="83">
        <v>0</v>
      </c>
      <c r="CJ13" s="83"/>
      <c r="CK13" s="83"/>
      <c r="CL13" s="83">
        <v>1</v>
      </c>
      <c r="CM13" s="83"/>
      <c r="CN13" s="83"/>
      <c r="CO13" s="83"/>
      <c r="CP13" s="83"/>
      <c r="CQ13" s="83">
        <v>1</v>
      </c>
      <c r="CR13" s="83"/>
      <c r="CS13" s="83"/>
      <c r="CT13" s="83">
        <v>0</v>
      </c>
      <c r="CU13" s="83">
        <v>0</v>
      </c>
      <c r="CV13" s="83"/>
      <c r="CW13" s="83">
        <v>0</v>
      </c>
      <c r="CX13" s="83"/>
      <c r="CY13" s="83"/>
      <c r="CZ13" s="83"/>
      <c r="DA13" s="83"/>
      <c r="DB13" s="83"/>
      <c r="DC13" s="83"/>
      <c r="DD13" s="83"/>
      <c r="DE13" s="83"/>
      <c r="DF13" s="83">
        <v>0</v>
      </c>
      <c r="DG13" s="83">
        <v>0</v>
      </c>
      <c r="DH13" s="83">
        <v>0</v>
      </c>
      <c r="DI13" s="83">
        <v>0</v>
      </c>
      <c r="DJ13" s="83"/>
      <c r="DK13" s="83"/>
      <c r="DL13" s="83"/>
      <c r="DM13" s="83"/>
      <c r="DN13" s="83"/>
      <c r="DO13" s="83"/>
      <c r="DP13" s="83"/>
      <c r="DQ13" s="83"/>
      <c r="DR13" s="83"/>
      <c r="DS13" s="83">
        <v>0</v>
      </c>
      <c r="DT13" s="83">
        <v>0</v>
      </c>
      <c r="DU13" s="83"/>
      <c r="DV13" s="83"/>
      <c r="DW13" s="83"/>
      <c r="DX13" s="83">
        <v>0</v>
      </c>
      <c r="DY13" s="83">
        <v>0</v>
      </c>
      <c r="DZ13" s="83">
        <v>0</v>
      </c>
    </row>
    <row r="14" spans="1:130" x14ac:dyDescent="0.2">
      <c r="A14" s="54" t="s">
        <v>1070</v>
      </c>
      <c r="B14" s="54" t="s">
        <v>91</v>
      </c>
      <c r="C14" s="54"/>
      <c r="D14" s="54"/>
      <c r="E14" s="54" t="s">
        <v>1058</v>
      </c>
      <c r="F14" s="54"/>
      <c r="G14" s="54" t="s">
        <v>1070</v>
      </c>
      <c r="H14" s="54" t="s">
        <v>112</v>
      </c>
      <c r="I14" s="54"/>
      <c r="J14" s="63" t="s">
        <v>107</v>
      </c>
      <c r="K14" s="63" t="s">
        <v>1070</v>
      </c>
      <c r="L14" s="63">
        <v>10794</v>
      </c>
      <c r="M14" s="63"/>
      <c r="N14" s="63"/>
      <c r="O14" s="82" t="s">
        <v>398</v>
      </c>
      <c r="P14" s="82">
        <v>10</v>
      </c>
      <c r="Q14" s="82" t="s">
        <v>1059</v>
      </c>
      <c r="R14" s="82"/>
      <c r="S14" s="88">
        <v>27</v>
      </c>
      <c r="T14" s="54">
        <v>-11</v>
      </c>
      <c r="U14" s="54" t="s">
        <v>1060</v>
      </c>
      <c r="V14" s="54">
        <v>0</v>
      </c>
      <c r="W14" s="54">
        <v>10</v>
      </c>
      <c r="X14" s="54"/>
      <c r="Y14" s="54"/>
      <c r="Z14" s="63" t="s">
        <v>1061</v>
      </c>
      <c r="AA14" s="63"/>
      <c r="AB14" s="63"/>
      <c r="AC14" s="63">
        <v>0</v>
      </c>
      <c r="AD14" s="63">
        <v>2107725515</v>
      </c>
      <c r="AE14" s="82" t="s">
        <v>1062</v>
      </c>
      <c r="AF14" s="82"/>
      <c r="AG14" s="82"/>
      <c r="AH14" s="82"/>
      <c r="AI14" s="82" t="s">
        <v>911</v>
      </c>
      <c r="AJ14" s="82"/>
      <c r="AK14" s="82"/>
      <c r="AL14" s="82"/>
      <c r="AM14" s="82"/>
      <c r="AN14" s="82">
        <v>-1</v>
      </c>
      <c r="AO14" s="82">
        <v>0</v>
      </c>
      <c r="AP14" s="82">
        <v>0</v>
      </c>
      <c r="AQ14" s="82">
        <v>0</v>
      </c>
      <c r="AR14" s="82">
        <v>0</v>
      </c>
      <c r="AS14" s="82">
        <v>0</v>
      </c>
      <c r="AT14" s="82"/>
      <c r="AU14" s="82"/>
      <c r="AV14" s="82">
        <v>27</v>
      </c>
      <c r="AW14" s="82"/>
      <c r="AX14" s="82"/>
      <c r="AY14" s="82"/>
      <c r="AZ14" s="82">
        <v>2107725513</v>
      </c>
      <c r="BA14" s="82">
        <v>3</v>
      </c>
      <c r="BB14" s="82"/>
      <c r="BC14" s="82">
        <v>0</v>
      </c>
      <c r="BD14" s="82"/>
      <c r="BE14" s="82"/>
      <c r="BF14" s="82"/>
      <c r="BG14" s="82" t="s">
        <v>1063</v>
      </c>
      <c r="BH14" s="82"/>
      <c r="BI14" s="82"/>
      <c r="BJ14" s="82"/>
      <c r="BK14" s="82"/>
      <c r="BL14" s="82"/>
      <c r="BM14" s="82"/>
      <c r="BN14" s="82"/>
      <c r="BO14" s="82"/>
      <c r="BP14" s="82" t="s">
        <v>1064</v>
      </c>
      <c r="BQ14" s="82"/>
      <c r="BR14" s="82"/>
      <c r="BS14" s="82" t="s">
        <v>1058</v>
      </c>
      <c r="BT14" s="82">
        <v>0</v>
      </c>
      <c r="BU14" s="82"/>
      <c r="BV14" s="82"/>
      <c r="BW14" s="82"/>
      <c r="BX14" s="82"/>
      <c r="BY14" s="82"/>
      <c r="BZ14" s="82"/>
      <c r="CA14" s="82"/>
      <c r="CB14" s="83"/>
      <c r="CC14" s="83"/>
      <c r="CD14" s="83"/>
      <c r="CE14" s="83"/>
      <c r="CF14" s="83">
        <v>0</v>
      </c>
      <c r="CG14" s="83"/>
      <c r="CH14" s="83"/>
      <c r="CI14" s="83">
        <v>0</v>
      </c>
      <c r="CJ14" s="83"/>
      <c r="CK14" s="83"/>
      <c r="CL14" s="83">
        <v>1</v>
      </c>
      <c r="CM14" s="83"/>
      <c r="CN14" s="83"/>
      <c r="CO14" s="83"/>
      <c r="CP14" s="83"/>
      <c r="CQ14" s="83">
        <v>1</v>
      </c>
      <c r="CR14" s="83"/>
      <c r="CS14" s="83"/>
      <c r="CT14" s="83">
        <v>0</v>
      </c>
      <c r="CU14" s="83">
        <v>0</v>
      </c>
      <c r="CV14" s="83"/>
      <c r="CW14" s="83">
        <v>0</v>
      </c>
      <c r="CX14" s="83"/>
      <c r="CY14" s="83"/>
      <c r="CZ14" s="83"/>
      <c r="DA14" s="83"/>
      <c r="DB14" s="83"/>
      <c r="DC14" s="83"/>
      <c r="DD14" s="83"/>
      <c r="DE14" s="83"/>
      <c r="DF14" s="83">
        <v>0</v>
      </c>
      <c r="DG14" s="83">
        <v>0</v>
      </c>
      <c r="DH14" s="83">
        <v>0</v>
      </c>
      <c r="DI14" s="83">
        <v>0</v>
      </c>
      <c r="DJ14" s="83"/>
      <c r="DK14" s="83"/>
      <c r="DL14" s="83"/>
      <c r="DM14" s="83"/>
      <c r="DN14" s="83"/>
      <c r="DO14" s="83"/>
      <c r="DP14" s="83"/>
      <c r="DQ14" s="83"/>
      <c r="DR14" s="83"/>
      <c r="DS14" s="83">
        <v>0</v>
      </c>
      <c r="DT14" s="83">
        <v>0</v>
      </c>
      <c r="DU14" s="83"/>
      <c r="DV14" s="83"/>
      <c r="DW14" s="83"/>
      <c r="DX14" s="83">
        <v>0</v>
      </c>
      <c r="DY14" s="83">
        <v>0</v>
      </c>
      <c r="DZ14" s="83">
        <v>0</v>
      </c>
    </row>
    <row r="15" spans="1:130" x14ac:dyDescent="0.2">
      <c r="A15" s="54" t="s">
        <v>130</v>
      </c>
      <c r="B15" s="54" t="s">
        <v>91</v>
      </c>
      <c r="C15" s="54"/>
      <c r="D15" s="54"/>
      <c r="E15" s="54" t="s">
        <v>1058</v>
      </c>
      <c r="F15" s="54"/>
      <c r="G15" s="54" t="s">
        <v>1069</v>
      </c>
      <c r="H15" s="54" t="s">
        <v>112</v>
      </c>
      <c r="I15" s="54"/>
      <c r="J15" s="63" t="s">
        <v>107</v>
      </c>
      <c r="K15" s="63" t="s">
        <v>130</v>
      </c>
      <c r="L15" s="63">
        <v>43645865</v>
      </c>
      <c r="M15" s="63"/>
      <c r="N15" s="63"/>
      <c r="O15" s="82" t="s">
        <v>398</v>
      </c>
      <c r="P15" s="82">
        <v>6</v>
      </c>
      <c r="Q15" s="82" t="s">
        <v>1059</v>
      </c>
      <c r="R15" s="82"/>
      <c r="S15" s="88">
        <v>47</v>
      </c>
      <c r="T15" s="54">
        <v>-10</v>
      </c>
      <c r="U15" s="54" t="s">
        <v>1060</v>
      </c>
      <c r="V15" s="54">
        <v>0</v>
      </c>
      <c r="W15" s="54">
        <v>6</v>
      </c>
      <c r="X15" s="54"/>
      <c r="Y15" s="54"/>
      <c r="Z15" s="63" t="s">
        <v>1061</v>
      </c>
      <c r="AA15" s="63"/>
      <c r="AB15" s="63"/>
      <c r="AC15" s="63">
        <v>0</v>
      </c>
      <c r="AD15" s="63">
        <v>1157884986</v>
      </c>
      <c r="AE15" s="82" t="s">
        <v>1062</v>
      </c>
      <c r="AF15" s="82"/>
      <c r="AG15" s="82"/>
      <c r="AH15" s="82"/>
      <c r="AI15" s="82" t="s">
        <v>911</v>
      </c>
      <c r="AJ15" s="82"/>
      <c r="AK15" s="82"/>
      <c r="AL15" s="82"/>
      <c r="AM15" s="82"/>
      <c r="AN15" s="82">
        <v>-1</v>
      </c>
      <c r="AO15" s="82">
        <v>0</v>
      </c>
      <c r="AP15" s="82">
        <v>0</v>
      </c>
      <c r="AQ15" s="82">
        <v>0</v>
      </c>
      <c r="AR15" s="82">
        <v>0</v>
      </c>
      <c r="AS15" s="82">
        <v>0</v>
      </c>
      <c r="AT15" s="82"/>
      <c r="AU15" s="82"/>
      <c r="AV15" s="82">
        <v>47</v>
      </c>
      <c r="AW15" s="82"/>
      <c r="AX15" s="82"/>
      <c r="AY15" s="82"/>
      <c r="AZ15" s="82">
        <v>1157884984</v>
      </c>
      <c r="BA15" s="82">
        <v>3</v>
      </c>
      <c r="BB15" s="82"/>
      <c r="BC15" s="82">
        <v>0</v>
      </c>
      <c r="BD15" s="82"/>
      <c r="BE15" s="82"/>
      <c r="BF15" s="82"/>
      <c r="BG15" s="82" t="s">
        <v>1063</v>
      </c>
      <c r="BH15" s="82"/>
      <c r="BI15" s="82"/>
      <c r="BJ15" s="82"/>
      <c r="BK15" s="82"/>
      <c r="BL15" s="82"/>
      <c r="BM15" s="82"/>
      <c r="BN15" s="82"/>
      <c r="BO15" s="82"/>
      <c r="BP15" s="82" t="s">
        <v>1064</v>
      </c>
      <c r="BQ15" s="82"/>
      <c r="BR15" s="82"/>
      <c r="BS15" s="82" t="s">
        <v>1058</v>
      </c>
      <c r="BT15" s="82">
        <v>0</v>
      </c>
      <c r="BU15" s="82"/>
      <c r="BV15" s="82"/>
      <c r="BW15" s="82"/>
      <c r="BX15" s="82"/>
      <c r="BY15" s="82"/>
      <c r="BZ15" s="82"/>
      <c r="CA15" s="82"/>
      <c r="CB15" s="83"/>
      <c r="CC15" s="83"/>
      <c r="CD15" s="83"/>
      <c r="CE15" s="83"/>
      <c r="CF15" s="83">
        <v>0</v>
      </c>
      <c r="CG15" s="83"/>
      <c r="CH15" s="83"/>
      <c r="CI15" s="83">
        <v>0</v>
      </c>
      <c r="CJ15" s="83"/>
      <c r="CK15" s="83"/>
      <c r="CL15" s="83">
        <v>1</v>
      </c>
      <c r="CM15" s="83"/>
      <c r="CN15" s="83"/>
      <c r="CO15" s="83"/>
      <c r="CP15" s="83"/>
      <c r="CQ15" s="83">
        <v>1</v>
      </c>
      <c r="CR15" s="83"/>
      <c r="CS15" s="83"/>
      <c r="CT15" s="83">
        <v>0</v>
      </c>
      <c r="CU15" s="83">
        <v>0</v>
      </c>
      <c r="CV15" s="83"/>
      <c r="CW15" s="83">
        <v>0</v>
      </c>
      <c r="CX15" s="83"/>
      <c r="CY15" s="83"/>
      <c r="CZ15" s="83"/>
      <c r="DA15" s="83"/>
      <c r="DB15" s="83"/>
      <c r="DC15" s="83"/>
      <c r="DD15" s="83"/>
      <c r="DE15" s="83"/>
      <c r="DF15" s="83">
        <v>0</v>
      </c>
      <c r="DG15" s="83">
        <v>0</v>
      </c>
      <c r="DH15" s="83">
        <v>0</v>
      </c>
      <c r="DI15" s="83">
        <v>0</v>
      </c>
      <c r="DJ15" s="83"/>
      <c r="DK15" s="83"/>
      <c r="DL15" s="83"/>
      <c r="DM15" s="83"/>
      <c r="DN15" s="83"/>
      <c r="DO15" s="83"/>
      <c r="DP15" s="83"/>
      <c r="DQ15" s="83"/>
      <c r="DR15" s="83"/>
      <c r="DS15" s="83">
        <v>0</v>
      </c>
      <c r="DT15" s="83">
        <v>0</v>
      </c>
      <c r="DU15" s="83"/>
      <c r="DV15" s="83"/>
      <c r="DW15" s="83"/>
      <c r="DX15" s="83">
        <v>0</v>
      </c>
      <c r="DY15" s="83">
        <v>0</v>
      </c>
      <c r="DZ15" s="83">
        <v>0</v>
      </c>
    </row>
    <row r="16" spans="1:130" x14ac:dyDescent="0.2">
      <c r="A16" s="54" t="s">
        <v>1071</v>
      </c>
      <c r="B16" s="54" t="s">
        <v>91</v>
      </c>
      <c r="C16" s="54"/>
      <c r="D16" s="54"/>
      <c r="E16" s="54" t="s">
        <v>1058</v>
      </c>
      <c r="F16" s="54"/>
      <c r="G16" s="54" t="s">
        <v>1071</v>
      </c>
      <c r="H16" s="54" t="s">
        <v>112</v>
      </c>
      <c r="I16" s="54"/>
      <c r="J16" s="63" t="s">
        <v>107</v>
      </c>
      <c r="K16" s="63" t="s">
        <v>1071</v>
      </c>
      <c r="L16" s="63">
        <v>4721</v>
      </c>
      <c r="M16" s="63"/>
      <c r="N16" s="63"/>
      <c r="O16" s="82" t="s">
        <v>398</v>
      </c>
      <c r="P16" s="82">
        <v>3</v>
      </c>
      <c r="Q16" s="82" t="s">
        <v>1059</v>
      </c>
      <c r="R16" s="82"/>
      <c r="S16" s="88">
        <v>90</v>
      </c>
      <c r="T16" s="54">
        <v>-9</v>
      </c>
      <c r="U16" s="54" t="s">
        <v>1060</v>
      </c>
      <c r="V16" s="54">
        <v>0</v>
      </c>
      <c r="W16" s="54">
        <v>3</v>
      </c>
      <c r="X16" s="54"/>
      <c r="Y16" s="54"/>
      <c r="Z16" s="63" t="s">
        <v>1061</v>
      </c>
      <c r="AA16" s="63"/>
      <c r="AB16" s="63"/>
      <c r="AC16" s="63">
        <v>0</v>
      </c>
      <c r="AD16" s="63">
        <v>1429377675</v>
      </c>
      <c r="AE16" s="82" t="s">
        <v>1062</v>
      </c>
      <c r="AF16" s="82"/>
      <c r="AG16" s="82"/>
      <c r="AH16" s="82"/>
      <c r="AI16" s="82" t="s">
        <v>911</v>
      </c>
      <c r="AJ16" s="82"/>
      <c r="AK16" s="82"/>
      <c r="AL16" s="82"/>
      <c r="AM16" s="82"/>
      <c r="AN16" s="82">
        <v>-1</v>
      </c>
      <c r="AO16" s="82">
        <v>0</v>
      </c>
      <c r="AP16" s="82">
        <v>0</v>
      </c>
      <c r="AQ16" s="82">
        <v>0</v>
      </c>
      <c r="AR16" s="82">
        <v>0</v>
      </c>
      <c r="AS16" s="82">
        <v>0</v>
      </c>
      <c r="AT16" s="82"/>
      <c r="AU16" s="82"/>
      <c r="AV16" s="82">
        <v>90</v>
      </c>
      <c r="AW16" s="82"/>
      <c r="AX16" s="82"/>
      <c r="AY16" s="82"/>
      <c r="AZ16" s="82">
        <v>1429377673</v>
      </c>
      <c r="BA16" s="82">
        <v>3</v>
      </c>
      <c r="BB16" s="82"/>
      <c r="BC16" s="82">
        <v>0</v>
      </c>
      <c r="BD16" s="82"/>
      <c r="BE16" s="82"/>
      <c r="BF16" s="82"/>
      <c r="BG16" s="82" t="s">
        <v>1063</v>
      </c>
      <c r="BH16" s="82"/>
      <c r="BI16" s="82"/>
      <c r="BJ16" s="82"/>
      <c r="BK16" s="82"/>
      <c r="BL16" s="82"/>
      <c r="BM16" s="82"/>
      <c r="BN16" s="82"/>
      <c r="BO16" s="82"/>
      <c r="BP16" s="82" t="s">
        <v>1064</v>
      </c>
      <c r="BQ16" s="82"/>
      <c r="BR16" s="82"/>
      <c r="BS16" s="82" t="s">
        <v>1058</v>
      </c>
      <c r="BT16" s="82">
        <v>0</v>
      </c>
      <c r="BU16" s="82"/>
      <c r="BV16" s="82"/>
      <c r="BW16" s="82"/>
      <c r="BX16" s="82"/>
      <c r="BY16" s="82"/>
      <c r="BZ16" s="82"/>
      <c r="CA16" s="82"/>
      <c r="CB16" s="83"/>
      <c r="CC16" s="83"/>
      <c r="CD16" s="83"/>
      <c r="CE16" s="83"/>
      <c r="CF16" s="83">
        <v>0</v>
      </c>
      <c r="CG16" s="83"/>
      <c r="CH16" s="83"/>
      <c r="CI16" s="83">
        <v>0</v>
      </c>
      <c r="CJ16" s="83"/>
      <c r="CK16" s="83"/>
      <c r="CL16" s="83">
        <v>1</v>
      </c>
      <c r="CM16" s="83"/>
      <c r="CN16" s="83"/>
      <c r="CO16" s="83"/>
      <c r="CP16" s="83"/>
      <c r="CQ16" s="83">
        <v>1</v>
      </c>
      <c r="CR16" s="83"/>
      <c r="CS16" s="83"/>
      <c r="CT16" s="83">
        <v>0</v>
      </c>
      <c r="CU16" s="83">
        <v>0</v>
      </c>
      <c r="CV16" s="83"/>
      <c r="CW16" s="83">
        <v>0</v>
      </c>
      <c r="CX16" s="83"/>
      <c r="CY16" s="83"/>
      <c r="CZ16" s="83"/>
      <c r="DA16" s="83"/>
      <c r="DB16" s="83"/>
      <c r="DC16" s="83"/>
      <c r="DD16" s="83"/>
      <c r="DE16" s="83"/>
      <c r="DF16" s="83">
        <v>0</v>
      </c>
      <c r="DG16" s="83">
        <v>0</v>
      </c>
      <c r="DH16" s="83">
        <v>0</v>
      </c>
      <c r="DI16" s="83">
        <v>0</v>
      </c>
      <c r="DJ16" s="83"/>
      <c r="DK16" s="83"/>
      <c r="DL16" s="83"/>
      <c r="DM16" s="83"/>
      <c r="DN16" s="83"/>
      <c r="DO16" s="83"/>
      <c r="DP16" s="83"/>
      <c r="DQ16" s="83"/>
      <c r="DR16" s="83"/>
      <c r="DS16" s="83">
        <v>0</v>
      </c>
      <c r="DT16" s="83">
        <v>0</v>
      </c>
      <c r="DU16" s="83"/>
      <c r="DV16" s="83"/>
      <c r="DW16" s="83"/>
      <c r="DX16" s="83">
        <v>0</v>
      </c>
      <c r="DY16" s="83">
        <v>0</v>
      </c>
      <c r="DZ16" s="83">
        <v>0</v>
      </c>
    </row>
    <row r="17" spans="1:130" x14ac:dyDescent="0.2">
      <c r="A17" s="54" t="s">
        <v>1072</v>
      </c>
      <c r="B17" s="54" t="s">
        <v>91</v>
      </c>
      <c r="C17" s="54"/>
      <c r="D17" s="54"/>
      <c r="E17" s="54" t="s">
        <v>1058</v>
      </c>
      <c r="F17" s="54"/>
      <c r="G17" s="54" t="s">
        <v>1072</v>
      </c>
      <c r="H17" s="54" t="s">
        <v>112</v>
      </c>
      <c r="I17" s="54"/>
      <c r="J17" s="63" t="s">
        <v>107</v>
      </c>
      <c r="K17" s="63" t="s">
        <v>1072</v>
      </c>
      <c r="L17" s="63">
        <v>8908</v>
      </c>
      <c r="M17" s="63"/>
      <c r="N17" s="63"/>
      <c r="O17" s="82" t="s">
        <v>394</v>
      </c>
      <c r="P17" s="82">
        <v>20</v>
      </c>
      <c r="Q17" s="82" t="s">
        <v>1059</v>
      </c>
      <c r="R17" s="82"/>
      <c r="S17" s="88">
        <v>33.29</v>
      </c>
      <c r="T17" s="54">
        <v>-8</v>
      </c>
      <c r="U17" s="54" t="s">
        <v>1060</v>
      </c>
      <c r="V17" s="54">
        <v>0</v>
      </c>
      <c r="W17" s="54">
        <v>20</v>
      </c>
      <c r="X17" s="54"/>
      <c r="Y17" s="54"/>
      <c r="Z17" s="63" t="s">
        <v>1061</v>
      </c>
      <c r="AA17" s="63"/>
      <c r="AB17" s="63"/>
      <c r="AC17" s="63">
        <v>0</v>
      </c>
      <c r="AD17" s="63">
        <v>1429377659</v>
      </c>
      <c r="AE17" s="82" t="s">
        <v>1062</v>
      </c>
      <c r="AF17" s="82"/>
      <c r="AG17" s="82"/>
      <c r="AH17" s="82"/>
      <c r="AI17" s="82" t="s">
        <v>911</v>
      </c>
      <c r="AJ17" s="82"/>
      <c r="AK17" s="82"/>
      <c r="AL17" s="82"/>
      <c r="AM17" s="82"/>
      <c r="AN17" s="82">
        <v>-1</v>
      </c>
      <c r="AO17" s="82">
        <v>0</v>
      </c>
      <c r="AP17" s="82">
        <v>0</v>
      </c>
      <c r="AQ17" s="82">
        <v>0</v>
      </c>
      <c r="AR17" s="82">
        <v>0</v>
      </c>
      <c r="AS17" s="82">
        <v>0</v>
      </c>
      <c r="AT17" s="82"/>
      <c r="AU17" s="82"/>
      <c r="AV17" s="82">
        <v>33.29</v>
      </c>
      <c r="AW17" s="82"/>
      <c r="AX17" s="82"/>
      <c r="AY17" s="82"/>
      <c r="AZ17" s="82">
        <v>1429377657</v>
      </c>
      <c r="BA17" s="82">
        <v>3</v>
      </c>
      <c r="BB17" s="82"/>
      <c r="BC17" s="82">
        <v>0</v>
      </c>
      <c r="BD17" s="82"/>
      <c r="BE17" s="82"/>
      <c r="BF17" s="82"/>
      <c r="BG17" s="82" t="s">
        <v>1063</v>
      </c>
      <c r="BH17" s="82"/>
      <c r="BI17" s="82"/>
      <c r="BJ17" s="82"/>
      <c r="BK17" s="82"/>
      <c r="BL17" s="82"/>
      <c r="BM17" s="82"/>
      <c r="BN17" s="82"/>
      <c r="BO17" s="82"/>
      <c r="BP17" s="82" t="s">
        <v>1064</v>
      </c>
      <c r="BQ17" s="82"/>
      <c r="BR17" s="82"/>
      <c r="BS17" s="82" t="s">
        <v>1058</v>
      </c>
      <c r="BT17" s="82">
        <v>0</v>
      </c>
      <c r="BU17" s="82"/>
      <c r="BV17" s="82"/>
      <c r="BW17" s="82"/>
      <c r="BX17" s="82"/>
      <c r="BY17" s="82"/>
      <c r="BZ17" s="82"/>
      <c r="CA17" s="82"/>
      <c r="CB17" s="83"/>
      <c r="CC17" s="83"/>
      <c r="CD17" s="83"/>
      <c r="CE17" s="83"/>
      <c r="CF17" s="83">
        <v>0</v>
      </c>
      <c r="CG17" s="83"/>
      <c r="CH17" s="83"/>
      <c r="CI17" s="83">
        <v>0</v>
      </c>
      <c r="CJ17" s="83"/>
      <c r="CK17" s="83"/>
      <c r="CL17" s="83">
        <v>1</v>
      </c>
      <c r="CM17" s="83"/>
      <c r="CN17" s="83"/>
      <c r="CO17" s="83"/>
      <c r="CP17" s="83"/>
      <c r="CQ17" s="83">
        <v>1</v>
      </c>
      <c r="CR17" s="83"/>
      <c r="CS17" s="83"/>
      <c r="CT17" s="83">
        <v>0</v>
      </c>
      <c r="CU17" s="83">
        <v>0</v>
      </c>
      <c r="CV17" s="83"/>
      <c r="CW17" s="83">
        <v>0</v>
      </c>
      <c r="CX17" s="83"/>
      <c r="CY17" s="83"/>
      <c r="CZ17" s="83"/>
      <c r="DA17" s="83"/>
      <c r="DB17" s="83"/>
      <c r="DC17" s="83"/>
      <c r="DD17" s="83"/>
      <c r="DE17" s="83"/>
      <c r="DF17" s="83">
        <v>0</v>
      </c>
      <c r="DG17" s="83">
        <v>0</v>
      </c>
      <c r="DH17" s="83">
        <v>0</v>
      </c>
      <c r="DI17" s="83">
        <v>0</v>
      </c>
      <c r="DJ17" s="83"/>
      <c r="DK17" s="83"/>
      <c r="DL17" s="83"/>
      <c r="DM17" s="83"/>
      <c r="DN17" s="83"/>
      <c r="DO17" s="83"/>
      <c r="DP17" s="83"/>
      <c r="DQ17" s="83"/>
      <c r="DR17" s="83"/>
      <c r="DS17" s="83">
        <v>0</v>
      </c>
      <c r="DT17" s="83">
        <v>0</v>
      </c>
      <c r="DU17" s="83"/>
      <c r="DV17" s="83"/>
      <c r="DW17" s="83"/>
      <c r="DX17" s="83">
        <v>0</v>
      </c>
      <c r="DY17" s="83">
        <v>0</v>
      </c>
      <c r="DZ17" s="83">
        <v>0</v>
      </c>
    </row>
    <row r="18" spans="1:130" x14ac:dyDescent="0.2">
      <c r="A18" s="54" t="s">
        <v>1073</v>
      </c>
      <c r="B18" s="54" t="s">
        <v>91</v>
      </c>
      <c r="C18" s="54"/>
      <c r="D18" s="54"/>
      <c r="E18" s="54" t="s">
        <v>1058</v>
      </c>
      <c r="F18" s="54"/>
      <c r="G18" s="54" t="s">
        <v>1073</v>
      </c>
      <c r="H18" s="54" t="s">
        <v>112</v>
      </c>
      <c r="I18" s="54"/>
      <c r="J18" s="63" t="s">
        <v>107</v>
      </c>
      <c r="K18" s="63" t="s">
        <v>1073</v>
      </c>
      <c r="L18" s="63">
        <v>4906</v>
      </c>
      <c r="M18" s="63"/>
      <c r="N18" s="63"/>
      <c r="O18" s="82" t="s">
        <v>394</v>
      </c>
      <c r="P18" s="82">
        <v>20</v>
      </c>
      <c r="Q18" s="82" t="s">
        <v>1059</v>
      </c>
      <c r="R18" s="82"/>
      <c r="S18" s="88">
        <v>23.2</v>
      </c>
      <c r="T18" s="54">
        <v>-7</v>
      </c>
      <c r="U18" s="54" t="s">
        <v>1060</v>
      </c>
      <c r="V18" s="54">
        <v>0</v>
      </c>
      <c r="W18" s="54">
        <v>20</v>
      </c>
      <c r="X18" s="54"/>
      <c r="Y18" s="54"/>
      <c r="Z18" s="63" t="s">
        <v>1061</v>
      </c>
      <c r="AA18" s="63"/>
      <c r="AB18" s="63"/>
      <c r="AC18" s="63">
        <v>0</v>
      </c>
      <c r="AD18" s="63">
        <v>1429377668</v>
      </c>
      <c r="AE18" s="82" t="s">
        <v>1062</v>
      </c>
      <c r="AF18" s="82"/>
      <c r="AG18" s="82"/>
      <c r="AH18" s="82"/>
      <c r="AI18" s="82" t="s">
        <v>911</v>
      </c>
      <c r="AJ18" s="82"/>
      <c r="AK18" s="82"/>
      <c r="AL18" s="82"/>
      <c r="AM18" s="82"/>
      <c r="AN18" s="82">
        <v>-1</v>
      </c>
      <c r="AO18" s="82">
        <v>0</v>
      </c>
      <c r="AP18" s="82">
        <v>0</v>
      </c>
      <c r="AQ18" s="82">
        <v>0</v>
      </c>
      <c r="AR18" s="82">
        <v>0</v>
      </c>
      <c r="AS18" s="82">
        <v>0</v>
      </c>
      <c r="AT18" s="82"/>
      <c r="AU18" s="82"/>
      <c r="AV18" s="82">
        <v>23.2</v>
      </c>
      <c r="AW18" s="82"/>
      <c r="AX18" s="82"/>
      <c r="AY18" s="82"/>
      <c r="AZ18" s="82">
        <v>1429377666</v>
      </c>
      <c r="BA18" s="82">
        <v>3</v>
      </c>
      <c r="BB18" s="82"/>
      <c r="BC18" s="82">
        <v>0</v>
      </c>
      <c r="BD18" s="82"/>
      <c r="BE18" s="82"/>
      <c r="BF18" s="82"/>
      <c r="BG18" s="82" t="s">
        <v>1063</v>
      </c>
      <c r="BH18" s="82"/>
      <c r="BI18" s="82"/>
      <c r="BJ18" s="82"/>
      <c r="BK18" s="82"/>
      <c r="BL18" s="82"/>
      <c r="BM18" s="82"/>
      <c r="BN18" s="82"/>
      <c r="BO18" s="82"/>
      <c r="BP18" s="82" t="s">
        <v>1064</v>
      </c>
      <c r="BQ18" s="82"/>
      <c r="BR18" s="82"/>
      <c r="BS18" s="82" t="s">
        <v>1058</v>
      </c>
      <c r="BT18" s="82">
        <v>0</v>
      </c>
      <c r="BU18" s="82"/>
      <c r="BV18" s="82"/>
      <c r="BW18" s="82"/>
      <c r="BX18" s="82"/>
      <c r="BY18" s="82"/>
      <c r="BZ18" s="82"/>
      <c r="CA18" s="82"/>
      <c r="CB18" s="83"/>
      <c r="CC18" s="83"/>
      <c r="CD18" s="83"/>
      <c r="CE18" s="83"/>
      <c r="CF18" s="83">
        <v>0</v>
      </c>
      <c r="CG18" s="83"/>
      <c r="CH18" s="83"/>
      <c r="CI18" s="83">
        <v>0</v>
      </c>
      <c r="CJ18" s="83"/>
      <c r="CK18" s="83"/>
      <c r="CL18" s="83">
        <v>1</v>
      </c>
      <c r="CM18" s="83"/>
      <c r="CN18" s="83"/>
      <c r="CO18" s="83"/>
      <c r="CP18" s="83"/>
      <c r="CQ18" s="83">
        <v>1</v>
      </c>
      <c r="CR18" s="83"/>
      <c r="CS18" s="83"/>
      <c r="CT18" s="83">
        <v>0</v>
      </c>
      <c r="CU18" s="83">
        <v>0</v>
      </c>
      <c r="CV18" s="83"/>
      <c r="CW18" s="83">
        <v>0</v>
      </c>
      <c r="CX18" s="83"/>
      <c r="CY18" s="83"/>
      <c r="CZ18" s="83"/>
      <c r="DA18" s="83"/>
      <c r="DB18" s="83"/>
      <c r="DC18" s="83"/>
      <c r="DD18" s="83"/>
      <c r="DE18" s="83"/>
      <c r="DF18" s="83">
        <v>0</v>
      </c>
      <c r="DG18" s="83">
        <v>0</v>
      </c>
      <c r="DH18" s="83">
        <v>0</v>
      </c>
      <c r="DI18" s="83">
        <v>0</v>
      </c>
      <c r="DJ18" s="83"/>
      <c r="DK18" s="83"/>
      <c r="DL18" s="83"/>
      <c r="DM18" s="83"/>
      <c r="DN18" s="83"/>
      <c r="DO18" s="83"/>
      <c r="DP18" s="83"/>
      <c r="DQ18" s="83"/>
      <c r="DR18" s="83"/>
      <c r="DS18" s="83">
        <v>0</v>
      </c>
      <c r="DT18" s="83">
        <v>0</v>
      </c>
      <c r="DU18" s="83"/>
      <c r="DV18" s="83"/>
      <c r="DW18" s="83"/>
      <c r="DX18" s="83">
        <v>0</v>
      </c>
      <c r="DY18" s="83">
        <v>0</v>
      </c>
      <c r="DZ18" s="83">
        <v>0</v>
      </c>
    </row>
    <row r="19" spans="1:130" x14ac:dyDescent="0.2">
      <c r="A19" s="54" t="s">
        <v>1074</v>
      </c>
      <c r="B19" s="54" t="s">
        <v>91</v>
      </c>
      <c r="C19" s="54"/>
      <c r="D19" s="54"/>
      <c r="E19" s="54" t="s">
        <v>1058</v>
      </c>
      <c r="F19" s="54"/>
      <c r="G19" s="54" t="s">
        <v>1074</v>
      </c>
      <c r="H19" s="54" t="s">
        <v>112</v>
      </c>
      <c r="I19" s="54"/>
      <c r="J19" s="63" t="s">
        <v>107</v>
      </c>
      <c r="K19" s="63" t="s">
        <v>1074</v>
      </c>
      <c r="L19" s="63">
        <v>32618459</v>
      </c>
      <c r="M19" s="63"/>
      <c r="N19" s="63"/>
      <c r="O19" s="82" t="s">
        <v>394</v>
      </c>
      <c r="P19" s="82">
        <v>10</v>
      </c>
      <c r="Q19" s="82" t="s">
        <v>1059</v>
      </c>
      <c r="R19" s="82"/>
      <c r="S19" s="88">
        <v>50</v>
      </c>
      <c r="T19" s="54">
        <v>-6</v>
      </c>
      <c r="U19" s="54" t="s">
        <v>1060</v>
      </c>
      <c r="V19" s="54">
        <v>0</v>
      </c>
      <c r="W19" s="54">
        <v>10</v>
      </c>
      <c r="X19" s="54"/>
      <c r="Y19" s="54"/>
      <c r="Z19" s="63" t="s">
        <v>1061</v>
      </c>
      <c r="AA19" s="63"/>
      <c r="AB19" s="63"/>
      <c r="AC19" s="63">
        <v>0</v>
      </c>
      <c r="AD19" s="63">
        <v>2107725506</v>
      </c>
      <c r="AE19" s="82" t="s">
        <v>1062</v>
      </c>
      <c r="AF19" s="82"/>
      <c r="AG19" s="82"/>
      <c r="AH19" s="82"/>
      <c r="AI19" s="82" t="s">
        <v>911</v>
      </c>
      <c r="AJ19" s="82"/>
      <c r="AK19" s="82"/>
      <c r="AL19" s="82"/>
      <c r="AM19" s="82"/>
      <c r="AN19" s="82">
        <v>-1</v>
      </c>
      <c r="AO19" s="82">
        <v>0</v>
      </c>
      <c r="AP19" s="82">
        <v>0</v>
      </c>
      <c r="AQ19" s="82">
        <v>0</v>
      </c>
      <c r="AR19" s="82">
        <v>0</v>
      </c>
      <c r="AS19" s="82">
        <v>0</v>
      </c>
      <c r="AT19" s="82"/>
      <c r="AU19" s="82"/>
      <c r="AV19" s="82">
        <v>50</v>
      </c>
      <c r="AW19" s="82"/>
      <c r="AX19" s="82"/>
      <c r="AY19" s="82"/>
      <c r="AZ19" s="82">
        <v>2107725504</v>
      </c>
      <c r="BA19" s="82">
        <v>3</v>
      </c>
      <c r="BB19" s="82"/>
      <c r="BC19" s="82">
        <v>0</v>
      </c>
      <c r="BD19" s="82"/>
      <c r="BE19" s="82"/>
      <c r="BF19" s="82"/>
      <c r="BG19" s="82" t="s">
        <v>1063</v>
      </c>
      <c r="BH19" s="82"/>
      <c r="BI19" s="82"/>
      <c r="BJ19" s="82"/>
      <c r="BK19" s="82"/>
      <c r="BL19" s="82"/>
      <c r="BM19" s="82"/>
      <c r="BN19" s="82"/>
      <c r="BO19" s="82"/>
      <c r="BP19" s="82" t="s">
        <v>1064</v>
      </c>
      <c r="BQ19" s="82"/>
      <c r="BR19" s="82"/>
      <c r="BS19" s="82" t="s">
        <v>1058</v>
      </c>
      <c r="BT19" s="82">
        <v>0</v>
      </c>
      <c r="BU19" s="82"/>
      <c r="BV19" s="82"/>
      <c r="BW19" s="82"/>
      <c r="BX19" s="82"/>
      <c r="BY19" s="82"/>
      <c r="BZ19" s="82"/>
      <c r="CA19" s="82"/>
      <c r="CB19" s="83"/>
      <c r="CC19" s="83"/>
      <c r="CD19" s="83"/>
      <c r="CE19" s="83"/>
      <c r="CF19" s="83">
        <v>0</v>
      </c>
      <c r="CG19" s="83"/>
      <c r="CH19" s="83"/>
      <c r="CI19" s="83">
        <v>0</v>
      </c>
      <c r="CJ19" s="83"/>
      <c r="CK19" s="83"/>
      <c r="CL19" s="83">
        <v>1</v>
      </c>
      <c r="CM19" s="83"/>
      <c r="CN19" s="83"/>
      <c r="CO19" s="83"/>
      <c r="CP19" s="83"/>
      <c r="CQ19" s="83">
        <v>1</v>
      </c>
      <c r="CR19" s="83"/>
      <c r="CS19" s="83"/>
      <c r="CT19" s="83">
        <v>0</v>
      </c>
      <c r="CU19" s="83">
        <v>0</v>
      </c>
      <c r="CV19" s="83"/>
      <c r="CW19" s="83">
        <v>0</v>
      </c>
      <c r="CX19" s="83"/>
      <c r="CY19" s="83"/>
      <c r="CZ19" s="83"/>
      <c r="DA19" s="83"/>
      <c r="DB19" s="83"/>
      <c r="DC19" s="83"/>
      <c r="DD19" s="83"/>
      <c r="DE19" s="83"/>
      <c r="DF19" s="83">
        <v>0</v>
      </c>
      <c r="DG19" s="83">
        <v>0</v>
      </c>
      <c r="DH19" s="83">
        <v>0</v>
      </c>
      <c r="DI19" s="83">
        <v>0</v>
      </c>
      <c r="DJ19" s="83"/>
      <c r="DK19" s="83"/>
      <c r="DL19" s="83"/>
      <c r="DM19" s="83"/>
      <c r="DN19" s="83"/>
      <c r="DO19" s="83"/>
      <c r="DP19" s="83"/>
      <c r="DQ19" s="83"/>
      <c r="DR19" s="83"/>
      <c r="DS19" s="83">
        <v>0</v>
      </c>
      <c r="DT19" s="83">
        <v>0</v>
      </c>
      <c r="DU19" s="83"/>
      <c r="DV19" s="83"/>
      <c r="DW19" s="83"/>
      <c r="DX19" s="83">
        <v>0</v>
      </c>
      <c r="DY19" s="83">
        <v>0</v>
      </c>
      <c r="DZ19" s="83">
        <v>0</v>
      </c>
    </row>
    <row r="20" spans="1:130" x14ac:dyDescent="0.2">
      <c r="A20" s="54" t="s">
        <v>1057</v>
      </c>
      <c r="B20" s="54" t="s">
        <v>91</v>
      </c>
      <c r="C20" s="54"/>
      <c r="D20" s="54"/>
      <c r="E20" s="54" t="s">
        <v>1058</v>
      </c>
      <c r="F20" s="54"/>
      <c r="G20" s="54" t="s">
        <v>1057</v>
      </c>
      <c r="H20" s="54" t="s">
        <v>112</v>
      </c>
      <c r="I20" s="54"/>
      <c r="J20" s="63" t="s">
        <v>107</v>
      </c>
      <c r="K20" s="63" t="s">
        <v>1057</v>
      </c>
      <c r="L20" s="63">
        <v>13435351</v>
      </c>
      <c r="M20" s="63"/>
      <c r="N20" s="63"/>
      <c r="O20" s="82" t="s">
        <v>398</v>
      </c>
      <c r="P20" s="82">
        <v>25</v>
      </c>
      <c r="Q20" s="82" t="s">
        <v>1059</v>
      </c>
      <c r="R20" s="82"/>
      <c r="S20" s="88">
        <v>9.2799999999999994</v>
      </c>
      <c r="T20" s="54">
        <v>-5</v>
      </c>
      <c r="U20" s="54" t="s">
        <v>1060</v>
      </c>
      <c r="V20" s="54">
        <v>0</v>
      </c>
      <c r="W20" s="54">
        <v>25</v>
      </c>
      <c r="X20" s="54"/>
      <c r="Y20" s="54"/>
      <c r="Z20" s="63" t="s">
        <v>1061</v>
      </c>
      <c r="AA20" s="63"/>
      <c r="AB20" s="63"/>
      <c r="AC20" s="63">
        <v>0</v>
      </c>
      <c r="AD20" s="63">
        <v>1429377681</v>
      </c>
      <c r="AE20" s="82" t="s">
        <v>1062</v>
      </c>
      <c r="AF20" s="82"/>
      <c r="AG20" s="82"/>
      <c r="AH20" s="82"/>
      <c r="AI20" s="82" t="s">
        <v>911</v>
      </c>
      <c r="AJ20" s="82"/>
      <c r="AK20" s="82"/>
      <c r="AL20" s="82"/>
      <c r="AM20" s="82"/>
      <c r="AN20" s="82">
        <v>-1</v>
      </c>
      <c r="AO20" s="82">
        <v>0</v>
      </c>
      <c r="AP20" s="82">
        <v>0</v>
      </c>
      <c r="AQ20" s="82">
        <v>0</v>
      </c>
      <c r="AR20" s="82">
        <v>0</v>
      </c>
      <c r="AS20" s="82">
        <v>0</v>
      </c>
      <c r="AT20" s="82"/>
      <c r="AU20" s="82"/>
      <c r="AV20" s="82">
        <v>9.2799999999999994</v>
      </c>
      <c r="AW20" s="82"/>
      <c r="AX20" s="82"/>
      <c r="AY20" s="82"/>
      <c r="AZ20" s="82">
        <v>1429377679</v>
      </c>
      <c r="BA20" s="82">
        <v>3</v>
      </c>
      <c r="BB20" s="82"/>
      <c r="BC20" s="82">
        <v>0</v>
      </c>
      <c r="BD20" s="82"/>
      <c r="BE20" s="82"/>
      <c r="BF20" s="82"/>
      <c r="BG20" s="82" t="s">
        <v>1063</v>
      </c>
      <c r="BH20" s="82"/>
      <c r="BI20" s="82"/>
      <c r="BJ20" s="82"/>
      <c r="BK20" s="82"/>
      <c r="BL20" s="82"/>
      <c r="BM20" s="82"/>
      <c r="BN20" s="82"/>
      <c r="BO20" s="82"/>
      <c r="BP20" s="82" t="s">
        <v>1064</v>
      </c>
      <c r="BQ20" s="82"/>
      <c r="BR20" s="82"/>
      <c r="BS20" s="82" t="s">
        <v>1058</v>
      </c>
      <c r="BT20" s="82">
        <v>0</v>
      </c>
      <c r="BU20" s="82"/>
      <c r="BV20" s="82"/>
      <c r="BW20" s="82"/>
      <c r="BX20" s="82"/>
      <c r="BY20" s="82"/>
      <c r="BZ20" s="82"/>
      <c r="CA20" s="82"/>
      <c r="CB20" s="83"/>
      <c r="CC20" s="83"/>
      <c r="CD20" s="83"/>
      <c r="CE20" s="83"/>
      <c r="CF20" s="83">
        <v>0</v>
      </c>
      <c r="CG20" s="83"/>
      <c r="CH20" s="83"/>
      <c r="CI20" s="83">
        <v>0</v>
      </c>
      <c r="CJ20" s="83"/>
      <c r="CK20" s="83"/>
      <c r="CL20" s="83">
        <v>1</v>
      </c>
      <c r="CM20" s="83"/>
      <c r="CN20" s="83"/>
      <c r="CO20" s="83"/>
      <c r="CP20" s="83"/>
      <c r="CQ20" s="83">
        <v>1</v>
      </c>
      <c r="CR20" s="83"/>
      <c r="CS20" s="83"/>
      <c r="CT20" s="83">
        <v>0</v>
      </c>
      <c r="CU20" s="83">
        <v>0</v>
      </c>
      <c r="CV20" s="83"/>
      <c r="CW20" s="83">
        <v>0</v>
      </c>
      <c r="CX20" s="83"/>
      <c r="CY20" s="83"/>
      <c r="CZ20" s="83"/>
      <c r="DA20" s="83"/>
      <c r="DB20" s="83"/>
      <c r="DC20" s="83"/>
      <c r="DD20" s="83"/>
      <c r="DE20" s="83"/>
      <c r="DF20" s="83">
        <v>0</v>
      </c>
      <c r="DG20" s="83">
        <v>0</v>
      </c>
      <c r="DH20" s="83">
        <v>0</v>
      </c>
      <c r="DI20" s="83">
        <v>0</v>
      </c>
      <c r="DJ20" s="83"/>
      <c r="DK20" s="83"/>
      <c r="DL20" s="83"/>
      <c r="DM20" s="83"/>
      <c r="DN20" s="83"/>
      <c r="DO20" s="83"/>
      <c r="DP20" s="83"/>
      <c r="DQ20" s="83"/>
      <c r="DR20" s="83"/>
      <c r="DS20" s="83">
        <v>0</v>
      </c>
      <c r="DT20" s="83">
        <v>0</v>
      </c>
      <c r="DU20" s="83"/>
      <c r="DV20" s="83"/>
      <c r="DW20" s="83"/>
      <c r="DX20" s="83">
        <v>0</v>
      </c>
      <c r="DY20" s="83">
        <v>0</v>
      </c>
      <c r="DZ20" s="83">
        <v>0</v>
      </c>
    </row>
    <row r="21" spans="1:130" x14ac:dyDescent="0.2">
      <c r="A21" s="54" t="s">
        <v>1075</v>
      </c>
      <c r="B21" s="54" t="s">
        <v>91</v>
      </c>
      <c r="C21" s="54"/>
      <c r="D21" s="54"/>
      <c r="E21" s="54" t="s">
        <v>1058</v>
      </c>
      <c r="F21" s="54"/>
      <c r="G21" s="54" t="s">
        <v>1075</v>
      </c>
      <c r="H21" s="54" t="s">
        <v>112</v>
      </c>
      <c r="I21" s="54"/>
      <c r="J21" s="63" t="s">
        <v>107</v>
      </c>
      <c r="K21" s="63" t="s">
        <v>1075</v>
      </c>
      <c r="L21" s="63">
        <v>5270</v>
      </c>
      <c r="M21" s="63"/>
      <c r="N21" s="63"/>
      <c r="O21" s="82" t="s">
        <v>394</v>
      </c>
      <c r="P21" s="82">
        <v>10</v>
      </c>
      <c r="Q21" s="82" t="s">
        <v>1059</v>
      </c>
      <c r="R21" s="82"/>
      <c r="S21" s="88">
        <v>38.700000000000003</v>
      </c>
      <c r="T21" s="54">
        <v>-4</v>
      </c>
      <c r="U21" s="54" t="s">
        <v>1060</v>
      </c>
      <c r="V21" s="54">
        <v>0</v>
      </c>
      <c r="W21" s="54">
        <v>10</v>
      </c>
      <c r="X21" s="54"/>
      <c r="Y21" s="54"/>
      <c r="Z21" s="63" t="s">
        <v>1061</v>
      </c>
      <c r="AA21" s="63"/>
      <c r="AB21" s="63"/>
      <c r="AC21" s="63">
        <v>0</v>
      </c>
      <c r="AD21" s="63">
        <v>1429377633</v>
      </c>
      <c r="AE21" s="82" t="s">
        <v>1062</v>
      </c>
      <c r="AF21" s="82"/>
      <c r="AG21" s="82"/>
      <c r="AH21" s="82"/>
      <c r="AI21" s="82" t="s">
        <v>911</v>
      </c>
      <c r="AJ21" s="82"/>
      <c r="AK21" s="82"/>
      <c r="AL21" s="82"/>
      <c r="AM21" s="82"/>
      <c r="AN21" s="82">
        <v>-1</v>
      </c>
      <c r="AO21" s="82">
        <v>0</v>
      </c>
      <c r="AP21" s="82">
        <v>0</v>
      </c>
      <c r="AQ21" s="82">
        <v>0</v>
      </c>
      <c r="AR21" s="82">
        <v>0</v>
      </c>
      <c r="AS21" s="82">
        <v>0</v>
      </c>
      <c r="AT21" s="82"/>
      <c r="AU21" s="82"/>
      <c r="AV21" s="82">
        <v>38.700000000000003</v>
      </c>
      <c r="AW21" s="82"/>
      <c r="AX21" s="82"/>
      <c r="AY21" s="82"/>
      <c r="AZ21" s="82">
        <v>1429377631</v>
      </c>
      <c r="BA21" s="82">
        <v>3</v>
      </c>
      <c r="BB21" s="82"/>
      <c r="BC21" s="82">
        <v>0</v>
      </c>
      <c r="BD21" s="82"/>
      <c r="BE21" s="82"/>
      <c r="BF21" s="82"/>
      <c r="BG21" s="82" t="s">
        <v>1063</v>
      </c>
      <c r="BH21" s="82"/>
      <c r="BI21" s="82"/>
      <c r="BJ21" s="82"/>
      <c r="BK21" s="82"/>
      <c r="BL21" s="82"/>
      <c r="BM21" s="82"/>
      <c r="BN21" s="82"/>
      <c r="BO21" s="82"/>
      <c r="BP21" s="82" t="s">
        <v>1064</v>
      </c>
      <c r="BQ21" s="82"/>
      <c r="BR21" s="82"/>
      <c r="BS21" s="82" t="s">
        <v>1058</v>
      </c>
      <c r="BT21" s="82">
        <v>0</v>
      </c>
      <c r="BU21" s="82"/>
      <c r="BV21" s="82"/>
      <c r="BW21" s="82"/>
      <c r="BX21" s="82"/>
      <c r="BY21" s="82"/>
      <c r="BZ21" s="82"/>
      <c r="CA21" s="82"/>
      <c r="CB21" s="83"/>
      <c r="CC21" s="83"/>
      <c r="CD21" s="83"/>
      <c r="CE21" s="83"/>
      <c r="CF21" s="83">
        <v>0</v>
      </c>
      <c r="CG21" s="83"/>
      <c r="CH21" s="83"/>
      <c r="CI21" s="83">
        <v>0</v>
      </c>
      <c r="CJ21" s="83"/>
      <c r="CK21" s="83"/>
      <c r="CL21" s="83">
        <v>1</v>
      </c>
      <c r="CM21" s="83"/>
      <c r="CN21" s="83"/>
      <c r="CO21" s="83"/>
      <c r="CP21" s="83"/>
      <c r="CQ21" s="83">
        <v>1</v>
      </c>
      <c r="CR21" s="83"/>
      <c r="CS21" s="83"/>
      <c r="CT21" s="83">
        <v>0</v>
      </c>
      <c r="CU21" s="83">
        <v>0</v>
      </c>
      <c r="CV21" s="83"/>
      <c r="CW21" s="83">
        <v>0</v>
      </c>
      <c r="CX21" s="83"/>
      <c r="CY21" s="83"/>
      <c r="CZ21" s="83"/>
      <c r="DA21" s="83"/>
      <c r="DB21" s="83"/>
      <c r="DC21" s="83"/>
      <c r="DD21" s="83"/>
      <c r="DE21" s="83"/>
      <c r="DF21" s="83">
        <v>0</v>
      </c>
      <c r="DG21" s="83">
        <v>0</v>
      </c>
      <c r="DH21" s="83">
        <v>0</v>
      </c>
      <c r="DI21" s="83">
        <v>0</v>
      </c>
      <c r="DJ21" s="83"/>
      <c r="DK21" s="83"/>
      <c r="DL21" s="83"/>
      <c r="DM21" s="83"/>
      <c r="DN21" s="83"/>
      <c r="DO21" s="83"/>
      <c r="DP21" s="83"/>
      <c r="DQ21" s="83"/>
      <c r="DR21" s="83"/>
      <c r="DS21" s="83">
        <v>0</v>
      </c>
      <c r="DT21" s="83">
        <v>0</v>
      </c>
      <c r="DU21" s="83"/>
      <c r="DV21" s="83"/>
      <c r="DW21" s="83"/>
      <c r="DX21" s="83">
        <v>0</v>
      </c>
      <c r="DY21" s="83">
        <v>0</v>
      </c>
      <c r="DZ21" s="83">
        <v>0</v>
      </c>
    </row>
    <row r="22" spans="1:130" x14ac:dyDescent="0.2">
      <c r="A22" s="54" t="s">
        <v>1076</v>
      </c>
      <c r="B22" s="54" t="s">
        <v>91</v>
      </c>
      <c r="C22" s="54"/>
      <c r="D22" s="54"/>
      <c r="E22" s="54" t="s">
        <v>1058</v>
      </c>
      <c r="F22" s="54"/>
      <c r="G22" s="54" t="s">
        <v>1069</v>
      </c>
      <c r="H22" s="54" t="s">
        <v>112</v>
      </c>
      <c r="I22" s="54"/>
      <c r="J22" s="63" t="s">
        <v>107</v>
      </c>
      <c r="K22" s="63" t="s">
        <v>1076</v>
      </c>
      <c r="L22" s="63">
        <v>269318</v>
      </c>
      <c r="M22" s="63"/>
      <c r="N22" s="63"/>
      <c r="O22" s="82" t="s">
        <v>398</v>
      </c>
      <c r="P22" s="82">
        <v>30</v>
      </c>
      <c r="Q22" s="82" t="s">
        <v>1059</v>
      </c>
      <c r="R22" s="82"/>
      <c r="S22" s="88">
        <v>24</v>
      </c>
      <c r="T22" s="54">
        <v>-3</v>
      </c>
      <c r="U22" s="54" t="s">
        <v>1060</v>
      </c>
      <c r="V22" s="54">
        <v>0</v>
      </c>
      <c r="W22" s="54">
        <v>30</v>
      </c>
      <c r="X22" s="54"/>
      <c r="Y22" s="54"/>
      <c r="Z22" s="63" t="s">
        <v>1061</v>
      </c>
      <c r="AA22" s="63"/>
      <c r="AB22" s="63"/>
      <c r="AC22" s="63">
        <v>0</v>
      </c>
      <c r="AD22" s="63">
        <v>6145548</v>
      </c>
      <c r="AE22" s="82" t="s">
        <v>1062</v>
      </c>
      <c r="AF22" s="82"/>
      <c r="AG22" s="82"/>
      <c r="AH22" s="82"/>
      <c r="AI22" s="82" t="s">
        <v>911</v>
      </c>
      <c r="AJ22" s="82"/>
      <c r="AK22" s="82"/>
      <c r="AL22" s="82"/>
      <c r="AM22" s="82"/>
      <c r="AN22" s="82">
        <v>-1</v>
      </c>
      <c r="AO22" s="82">
        <v>0</v>
      </c>
      <c r="AP22" s="82">
        <v>0</v>
      </c>
      <c r="AQ22" s="82">
        <v>0</v>
      </c>
      <c r="AR22" s="82">
        <v>0</v>
      </c>
      <c r="AS22" s="82">
        <v>0</v>
      </c>
      <c r="AT22" s="82"/>
      <c r="AU22" s="82"/>
      <c r="AV22" s="82">
        <v>24</v>
      </c>
      <c r="AW22" s="82"/>
      <c r="AX22" s="82"/>
      <c r="AY22" s="82"/>
      <c r="AZ22" s="82">
        <v>6145546</v>
      </c>
      <c r="BA22" s="82">
        <v>3</v>
      </c>
      <c r="BB22" s="82"/>
      <c r="BC22" s="82">
        <v>0</v>
      </c>
      <c r="BD22" s="82"/>
      <c r="BE22" s="82"/>
      <c r="BF22" s="82"/>
      <c r="BG22" s="82" t="s">
        <v>1063</v>
      </c>
      <c r="BH22" s="82"/>
      <c r="BI22" s="82"/>
      <c r="BJ22" s="82"/>
      <c r="BK22" s="82"/>
      <c r="BL22" s="82"/>
      <c r="BM22" s="82"/>
      <c r="BN22" s="82"/>
      <c r="BO22" s="82"/>
      <c r="BP22" s="82" t="s">
        <v>1064</v>
      </c>
      <c r="BQ22" s="82"/>
      <c r="BR22" s="82"/>
      <c r="BS22" s="82" t="s">
        <v>1058</v>
      </c>
      <c r="BT22" s="82">
        <v>0</v>
      </c>
      <c r="BU22" s="82"/>
      <c r="BV22" s="82"/>
      <c r="BW22" s="82"/>
      <c r="BX22" s="82"/>
      <c r="BY22" s="82"/>
      <c r="BZ22" s="82"/>
      <c r="CA22" s="82"/>
      <c r="CB22" s="83"/>
      <c r="CC22" s="83"/>
      <c r="CD22" s="83"/>
      <c r="CE22" s="83"/>
      <c r="CF22" s="83">
        <v>0</v>
      </c>
      <c r="CG22" s="83"/>
      <c r="CH22" s="83"/>
      <c r="CI22" s="83">
        <v>0</v>
      </c>
      <c r="CJ22" s="83"/>
      <c r="CK22" s="83"/>
      <c r="CL22" s="83">
        <v>1</v>
      </c>
      <c r="CM22" s="83"/>
      <c r="CN22" s="83"/>
      <c r="CO22" s="83"/>
      <c r="CP22" s="83"/>
      <c r="CQ22" s="83">
        <v>1</v>
      </c>
      <c r="CR22" s="83"/>
      <c r="CS22" s="83"/>
      <c r="CT22" s="83">
        <v>0</v>
      </c>
      <c r="CU22" s="83">
        <v>0</v>
      </c>
      <c r="CV22" s="83"/>
      <c r="CW22" s="83">
        <v>0</v>
      </c>
      <c r="CX22" s="83"/>
      <c r="CY22" s="83"/>
      <c r="CZ22" s="83"/>
      <c r="DA22" s="83"/>
      <c r="DB22" s="83"/>
      <c r="DC22" s="83"/>
      <c r="DD22" s="83"/>
      <c r="DE22" s="83"/>
      <c r="DF22" s="83">
        <v>0</v>
      </c>
      <c r="DG22" s="83">
        <v>0</v>
      </c>
      <c r="DH22" s="83">
        <v>0</v>
      </c>
      <c r="DI22" s="83">
        <v>0</v>
      </c>
      <c r="DJ22" s="83"/>
      <c r="DK22" s="83"/>
      <c r="DL22" s="83"/>
      <c r="DM22" s="83"/>
      <c r="DN22" s="83"/>
      <c r="DO22" s="83"/>
      <c r="DP22" s="83"/>
      <c r="DQ22" s="83"/>
      <c r="DR22" s="83"/>
      <c r="DS22" s="83">
        <v>0</v>
      </c>
      <c r="DT22" s="83">
        <v>0</v>
      </c>
      <c r="DU22" s="83"/>
      <c r="DV22" s="83"/>
      <c r="DW22" s="83"/>
      <c r="DX22" s="83">
        <v>0</v>
      </c>
      <c r="DY22" s="83">
        <v>0</v>
      </c>
      <c r="DZ22" s="83">
        <v>0</v>
      </c>
    </row>
    <row r="23" spans="1:130" x14ac:dyDescent="0.2">
      <c r="A23" s="54" t="s">
        <v>1077</v>
      </c>
      <c r="B23" s="54" t="s">
        <v>91</v>
      </c>
      <c r="C23" s="54"/>
      <c r="D23" s="54"/>
      <c r="E23" s="54" t="s">
        <v>1058</v>
      </c>
      <c r="F23" s="54"/>
      <c r="G23" s="54" t="s">
        <v>1077</v>
      </c>
      <c r="H23" s="54" t="s">
        <v>112</v>
      </c>
      <c r="I23" s="54"/>
      <c r="J23" s="63" t="s">
        <v>107</v>
      </c>
      <c r="K23" s="63" t="s">
        <v>1077</v>
      </c>
      <c r="L23" s="63">
        <v>36786278</v>
      </c>
      <c r="M23" s="63"/>
      <c r="N23" s="63"/>
      <c r="O23" s="82" t="s">
        <v>398</v>
      </c>
      <c r="P23" s="82">
        <v>30</v>
      </c>
      <c r="Q23" s="82" t="s">
        <v>1059</v>
      </c>
      <c r="R23" s="82"/>
      <c r="S23" s="88">
        <v>14</v>
      </c>
      <c r="T23" s="54">
        <v>-2</v>
      </c>
      <c r="U23" s="54" t="s">
        <v>1060</v>
      </c>
      <c r="V23" s="54">
        <v>0</v>
      </c>
      <c r="W23" s="54">
        <v>30</v>
      </c>
      <c r="X23" s="54"/>
      <c r="Y23" s="54"/>
      <c r="Z23" s="63" t="s">
        <v>1061</v>
      </c>
      <c r="AA23" s="63"/>
      <c r="AB23" s="63"/>
      <c r="AC23" s="63">
        <v>0</v>
      </c>
      <c r="AD23" s="63">
        <v>1059595017</v>
      </c>
      <c r="AE23" s="82" t="s">
        <v>1062</v>
      </c>
      <c r="AF23" s="82"/>
      <c r="AG23" s="82"/>
      <c r="AH23" s="82"/>
      <c r="AI23" s="82" t="s">
        <v>911</v>
      </c>
      <c r="AJ23" s="82"/>
      <c r="AK23" s="82"/>
      <c r="AL23" s="82"/>
      <c r="AM23" s="82"/>
      <c r="AN23" s="82">
        <v>-1</v>
      </c>
      <c r="AO23" s="82">
        <v>0</v>
      </c>
      <c r="AP23" s="82">
        <v>0</v>
      </c>
      <c r="AQ23" s="82">
        <v>0</v>
      </c>
      <c r="AR23" s="82">
        <v>0</v>
      </c>
      <c r="AS23" s="82">
        <v>0</v>
      </c>
      <c r="AT23" s="82"/>
      <c r="AU23" s="82"/>
      <c r="AV23" s="82">
        <v>14</v>
      </c>
      <c r="AW23" s="82"/>
      <c r="AX23" s="82"/>
      <c r="AY23" s="82"/>
      <c r="AZ23" s="82">
        <v>1059595016</v>
      </c>
      <c r="BA23" s="82">
        <v>3</v>
      </c>
      <c r="BB23" s="82"/>
      <c r="BC23" s="82">
        <v>0</v>
      </c>
      <c r="BD23" s="82"/>
      <c r="BE23" s="82"/>
      <c r="BF23" s="82"/>
      <c r="BG23" s="82" t="s">
        <v>1063</v>
      </c>
      <c r="BH23" s="82"/>
      <c r="BI23" s="82"/>
      <c r="BJ23" s="82"/>
      <c r="BK23" s="82"/>
      <c r="BL23" s="82"/>
      <c r="BM23" s="82"/>
      <c r="BN23" s="82"/>
      <c r="BO23" s="82"/>
      <c r="BP23" s="82" t="s">
        <v>1064</v>
      </c>
      <c r="BQ23" s="82"/>
      <c r="BR23" s="82"/>
      <c r="BS23" s="82" t="s">
        <v>1058</v>
      </c>
      <c r="BT23" s="82">
        <v>0</v>
      </c>
      <c r="BU23" s="82"/>
      <c r="BV23" s="82"/>
      <c r="BW23" s="82"/>
      <c r="BX23" s="82"/>
      <c r="BY23" s="82"/>
      <c r="BZ23" s="82"/>
      <c r="CA23" s="82"/>
      <c r="CB23" s="83"/>
      <c r="CC23" s="83"/>
      <c r="CD23" s="83"/>
      <c r="CE23" s="83"/>
      <c r="CF23" s="83">
        <v>0</v>
      </c>
      <c r="CG23" s="83"/>
      <c r="CH23" s="83"/>
      <c r="CI23" s="83">
        <v>0</v>
      </c>
      <c r="CJ23" s="83"/>
      <c r="CK23" s="83"/>
      <c r="CL23" s="83">
        <v>1</v>
      </c>
      <c r="CM23" s="83"/>
      <c r="CN23" s="83"/>
      <c r="CO23" s="83"/>
      <c r="CP23" s="83"/>
      <c r="CQ23" s="83">
        <v>1</v>
      </c>
      <c r="CR23" s="83"/>
      <c r="CS23" s="83"/>
      <c r="CT23" s="83">
        <v>0</v>
      </c>
      <c r="CU23" s="83">
        <v>0</v>
      </c>
      <c r="CV23" s="83"/>
      <c r="CW23" s="83">
        <v>0</v>
      </c>
      <c r="CX23" s="83"/>
      <c r="CY23" s="83"/>
      <c r="CZ23" s="83"/>
      <c r="DA23" s="83"/>
      <c r="DB23" s="83"/>
      <c r="DC23" s="83"/>
      <c r="DD23" s="83"/>
      <c r="DE23" s="83"/>
      <c r="DF23" s="83">
        <v>0</v>
      </c>
      <c r="DG23" s="83">
        <v>0</v>
      </c>
      <c r="DH23" s="83">
        <v>0</v>
      </c>
      <c r="DI23" s="83">
        <v>0</v>
      </c>
      <c r="DJ23" s="83"/>
      <c r="DK23" s="83"/>
      <c r="DL23" s="83"/>
      <c r="DM23" s="83"/>
      <c r="DN23" s="83"/>
      <c r="DO23" s="83"/>
      <c r="DP23" s="83"/>
      <c r="DQ23" s="83"/>
      <c r="DR23" s="83"/>
      <c r="DS23" s="83">
        <v>0</v>
      </c>
      <c r="DT23" s="83">
        <v>0</v>
      </c>
      <c r="DU23" s="83"/>
      <c r="DV23" s="83"/>
      <c r="DW23" s="83"/>
      <c r="DX23" s="83">
        <v>0</v>
      </c>
      <c r="DY23" s="83">
        <v>0</v>
      </c>
      <c r="DZ23" s="83">
        <v>0</v>
      </c>
    </row>
    <row r="24" spans="1:130" x14ac:dyDescent="0.2">
      <c r="A24" s="54"/>
      <c r="B24" s="54"/>
      <c r="C24" s="54"/>
      <c r="D24" s="54"/>
      <c r="E24" s="54"/>
      <c r="F24" s="54"/>
      <c r="G24" s="54"/>
      <c r="H24" s="54"/>
      <c r="I24" s="54"/>
      <c r="J24" s="63"/>
      <c r="K24" s="63"/>
      <c r="L24" s="63"/>
      <c r="M24" s="63"/>
      <c r="N24" s="63"/>
      <c r="O24" s="82"/>
      <c r="P24" s="82"/>
      <c r="Q24" s="82"/>
      <c r="R24" s="82"/>
      <c r="S24" s="88"/>
      <c r="T24" s="54"/>
      <c r="U24" s="54"/>
      <c r="V24" s="54"/>
      <c r="W24" s="54"/>
      <c r="X24" s="54"/>
      <c r="Y24" s="54"/>
      <c r="Z24" s="63"/>
      <c r="AA24" s="63"/>
      <c r="AB24" s="63"/>
      <c r="AC24" s="63"/>
      <c r="AD24" s="63"/>
      <c r="AE24" s="82"/>
      <c r="AF24" s="82"/>
      <c r="AG24" s="82"/>
      <c r="AH24" s="82"/>
      <c r="AI24" s="82"/>
      <c r="AJ24" s="82"/>
      <c r="AK24" s="82"/>
      <c r="AL24" s="82"/>
      <c r="AM24" s="82"/>
      <c r="AN24" s="82"/>
      <c r="AO24" s="82"/>
      <c r="AP24" s="82"/>
      <c r="AQ24" s="82"/>
      <c r="AR24" s="82"/>
      <c r="AS24" s="82"/>
      <c r="AT24" s="82"/>
      <c r="AU24" s="82"/>
      <c r="AV24" s="82"/>
      <c r="AW24" s="82"/>
      <c r="AX24" s="82"/>
      <c r="AY24" s="82"/>
      <c r="AZ24" s="82"/>
      <c r="BA24" s="82"/>
      <c r="BB24" s="82"/>
      <c r="BC24" s="82"/>
      <c r="BD24" s="82"/>
      <c r="BE24" s="82"/>
      <c r="BF24" s="82"/>
      <c r="BG24" s="82"/>
      <c r="BH24" s="82"/>
      <c r="BI24" s="82"/>
      <c r="BJ24" s="82"/>
      <c r="BK24" s="82"/>
      <c r="BL24" s="82"/>
      <c r="BM24" s="82"/>
      <c r="BN24" s="82"/>
      <c r="BO24" s="82"/>
      <c r="BP24" s="82"/>
      <c r="BQ24" s="82"/>
      <c r="BR24" s="82"/>
      <c r="BS24" s="82"/>
      <c r="BT24" s="82"/>
      <c r="BU24" s="82"/>
      <c r="BV24" s="82"/>
      <c r="BW24" s="82"/>
      <c r="BX24" s="82"/>
      <c r="BY24" s="82"/>
      <c r="BZ24" s="82"/>
      <c r="CA24" s="82"/>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row>
    <row r="25" spans="1:130" x14ac:dyDescent="0.2">
      <c r="A25" s="54"/>
      <c r="B25" s="54"/>
      <c r="C25" s="54"/>
      <c r="D25" s="54"/>
      <c r="E25" s="54"/>
      <c r="F25" s="54"/>
      <c r="G25" s="54"/>
      <c r="H25" s="54"/>
      <c r="I25" s="54"/>
      <c r="J25" s="63"/>
      <c r="K25" s="63"/>
      <c r="L25" s="63"/>
      <c r="M25" s="63"/>
      <c r="N25" s="63"/>
      <c r="O25" s="82"/>
      <c r="P25" s="82"/>
      <c r="Q25" s="82"/>
      <c r="R25" s="82"/>
      <c r="S25" s="88"/>
      <c r="T25" s="54"/>
      <c r="U25" s="54"/>
      <c r="V25" s="54"/>
      <c r="W25" s="54"/>
      <c r="X25" s="54"/>
      <c r="Y25" s="54"/>
      <c r="Z25" s="63"/>
      <c r="AA25" s="63"/>
      <c r="AB25" s="63"/>
      <c r="AC25" s="63"/>
      <c r="AD25" s="63"/>
      <c r="AE25" s="82"/>
      <c r="AF25" s="82"/>
      <c r="AG25" s="82"/>
      <c r="AH25" s="82"/>
      <c r="AI25" s="82"/>
      <c r="AJ25" s="82"/>
      <c r="AK25" s="82"/>
      <c r="AL25" s="82"/>
      <c r="AM25" s="82"/>
      <c r="AN25" s="82"/>
      <c r="AO25" s="82"/>
      <c r="AP25" s="82"/>
      <c r="AQ25" s="82"/>
      <c r="AR25" s="82"/>
      <c r="AS25" s="82"/>
      <c r="AT25" s="82"/>
      <c r="AU25" s="82"/>
      <c r="AV25" s="82"/>
      <c r="AW25" s="82"/>
      <c r="AX25" s="82"/>
      <c r="AY25" s="82"/>
      <c r="AZ25" s="82"/>
      <c r="BA25" s="82"/>
      <c r="BB25" s="82"/>
      <c r="BC25" s="82"/>
      <c r="BD25" s="82"/>
      <c r="BE25" s="82"/>
      <c r="BF25" s="82"/>
      <c r="BG25" s="82"/>
      <c r="BH25" s="82"/>
      <c r="BI25" s="82"/>
      <c r="BJ25" s="82"/>
      <c r="BK25" s="82"/>
      <c r="BL25" s="82"/>
      <c r="BM25" s="82"/>
      <c r="BN25" s="82"/>
      <c r="BO25" s="82"/>
      <c r="BP25" s="82"/>
      <c r="BQ25" s="82"/>
      <c r="BR25" s="82"/>
      <c r="BS25" s="82"/>
      <c r="BT25" s="82"/>
      <c r="BU25" s="82"/>
      <c r="BV25" s="82"/>
      <c r="BW25" s="82"/>
      <c r="BX25" s="82"/>
      <c r="BY25" s="82"/>
      <c r="BZ25" s="82"/>
      <c r="CA25" s="82"/>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row>
    <row r="26" spans="1:130" x14ac:dyDescent="0.2">
      <c r="A26" s="54"/>
      <c r="B26" s="54"/>
      <c r="C26" s="54"/>
      <c r="D26" s="54"/>
      <c r="E26" s="54"/>
      <c r="F26" s="54"/>
      <c r="G26" s="54"/>
      <c r="H26" s="54"/>
      <c r="I26" s="54"/>
      <c r="J26" s="63"/>
      <c r="K26" s="63"/>
      <c r="L26" s="63"/>
      <c r="M26" s="63"/>
      <c r="N26" s="63"/>
      <c r="O26" s="82"/>
      <c r="P26" s="82"/>
      <c r="Q26" s="82"/>
      <c r="R26" s="82"/>
      <c r="S26" s="88"/>
      <c r="T26" s="54"/>
      <c r="U26" s="54"/>
      <c r="V26" s="54"/>
      <c r="W26" s="54"/>
      <c r="X26" s="54"/>
      <c r="Y26" s="54"/>
      <c r="Z26" s="63"/>
      <c r="AA26" s="63"/>
      <c r="AB26" s="63"/>
      <c r="AC26" s="63"/>
      <c r="AD26" s="63"/>
      <c r="AE26" s="82"/>
      <c r="AF26" s="82"/>
      <c r="AG26" s="82"/>
      <c r="AH26" s="82"/>
      <c r="AI26" s="82"/>
      <c r="AJ26" s="82"/>
      <c r="AK26" s="82"/>
      <c r="AL26" s="82"/>
      <c r="AM26" s="82"/>
      <c r="AN26" s="82"/>
      <c r="AO26" s="82"/>
      <c r="AP26" s="82"/>
      <c r="AQ26" s="82"/>
      <c r="AR26" s="82"/>
      <c r="AS26" s="82"/>
      <c r="AT26" s="82"/>
      <c r="AU26" s="82"/>
      <c r="AV26" s="82"/>
      <c r="AW26" s="82"/>
      <c r="AX26" s="82"/>
      <c r="AY26" s="82"/>
      <c r="AZ26" s="82"/>
      <c r="BA26" s="82"/>
      <c r="BB26" s="82"/>
      <c r="BC26" s="82"/>
      <c r="BD26" s="82"/>
      <c r="BE26" s="82"/>
      <c r="BF26" s="82"/>
      <c r="BG26" s="82"/>
      <c r="BH26" s="82"/>
      <c r="BI26" s="82"/>
      <c r="BJ26" s="82"/>
      <c r="BK26" s="82"/>
      <c r="BL26" s="82"/>
      <c r="BM26" s="82"/>
      <c r="BN26" s="82"/>
      <c r="BO26" s="82"/>
      <c r="BP26" s="82"/>
      <c r="BQ26" s="82"/>
      <c r="BR26" s="82"/>
      <c r="BS26" s="82"/>
      <c r="BT26" s="82"/>
      <c r="BU26" s="82"/>
      <c r="BV26" s="82"/>
      <c r="BW26" s="82"/>
      <c r="BX26" s="82"/>
      <c r="BY26" s="82"/>
      <c r="BZ26" s="82"/>
      <c r="CA26" s="82"/>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row>
    <row r="27" spans="1:130" x14ac:dyDescent="0.2">
      <c r="A27" s="54"/>
      <c r="B27" s="54"/>
      <c r="C27" s="54"/>
      <c r="D27" s="54"/>
      <c r="E27" s="54"/>
      <c r="F27" s="54"/>
      <c r="G27" s="54"/>
      <c r="H27" s="54"/>
      <c r="I27" s="54"/>
      <c r="J27" s="63"/>
      <c r="K27" s="63"/>
      <c r="L27" s="63"/>
      <c r="M27" s="63"/>
      <c r="N27" s="63"/>
      <c r="O27" s="82"/>
      <c r="P27" s="82"/>
      <c r="Q27" s="82"/>
      <c r="R27" s="82"/>
      <c r="S27" s="88"/>
      <c r="T27" s="54"/>
      <c r="U27" s="54"/>
      <c r="V27" s="54"/>
      <c r="W27" s="54"/>
      <c r="X27" s="54"/>
      <c r="Y27" s="54"/>
      <c r="Z27" s="63"/>
      <c r="AA27" s="63"/>
      <c r="AB27" s="63"/>
      <c r="AC27" s="63"/>
      <c r="AD27" s="63"/>
      <c r="AE27" s="82"/>
      <c r="AF27" s="82"/>
      <c r="AG27" s="82"/>
      <c r="AH27" s="82"/>
      <c r="AI27" s="82"/>
      <c r="AJ27" s="82"/>
      <c r="AK27" s="82"/>
      <c r="AL27" s="82"/>
      <c r="AM27" s="82"/>
      <c r="AN27" s="82"/>
      <c r="AO27" s="82"/>
      <c r="AP27" s="82"/>
      <c r="AQ27" s="82"/>
      <c r="AR27" s="82"/>
      <c r="AS27" s="82"/>
      <c r="AT27" s="82"/>
      <c r="AU27" s="82"/>
      <c r="AV27" s="82"/>
      <c r="AW27" s="82"/>
      <c r="AX27" s="82"/>
      <c r="AY27" s="82"/>
      <c r="AZ27" s="82"/>
      <c r="BA27" s="82"/>
      <c r="BB27" s="82"/>
      <c r="BC27" s="82"/>
      <c r="BD27" s="82"/>
      <c r="BE27" s="82"/>
      <c r="BF27" s="82"/>
      <c r="BG27" s="82"/>
      <c r="BH27" s="82"/>
      <c r="BI27" s="82"/>
      <c r="BJ27" s="82"/>
      <c r="BK27" s="82"/>
      <c r="BL27" s="82"/>
      <c r="BM27" s="82"/>
      <c r="BN27" s="82"/>
      <c r="BO27" s="82"/>
      <c r="BP27" s="82"/>
      <c r="BQ27" s="82"/>
      <c r="BR27" s="82"/>
      <c r="BS27" s="82"/>
      <c r="BT27" s="82"/>
      <c r="BU27" s="82"/>
      <c r="BV27" s="82"/>
      <c r="BW27" s="82"/>
      <c r="BX27" s="82"/>
      <c r="BY27" s="82"/>
      <c r="BZ27" s="82"/>
      <c r="CA27" s="82"/>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row>
    <row r="28" spans="1:130" x14ac:dyDescent="0.2">
      <c r="A28" s="54"/>
      <c r="B28" s="54"/>
      <c r="C28" s="54"/>
      <c r="D28" s="54"/>
      <c r="E28" s="54"/>
      <c r="F28" s="54"/>
      <c r="G28" s="54"/>
      <c r="H28" s="54"/>
      <c r="I28" s="54"/>
      <c r="J28" s="63"/>
      <c r="K28" s="63"/>
      <c r="L28" s="63"/>
      <c r="M28" s="63"/>
      <c r="N28" s="63"/>
      <c r="O28" s="82"/>
      <c r="P28" s="82"/>
      <c r="Q28" s="82"/>
      <c r="R28" s="82"/>
      <c r="S28" s="88"/>
      <c r="T28" s="54"/>
      <c r="U28" s="54"/>
      <c r="V28" s="54"/>
      <c r="W28" s="54"/>
      <c r="X28" s="54"/>
      <c r="Y28" s="54"/>
      <c r="Z28" s="63"/>
      <c r="AA28" s="63"/>
      <c r="AB28" s="63"/>
      <c r="AC28" s="63"/>
      <c r="AD28" s="63"/>
      <c r="AE28" s="82"/>
      <c r="AF28" s="82"/>
      <c r="AG28" s="82"/>
      <c r="AH28" s="82"/>
      <c r="AI28" s="82"/>
      <c r="AJ28" s="82"/>
      <c r="AK28" s="82"/>
      <c r="AL28" s="82"/>
      <c r="AM28" s="82"/>
      <c r="AN28" s="82"/>
      <c r="AO28" s="82"/>
      <c r="AP28" s="82"/>
      <c r="AQ28" s="82"/>
      <c r="AR28" s="82"/>
      <c r="AS28" s="82"/>
      <c r="AT28" s="82"/>
      <c r="AU28" s="82"/>
      <c r="AV28" s="82"/>
      <c r="AW28" s="82"/>
      <c r="AX28" s="82"/>
      <c r="AY28" s="82"/>
      <c r="AZ28" s="82"/>
      <c r="BA28" s="82"/>
      <c r="BB28" s="82"/>
      <c r="BC28" s="82"/>
      <c r="BD28" s="82"/>
      <c r="BE28" s="82"/>
      <c r="BF28" s="82"/>
      <c r="BG28" s="82"/>
      <c r="BH28" s="82"/>
      <c r="BI28" s="82"/>
      <c r="BJ28" s="82"/>
      <c r="BK28" s="82"/>
      <c r="BL28" s="82"/>
      <c r="BM28" s="82"/>
      <c r="BN28" s="82"/>
      <c r="BO28" s="82"/>
      <c r="BP28" s="82"/>
      <c r="BQ28" s="82"/>
      <c r="BR28" s="82"/>
      <c r="BS28" s="82"/>
      <c r="BT28" s="82"/>
      <c r="BU28" s="82"/>
      <c r="BV28" s="82"/>
      <c r="BW28" s="82"/>
      <c r="BX28" s="82"/>
      <c r="BY28" s="82"/>
      <c r="BZ28" s="82"/>
      <c r="CA28" s="82"/>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row>
    <row r="29" spans="1:130" x14ac:dyDescent="0.2">
      <c r="A29" s="54"/>
      <c r="B29" s="54"/>
      <c r="C29" s="54"/>
      <c r="D29" s="54"/>
      <c r="E29" s="54"/>
      <c r="F29" s="54"/>
      <c r="G29" s="54"/>
      <c r="H29" s="54"/>
      <c r="I29" s="54"/>
      <c r="J29" s="63"/>
      <c r="K29" s="63"/>
      <c r="L29" s="63"/>
      <c r="M29" s="63"/>
      <c r="N29" s="63"/>
      <c r="O29" s="82"/>
      <c r="P29" s="82"/>
      <c r="Q29" s="82"/>
      <c r="R29" s="82"/>
      <c r="S29" s="88"/>
      <c r="T29" s="54"/>
      <c r="U29" s="54"/>
      <c r="V29" s="54"/>
      <c r="W29" s="54"/>
      <c r="X29" s="54"/>
      <c r="Y29" s="54"/>
      <c r="Z29" s="63"/>
      <c r="AA29" s="63"/>
      <c r="AB29" s="63"/>
      <c r="AC29" s="63"/>
      <c r="AD29" s="63"/>
      <c r="AE29" s="82"/>
      <c r="AF29" s="82"/>
      <c r="AG29" s="82"/>
      <c r="AH29" s="82"/>
      <c r="AI29" s="82"/>
      <c r="AJ29" s="82"/>
      <c r="AK29" s="82"/>
      <c r="AL29" s="82"/>
      <c r="AM29" s="82"/>
      <c r="AN29" s="82"/>
      <c r="AO29" s="82"/>
      <c r="AP29" s="82"/>
      <c r="AQ29" s="82"/>
      <c r="AR29" s="82"/>
      <c r="AS29" s="82"/>
      <c r="AT29" s="82"/>
      <c r="AU29" s="82"/>
      <c r="AV29" s="82"/>
      <c r="AW29" s="82"/>
      <c r="AX29" s="82"/>
      <c r="AY29" s="82"/>
      <c r="AZ29" s="82"/>
      <c r="BA29" s="82"/>
      <c r="BB29" s="82"/>
      <c r="BC29" s="82"/>
      <c r="BD29" s="82"/>
      <c r="BE29" s="82"/>
      <c r="BF29" s="82"/>
      <c r="BG29" s="82"/>
      <c r="BH29" s="82"/>
      <c r="BI29" s="82"/>
      <c r="BJ29" s="82"/>
      <c r="BK29" s="82"/>
      <c r="BL29" s="82"/>
      <c r="BM29" s="82"/>
      <c r="BN29" s="82"/>
      <c r="BO29" s="82"/>
      <c r="BP29" s="82"/>
      <c r="BQ29" s="82"/>
      <c r="BR29" s="82"/>
      <c r="BS29" s="82"/>
      <c r="BT29" s="82"/>
      <c r="BU29" s="82"/>
      <c r="BV29" s="82"/>
      <c r="BW29" s="82"/>
      <c r="BX29" s="82"/>
      <c r="BY29" s="82"/>
      <c r="BZ29" s="82"/>
      <c r="CA29" s="82"/>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row>
    <row r="30" spans="1:130" x14ac:dyDescent="0.2">
      <c r="A30" s="54"/>
      <c r="B30" s="54"/>
      <c r="C30" s="54"/>
      <c r="D30" s="54"/>
      <c r="E30" s="54"/>
      <c r="F30" s="54"/>
      <c r="G30" s="54"/>
      <c r="H30" s="54"/>
      <c r="I30" s="54"/>
      <c r="J30" s="63"/>
      <c r="K30" s="63"/>
      <c r="L30" s="63"/>
      <c r="M30" s="63"/>
      <c r="N30" s="63"/>
      <c r="O30" s="82"/>
      <c r="P30" s="82"/>
      <c r="Q30" s="82"/>
      <c r="R30" s="82"/>
      <c r="S30" s="88"/>
      <c r="T30" s="54"/>
      <c r="U30" s="54"/>
      <c r="V30" s="54"/>
      <c r="W30" s="54"/>
      <c r="X30" s="54"/>
      <c r="Y30" s="54"/>
      <c r="Z30" s="63"/>
      <c r="AA30" s="63"/>
      <c r="AB30" s="63"/>
      <c r="AC30" s="63"/>
      <c r="AD30" s="63"/>
      <c r="AE30" s="82"/>
      <c r="AF30" s="82"/>
      <c r="AG30" s="82"/>
      <c r="AH30" s="82"/>
      <c r="AI30" s="82"/>
      <c r="AJ30" s="82"/>
      <c r="AK30" s="82"/>
      <c r="AL30" s="82"/>
      <c r="AM30" s="82"/>
      <c r="AN30" s="82"/>
      <c r="AO30" s="82"/>
      <c r="AP30" s="82"/>
      <c r="AQ30" s="82"/>
      <c r="AR30" s="82"/>
      <c r="AS30" s="82"/>
      <c r="AT30" s="82"/>
      <c r="AU30" s="82"/>
      <c r="AV30" s="82"/>
      <c r="AW30" s="82"/>
      <c r="AX30" s="82"/>
      <c r="AY30" s="82"/>
      <c r="AZ30" s="82"/>
      <c r="BA30" s="82"/>
      <c r="BB30" s="82"/>
      <c r="BC30" s="82"/>
      <c r="BD30" s="82"/>
      <c r="BE30" s="82"/>
      <c r="BF30" s="82"/>
      <c r="BG30" s="82"/>
      <c r="BH30" s="82"/>
      <c r="BI30" s="82"/>
      <c r="BJ30" s="82"/>
      <c r="BK30" s="82"/>
      <c r="BL30" s="82"/>
      <c r="BM30" s="82"/>
      <c r="BN30" s="82"/>
      <c r="BO30" s="82"/>
      <c r="BP30" s="82"/>
      <c r="BQ30" s="82"/>
      <c r="BR30" s="82"/>
      <c r="BS30" s="82"/>
      <c r="BT30" s="82"/>
      <c r="BU30" s="82"/>
      <c r="BV30" s="82"/>
      <c r="BW30" s="82"/>
      <c r="BX30" s="82"/>
      <c r="BY30" s="82"/>
      <c r="BZ30" s="82"/>
      <c r="CA30" s="82"/>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row>
    <row r="31" spans="1:130" x14ac:dyDescent="0.2">
      <c r="A31" s="54"/>
      <c r="B31" s="54"/>
      <c r="C31" s="54"/>
      <c r="D31" s="54"/>
      <c r="E31" s="54"/>
      <c r="F31" s="54"/>
      <c r="G31" s="54"/>
      <c r="H31" s="54"/>
      <c r="I31" s="54"/>
      <c r="J31" s="63"/>
      <c r="K31" s="63"/>
      <c r="L31" s="63"/>
      <c r="M31" s="63"/>
      <c r="N31" s="63"/>
      <c r="O31" s="82"/>
      <c r="P31" s="82"/>
      <c r="Q31" s="82"/>
      <c r="R31" s="82"/>
      <c r="S31" s="88"/>
      <c r="T31" s="54"/>
      <c r="U31" s="54"/>
      <c r="V31" s="54"/>
      <c r="W31" s="54"/>
      <c r="X31" s="54"/>
      <c r="Y31" s="54"/>
      <c r="Z31" s="63"/>
      <c r="AA31" s="63"/>
      <c r="AB31" s="63"/>
      <c r="AC31" s="63"/>
      <c r="AD31" s="63"/>
      <c r="AE31" s="82"/>
      <c r="AF31" s="82"/>
      <c r="AG31" s="82"/>
      <c r="AH31" s="82"/>
      <c r="AI31" s="82"/>
      <c r="AJ31" s="82"/>
      <c r="AK31" s="82"/>
      <c r="AL31" s="82"/>
      <c r="AM31" s="82"/>
      <c r="AN31" s="82"/>
      <c r="AO31" s="82"/>
      <c r="AP31" s="82"/>
      <c r="AQ31" s="82"/>
      <c r="AR31" s="82"/>
      <c r="AS31" s="82"/>
      <c r="AT31" s="82"/>
      <c r="AU31" s="82"/>
      <c r="AV31" s="82"/>
      <c r="AW31" s="82"/>
      <c r="AX31" s="82"/>
      <c r="AY31" s="82"/>
      <c r="AZ31" s="82"/>
      <c r="BA31" s="82"/>
      <c r="BB31" s="82"/>
      <c r="BC31" s="82"/>
      <c r="BD31" s="82"/>
      <c r="BE31" s="82"/>
      <c r="BF31" s="82"/>
      <c r="BG31" s="82"/>
      <c r="BH31" s="82"/>
      <c r="BI31" s="82"/>
      <c r="BJ31" s="82"/>
      <c r="BK31" s="82"/>
      <c r="BL31" s="82"/>
      <c r="BM31" s="82"/>
      <c r="BN31" s="82"/>
      <c r="BO31" s="82"/>
      <c r="BP31" s="82"/>
      <c r="BQ31" s="82"/>
      <c r="BR31" s="82"/>
      <c r="BS31" s="82"/>
      <c r="BT31" s="82"/>
      <c r="BU31" s="82"/>
      <c r="BV31" s="82"/>
      <c r="BW31" s="82"/>
      <c r="BX31" s="82"/>
      <c r="BY31" s="82"/>
      <c r="BZ31" s="82"/>
      <c r="CA31" s="82"/>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row>
    <row r="32" spans="1:130" x14ac:dyDescent="0.2">
      <c r="A32" s="54"/>
      <c r="B32" s="54"/>
      <c r="C32" s="54"/>
      <c r="D32" s="54"/>
      <c r="E32" s="54"/>
      <c r="F32" s="54"/>
      <c r="G32" s="54"/>
      <c r="H32" s="54"/>
      <c r="I32" s="54"/>
      <c r="J32" s="63"/>
      <c r="K32" s="63"/>
      <c r="L32" s="63"/>
      <c r="M32" s="63"/>
      <c r="N32" s="63"/>
      <c r="O32" s="82"/>
      <c r="P32" s="82"/>
      <c r="Q32" s="82"/>
      <c r="R32" s="82"/>
      <c r="S32" s="88"/>
      <c r="T32" s="54"/>
      <c r="U32" s="54"/>
      <c r="V32" s="54"/>
      <c r="W32" s="54"/>
      <c r="X32" s="54"/>
      <c r="Y32" s="54"/>
      <c r="Z32" s="63"/>
      <c r="AA32" s="63"/>
      <c r="AB32" s="63"/>
      <c r="AC32" s="63"/>
      <c r="AD32" s="63"/>
      <c r="AE32" s="82"/>
      <c r="AF32" s="82"/>
      <c r="AG32" s="82"/>
      <c r="AH32" s="82"/>
      <c r="AI32" s="82"/>
      <c r="AJ32" s="82"/>
      <c r="AK32" s="82"/>
      <c r="AL32" s="82"/>
      <c r="AM32" s="82"/>
      <c r="AN32" s="82"/>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2"/>
      <c r="BX32" s="82"/>
      <c r="BY32" s="82"/>
      <c r="BZ32" s="82"/>
      <c r="CA32" s="82"/>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row>
    <row r="33" spans="1:130" x14ac:dyDescent="0.2">
      <c r="A33" s="54"/>
      <c r="B33" s="54"/>
      <c r="C33" s="54"/>
      <c r="D33" s="54"/>
      <c r="E33" s="54"/>
      <c r="F33" s="54"/>
      <c r="G33" s="54"/>
      <c r="H33" s="54"/>
      <c r="I33" s="54"/>
      <c r="J33" s="63"/>
      <c r="K33" s="63"/>
      <c r="L33" s="63"/>
      <c r="M33" s="63"/>
      <c r="N33" s="63"/>
      <c r="O33" s="82"/>
      <c r="P33" s="82"/>
      <c r="Q33" s="82"/>
      <c r="R33" s="82"/>
      <c r="S33" s="88"/>
      <c r="T33" s="54"/>
      <c r="U33" s="54"/>
      <c r="V33" s="54"/>
      <c r="W33" s="54"/>
      <c r="X33" s="54"/>
      <c r="Y33" s="54"/>
      <c r="Z33" s="63"/>
      <c r="AA33" s="63"/>
      <c r="AB33" s="63"/>
      <c r="AC33" s="63"/>
      <c r="AD33" s="63"/>
      <c r="AE33" s="82"/>
      <c r="AF33" s="82"/>
      <c r="AG33" s="82"/>
      <c r="AH33" s="82"/>
      <c r="AI33" s="82"/>
      <c r="AJ33" s="82"/>
      <c r="AK33" s="82"/>
      <c r="AL33" s="82"/>
      <c r="AM33" s="82"/>
      <c r="AN33" s="82"/>
      <c r="AO33" s="82"/>
      <c r="AP33" s="82"/>
      <c r="AQ33" s="82"/>
      <c r="AR33" s="82"/>
      <c r="AS33" s="82"/>
      <c r="AT33" s="82"/>
      <c r="AU33" s="82"/>
      <c r="AV33" s="82"/>
      <c r="AW33" s="82"/>
      <c r="AX33" s="82"/>
      <c r="AY33" s="82"/>
      <c r="AZ33" s="82"/>
      <c r="BA33" s="82"/>
      <c r="BB33" s="82"/>
      <c r="BC33" s="82"/>
      <c r="BD33" s="82"/>
      <c r="BE33" s="82"/>
      <c r="BF33" s="82"/>
      <c r="BG33" s="82"/>
      <c r="BH33" s="82"/>
      <c r="BI33" s="82"/>
      <c r="BJ33" s="82"/>
      <c r="BK33" s="82"/>
      <c r="BL33" s="82"/>
      <c r="BM33" s="82"/>
      <c r="BN33" s="82"/>
      <c r="BO33" s="82"/>
      <c r="BP33" s="82"/>
      <c r="BQ33" s="82"/>
      <c r="BR33" s="82"/>
      <c r="BS33" s="82"/>
      <c r="BT33" s="82"/>
      <c r="BU33" s="82"/>
      <c r="BV33" s="82"/>
      <c r="BW33" s="82"/>
      <c r="BX33" s="82"/>
      <c r="BY33" s="82"/>
      <c r="BZ33" s="82"/>
      <c r="CA33" s="82"/>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row>
    <row r="34" spans="1:130" x14ac:dyDescent="0.2">
      <c r="A34" s="54"/>
      <c r="B34" s="54"/>
      <c r="C34" s="54"/>
      <c r="D34" s="54"/>
      <c r="E34" s="54"/>
      <c r="F34" s="54"/>
      <c r="G34" s="54"/>
      <c r="H34" s="54"/>
      <c r="I34" s="54"/>
      <c r="J34" s="63"/>
      <c r="K34" s="63"/>
      <c r="L34" s="63"/>
      <c r="M34" s="63"/>
      <c r="N34" s="63"/>
      <c r="O34" s="82"/>
      <c r="P34" s="82"/>
      <c r="Q34" s="82"/>
      <c r="R34" s="82"/>
      <c r="S34" s="88"/>
      <c r="T34" s="54"/>
      <c r="U34" s="54"/>
      <c r="V34" s="54"/>
      <c r="W34" s="54"/>
      <c r="X34" s="54"/>
      <c r="Y34" s="54"/>
      <c r="Z34" s="63"/>
      <c r="AA34" s="63"/>
      <c r="AB34" s="63"/>
      <c r="AC34" s="63"/>
      <c r="AD34" s="63"/>
      <c r="AE34" s="82"/>
      <c r="AF34" s="82"/>
      <c r="AG34" s="82"/>
      <c r="AH34" s="82"/>
      <c r="AI34" s="82"/>
      <c r="AJ34" s="82"/>
      <c r="AK34" s="82"/>
      <c r="AL34" s="82"/>
      <c r="AM34" s="82"/>
      <c r="AN34" s="82"/>
      <c r="AO34" s="82"/>
      <c r="AP34" s="82"/>
      <c r="AQ34" s="82"/>
      <c r="AR34" s="82"/>
      <c r="AS34" s="82"/>
      <c r="AT34" s="82"/>
      <c r="AU34" s="82"/>
      <c r="AV34" s="82"/>
      <c r="AW34" s="82"/>
      <c r="AX34" s="82"/>
      <c r="AY34" s="82"/>
      <c r="AZ34" s="82"/>
      <c r="BA34" s="82"/>
      <c r="BB34" s="82"/>
      <c r="BC34" s="82"/>
      <c r="BD34" s="82"/>
      <c r="BE34" s="82"/>
      <c r="BF34" s="82"/>
      <c r="BG34" s="82"/>
      <c r="BH34" s="82"/>
      <c r="BI34" s="82"/>
      <c r="BJ34" s="82"/>
      <c r="BK34" s="82"/>
      <c r="BL34" s="82"/>
      <c r="BM34" s="82"/>
      <c r="BN34" s="82"/>
      <c r="BO34" s="82"/>
      <c r="BP34" s="82"/>
      <c r="BQ34" s="82"/>
      <c r="BR34" s="82"/>
      <c r="BS34" s="82"/>
      <c r="BT34" s="82"/>
      <c r="BU34" s="82"/>
      <c r="BV34" s="82"/>
      <c r="BW34" s="82"/>
      <c r="BX34" s="82"/>
      <c r="BY34" s="82"/>
      <c r="BZ34" s="82"/>
      <c r="CA34" s="82"/>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row>
    <row r="35" spans="1:130" x14ac:dyDescent="0.2">
      <c r="A35" s="54"/>
      <c r="B35" s="54"/>
      <c r="C35" s="54"/>
      <c r="D35" s="54"/>
      <c r="E35" s="54"/>
      <c r="F35" s="54"/>
      <c r="G35" s="54"/>
      <c r="H35" s="54"/>
      <c r="I35" s="54"/>
      <c r="J35" s="63"/>
      <c r="K35" s="63"/>
      <c r="L35" s="63"/>
      <c r="M35" s="63"/>
      <c r="N35" s="63"/>
      <c r="O35" s="82"/>
      <c r="P35" s="82"/>
      <c r="Q35" s="82"/>
      <c r="R35" s="82"/>
      <c r="S35" s="88"/>
      <c r="T35" s="54"/>
      <c r="U35" s="54"/>
      <c r="V35" s="54"/>
      <c r="W35" s="54"/>
      <c r="X35" s="54"/>
      <c r="Y35" s="54"/>
      <c r="Z35" s="63"/>
      <c r="AA35" s="63"/>
      <c r="AB35" s="63"/>
      <c r="AC35" s="63"/>
      <c r="AD35" s="63"/>
      <c r="AE35" s="82"/>
      <c r="AF35" s="82"/>
      <c r="AG35" s="82"/>
      <c r="AH35" s="82"/>
      <c r="AI35" s="82"/>
      <c r="AJ35" s="82"/>
      <c r="AK35" s="82"/>
      <c r="AL35" s="82"/>
      <c r="AM35" s="82"/>
      <c r="AN35" s="82"/>
      <c r="AO35" s="82"/>
      <c r="AP35" s="82"/>
      <c r="AQ35" s="82"/>
      <c r="AR35" s="82"/>
      <c r="AS35" s="82"/>
      <c r="AT35" s="82"/>
      <c r="AU35" s="82"/>
      <c r="AV35" s="82"/>
      <c r="AW35" s="82"/>
      <c r="AX35" s="82"/>
      <c r="AY35" s="82"/>
      <c r="AZ35" s="82"/>
      <c r="BA35" s="82"/>
      <c r="BB35" s="82"/>
      <c r="BC35" s="82"/>
      <c r="BD35" s="82"/>
      <c r="BE35" s="82"/>
      <c r="BF35" s="82"/>
      <c r="BG35" s="82"/>
      <c r="BH35" s="82"/>
      <c r="BI35" s="82"/>
      <c r="BJ35" s="82"/>
      <c r="BK35" s="82"/>
      <c r="BL35" s="82"/>
      <c r="BM35" s="82"/>
      <c r="BN35" s="82"/>
      <c r="BO35" s="82"/>
      <c r="BP35" s="82"/>
      <c r="BQ35" s="82"/>
      <c r="BR35" s="82"/>
      <c r="BS35" s="82"/>
      <c r="BT35" s="82"/>
      <c r="BU35" s="82"/>
      <c r="BV35" s="82"/>
      <c r="BW35" s="82"/>
      <c r="BX35" s="82"/>
      <c r="BY35" s="82"/>
      <c r="BZ35" s="82"/>
      <c r="CA35" s="82"/>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row>
    <row r="36" spans="1:130" x14ac:dyDescent="0.2">
      <c r="A36" s="54"/>
      <c r="B36" s="54"/>
      <c r="C36" s="54"/>
      <c r="D36" s="54"/>
      <c r="E36" s="54"/>
      <c r="F36" s="54"/>
      <c r="G36" s="54"/>
      <c r="H36" s="54"/>
      <c r="I36" s="54"/>
      <c r="J36" s="63"/>
      <c r="K36" s="63"/>
      <c r="L36" s="63"/>
      <c r="M36" s="63"/>
      <c r="N36" s="63"/>
      <c r="O36" s="82"/>
      <c r="P36" s="82"/>
      <c r="Q36" s="82"/>
      <c r="R36" s="82"/>
      <c r="S36" s="88"/>
      <c r="T36" s="54"/>
      <c r="U36" s="54"/>
      <c r="V36" s="54"/>
      <c r="W36" s="54"/>
      <c r="X36" s="54"/>
      <c r="Y36" s="54"/>
      <c r="Z36" s="63"/>
      <c r="AA36" s="63"/>
      <c r="AB36" s="63"/>
      <c r="AC36" s="63"/>
      <c r="AD36" s="63"/>
      <c r="AE36" s="82"/>
      <c r="AF36" s="82"/>
      <c r="AG36" s="82"/>
      <c r="AH36" s="82"/>
      <c r="AI36" s="82"/>
      <c r="AJ36" s="82"/>
      <c r="AK36" s="82"/>
      <c r="AL36" s="82"/>
      <c r="AM36" s="82"/>
      <c r="AN36" s="82"/>
      <c r="AO36" s="82"/>
      <c r="AP36" s="82"/>
      <c r="AQ36" s="82"/>
      <c r="AR36" s="82"/>
      <c r="AS36" s="82"/>
      <c r="AT36" s="82"/>
      <c r="AU36" s="82"/>
      <c r="AV36" s="82"/>
      <c r="AW36" s="82"/>
      <c r="AX36" s="82"/>
      <c r="AY36" s="82"/>
      <c r="AZ36" s="82"/>
      <c r="BA36" s="82"/>
      <c r="BB36" s="82"/>
      <c r="BC36" s="82"/>
      <c r="BD36" s="82"/>
      <c r="BE36" s="82"/>
      <c r="BF36" s="82"/>
      <c r="BG36" s="82"/>
      <c r="BH36" s="82"/>
      <c r="BI36" s="82"/>
      <c r="BJ36" s="82"/>
      <c r="BK36" s="82"/>
      <c r="BL36" s="82"/>
      <c r="BM36" s="82"/>
      <c r="BN36" s="82"/>
      <c r="BO36" s="82"/>
      <c r="BP36" s="82"/>
      <c r="BQ36" s="82"/>
      <c r="BR36" s="82"/>
      <c r="BS36" s="82"/>
      <c r="BT36" s="82"/>
      <c r="BU36" s="82"/>
      <c r="BV36" s="82"/>
      <c r="BW36" s="82"/>
      <c r="BX36" s="82"/>
      <c r="BY36" s="82"/>
      <c r="BZ36" s="82"/>
      <c r="CA36" s="82"/>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row>
    <row r="37" spans="1:130" x14ac:dyDescent="0.2">
      <c r="A37" s="54"/>
      <c r="B37" s="54"/>
      <c r="C37" s="54"/>
      <c r="D37" s="54"/>
      <c r="E37" s="54"/>
      <c r="F37" s="54"/>
      <c r="G37" s="54"/>
      <c r="H37" s="54"/>
      <c r="I37" s="54"/>
      <c r="J37" s="63"/>
      <c r="K37" s="63"/>
      <c r="L37" s="63"/>
      <c r="M37" s="63"/>
      <c r="N37" s="63"/>
      <c r="O37" s="82"/>
      <c r="P37" s="82"/>
      <c r="Q37" s="82"/>
      <c r="R37" s="82"/>
      <c r="S37" s="88"/>
      <c r="T37" s="54"/>
      <c r="U37" s="54"/>
      <c r="V37" s="54"/>
      <c r="W37" s="54"/>
      <c r="X37" s="54"/>
      <c r="Y37" s="54"/>
      <c r="Z37" s="63"/>
      <c r="AA37" s="63"/>
      <c r="AB37" s="63"/>
      <c r="AC37" s="63"/>
      <c r="AD37" s="63"/>
      <c r="AE37" s="82"/>
      <c r="AF37" s="82"/>
      <c r="AG37" s="82"/>
      <c r="AH37" s="82"/>
      <c r="AI37" s="82"/>
      <c r="AJ37" s="82"/>
      <c r="AK37" s="82"/>
      <c r="AL37" s="82"/>
      <c r="AM37" s="82"/>
      <c r="AN37" s="82"/>
      <c r="AO37" s="82"/>
      <c r="AP37" s="82"/>
      <c r="AQ37" s="82"/>
      <c r="AR37" s="82"/>
      <c r="AS37" s="82"/>
      <c r="AT37" s="82"/>
      <c r="AU37" s="82"/>
      <c r="AV37" s="82"/>
      <c r="AW37" s="82"/>
      <c r="AX37" s="82"/>
      <c r="AY37" s="82"/>
      <c r="AZ37" s="82"/>
      <c r="BA37" s="82"/>
      <c r="BB37" s="82"/>
      <c r="BC37" s="82"/>
      <c r="BD37" s="82"/>
      <c r="BE37" s="82"/>
      <c r="BF37" s="82"/>
      <c r="BG37" s="82"/>
      <c r="BH37" s="82"/>
      <c r="BI37" s="82"/>
      <c r="BJ37" s="82"/>
      <c r="BK37" s="82"/>
      <c r="BL37" s="82"/>
      <c r="BM37" s="82"/>
      <c r="BN37" s="82"/>
      <c r="BO37" s="82"/>
      <c r="BP37" s="82"/>
      <c r="BQ37" s="82"/>
      <c r="BR37" s="82"/>
      <c r="BS37" s="82"/>
      <c r="BT37" s="82"/>
      <c r="BU37" s="82"/>
      <c r="BV37" s="82"/>
      <c r="BW37" s="82"/>
      <c r="BX37" s="82"/>
      <c r="BY37" s="82"/>
      <c r="BZ37" s="82"/>
      <c r="CA37" s="82"/>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row>
    <row r="38" spans="1:130" x14ac:dyDescent="0.2">
      <c r="A38" s="54"/>
      <c r="B38" s="54"/>
      <c r="C38" s="54"/>
      <c r="D38" s="54"/>
      <c r="E38" s="54"/>
      <c r="F38" s="54"/>
      <c r="G38" s="54"/>
      <c r="H38" s="54"/>
      <c r="I38" s="54"/>
      <c r="J38" s="63"/>
      <c r="K38" s="63"/>
      <c r="L38" s="63"/>
      <c r="M38" s="63"/>
      <c r="N38" s="63"/>
      <c r="O38" s="82"/>
      <c r="P38" s="82"/>
      <c r="Q38" s="82"/>
      <c r="R38" s="82"/>
      <c r="S38" s="88"/>
      <c r="T38" s="54"/>
      <c r="U38" s="54"/>
      <c r="V38" s="54"/>
      <c r="W38" s="54"/>
      <c r="X38" s="54"/>
      <c r="Y38" s="54"/>
      <c r="Z38" s="63"/>
      <c r="AA38" s="63"/>
      <c r="AB38" s="63"/>
      <c r="AC38" s="63"/>
      <c r="AD38" s="63"/>
      <c r="AE38" s="82"/>
      <c r="AF38" s="82"/>
      <c r="AG38" s="82"/>
      <c r="AH38" s="82"/>
      <c r="AI38" s="82"/>
      <c r="AJ38" s="82"/>
      <c r="AK38" s="82"/>
      <c r="AL38" s="82"/>
      <c r="AM38" s="82"/>
      <c r="AN38" s="82"/>
      <c r="AO38" s="82"/>
      <c r="AP38" s="82"/>
      <c r="AQ38" s="82"/>
      <c r="AR38" s="82"/>
      <c r="AS38" s="82"/>
      <c r="AT38" s="82"/>
      <c r="AU38" s="82"/>
      <c r="AV38" s="82"/>
      <c r="AW38" s="82"/>
      <c r="AX38" s="82"/>
      <c r="AY38" s="82"/>
      <c r="AZ38" s="82"/>
      <c r="BA38" s="82"/>
      <c r="BB38" s="82"/>
      <c r="BC38" s="82"/>
      <c r="BD38" s="82"/>
      <c r="BE38" s="82"/>
      <c r="BF38" s="82"/>
      <c r="BG38" s="82"/>
      <c r="BH38" s="82"/>
      <c r="BI38" s="82"/>
      <c r="BJ38" s="82"/>
      <c r="BK38" s="82"/>
      <c r="BL38" s="82"/>
      <c r="BM38" s="82"/>
      <c r="BN38" s="82"/>
      <c r="BO38" s="82"/>
      <c r="BP38" s="82"/>
      <c r="BQ38" s="82"/>
      <c r="BR38" s="82"/>
      <c r="BS38" s="82"/>
      <c r="BT38" s="82"/>
      <c r="BU38" s="82"/>
      <c r="BV38" s="82"/>
      <c r="BW38" s="82"/>
      <c r="BX38" s="82"/>
      <c r="BY38" s="82"/>
      <c r="BZ38" s="82"/>
      <c r="CA38" s="82"/>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row>
    <row r="39" spans="1:130" x14ac:dyDescent="0.2">
      <c r="A39" s="54"/>
      <c r="B39" s="54"/>
      <c r="C39" s="54"/>
      <c r="D39" s="54"/>
      <c r="E39" s="54"/>
      <c r="F39" s="54"/>
      <c r="G39" s="54"/>
      <c r="H39" s="54"/>
      <c r="I39" s="54"/>
      <c r="J39" s="63"/>
      <c r="K39" s="63"/>
      <c r="L39" s="63"/>
      <c r="M39" s="63"/>
      <c r="N39" s="63"/>
      <c r="O39" s="82"/>
      <c r="P39" s="82"/>
      <c r="Q39" s="82"/>
      <c r="R39" s="82"/>
      <c r="S39" s="88"/>
      <c r="T39" s="54"/>
      <c r="U39" s="54"/>
      <c r="V39" s="54"/>
      <c r="W39" s="54"/>
      <c r="X39" s="54"/>
      <c r="Y39" s="54"/>
      <c r="Z39" s="63"/>
      <c r="AA39" s="63"/>
      <c r="AB39" s="63"/>
      <c r="AC39" s="63"/>
      <c r="AD39" s="63"/>
      <c r="AE39" s="82"/>
      <c r="AF39" s="82"/>
      <c r="AG39" s="82"/>
      <c r="AH39" s="82"/>
      <c r="AI39" s="82"/>
      <c r="AJ39" s="82"/>
      <c r="AK39" s="82"/>
      <c r="AL39" s="82"/>
      <c r="AM39" s="82"/>
      <c r="AN39" s="82"/>
      <c r="AO39" s="82"/>
      <c r="AP39" s="82"/>
      <c r="AQ39" s="82"/>
      <c r="AR39" s="82"/>
      <c r="AS39" s="82"/>
      <c r="AT39" s="82"/>
      <c r="AU39" s="82"/>
      <c r="AV39" s="82"/>
      <c r="AW39" s="82"/>
      <c r="AX39" s="82"/>
      <c r="AY39" s="82"/>
      <c r="AZ39" s="82"/>
      <c r="BA39" s="82"/>
      <c r="BB39" s="82"/>
      <c r="BC39" s="82"/>
      <c r="BD39" s="82"/>
      <c r="BE39" s="82"/>
      <c r="BF39" s="82"/>
      <c r="BG39" s="82"/>
      <c r="BH39" s="82"/>
      <c r="BI39" s="82"/>
      <c r="BJ39" s="82"/>
      <c r="BK39" s="82"/>
      <c r="BL39" s="82"/>
      <c r="BM39" s="82"/>
      <c r="BN39" s="82"/>
      <c r="BO39" s="82"/>
      <c r="BP39" s="82"/>
      <c r="BQ39" s="82"/>
      <c r="BR39" s="82"/>
      <c r="BS39" s="82"/>
      <c r="BT39" s="82"/>
      <c r="BU39" s="82"/>
      <c r="BV39" s="82"/>
      <c r="BW39" s="82"/>
      <c r="BX39" s="82"/>
      <c r="BY39" s="82"/>
      <c r="BZ39" s="82"/>
      <c r="CA39" s="82"/>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row>
    <row r="40" spans="1:130" x14ac:dyDescent="0.2">
      <c r="A40" s="54"/>
      <c r="B40" s="54"/>
      <c r="C40" s="54"/>
      <c r="D40" s="54"/>
      <c r="E40" s="54"/>
      <c r="F40" s="54"/>
      <c r="G40" s="54"/>
      <c r="H40" s="54"/>
      <c r="I40" s="54"/>
      <c r="J40" s="63"/>
      <c r="K40" s="63"/>
      <c r="L40" s="63"/>
      <c r="M40" s="63"/>
      <c r="N40" s="63"/>
      <c r="O40" s="82"/>
      <c r="P40" s="82"/>
      <c r="Q40" s="82"/>
      <c r="R40" s="82"/>
      <c r="S40" s="88"/>
      <c r="T40" s="54"/>
      <c r="U40" s="54"/>
      <c r="V40" s="54"/>
      <c r="W40" s="54"/>
      <c r="X40" s="54"/>
      <c r="Y40" s="54"/>
      <c r="Z40" s="63"/>
      <c r="AA40" s="63"/>
      <c r="AB40" s="63"/>
      <c r="AC40" s="63"/>
      <c r="AD40" s="63"/>
      <c r="AE40" s="82"/>
      <c r="AF40" s="82"/>
      <c r="AG40" s="82"/>
      <c r="AH40" s="82"/>
      <c r="AI40" s="82"/>
      <c r="AJ40" s="82"/>
      <c r="AK40" s="82"/>
      <c r="AL40" s="82"/>
      <c r="AM40" s="82"/>
      <c r="AN40" s="82"/>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2"/>
      <c r="BX40" s="82"/>
      <c r="BY40" s="82"/>
      <c r="BZ40" s="82"/>
      <c r="CA40" s="82"/>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row>
    <row r="41" spans="1:130" x14ac:dyDescent="0.2">
      <c r="A41" s="54"/>
      <c r="B41" s="54"/>
      <c r="C41" s="54"/>
      <c r="D41" s="54"/>
      <c r="E41" s="54"/>
      <c r="F41" s="54"/>
      <c r="G41" s="54"/>
      <c r="H41" s="54"/>
      <c r="I41" s="54"/>
      <c r="J41" s="63"/>
      <c r="K41" s="63"/>
      <c r="L41" s="63"/>
      <c r="M41" s="63"/>
      <c r="N41" s="63"/>
      <c r="O41" s="82"/>
      <c r="P41" s="82"/>
      <c r="Q41" s="82"/>
      <c r="R41" s="82"/>
      <c r="S41" s="88"/>
      <c r="T41" s="54"/>
      <c r="U41" s="54"/>
      <c r="V41" s="54"/>
      <c r="W41" s="54"/>
      <c r="X41" s="54"/>
      <c r="Y41" s="54"/>
      <c r="Z41" s="63"/>
      <c r="AA41" s="63"/>
      <c r="AB41" s="63"/>
      <c r="AC41" s="63"/>
      <c r="AD41" s="63"/>
      <c r="AE41" s="82"/>
      <c r="AF41" s="82"/>
      <c r="AG41" s="82"/>
      <c r="AH41" s="82"/>
      <c r="AI41" s="82"/>
      <c r="AJ41" s="82"/>
      <c r="AK41" s="82"/>
      <c r="AL41" s="82"/>
      <c r="AM41" s="82"/>
      <c r="AN41" s="82"/>
      <c r="AO41" s="82"/>
      <c r="AP41" s="82"/>
      <c r="AQ41" s="82"/>
      <c r="AR41" s="82"/>
      <c r="AS41" s="82"/>
      <c r="AT41" s="82"/>
      <c r="AU41" s="82"/>
      <c r="AV41" s="82"/>
      <c r="AW41" s="82"/>
      <c r="AX41" s="82"/>
      <c r="AY41" s="82"/>
      <c r="AZ41" s="82"/>
      <c r="BA41" s="82"/>
      <c r="BB41" s="82"/>
      <c r="BC41" s="82"/>
      <c r="BD41" s="82"/>
      <c r="BE41" s="82"/>
      <c r="BF41" s="82"/>
      <c r="BG41" s="82"/>
      <c r="BH41" s="82"/>
      <c r="BI41" s="82"/>
      <c r="BJ41" s="82"/>
      <c r="BK41" s="82"/>
      <c r="BL41" s="82"/>
      <c r="BM41" s="82"/>
      <c r="BN41" s="82"/>
      <c r="BO41" s="82"/>
      <c r="BP41" s="82"/>
      <c r="BQ41" s="82"/>
      <c r="BR41" s="82"/>
      <c r="BS41" s="82"/>
      <c r="BT41" s="82"/>
      <c r="BU41" s="82"/>
      <c r="BV41" s="82"/>
      <c r="BW41" s="82"/>
      <c r="BX41" s="82"/>
      <c r="BY41" s="82"/>
      <c r="BZ41" s="82"/>
      <c r="CA41" s="82"/>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row>
    <row r="42" spans="1:130" x14ac:dyDescent="0.2">
      <c r="A42" s="54"/>
      <c r="B42" s="54"/>
      <c r="C42" s="54"/>
      <c r="D42" s="54"/>
      <c r="E42" s="54"/>
      <c r="F42" s="54"/>
      <c r="G42" s="54"/>
      <c r="H42" s="54"/>
      <c r="I42" s="54"/>
      <c r="J42" s="63"/>
      <c r="K42" s="63"/>
      <c r="L42" s="63"/>
      <c r="M42" s="63"/>
      <c r="N42" s="63"/>
      <c r="O42" s="82"/>
      <c r="P42" s="82"/>
      <c r="Q42" s="82"/>
      <c r="R42" s="82"/>
      <c r="S42" s="88"/>
      <c r="T42" s="54"/>
      <c r="U42" s="54"/>
      <c r="V42" s="54"/>
      <c r="W42" s="54"/>
      <c r="X42" s="54"/>
      <c r="Y42" s="54"/>
      <c r="Z42" s="63"/>
      <c r="AA42" s="63"/>
      <c r="AB42" s="63"/>
      <c r="AC42" s="63"/>
      <c r="AD42" s="63"/>
      <c r="AE42" s="82"/>
      <c r="AF42" s="82"/>
      <c r="AG42" s="82"/>
      <c r="AH42" s="82"/>
      <c r="AI42" s="82"/>
      <c r="AJ42" s="82"/>
      <c r="AK42" s="82"/>
      <c r="AL42" s="82"/>
      <c r="AM42" s="82"/>
      <c r="AN42" s="82"/>
      <c r="AO42" s="82"/>
      <c r="AP42" s="82"/>
      <c r="AQ42" s="82"/>
      <c r="AR42" s="82"/>
      <c r="AS42" s="82"/>
      <c r="AT42" s="82"/>
      <c r="AU42" s="82"/>
      <c r="AV42" s="82"/>
      <c r="AW42" s="82"/>
      <c r="AX42" s="82"/>
      <c r="AY42" s="82"/>
      <c r="AZ42" s="82"/>
      <c r="BA42" s="82"/>
      <c r="BB42" s="82"/>
      <c r="BC42" s="82"/>
      <c r="BD42" s="82"/>
      <c r="BE42" s="82"/>
      <c r="BF42" s="82"/>
      <c r="BG42" s="82"/>
      <c r="BH42" s="82"/>
      <c r="BI42" s="82"/>
      <c r="BJ42" s="82"/>
      <c r="BK42" s="82"/>
      <c r="BL42" s="82"/>
      <c r="BM42" s="82"/>
      <c r="BN42" s="82"/>
      <c r="BO42" s="82"/>
      <c r="BP42" s="82"/>
      <c r="BQ42" s="82"/>
      <c r="BR42" s="82"/>
      <c r="BS42" s="82"/>
      <c r="BT42" s="82"/>
      <c r="BU42" s="82"/>
      <c r="BV42" s="82"/>
      <c r="BW42" s="82"/>
      <c r="BX42" s="82"/>
      <c r="BY42" s="82"/>
      <c r="BZ42" s="82"/>
      <c r="CA42" s="82"/>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row>
    <row r="43" spans="1:130" x14ac:dyDescent="0.2">
      <c r="A43" s="54"/>
      <c r="B43" s="54"/>
      <c r="C43" s="54"/>
      <c r="D43" s="54"/>
      <c r="E43" s="54"/>
      <c r="F43" s="54"/>
      <c r="G43" s="54"/>
      <c r="H43" s="54"/>
      <c r="I43" s="54"/>
      <c r="J43" s="63"/>
      <c r="K43" s="63"/>
      <c r="L43" s="63"/>
      <c r="M43" s="63"/>
      <c r="N43" s="63"/>
      <c r="O43" s="82"/>
      <c r="P43" s="82"/>
      <c r="Q43" s="82"/>
      <c r="R43" s="82"/>
      <c r="S43" s="88"/>
      <c r="T43" s="54"/>
      <c r="U43" s="54"/>
      <c r="V43" s="54"/>
      <c r="W43" s="54"/>
      <c r="X43" s="54"/>
      <c r="Y43" s="54"/>
      <c r="Z43" s="63"/>
      <c r="AA43" s="63"/>
      <c r="AB43" s="63"/>
      <c r="AC43" s="63"/>
      <c r="AD43" s="63"/>
      <c r="AE43" s="82"/>
      <c r="AF43" s="82"/>
      <c r="AG43" s="82"/>
      <c r="AH43" s="82"/>
      <c r="AI43" s="82"/>
      <c r="AJ43" s="82"/>
      <c r="AK43" s="82"/>
      <c r="AL43" s="82"/>
      <c r="AM43" s="82"/>
      <c r="AN43" s="82"/>
      <c r="AO43" s="82"/>
      <c r="AP43" s="82"/>
      <c r="AQ43" s="82"/>
      <c r="AR43" s="82"/>
      <c r="AS43" s="82"/>
      <c r="AT43" s="82"/>
      <c r="AU43" s="82"/>
      <c r="AV43" s="82"/>
      <c r="AW43" s="82"/>
      <c r="AX43" s="82"/>
      <c r="AY43" s="82"/>
      <c r="AZ43" s="82"/>
      <c r="BA43" s="82"/>
      <c r="BB43" s="82"/>
      <c r="BC43" s="82"/>
      <c r="BD43" s="82"/>
      <c r="BE43" s="82"/>
      <c r="BF43" s="82"/>
      <c r="BG43" s="82"/>
      <c r="BH43" s="82"/>
      <c r="BI43" s="82"/>
      <c r="BJ43" s="82"/>
      <c r="BK43" s="82"/>
      <c r="BL43" s="82"/>
      <c r="BM43" s="82"/>
      <c r="BN43" s="82"/>
      <c r="BO43" s="82"/>
      <c r="BP43" s="82"/>
      <c r="BQ43" s="82"/>
      <c r="BR43" s="82"/>
      <c r="BS43" s="82"/>
      <c r="BT43" s="82"/>
      <c r="BU43" s="82"/>
      <c r="BV43" s="82"/>
      <c r="BW43" s="82"/>
      <c r="BX43" s="82"/>
      <c r="BY43" s="82"/>
      <c r="BZ43" s="82"/>
      <c r="CA43" s="82"/>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row>
    <row r="44" spans="1:130" x14ac:dyDescent="0.2">
      <c r="A44" s="54"/>
      <c r="B44" s="54"/>
      <c r="C44" s="54"/>
      <c r="D44" s="54"/>
      <c r="E44" s="54"/>
      <c r="F44" s="54"/>
      <c r="G44" s="54"/>
      <c r="H44" s="54"/>
      <c r="I44" s="54"/>
      <c r="J44" s="63"/>
      <c r="K44" s="63"/>
      <c r="L44" s="63"/>
      <c r="M44" s="63"/>
      <c r="N44" s="63"/>
      <c r="O44" s="82"/>
      <c r="P44" s="82"/>
      <c r="Q44" s="82"/>
      <c r="R44" s="82"/>
      <c r="S44" s="88"/>
      <c r="T44" s="54"/>
      <c r="U44" s="54"/>
      <c r="V44" s="54"/>
      <c r="W44" s="54"/>
      <c r="X44" s="54"/>
      <c r="Y44" s="54"/>
      <c r="Z44" s="63"/>
      <c r="AA44" s="63"/>
      <c r="AB44" s="63"/>
      <c r="AC44" s="63"/>
      <c r="AD44" s="63"/>
      <c r="AE44" s="82"/>
      <c r="AF44" s="82"/>
      <c r="AG44" s="82"/>
      <c r="AH44" s="82"/>
      <c r="AI44" s="82"/>
      <c r="AJ44" s="82"/>
      <c r="AK44" s="82"/>
      <c r="AL44" s="82"/>
      <c r="AM44" s="82"/>
      <c r="AN44" s="82"/>
      <c r="AO44" s="82"/>
      <c r="AP44" s="82"/>
      <c r="AQ44" s="82"/>
      <c r="AR44" s="82"/>
      <c r="AS44" s="82"/>
      <c r="AT44" s="82"/>
      <c r="AU44" s="82"/>
      <c r="AV44" s="82"/>
      <c r="AW44" s="82"/>
      <c r="AX44" s="82"/>
      <c r="AY44" s="82"/>
      <c r="AZ44" s="82"/>
      <c r="BA44" s="82"/>
      <c r="BB44" s="82"/>
      <c r="BC44" s="82"/>
      <c r="BD44" s="82"/>
      <c r="BE44" s="82"/>
      <c r="BF44" s="82"/>
      <c r="BG44" s="82"/>
      <c r="BH44" s="82"/>
      <c r="BI44" s="82"/>
      <c r="BJ44" s="82"/>
      <c r="BK44" s="82"/>
      <c r="BL44" s="82"/>
      <c r="BM44" s="82"/>
      <c r="BN44" s="82"/>
      <c r="BO44" s="82"/>
      <c r="BP44" s="82"/>
      <c r="BQ44" s="82"/>
      <c r="BR44" s="82"/>
      <c r="BS44" s="82"/>
      <c r="BT44" s="82"/>
      <c r="BU44" s="82"/>
      <c r="BV44" s="82"/>
      <c r="BW44" s="82"/>
      <c r="BX44" s="82"/>
      <c r="BY44" s="82"/>
      <c r="BZ44" s="82"/>
      <c r="CA44" s="82"/>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row>
    <row r="45" spans="1:130" x14ac:dyDescent="0.2">
      <c r="A45" s="54"/>
      <c r="B45" s="54"/>
      <c r="C45" s="54"/>
      <c r="D45" s="54"/>
      <c r="E45" s="54"/>
      <c r="F45" s="54"/>
      <c r="G45" s="54"/>
      <c r="H45" s="54"/>
      <c r="I45" s="54"/>
      <c r="J45" s="63"/>
      <c r="K45" s="63"/>
      <c r="L45" s="63"/>
      <c r="M45" s="63"/>
      <c r="N45" s="63"/>
      <c r="O45" s="82"/>
      <c r="P45" s="82"/>
      <c r="Q45" s="82"/>
      <c r="R45" s="82"/>
      <c r="S45" s="88"/>
      <c r="T45" s="54"/>
      <c r="U45" s="54"/>
      <c r="V45" s="54"/>
      <c r="W45" s="54"/>
      <c r="X45" s="54"/>
      <c r="Y45" s="54"/>
      <c r="Z45" s="63"/>
      <c r="AA45" s="63"/>
      <c r="AB45" s="63"/>
      <c r="AC45" s="63"/>
      <c r="AD45" s="63"/>
      <c r="AE45" s="82"/>
      <c r="AF45" s="82"/>
      <c r="AG45" s="82"/>
      <c r="AH45" s="82"/>
      <c r="AI45" s="82"/>
      <c r="AJ45" s="82"/>
      <c r="AK45" s="82"/>
      <c r="AL45" s="82"/>
      <c r="AM45" s="82"/>
      <c r="AN45" s="8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82"/>
      <c r="BX45" s="82"/>
      <c r="BY45" s="82"/>
      <c r="BZ45" s="82"/>
      <c r="CA45" s="82"/>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row>
    <row r="46" spans="1:130" x14ac:dyDescent="0.2">
      <c r="A46" s="54"/>
      <c r="B46" s="54"/>
      <c r="C46" s="54"/>
      <c r="D46" s="54"/>
      <c r="E46" s="54"/>
      <c r="F46" s="54"/>
      <c r="G46" s="54"/>
      <c r="H46" s="54"/>
      <c r="I46" s="54"/>
      <c r="J46" s="63"/>
      <c r="K46" s="63"/>
      <c r="L46" s="63"/>
      <c r="M46" s="63"/>
      <c r="N46" s="63"/>
      <c r="O46" s="82"/>
      <c r="P46" s="82"/>
      <c r="Q46" s="82"/>
      <c r="R46" s="82"/>
      <c r="S46" s="88"/>
      <c r="T46" s="54"/>
      <c r="U46" s="54"/>
      <c r="V46" s="54"/>
      <c r="W46" s="54"/>
      <c r="X46" s="54"/>
      <c r="Y46" s="54"/>
      <c r="Z46" s="63"/>
      <c r="AA46" s="63"/>
      <c r="AB46" s="63"/>
      <c r="AC46" s="63"/>
      <c r="AD46" s="63"/>
      <c r="AE46" s="82"/>
      <c r="AF46" s="82"/>
      <c r="AG46" s="82"/>
      <c r="AH46" s="82"/>
      <c r="AI46" s="82"/>
      <c r="AJ46" s="82"/>
      <c r="AK46" s="82"/>
      <c r="AL46" s="82"/>
      <c r="AM46" s="82"/>
      <c r="AN46" s="82"/>
      <c r="AO46" s="82"/>
      <c r="AP46" s="82"/>
      <c r="AQ46" s="82"/>
      <c r="AR46" s="82"/>
      <c r="AS46" s="82"/>
      <c r="AT46" s="82"/>
      <c r="AU46" s="82"/>
      <c r="AV46" s="82"/>
      <c r="AW46" s="82"/>
      <c r="AX46" s="82"/>
      <c r="AY46" s="82"/>
      <c r="AZ46" s="82"/>
      <c r="BA46" s="82"/>
      <c r="BB46" s="82"/>
      <c r="BC46" s="82"/>
      <c r="BD46" s="82"/>
      <c r="BE46" s="82"/>
      <c r="BF46" s="82"/>
      <c r="BG46" s="82"/>
      <c r="BH46" s="82"/>
      <c r="BI46" s="82"/>
      <c r="BJ46" s="82"/>
      <c r="BK46" s="82"/>
      <c r="BL46" s="82"/>
      <c r="BM46" s="82"/>
      <c r="BN46" s="82"/>
      <c r="BO46" s="82"/>
      <c r="BP46" s="82"/>
      <c r="BQ46" s="82"/>
      <c r="BR46" s="82"/>
      <c r="BS46" s="82"/>
      <c r="BT46" s="82"/>
      <c r="BU46" s="82"/>
      <c r="BV46" s="82"/>
      <c r="BW46" s="82"/>
      <c r="BX46" s="82"/>
      <c r="BY46" s="82"/>
      <c r="BZ46" s="82"/>
      <c r="CA46" s="82"/>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row>
    <row r="47" spans="1:130" x14ac:dyDescent="0.2">
      <c r="A47" s="54"/>
      <c r="B47" s="54"/>
      <c r="C47" s="54"/>
      <c r="D47" s="54"/>
      <c r="E47" s="54"/>
      <c r="F47" s="54"/>
      <c r="G47" s="54"/>
      <c r="H47" s="54"/>
      <c r="I47" s="54"/>
      <c r="J47" s="63"/>
      <c r="K47" s="63"/>
      <c r="L47" s="63"/>
      <c r="M47" s="63"/>
      <c r="N47" s="63"/>
      <c r="O47" s="82"/>
      <c r="P47" s="82"/>
      <c r="Q47" s="82"/>
      <c r="R47" s="82"/>
      <c r="S47" s="88"/>
      <c r="T47" s="54"/>
      <c r="U47" s="54"/>
      <c r="V47" s="54"/>
      <c r="W47" s="54"/>
      <c r="X47" s="54"/>
      <c r="Y47" s="54"/>
      <c r="Z47" s="63"/>
      <c r="AA47" s="63"/>
      <c r="AB47" s="63"/>
      <c r="AC47" s="63"/>
      <c r="AD47" s="63"/>
      <c r="AE47" s="82"/>
      <c r="AF47" s="82"/>
      <c r="AG47" s="82"/>
      <c r="AH47" s="82"/>
      <c r="AI47" s="82"/>
      <c r="AJ47" s="82"/>
      <c r="AK47" s="82"/>
      <c r="AL47" s="82"/>
      <c r="AM47" s="82"/>
      <c r="AN47" s="82"/>
      <c r="AO47" s="82"/>
      <c r="AP47" s="82"/>
      <c r="AQ47" s="82"/>
      <c r="AR47" s="82"/>
      <c r="AS47" s="82"/>
      <c r="AT47" s="82"/>
      <c r="AU47" s="82"/>
      <c r="AV47" s="82"/>
      <c r="AW47" s="82"/>
      <c r="AX47" s="82"/>
      <c r="AY47" s="82"/>
      <c r="AZ47" s="82"/>
      <c r="BA47" s="82"/>
      <c r="BB47" s="82"/>
      <c r="BC47" s="82"/>
      <c r="BD47" s="82"/>
      <c r="BE47" s="82"/>
      <c r="BF47" s="82"/>
      <c r="BG47" s="82"/>
      <c r="BH47" s="82"/>
      <c r="BI47" s="82"/>
      <c r="BJ47" s="82"/>
      <c r="BK47" s="82"/>
      <c r="BL47" s="82"/>
      <c r="BM47" s="82"/>
      <c r="BN47" s="82"/>
      <c r="BO47" s="82"/>
      <c r="BP47" s="82"/>
      <c r="BQ47" s="82"/>
      <c r="BR47" s="82"/>
      <c r="BS47" s="82"/>
      <c r="BT47" s="82"/>
      <c r="BU47" s="82"/>
      <c r="BV47" s="82"/>
      <c r="BW47" s="82"/>
      <c r="BX47" s="82"/>
      <c r="BY47" s="82"/>
      <c r="BZ47" s="82"/>
      <c r="CA47" s="82"/>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row>
    <row r="48" spans="1:130" x14ac:dyDescent="0.2">
      <c r="A48" s="54"/>
      <c r="B48" s="54"/>
      <c r="C48" s="54"/>
      <c r="D48" s="54"/>
      <c r="E48" s="54"/>
      <c r="F48" s="54"/>
      <c r="G48" s="54"/>
      <c r="H48" s="54"/>
      <c r="I48" s="54"/>
      <c r="J48" s="63"/>
      <c r="K48" s="63"/>
      <c r="L48" s="63"/>
      <c r="M48" s="63"/>
      <c r="N48" s="63"/>
      <c r="O48" s="82"/>
      <c r="P48" s="82"/>
      <c r="Q48" s="82"/>
      <c r="R48" s="82"/>
      <c r="S48" s="88"/>
      <c r="T48" s="54"/>
      <c r="U48" s="54"/>
      <c r="V48" s="54"/>
      <c r="W48" s="54"/>
      <c r="X48" s="54"/>
      <c r="Y48" s="54"/>
      <c r="Z48" s="63"/>
      <c r="AA48" s="63"/>
      <c r="AB48" s="63"/>
      <c r="AC48" s="63"/>
      <c r="AD48" s="63"/>
      <c r="AE48" s="82"/>
      <c r="AF48" s="82"/>
      <c r="AG48" s="82"/>
      <c r="AH48" s="82"/>
      <c r="AI48" s="82"/>
      <c r="AJ48" s="82"/>
      <c r="AK48" s="82"/>
      <c r="AL48" s="82"/>
      <c r="AM48" s="82"/>
      <c r="AN48" s="82"/>
      <c r="AO48" s="82"/>
      <c r="AP48" s="82"/>
      <c r="AQ48" s="82"/>
      <c r="AR48" s="82"/>
      <c r="AS48" s="82"/>
      <c r="AT48" s="82"/>
      <c r="AU48" s="82"/>
      <c r="AV48" s="82"/>
      <c r="AW48" s="82"/>
      <c r="AX48" s="82"/>
      <c r="AY48" s="82"/>
      <c r="AZ48" s="82"/>
      <c r="BA48" s="82"/>
      <c r="BB48" s="82"/>
      <c r="BC48" s="82"/>
      <c r="BD48" s="82"/>
      <c r="BE48" s="82"/>
      <c r="BF48" s="82"/>
      <c r="BG48" s="82"/>
      <c r="BH48" s="82"/>
      <c r="BI48" s="82"/>
      <c r="BJ48" s="82"/>
      <c r="BK48" s="82"/>
      <c r="BL48" s="82"/>
      <c r="BM48" s="82"/>
      <c r="BN48" s="82"/>
      <c r="BO48" s="82"/>
      <c r="BP48" s="82"/>
      <c r="BQ48" s="82"/>
      <c r="BR48" s="82"/>
      <c r="BS48" s="82"/>
      <c r="BT48" s="82"/>
      <c r="BU48" s="82"/>
      <c r="BV48" s="82"/>
      <c r="BW48" s="82"/>
      <c r="BX48" s="82"/>
      <c r="BY48" s="82"/>
      <c r="BZ48" s="82"/>
      <c r="CA48" s="82"/>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row>
    <row r="49" spans="1:130" x14ac:dyDescent="0.2">
      <c r="A49" s="54"/>
      <c r="B49" s="54"/>
      <c r="C49" s="54"/>
      <c r="D49" s="54"/>
      <c r="E49" s="54"/>
      <c r="F49" s="54"/>
      <c r="G49" s="54"/>
      <c r="H49" s="54"/>
      <c r="I49" s="54"/>
      <c r="J49" s="63"/>
      <c r="K49" s="63"/>
      <c r="L49" s="63"/>
      <c r="M49" s="63"/>
      <c r="N49" s="63"/>
      <c r="O49" s="82"/>
      <c r="P49" s="82"/>
      <c r="Q49" s="82"/>
      <c r="R49" s="82"/>
      <c r="S49" s="88"/>
      <c r="T49" s="54"/>
      <c r="U49" s="54"/>
      <c r="V49" s="54"/>
      <c r="W49" s="54"/>
      <c r="X49" s="54"/>
      <c r="Y49" s="54"/>
      <c r="Z49" s="63"/>
      <c r="AA49" s="63"/>
      <c r="AB49" s="63"/>
      <c r="AC49" s="63"/>
      <c r="AD49" s="63"/>
      <c r="AE49" s="82"/>
      <c r="AF49" s="82"/>
      <c r="AG49" s="82"/>
      <c r="AH49" s="82"/>
      <c r="AI49" s="82"/>
      <c r="AJ49" s="82"/>
      <c r="AK49" s="82"/>
      <c r="AL49" s="82"/>
      <c r="AM49" s="82"/>
      <c r="AN49" s="82"/>
      <c r="AO49" s="82"/>
      <c r="AP49" s="82"/>
      <c r="AQ49" s="82"/>
      <c r="AR49" s="82"/>
      <c r="AS49" s="82"/>
      <c r="AT49" s="82"/>
      <c r="AU49" s="82"/>
      <c r="AV49" s="82"/>
      <c r="AW49" s="82"/>
      <c r="AX49" s="82"/>
      <c r="AY49" s="82"/>
      <c r="AZ49" s="82"/>
      <c r="BA49" s="82"/>
      <c r="BB49" s="82"/>
      <c r="BC49" s="82"/>
      <c r="BD49" s="82"/>
      <c r="BE49" s="82"/>
      <c r="BF49" s="82"/>
      <c r="BG49" s="82"/>
      <c r="BH49" s="82"/>
      <c r="BI49" s="82"/>
      <c r="BJ49" s="82"/>
      <c r="BK49" s="82"/>
      <c r="BL49" s="82"/>
      <c r="BM49" s="82"/>
      <c r="BN49" s="82"/>
      <c r="BO49" s="82"/>
      <c r="BP49" s="82"/>
      <c r="BQ49" s="82"/>
      <c r="BR49" s="82"/>
      <c r="BS49" s="82"/>
      <c r="BT49" s="82"/>
      <c r="BU49" s="82"/>
      <c r="BV49" s="82"/>
      <c r="BW49" s="82"/>
      <c r="BX49" s="82"/>
      <c r="BY49" s="82"/>
      <c r="BZ49" s="82"/>
      <c r="CA49" s="82"/>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row>
    <row r="50" spans="1:130" x14ac:dyDescent="0.2">
      <c r="A50" s="54"/>
      <c r="B50" s="54"/>
      <c r="C50" s="54"/>
      <c r="D50" s="54"/>
      <c r="E50" s="54"/>
      <c r="F50" s="54"/>
      <c r="G50" s="54"/>
      <c r="H50" s="54"/>
      <c r="I50" s="54"/>
      <c r="J50" s="63"/>
      <c r="K50" s="63"/>
      <c r="L50" s="63"/>
      <c r="M50" s="63"/>
      <c r="N50" s="63"/>
      <c r="O50" s="82"/>
      <c r="P50" s="82"/>
      <c r="Q50" s="82"/>
      <c r="R50" s="82"/>
      <c r="S50" s="88"/>
      <c r="T50" s="54"/>
      <c r="U50" s="54"/>
      <c r="V50" s="54"/>
      <c r="W50" s="54"/>
      <c r="X50" s="54"/>
      <c r="Y50" s="54"/>
      <c r="Z50" s="63"/>
      <c r="AA50" s="63"/>
      <c r="AB50" s="63"/>
      <c r="AC50" s="63"/>
      <c r="AD50" s="63"/>
      <c r="AE50" s="82"/>
      <c r="AF50" s="82"/>
      <c r="AG50" s="82"/>
      <c r="AH50" s="82"/>
      <c r="AI50" s="82"/>
      <c r="AJ50" s="82"/>
      <c r="AK50" s="82"/>
      <c r="AL50" s="82"/>
      <c r="AM50" s="82"/>
      <c r="AN50" s="8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82"/>
      <c r="BX50" s="82"/>
      <c r="BY50" s="82"/>
      <c r="BZ50" s="82"/>
      <c r="CA50" s="82"/>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row>
    <row r="51" spans="1:130" x14ac:dyDescent="0.2">
      <c r="A51" s="54"/>
      <c r="B51" s="54"/>
      <c r="C51" s="54"/>
      <c r="D51" s="54"/>
      <c r="E51" s="54"/>
      <c r="F51" s="54"/>
      <c r="G51" s="54"/>
      <c r="H51" s="54"/>
      <c r="I51" s="54"/>
      <c r="J51" s="63"/>
      <c r="K51" s="63"/>
      <c r="L51" s="63"/>
      <c r="M51" s="63"/>
      <c r="N51" s="63"/>
      <c r="O51" s="82"/>
      <c r="P51" s="82"/>
      <c r="Q51" s="82"/>
      <c r="R51" s="82"/>
      <c r="S51" s="88"/>
      <c r="T51" s="54"/>
      <c r="U51" s="54"/>
      <c r="V51" s="54"/>
      <c r="W51" s="54"/>
      <c r="X51" s="54"/>
      <c r="Y51" s="54"/>
      <c r="Z51" s="63"/>
      <c r="AA51" s="63"/>
      <c r="AB51" s="63"/>
      <c r="AC51" s="63"/>
      <c r="AD51" s="63"/>
      <c r="AE51" s="82"/>
      <c r="AF51" s="82"/>
      <c r="AG51" s="82"/>
      <c r="AH51" s="82"/>
      <c r="AI51" s="82"/>
      <c r="AJ51" s="82"/>
      <c r="AK51" s="82"/>
      <c r="AL51" s="82"/>
      <c r="AM51" s="82"/>
      <c r="AN51" s="82"/>
      <c r="AO51" s="82"/>
      <c r="AP51" s="82"/>
      <c r="AQ51" s="82"/>
      <c r="AR51" s="82"/>
      <c r="AS51" s="82"/>
      <c r="AT51" s="82"/>
      <c r="AU51" s="82"/>
      <c r="AV51" s="82"/>
      <c r="AW51" s="82"/>
      <c r="AX51" s="82"/>
      <c r="AY51" s="82"/>
      <c r="AZ51" s="82"/>
      <c r="BA51" s="82"/>
      <c r="BB51" s="82"/>
      <c r="BC51" s="82"/>
      <c r="BD51" s="82"/>
      <c r="BE51" s="82"/>
      <c r="BF51" s="82"/>
      <c r="BG51" s="82"/>
      <c r="BH51" s="82"/>
      <c r="BI51" s="82"/>
      <c r="BJ51" s="82"/>
      <c r="BK51" s="82"/>
      <c r="BL51" s="82"/>
      <c r="BM51" s="82"/>
      <c r="BN51" s="82"/>
      <c r="BO51" s="82"/>
      <c r="BP51" s="82"/>
      <c r="BQ51" s="82"/>
      <c r="BR51" s="82"/>
      <c r="BS51" s="82"/>
      <c r="BT51" s="82"/>
      <c r="BU51" s="82"/>
      <c r="BV51" s="82"/>
      <c r="BW51" s="82"/>
      <c r="BX51" s="82"/>
      <c r="BY51" s="82"/>
      <c r="BZ51" s="82"/>
      <c r="CA51" s="82"/>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row>
    <row r="52" spans="1:130" x14ac:dyDescent="0.2">
      <c r="A52" s="54"/>
      <c r="B52" s="54"/>
      <c r="C52" s="54"/>
      <c r="D52" s="54"/>
      <c r="E52" s="54"/>
      <c r="F52" s="54"/>
      <c r="G52" s="54"/>
      <c r="H52" s="54"/>
      <c r="I52" s="54"/>
      <c r="J52" s="63"/>
      <c r="K52" s="63"/>
      <c r="L52" s="63"/>
      <c r="M52" s="63"/>
      <c r="N52" s="63"/>
      <c r="O52" s="82"/>
      <c r="P52" s="82"/>
      <c r="Q52" s="82"/>
      <c r="R52" s="82"/>
      <c r="S52" s="88"/>
      <c r="T52" s="54"/>
      <c r="U52" s="54"/>
      <c r="V52" s="54"/>
      <c r="W52" s="54"/>
      <c r="X52" s="54"/>
      <c r="Y52" s="54"/>
      <c r="Z52" s="63"/>
      <c r="AA52" s="63"/>
      <c r="AB52" s="63"/>
      <c r="AC52" s="63"/>
      <c r="AD52" s="63"/>
      <c r="AE52" s="82"/>
      <c r="AF52" s="82"/>
      <c r="AG52" s="82"/>
      <c r="AH52" s="82"/>
      <c r="AI52" s="82"/>
      <c r="AJ52" s="82"/>
      <c r="AK52" s="82"/>
      <c r="AL52" s="82"/>
      <c r="AM52" s="82"/>
      <c r="AN52" s="82"/>
      <c r="AO52" s="82"/>
      <c r="AP52" s="82"/>
      <c r="AQ52" s="82"/>
      <c r="AR52" s="82"/>
      <c r="AS52" s="82"/>
      <c r="AT52" s="82"/>
      <c r="AU52" s="82"/>
      <c r="AV52" s="82"/>
      <c r="AW52" s="82"/>
      <c r="AX52" s="82"/>
      <c r="AY52" s="82"/>
      <c r="AZ52" s="82"/>
      <c r="BA52" s="82"/>
      <c r="BB52" s="82"/>
      <c r="BC52" s="82"/>
      <c r="BD52" s="82"/>
      <c r="BE52" s="82"/>
      <c r="BF52" s="82"/>
      <c r="BG52" s="82"/>
      <c r="BH52" s="82"/>
      <c r="BI52" s="82"/>
      <c r="BJ52" s="82"/>
      <c r="BK52" s="82"/>
      <c r="BL52" s="82"/>
      <c r="BM52" s="82"/>
      <c r="BN52" s="82"/>
      <c r="BO52" s="82"/>
      <c r="BP52" s="82"/>
      <c r="BQ52" s="82"/>
      <c r="BR52" s="82"/>
      <c r="BS52" s="82"/>
      <c r="BT52" s="82"/>
      <c r="BU52" s="82"/>
      <c r="BV52" s="82"/>
      <c r="BW52" s="82"/>
      <c r="BX52" s="82"/>
      <c r="BY52" s="82"/>
      <c r="BZ52" s="82"/>
      <c r="CA52" s="82"/>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row>
    <row r="53" spans="1:130" x14ac:dyDescent="0.2">
      <c r="A53" s="54"/>
      <c r="B53" s="54"/>
      <c r="C53" s="54"/>
      <c r="D53" s="54"/>
      <c r="E53" s="54"/>
      <c r="F53" s="54"/>
      <c r="G53" s="54"/>
      <c r="H53" s="54"/>
      <c r="I53" s="54"/>
      <c r="J53" s="63"/>
      <c r="K53" s="63"/>
      <c r="L53" s="63"/>
      <c r="M53" s="63"/>
      <c r="N53" s="63"/>
      <c r="O53" s="82"/>
      <c r="P53" s="82"/>
      <c r="Q53" s="82"/>
      <c r="R53" s="82"/>
      <c r="S53" s="88"/>
      <c r="T53" s="54"/>
      <c r="U53" s="54"/>
      <c r="V53" s="54"/>
      <c r="W53" s="54"/>
      <c r="X53" s="54"/>
      <c r="Y53" s="54"/>
      <c r="Z53" s="63"/>
      <c r="AA53" s="63"/>
      <c r="AB53" s="63"/>
      <c r="AC53" s="63"/>
      <c r="AD53" s="63"/>
      <c r="AE53" s="82"/>
      <c r="AF53" s="82"/>
      <c r="AG53" s="82"/>
      <c r="AH53" s="82"/>
      <c r="AI53" s="82"/>
      <c r="AJ53" s="82"/>
      <c r="AK53" s="82"/>
      <c r="AL53" s="82"/>
      <c r="AM53" s="82"/>
      <c r="AN53" s="82"/>
      <c r="AO53" s="82"/>
      <c r="AP53" s="82"/>
      <c r="AQ53" s="82"/>
      <c r="AR53" s="82"/>
      <c r="AS53" s="82"/>
      <c r="AT53" s="82"/>
      <c r="AU53" s="82"/>
      <c r="AV53" s="82"/>
      <c r="AW53" s="82"/>
      <c r="AX53" s="82"/>
      <c r="AY53" s="82"/>
      <c r="AZ53" s="82"/>
      <c r="BA53" s="82"/>
      <c r="BB53" s="82"/>
      <c r="BC53" s="82"/>
      <c r="BD53" s="82"/>
      <c r="BE53" s="82"/>
      <c r="BF53" s="82"/>
      <c r="BG53" s="82"/>
      <c r="BH53" s="82"/>
      <c r="BI53" s="82"/>
      <c r="BJ53" s="82"/>
      <c r="BK53" s="82"/>
      <c r="BL53" s="82"/>
      <c r="BM53" s="82"/>
      <c r="BN53" s="82"/>
      <c r="BO53" s="82"/>
      <c r="BP53" s="82"/>
      <c r="BQ53" s="82"/>
      <c r="BR53" s="82"/>
      <c r="BS53" s="82"/>
      <c r="BT53" s="82"/>
      <c r="BU53" s="82"/>
      <c r="BV53" s="82"/>
      <c r="BW53" s="82"/>
      <c r="BX53" s="82"/>
      <c r="BY53" s="82"/>
      <c r="BZ53" s="82"/>
      <c r="CA53" s="82"/>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row>
    <row r="54" spans="1:130" x14ac:dyDescent="0.2">
      <c r="A54" s="54"/>
      <c r="B54" s="54"/>
      <c r="C54" s="54"/>
      <c r="D54" s="54"/>
      <c r="E54" s="54"/>
      <c r="F54" s="54"/>
      <c r="G54" s="54"/>
      <c r="H54" s="54"/>
      <c r="I54" s="54"/>
      <c r="J54" s="63"/>
      <c r="K54" s="63"/>
      <c r="L54" s="63"/>
      <c r="M54" s="63"/>
      <c r="N54" s="63"/>
      <c r="O54" s="82"/>
      <c r="P54" s="82"/>
      <c r="Q54" s="82"/>
      <c r="R54" s="82"/>
      <c r="S54" s="88"/>
      <c r="T54" s="54"/>
      <c r="U54" s="54"/>
      <c r="V54" s="54"/>
      <c r="W54" s="54"/>
      <c r="X54" s="54"/>
      <c r="Y54" s="54"/>
      <c r="Z54" s="63"/>
      <c r="AA54" s="63"/>
      <c r="AB54" s="63"/>
      <c r="AC54" s="63"/>
      <c r="AD54" s="63"/>
      <c r="AE54" s="82"/>
      <c r="AF54" s="82"/>
      <c r="AG54" s="82"/>
      <c r="AH54" s="82"/>
      <c r="AI54" s="82"/>
      <c r="AJ54" s="82"/>
      <c r="AK54" s="82"/>
      <c r="AL54" s="82"/>
      <c r="AM54" s="82"/>
      <c r="AN54" s="82"/>
      <c r="AO54" s="82"/>
      <c r="AP54" s="82"/>
      <c r="AQ54" s="82"/>
      <c r="AR54" s="82"/>
      <c r="AS54" s="82"/>
      <c r="AT54" s="82"/>
      <c r="AU54" s="82"/>
      <c r="AV54" s="82"/>
      <c r="AW54" s="82"/>
      <c r="AX54" s="82"/>
      <c r="AY54" s="82"/>
      <c r="AZ54" s="82"/>
      <c r="BA54" s="82"/>
      <c r="BB54" s="82"/>
      <c r="BC54" s="82"/>
      <c r="BD54" s="82"/>
      <c r="BE54" s="82"/>
      <c r="BF54" s="82"/>
      <c r="BG54" s="82"/>
      <c r="BH54" s="82"/>
      <c r="BI54" s="82"/>
      <c r="BJ54" s="82"/>
      <c r="BK54" s="82"/>
      <c r="BL54" s="82"/>
      <c r="BM54" s="82"/>
      <c r="BN54" s="82"/>
      <c r="BO54" s="82"/>
      <c r="BP54" s="82"/>
      <c r="BQ54" s="82"/>
      <c r="BR54" s="82"/>
      <c r="BS54" s="82"/>
      <c r="BT54" s="82"/>
      <c r="BU54" s="82"/>
      <c r="BV54" s="82"/>
      <c r="BW54" s="82"/>
      <c r="BX54" s="82"/>
      <c r="BY54" s="82"/>
      <c r="BZ54" s="82"/>
      <c r="CA54" s="82"/>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row>
    <row r="55" spans="1:130" x14ac:dyDescent="0.2">
      <c r="A55" s="54"/>
      <c r="B55" s="54"/>
      <c r="C55" s="54"/>
      <c r="D55" s="54"/>
      <c r="E55" s="54"/>
      <c r="F55" s="54"/>
      <c r="G55" s="54"/>
      <c r="H55" s="54"/>
      <c r="I55" s="54"/>
      <c r="J55" s="63"/>
      <c r="K55" s="63"/>
      <c r="L55" s="63"/>
      <c r="M55" s="63"/>
      <c r="N55" s="63"/>
      <c r="O55" s="82"/>
      <c r="P55" s="82"/>
      <c r="Q55" s="82"/>
      <c r="R55" s="82"/>
      <c r="S55" s="88"/>
      <c r="T55" s="54"/>
      <c r="U55" s="54"/>
      <c r="V55" s="54"/>
      <c r="W55" s="54"/>
      <c r="X55" s="54"/>
      <c r="Y55" s="54"/>
      <c r="Z55" s="63"/>
      <c r="AA55" s="63"/>
      <c r="AB55" s="63"/>
      <c r="AC55" s="63"/>
      <c r="AD55" s="63"/>
      <c r="AE55" s="82"/>
      <c r="AF55" s="82"/>
      <c r="AG55" s="82"/>
      <c r="AH55" s="82"/>
      <c r="AI55" s="82"/>
      <c r="AJ55" s="82"/>
      <c r="AK55" s="82"/>
      <c r="AL55" s="82"/>
      <c r="AM55" s="82"/>
      <c r="AN55" s="82"/>
      <c r="AO55" s="82"/>
      <c r="AP55" s="82"/>
      <c r="AQ55" s="82"/>
      <c r="AR55" s="82"/>
      <c r="AS55" s="82"/>
      <c r="AT55" s="82"/>
      <c r="AU55" s="82"/>
      <c r="AV55" s="82"/>
      <c r="AW55" s="82"/>
      <c r="AX55" s="82"/>
      <c r="AY55" s="82"/>
      <c r="AZ55" s="82"/>
      <c r="BA55" s="82"/>
      <c r="BB55" s="82"/>
      <c r="BC55" s="82"/>
      <c r="BD55" s="82"/>
      <c r="BE55" s="82"/>
      <c r="BF55" s="82"/>
      <c r="BG55" s="82"/>
      <c r="BH55" s="82"/>
      <c r="BI55" s="82"/>
      <c r="BJ55" s="82"/>
      <c r="BK55" s="82"/>
      <c r="BL55" s="82"/>
      <c r="BM55" s="82"/>
      <c r="BN55" s="82"/>
      <c r="BO55" s="82"/>
      <c r="BP55" s="82"/>
      <c r="BQ55" s="82"/>
      <c r="BR55" s="82"/>
      <c r="BS55" s="82"/>
      <c r="BT55" s="82"/>
      <c r="BU55" s="82"/>
      <c r="BV55" s="82"/>
      <c r="BW55" s="82"/>
      <c r="BX55" s="82"/>
      <c r="BY55" s="82"/>
      <c r="BZ55" s="82"/>
      <c r="CA55" s="82"/>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row>
    <row r="56" spans="1:130" x14ac:dyDescent="0.2">
      <c r="A56" s="54"/>
      <c r="B56" s="54"/>
      <c r="C56" s="54"/>
      <c r="D56" s="54"/>
      <c r="E56" s="54"/>
      <c r="F56" s="54"/>
      <c r="G56" s="54"/>
      <c r="H56" s="54"/>
      <c r="I56" s="54"/>
      <c r="J56" s="63"/>
      <c r="K56" s="63"/>
      <c r="L56" s="63"/>
      <c r="M56" s="63"/>
      <c r="N56" s="63"/>
      <c r="O56" s="82"/>
      <c r="P56" s="82"/>
      <c r="Q56" s="82"/>
      <c r="R56" s="82"/>
      <c r="S56" s="88"/>
      <c r="T56" s="54"/>
      <c r="U56" s="54"/>
      <c r="V56" s="54"/>
      <c r="W56" s="54"/>
      <c r="X56" s="54"/>
      <c r="Y56" s="54"/>
      <c r="Z56" s="63"/>
      <c r="AA56" s="63"/>
      <c r="AB56" s="63"/>
      <c r="AC56" s="63"/>
      <c r="AD56" s="63"/>
      <c r="AE56" s="82"/>
      <c r="AF56" s="82"/>
      <c r="AG56" s="82"/>
      <c r="AH56" s="82"/>
      <c r="AI56" s="82"/>
      <c r="AJ56" s="82"/>
      <c r="AK56" s="82"/>
      <c r="AL56" s="82"/>
      <c r="AM56" s="82"/>
      <c r="AN56" s="82"/>
      <c r="AO56" s="82"/>
      <c r="AP56" s="82"/>
      <c r="AQ56" s="82"/>
      <c r="AR56" s="82"/>
      <c r="AS56" s="82"/>
      <c r="AT56" s="82"/>
      <c r="AU56" s="82"/>
      <c r="AV56" s="82"/>
      <c r="AW56" s="82"/>
      <c r="AX56" s="82"/>
      <c r="AY56" s="82"/>
      <c r="AZ56" s="82"/>
      <c r="BA56" s="82"/>
      <c r="BB56" s="82"/>
      <c r="BC56" s="82"/>
      <c r="BD56" s="82"/>
      <c r="BE56" s="82"/>
      <c r="BF56" s="82"/>
      <c r="BG56" s="82"/>
      <c r="BH56" s="82"/>
      <c r="BI56" s="82"/>
      <c r="BJ56" s="82"/>
      <c r="BK56" s="82"/>
      <c r="BL56" s="82"/>
      <c r="BM56" s="82"/>
      <c r="BN56" s="82"/>
      <c r="BO56" s="82"/>
      <c r="BP56" s="82"/>
      <c r="BQ56" s="82"/>
      <c r="BR56" s="82"/>
      <c r="BS56" s="82"/>
      <c r="BT56" s="82"/>
      <c r="BU56" s="82"/>
      <c r="BV56" s="82"/>
      <c r="BW56" s="82"/>
      <c r="BX56" s="82"/>
      <c r="BY56" s="82"/>
      <c r="BZ56" s="82"/>
      <c r="CA56" s="82"/>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row>
    <row r="57" spans="1:130" x14ac:dyDescent="0.2">
      <c r="A57" s="54"/>
      <c r="B57" s="54"/>
      <c r="C57" s="54"/>
      <c r="D57" s="54"/>
      <c r="E57" s="54"/>
      <c r="F57" s="54"/>
      <c r="G57" s="54"/>
      <c r="H57" s="54"/>
      <c r="I57" s="54"/>
      <c r="J57" s="63"/>
      <c r="K57" s="63"/>
      <c r="L57" s="63"/>
      <c r="M57" s="63"/>
      <c r="N57" s="63"/>
      <c r="O57" s="82"/>
      <c r="P57" s="82"/>
      <c r="Q57" s="82"/>
      <c r="R57" s="82"/>
      <c r="S57" s="88"/>
      <c r="T57" s="54"/>
      <c r="U57" s="54"/>
      <c r="V57" s="54"/>
      <c r="W57" s="54"/>
      <c r="X57" s="54"/>
      <c r="Y57" s="54"/>
      <c r="Z57" s="63"/>
      <c r="AA57" s="63"/>
      <c r="AB57" s="63"/>
      <c r="AC57" s="63"/>
      <c r="AD57" s="63"/>
      <c r="AE57" s="82"/>
      <c r="AF57" s="82"/>
      <c r="AG57" s="82"/>
      <c r="AH57" s="82"/>
      <c r="AI57" s="82"/>
      <c r="AJ57" s="82"/>
      <c r="AK57" s="82"/>
      <c r="AL57" s="82"/>
      <c r="AM57" s="82"/>
      <c r="AN57" s="82"/>
      <c r="AO57" s="82"/>
      <c r="AP57" s="82"/>
      <c r="AQ57" s="82"/>
      <c r="AR57" s="82"/>
      <c r="AS57" s="82"/>
      <c r="AT57" s="82"/>
      <c r="AU57" s="82"/>
      <c r="AV57" s="82"/>
      <c r="AW57" s="82"/>
      <c r="AX57" s="82"/>
      <c r="AY57" s="82"/>
      <c r="AZ57" s="82"/>
      <c r="BA57" s="82"/>
      <c r="BB57" s="82"/>
      <c r="BC57" s="82"/>
      <c r="BD57" s="82"/>
      <c r="BE57" s="82"/>
      <c r="BF57" s="82"/>
      <c r="BG57" s="82"/>
      <c r="BH57" s="82"/>
      <c r="BI57" s="82"/>
      <c r="BJ57" s="82"/>
      <c r="BK57" s="82"/>
      <c r="BL57" s="82"/>
      <c r="BM57" s="82"/>
      <c r="BN57" s="82"/>
      <c r="BO57" s="82"/>
      <c r="BP57" s="82"/>
      <c r="BQ57" s="82"/>
      <c r="BR57" s="82"/>
      <c r="BS57" s="82"/>
      <c r="BT57" s="82"/>
      <c r="BU57" s="82"/>
      <c r="BV57" s="82"/>
      <c r="BW57" s="82"/>
      <c r="BX57" s="82"/>
      <c r="BY57" s="82"/>
      <c r="BZ57" s="82"/>
      <c r="CA57" s="82"/>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row>
    <row r="58" spans="1:130" x14ac:dyDescent="0.2">
      <c r="A58" s="54"/>
      <c r="B58" s="54"/>
      <c r="C58" s="54"/>
      <c r="D58" s="54"/>
      <c r="E58" s="54"/>
      <c r="F58" s="54"/>
      <c r="G58" s="54"/>
      <c r="H58" s="54"/>
      <c r="I58" s="54"/>
      <c r="J58" s="63"/>
      <c r="K58" s="63"/>
      <c r="L58" s="63"/>
      <c r="M58" s="63"/>
      <c r="N58" s="63"/>
      <c r="O58" s="82"/>
      <c r="P58" s="82"/>
      <c r="Q58" s="82"/>
      <c r="R58" s="82"/>
      <c r="S58" s="88"/>
      <c r="T58" s="54"/>
      <c r="U58" s="54"/>
      <c r="V58" s="54"/>
      <c r="W58" s="54"/>
      <c r="X58" s="54"/>
      <c r="Y58" s="54"/>
      <c r="Z58" s="63"/>
      <c r="AA58" s="63"/>
      <c r="AB58" s="63"/>
      <c r="AC58" s="63"/>
      <c r="AD58" s="63"/>
      <c r="AE58" s="82"/>
      <c r="AF58" s="82"/>
      <c r="AG58" s="82"/>
      <c r="AH58" s="82"/>
      <c r="AI58" s="82"/>
      <c r="AJ58" s="82"/>
      <c r="AK58" s="82"/>
      <c r="AL58" s="82"/>
      <c r="AM58" s="82"/>
      <c r="AN58" s="82"/>
      <c r="AO58" s="82"/>
      <c r="AP58" s="82"/>
      <c r="AQ58" s="82"/>
      <c r="AR58" s="82"/>
      <c r="AS58" s="82"/>
      <c r="AT58" s="82"/>
      <c r="AU58" s="82"/>
      <c r="AV58" s="82"/>
      <c r="AW58" s="82"/>
      <c r="AX58" s="82"/>
      <c r="AY58" s="82"/>
      <c r="AZ58" s="82"/>
      <c r="BA58" s="82"/>
      <c r="BB58" s="82"/>
      <c r="BC58" s="82"/>
      <c r="BD58" s="82"/>
      <c r="BE58" s="82"/>
      <c r="BF58" s="82"/>
      <c r="BG58" s="82"/>
      <c r="BH58" s="82"/>
      <c r="BI58" s="82"/>
      <c r="BJ58" s="82"/>
      <c r="BK58" s="82"/>
      <c r="BL58" s="82"/>
      <c r="BM58" s="82"/>
      <c r="BN58" s="82"/>
      <c r="BO58" s="82"/>
      <c r="BP58" s="82"/>
      <c r="BQ58" s="82"/>
      <c r="BR58" s="82"/>
      <c r="BS58" s="82"/>
      <c r="BT58" s="82"/>
      <c r="BU58" s="82"/>
      <c r="BV58" s="82"/>
      <c r="BW58" s="82"/>
      <c r="BX58" s="82"/>
      <c r="BY58" s="82"/>
      <c r="BZ58" s="82"/>
      <c r="CA58" s="82"/>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row>
    <row r="59" spans="1:130" x14ac:dyDescent="0.2">
      <c r="A59" s="54"/>
      <c r="B59" s="54"/>
      <c r="C59" s="54"/>
      <c r="D59" s="54"/>
      <c r="E59" s="54"/>
      <c r="F59" s="54"/>
      <c r="G59" s="54"/>
      <c r="H59" s="54"/>
      <c r="I59" s="54"/>
      <c r="J59" s="63"/>
      <c r="K59" s="63"/>
      <c r="L59" s="63"/>
      <c r="M59" s="63"/>
      <c r="N59" s="63"/>
      <c r="O59" s="82"/>
      <c r="P59" s="82"/>
      <c r="Q59" s="82"/>
      <c r="R59" s="82"/>
      <c r="S59" s="88"/>
      <c r="T59" s="54"/>
      <c r="U59" s="54"/>
      <c r="V59" s="54"/>
      <c r="W59" s="54"/>
      <c r="X59" s="54"/>
      <c r="Y59" s="54"/>
      <c r="Z59" s="63"/>
      <c r="AA59" s="63"/>
      <c r="AB59" s="63"/>
      <c r="AC59" s="63"/>
      <c r="AD59" s="63"/>
      <c r="AE59" s="82"/>
      <c r="AF59" s="82"/>
      <c r="AG59" s="82"/>
      <c r="AH59" s="82"/>
      <c r="AI59" s="82"/>
      <c r="AJ59" s="82"/>
      <c r="AK59" s="82"/>
      <c r="AL59" s="82"/>
      <c r="AM59" s="82"/>
      <c r="AN59" s="82"/>
      <c r="AO59" s="82"/>
      <c r="AP59" s="82"/>
      <c r="AQ59" s="82"/>
      <c r="AR59" s="82"/>
      <c r="AS59" s="82"/>
      <c r="AT59" s="82"/>
      <c r="AU59" s="82"/>
      <c r="AV59" s="82"/>
      <c r="AW59" s="82"/>
      <c r="AX59" s="82"/>
      <c r="AY59" s="82"/>
      <c r="AZ59" s="82"/>
      <c r="BA59" s="82"/>
      <c r="BB59" s="82"/>
      <c r="BC59" s="82"/>
      <c r="BD59" s="82"/>
      <c r="BE59" s="82"/>
      <c r="BF59" s="82"/>
      <c r="BG59" s="82"/>
      <c r="BH59" s="82"/>
      <c r="BI59" s="82"/>
      <c r="BJ59" s="82"/>
      <c r="BK59" s="82"/>
      <c r="BL59" s="82"/>
      <c r="BM59" s="82"/>
      <c r="BN59" s="82"/>
      <c r="BO59" s="82"/>
      <c r="BP59" s="82"/>
      <c r="BQ59" s="82"/>
      <c r="BR59" s="82"/>
      <c r="BS59" s="82"/>
      <c r="BT59" s="82"/>
      <c r="BU59" s="82"/>
      <c r="BV59" s="82"/>
      <c r="BW59" s="82"/>
      <c r="BX59" s="82"/>
      <c r="BY59" s="82"/>
      <c r="BZ59" s="82"/>
      <c r="CA59" s="82"/>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row>
    <row r="60" spans="1:130" x14ac:dyDescent="0.2">
      <c r="A60" s="54"/>
      <c r="B60" s="54"/>
      <c r="C60" s="54"/>
      <c r="D60" s="54"/>
      <c r="E60" s="54"/>
      <c r="F60" s="54"/>
      <c r="G60" s="54"/>
      <c r="H60" s="54"/>
      <c r="I60" s="54"/>
      <c r="J60" s="63"/>
      <c r="K60" s="63"/>
      <c r="L60" s="63"/>
      <c r="M60" s="63"/>
      <c r="N60" s="63"/>
      <c r="O60" s="82"/>
      <c r="P60" s="82"/>
      <c r="Q60" s="82"/>
      <c r="R60" s="82"/>
      <c r="S60" s="88"/>
      <c r="T60" s="54"/>
      <c r="U60" s="54"/>
      <c r="V60" s="54"/>
      <c r="W60" s="54"/>
      <c r="X60" s="54"/>
      <c r="Y60" s="54"/>
      <c r="Z60" s="63"/>
      <c r="AA60" s="63"/>
      <c r="AB60" s="63"/>
      <c r="AC60" s="63"/>
      <c r="AD60" s="63"/>
      <c r="AE60" s="82"/>
      <c r="AF60" s="82"/>
      <c r="AG60" s="82"/>
      <c r="AH60" s="82"/>
      <c r="AI60" s="82"/>
      <c r="AJ60" s="82"/>
      <c r="AK60" s="82"/>
      <c r="AL60" s="82"/>
      <c r="AM60" s="82"/>
      <c r="AN60" s="82"/>
      <c r="AO60" s="82"/>
      <c r="AP60" s="82"/>
      <c r="AQ60" s="82"/>
      <c r="AR60" s="82"/>
      <c r="AS60" s="82"/>
      <c r="AT60" s="82"/>
      <c r="AU60" s="82"/>
      <c r="AV60" s="82"/>
      <c r="AW60" s="82"/>
      <c r="AX60" s="82"/>
      <c r="AY60" s="82"/>
      <c r="AZ60" s="82"/>
      <c r="BA60" s="82"/>
      <c r="BB60" s="82"/>
      <c r="BC60" s="82"/>
      <c r="BD60" s="82"/>
      <c r="BE60" s="82"/>
      <c r="BF60" s="82"/>
      <c r="BG60" s="82"/>
      <c r="BH60" s="82"/>
      <c r="BI60" s="82"/>
      <c r="BJ60" s="82"/>
      <c r="BK60" s="82"/>
      <c r="BL60" s="82"/>
      <c r="BM60" s="82"/>
      <c r="BN60" s="82"/>
      <c r="BO60" s="82"/>
      <c r="BP60" s="82"/>
      <c r="BQ60" s="82"/>
      <c r="BR60" s="82"/>
      <c r="BS60" s="82"/>
      <c r="BT60" s="82"/>
      <c r="BU60" s="82"/>
      <c r="BV60" s="82"/>
      <c r="BW60" s="82"/>
      <c r="BX60" s="82"/>
      <c r="BY60" s="82"/>
      <c r="BZ60" s="82"/>
      <c r="CA60" s="82"/>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row>
    <row r="61" spans="1:130" x14ac:dyDescent="0.2">
      <c r="A61" s="54"/>
      <c r="B61" s="54"/>
      <c r="C61" s="54"/>
      <c r="D61" s="54"/>
      <c r="E61" s="54"/>
      <c r="F61" s="54"/>
      <c r="G61" s="54"/>
      <c r="H61" s="54"/>
      <c r="I61" s="54"/>
      <c r="J61" s="63"/>
      <c r="K61" s="63"/>
      <c r="L61" s="63"/>
      <c r="M61" s="63"/>
      <c r="N61" s="63"/>
      <c r="O61" s="82"/>
      <c r="P61" s="82"/>
      <c r="Q61" s="82"/>
      <c r="R61" s="82"/>
      <c r="S61" s="88"/>
      <c r="T61" s="54"/>
      <c r="U61" s="54"/>
      <c r="V61" s="54"/>
      <c r="W61" s="54"/>
      <c r="X61" s="54"/>
      <c r="Y61" s="54"/>
      <c r="Z61" s="63"/>
      <c r="AA61" s="63"/>
      <c r="AB61" s="63"/>
      <c r="AC61" s="63"/>
      <c r="AD61" s="63"/>
      <c r="AE61" s="82"/>
      <c r="AF61" s="82"/>
      <c r="AG61" s="82"/>
      <c r="AH61" s="82"/>
      <c r="AI61" s="82"/>
      <c r="AJ61" s="82"/>
      <c r="AK61" s="82"/>
      <c r="AL61" s="82"/>
      <c r="AM61" s="82"/>
      <c r="AN61" s="82"/>
      <c r="AO61" s="82"/>
      <c r="AP61" s="82"/>
      <c r="AQ61" s="82"/>
      <c r="AR61" s="82"/>
      <c r="AS61" s="82"/>
      <c r="AT61" s="82"/>
      <c r="AU61" s="82"/>
      <c r="AV61" s="82"/>
      <c r="AW61" s="82"/>
      <c r="AX61" s="82"/>
      <c r="AY61" s="82"/>
      <c r="AZ61" s="82"/>
      <c r="BA61" s="82"/>
      <c r="BB61" s="82"/>
      <c r="BC61" s="82"/>
      <c r="BD61" s="82"/>
      <c r="BE61" s="82"/>
      <c r="BF61" s="82"/>
      <c r="BG61" s="82"/>
      <c r="BH61" s="82"/>
      <c r="BI61" s="82"/>
      <c r="BJ61" s="82"/>
      <c r="BK61" s="82"/>
      <c r="BL61" s="82"/>
      <c r="BM61" s="82"/>
      <c r="BN61" s="82"/>
      <c r="BO61" s="82"/>
      <c r="BP61" s="82"/>
      <c r="BQ61" s="82"/>
      <c r="BR61" s="82"/>
      <c r="BS61" s="82"/>
      <c r="BT61" s="82"/>
      <c r="BU61" s="82"/>
      <c r="BV61" s="82"/>
      <c r="BW61" s="82"/>
      <c r="BX61" s="82"/>
      <c r="BY61" s="82"/>
      <c r="BZ61" s="82"/>
      <c r="CA61" s="82"/>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row>
    <row r="62" spans="1:130" x14ac:dyDescent="0.2">
      <c r="A62" s="54"/>
      <c r="B62" s="54"/>
      <c r="C62" s="54"/>
      <c r="D62" s="54"/>
      <c r="E62" s="54"/>
      <c r="F62" s="54"/>
      <c r="G62" s="54"/>
      <c r="H62" s="54"/>
      <c r="I62" s="54"/>
      <c r="J62" s="63"/>
      <c r="K62" s="63"/>
      <c r="L62" s="63"/>
      <c r="M62" s="63"/>
      <c r="N62" s="63"/>
      <c r="O62" s="82"/>
      <c r="P62" s="82"/>
      <c r="Q62" s="82"/>
      <c r="R62" s="82"/>
      <c r="S62" s="88"/>
      <c r="T62" s="54"/>
      <c r="U62" s="54"/>
      <c r="V62" s="54"/>
      <c r="W62" s="54"/>
      <c r="X62" s="54"/>
      <c r="Y62" s="54"/>
      <c r="Z62" s="63"/>
      <c r="AA62" s="63"/>
      <c r="AB62" s="63"/>
      <c r="AC62" s="63"/>
      <c r="AD62" s="63"/>
      <c r="AE62" s="82"/>
      <c r="AF62" s="82"/>
      <c r="AG62" s="82"/>
      <c r="AH62" s="82"/>
      <c r="AI62" s="82"/>
      <c r="AJ62" s="82"/>
      <c r="AK62" s="82"/>
      <c r="AL62" s="82"/>
      <c r="AM62" s="82"/>
      <c r="AN62" s="82"/>
      <c r="AO62" s="82"/>
      <c r="AP62" s="82"/>
      <c r="AQ62" s="82"/>
      <c r="AR62" s="82"/>
      <c r="AS62" s="82"/>
      <c r="AT62" s="82"/>
      <c r="AU62" s="82"/>
      <c r="AV62" s="82"/>
      <c r="AW62" s="82"/>
      <c r="AX62" s="82"/>
      <c r="AY62" s="82"/>
      <c r="AZ62" s="82"/>
      <c r="BA62" s="82"/>
      <c r="BB62" s="82"/>
      <c r="BC62" s="82"/>
      <c r="BD62" s="82"/>
      <c r="BE62" s="82"/>
      <c r="BF62" s="82"/>
      <c r="BG62" s="82"/>
      <c r="BH62" s="82"/>
      <c r="BI62" s="82"/>
      <c r="BJ62" s="82"/>
      <c r="BK62" s="82"/>
      <c r="BL62" s="82"/>
      <c r="BM62" s="82"/>
      <c r="BN62" s="82"/>
      <c r="BO62" s="82"/>
      <c r="BP62" s="82"/>
      <c r="BQ62" s="82"/>
      <c r="BR62" s="82"/>
      <c r="BS62" s="82"/>
      <c r="BT62" s="82"/>
      <c r="BU62" s="82"/>
      <c r="BV62" s="82"/>
      <c r="BW62" s="82"/>
      <c r="BX62" s="82"/>
      <c r="BY62" s="82"/>
      <c r="BZ62" s="82"/>
      <c r="CA62" s="82"/>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row>
    <row r="63" spans="1:130" x14ac:dyDescent="0.2">
      <c r="A63" s="54"/>
      <c r="B63" s="54"/>
      <c r="C63" s="54"/>
      <c r="D63" s="54"/>
      <c r="E63" s="54"/>
      <c r="F63" s="54"/>
      <c r="G63" s="54"/>
      <c r="H63" s="54"/>
      <c r="I63" s="54"/>
      <c r="J63" s="63"/>
      <c r="K63" s="63"/>
      <c r="L63" s="63"/>
      <c r="M63" s="63"/>
      <c r="N63" s="63"/>
      <c r="O63" s="82"/>
      <c r="P63" s="82"/>
      <c r="Q63" s="82"/>
      <c r="R63" s="82"/>
      <c r="S63" s="88"/>
      <c r="T63" s="54"/>
      <c r="U63" s="54"/>
      <c r="V63" s="54"/>
      <c r="W63" s="54"/>
      <c r="X63" s="54"/>
      <c r="Y63" s="54"/>
      <c r="Z63" s="63"/>
      <c r="AA63" s="63"/>
      <c r="AB63" s="63"/>
      <c r="AC63" s="63"/>
      <c r="AD63" s="63"/>
      <c r="AE63" s="82"/>
      <c r="AF63" s="82"/>
      <c r="AG63" s="82"/>
      <c r="AH63" s="82"/>
      <c r="AI63" s="82"/>
      <c r="AJ63" s="82"/>
      <c r="AK63" s="82"/>
      <c r="AL63" s="82"/>
      <c r="AM63" s="82"/>
      <c r="AN63" s="82"/>
      <c r="AO63" s="82"/>
      <c r="AP63" s="82"/>
      <c r="AQ63" s="82"/>
      <c r="AR63" s="82"/>
      <c r="AS63" s="82"/>
      <c r="AT63" s="82"/>
      <c r="AU63" s="82"/>
      <c r="AV63" s="82"/>
      <c r="AW63" s="82"/>
      <c r="AX63" s="82"/>
      <c r="AY63" s="82"/>
      <c r="AZ63" s="82"/>
      <c r="BA63" s="82"/>
      <c r="BB63" s="82"/>
      <c r="BC63" s="82"/>
      <c r="BD63" s="82"/>
      <c r="BE63" s="82"/>
      <c r="BF63" s="82"/>
      <c r="BG63" s="82"/>
      <c r="BH63" s="82"/>
      <c r="BI63" s="82"/>
      <c r="BJ63" s="82"/>
      <c r="BK63" s="82"/>
      <c r="BL63" s="82"/>
      <c r="BM63" s="82"/>
      <c r="BN63" s="82"/>
      <c r="BO63" s="82"/>
      <c r="BP63" s="82"/>
      <c r="BQ63" s="82"/>
      <c r="BR63" s="82"/>
      <c r="BS63" s="82"/>
      <c r="BT63" s="82"/>
      <c r="BU63" s="82"/>
      <c r="BV63" s="82"/>
      <c r="BW63" s="82"/>
      <c r="BX63" s="82"/>
      <c r="BY63" s="82"/>
      <c r="BZ63" s="82"/>
      <c r="CA63" s="82"/>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row>
    <row r="64" spans="1:130" x14ac:dyDescent="0.2">
      <c r="A64" s="54"/>
      <c r="B64" s="54"/>
      <c r="C64" s="54"/>
      <c r="D64" s="54"/>
      <c r="E64" s="54"/>
      <c r="F64" s="54"/>
      <c r="G64" s="54"/>
      <c r="H64" s="54"/>
      <c r="I64" s="54"/>
      <c r="J64" s="63"/>
      <c r="K64" s="63"/>
      <c r="L64" s="63"/>
      <c r="M64" s="63"/>
      <c r="N64" s="63"/>
      <c r="O64" s="82"/>
      <c r="P64" s="82"/>
      <c r="Q64" s="82"/>
      <c r="R64" s="82"/>
      <c r="S64" s="88"/>
      <c r="T64" s="54"/>
      <c r="U64" s="54"/>
      <c r="V64" s="54"/>
      <c r="W64" s="54"/>
      <c r="X64" s="54"/>
      <c r="Y64" s="54"/>
      <c r="Z64" s="63"/>
      <c r="AA64" s="63"/>
      <c r="AB64" s="63"/>
      <c r="AC64" s="63"/>
      <c r="AD64" s="63"/>
      <c r="AE64" s="82"/>
      <c r="AF64" s="82"/>
      <c r="AG64" s="82"/>
      <c r="AH64" s="82"/>
      <c r="AI64" s="82"/>
      <c r="AJ64" s="82"/>
      <c r="AK64" s="82"/>
      <c r="AL64" s="82"/>
      <c r="AM64" s="82"/>
      <c r="AN64" s="82"/>
      <c r="AO64" s="82"/>
      <c r="AP64" s="82"/>
      <c r="AQ64" s="82"/>
      <c r="AR64" s="82"/>
      <c r="AS64" s="82"/>
      <c r="AT64" s="82"/>
      <c r="AU64" s="82"/>
      <c r="AV64" s="82"/>
      <c r="AW64" s="82"/>
      <c r="AX64" s="82"/>
      <c r="AY64" s="82"/>
      <c r="AZ64" s="82"/>
      <c r="BA64" s="82"/>
      <c r="BB64" s="82"/>
      <c r="BC64" s="82"/>
      <c r="BD64" s="82"/>
      <c r="BE64" s="82"/>
      <c r="BF64" s="82"/>
      <c r="BG64" s="82"/>
      <c r="BH64" s="82"/>
      <c r="BI64" s="82"/>
      <c r="BJ64" s="82"/>
      <c r="BK64" s="82"/>
      <c r="BL64" s="82"/>
      <c r="BM64" s="82"/>
      <c r="BN64" s="82"/>
      <c r="BO64" s="82"/>
      <c r="BP64" s="82"/>
      <c r="BQ64" s="82"/>
      <c r="BR64" s="82"/>
      <c r="BS64" s="82"/>
      <c r="BT64" s="82"/>
      <c r="BU64" s="82"/>
      <c r="BV64" s="82"/>
      <c r="BW64" s="82"/>
      <c r="BX64" s="82"/>
      <c r="BY64" s="82"/>
      <c r="BZ64" s="82"/>
      <c r="CA64" s="82"/>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row>
    <row r="65" spans="1:130" x14ac:dyDescent="0.2">
      <c r="A65" s="54"/>
      <c r="B65" s="54"/>
      <c r="C65" s="54"/>
      <c r="D65" s="54"/>
      <c r="E65" s="54"/>
      <c r="F65" s="54"/>
      <c r="G65" s="54"/>
      <c r="H65" s="54"/>
      <c r="I65" s="54"/>
      <c r="J65" s="63"/>
      <c r="K65" s="63"/>
      <c r="L65" s="63"/>
      <c r="M65" s="63"/>
      <c r="N65" s="63"/>
      <c r="O65" s="82"/>
      <c r="P65" s="82"/>
      <c r="Q65" s="82"/>
      <c r="R65" s="82"/>
      <c r="S65" s="88"/>
      <c r="T65" s="54"/>
      <c r="U65" s="54"/>
      <c r="V65" s="54"/>
      <c r="W65" s="54"/>
      <c r="X65" s="54"/>
      <c r="Y65" s="54"/>
      <c r="Z65" s="63"/>
      <c r="AA65" s="63"/>
      <c r="AB65" s="63"/>
      <c r="AC65" s="63"/>
      <c r="AD65" s="63"/>
      <c r="AE65" s="82"/>
      <c r="AF65" s="82"/>
      <c r="AG65" s="82"/>
      <c r="AH65" s="82"/>
      <c r="AI65" s="82"/>
      <c r="AJ65" s="82"/>
      <c r="AK65" s="82"/>
      <c r="AL65" s="82"/>
      <c r="AM65" s="82"/>
      <c r="AN65" s="82"/>
      <c r="AO65" s="82"/>
      <c r="AP65" s="82"/>
      <c r="AQ65" s="82"/>
      <c r="AR65" s="82"/>
      <c r="AS65" s="82"/>
      <c r="AT65" s="82"/>
      <c r="AU65" s="82"/>
      <c r="AV65" s="82"/>
      <c r="AW65" s="82"/>
      <c r="AX65" s="82"/>
      <c r="AY65" s="82"/>
      <c r="AZ65" s="82"/>
      <c r="BA65" s="82"/>
      <c r="BB65" s="82"/>
      <c r="BC65" s="82"/>
      <c r="BD65" s="82"/>
      <c r="BE65" s="82"/>
      <c r="BF65" s="82"/>
      <c r="BG65" s="82"/>
      <c r="BH65" s="82"/>
      <c r="BI65" s="82"/>
      <c r="BJ65" s="82"/>
      <c r="BK65" s="82"/>
      <c r="BL65" s="82"/>
      <c r="BM65" s="82"/>
      <c r="BN65" s="82"/>
      <c r="BO65" s="82"/>
      <c r="BP65" s="82"/>
      <c r="BQ65" s="82"/>
      <c r="BR65" s="82"/>
      <c r="BS65" s="82"/>
      <c r="BT65" s="82"/>
      <c r="BU65" s="82"/>
      <c r="BV65" s="82"/>
      <c r="BW65" s="82"/>
      <c r="BX65" s="82"/>
      <c r="BY65" s="82"/>
      <c r="BZ65" s="82"/>
      <c r="CA65" s="82"/>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row>
    <row r="66" spans="1:130" x14ac:dyDescent="0.2">
      <c r="A66" s="54"/>
      <c r="B66" s="54"/>
      <c r="C66" s="54"/>
      <c r="D66" s="54"/>
      <c r="E66" s="54"/>
      <c r="F66" s="54"/>
      <c r="G66" s="54"/>
      <c r="H66" s="54"/>
      <c r="I66" s="54"/>
      <c r="J66" s="63"/>
      <c r="K66" s="63"/>
      <c r="L66" s="63"/>
      <c r="M66" s="63"/>
      <c r="N66" s="63"/>
      <c r="O66" s="82"/>
      <c r="P66" s="82"/>
      <c r="Q66" s="82"/>
      <c r="R66" s="82"/>
      <c r="S66" s="88"/>
      <c r="T66" s="54"/>
      <c r="U66" s="54"/>
      <c r="V66" s="54"/>
      <c r="W66" s="54"/>
      <c r="X66" s="54"/>
      <c r="Y66" s="54"/>
      <c r="Z66" s="63"/>
      <c r="AA66" s="63"/>
      <c r="AB66" s="63"/>
      <c r="AC66" s="63"/>
      <c r="AD66" s="63"/>
      <c r="AE66" s="82"/>
      <c r="AF66" s="82"/>
      <c r="AG66" s="82"/>
      <c r="AH66" s="82"/>
      <c r="AI66" s="82"/>
      <c r="AJ66" s="82"/>
      <c r="AK66" s="82"/>
      <c r="AL66" s="82"/>
      <c r="AM66" s="82"/>
      <c r="AN66" s="82"/>
      <c r="AO66" s="82"/>
      <c r="AP66" s="82"/>
      <c r="AQ66" s="82"/>
      <c r="AR66" s="82"/>
      <c r="AS66" s="82"/>
      <c r="AT66" s="82"/>
      <c r="AU66" s="82"/>
      <c r="AV66" s="82"/>
      <c r="AW66" s="82"/>
      <c r="AX66" s="82"/>
      <c r="AY66" s="82"/>
      <c r="AZ66" s="82"/>
      <c r="BA66" s="82"/>
      <c r="BB66" s="82"/>
      <c r="BC66" s="82"/>
      <c r="BD66" s="82"/>
      <c r="BE66" s="82"/>
      <c r="BF66" s="82"/>
      <c r="BG66" s="82"/>
      <c r="BH66" s="82"/>
      <c r="BI66" s="82"/>
      <c r="BJ66" s="82"/>
      <c r="BK66" s="82"/>
      <c r="BL66" s="82"/>
      <c r="BM66" s="82"/>
      <c r="BN66" s="82"/>
      <c r="BO66" s="82"/>
      <c r="BP66" s="82"/>
      <c r="BQ66" s="82"/>
      <c r="BR66" s="82"/>
      <c r="BS66" s="82"/>
      <c r="BT66" s="82"/>
      <c r="BU66" s="82"/>
      <c r="BV66" s="82"/>
      <c r="BW66" s="82"/>
      <c r="BX66" s="82"/>
      <c r="BY66" s="82"/>
      <c r="BZ66" s="82"/>
      <c r="CA66" s="82"/>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row>
    <row r="67" spans="1:130" x14ac:dyDescent="0.2">
      <c r="A67" s="54"/>
      <c r="B67" s="54"/>
      <c r="C67" s="54"/>
      <c r="D67" s="54"/>
      <c r="E67" s="54"/>
      <c r="F67" s="54"/>
      <c r="G67" s="54"/>
      <c r="H67" s="54"/>
      <c r="I67" s="54"/>
      <c r="J67" s="63"/>
      <c r="K67" s="63"/>
      <c r="L67" s="63"/>
      <c r="M67" s="63"/>
      <c r="N67" s="63"/>
      <c r="O67" s="82"/>
      <c r="P67" s="82"/>
      <c r="Q67" s="82"/>
      <c r="R67" s="82"/>
      <c r="S67" s="88"/>
      <c r="T67" s="54"/>
      <c r="U67" s="54"/>
      <c r="V67" s="54"/>
      <c r="W67" s="54"/>
      <c r="X67" s="54"/>
      <c r="Y67" s="54"/>
      <c r="Z67" s="63"/>
      <c r="AA67" s="63"/>
      <c r="AB67" s="63"/>
      <c r="AC67" s="63"/>
      <c r="AD67" s="63"/>
      <c r="AE67" s="82"/>
      <c r="AF67" s="82"/>
      <c r="AG67" s="82"/>
      <c r="AH67" s="82"/>
      <c r="AI67" s="82"/>
      <c r="AJ67" s="82"/>
      <c r="AK67" s="82"/>
      <c r="AL67" s="82"/>
      <c r="AM67" s="82"/>
      <c r="AN67" s="82"/>
      <c r="AO67" s="82"/>
      <c r="AP67" s="82"/>
      <c r="AQ67" s="82"/>
      <c r="AR67" s="82"/>
      <c r="AS67" s="82"/>
      <c r="AT67" s="82"/>
      <c r="AU67" s="82"/>
      <c r="AV67" s="82"/>
      <c r="AW67" s="82"/>
      <c r="AX67" s="82"/>
      <c r="AY67" s="82"/>
      <c r="AZ67" s="82"/>
      <c r="BA67" s="82"/>
      <c r="BB67" s="82"/>
      <c r="BC67" s="82"/>
      <c r="BD67" s="82"/>
      <c r="BE67" s="82"/>
      <c r="BF67" s="82"/>
      <c r="BG67" s="82"/>
      <c r="BH67" s="82"/>
      <c r="BI67" s="82"/>
      <c r="BJ67" s="82"/>
      <c r="BK67" s="82"/>
      <c r="BL67" s="82"/>
      <c r="BM67" s="82"/>
      <c r="BN67" s="82"/>
      <c r="BO67" s="82"/>
      <c r="BP67" s="82"/>
      <c r="BQ67" s="82"/>
      <c r="BR67" s="82"/>
      <c r="BS67" s="82"/>
      <c r="BT67" s="82"/>
      <c r="BU67" s="82"/>
      <c r="BV67" s="82"/>
      <c r="BW67" s="82"/>
      <c r="BX67" s="82"/>
      <c r="BY67" s="82"/>
      <c r="BZ67" s="82"/>
      <c r="CA67" s="82"/>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row>
    <row r="68" spans="1:130" x14ac:dyDescent="0.2">
      <c r="A68" s="54"/>
      <c r="B68" s="54"/>
      <c r="C68" s="54"/>
      <c r="D68" s="54"/>
      <c r="E68" s="54"/>
      <c r="F68" s="54"/>
      <c r="G68" s="54"/>
      <c r="H68" s="54"/>
      <c r="I68" s="54"/>
      <c r="J68" s="63"/>
      <c r="K68" s="63"/>
      <c r="L68" s="63"/>
      <c r="M68" s="63"/>
      <c r="N68" s="63"/>
      <c r="O68" s="82"/>
      <c r="P68" s="82"/>
      <c r="Q68" s="82"/>
      <c r="R68" s="82"/>
      <c r="S68" s="88"/>
      <c r="T68" s="54"/>
      <c r="U68" s="54"/>
      <c r="V68" s="54"/>
      <c r="W68" s="54"/>
      <c r="X68" s="54"/>
      <c r="Y68" s="54"/>
      <c r="Z68" s="63"/>
      <c r="AA68" s="63"/>
      <c r="AB68" s="63"/>
      <c r="AC68" s="63"/>
      <c r="AD68" s="63"/>
      <c r="AE68" s="82"/>
      <c r="AF68" s="82"/>
      <c r="AG68" s="82"/>
      <c r="AH68" s="82"/>
      <c r="AI68" s="82"/>
      <c r="AJ68" s="82"/>
      <c r="AK68" s="82"/>
      <c r="AL68" s="82"/>
      <c r="AM68" s="82"/>
      <c r="AN68" s="82"/>
      <c r="AO68" s="82"/>
      <c r="AP68" s="82"/>
      <c r="AQ68" s="82"/>
      <c r="AR68" s="82"/>
      <c r="AS68" s="82"/>
      <c r="AT68" s="82"/>
      <c r="AU68" s="82"/>
      <c r="AV68" s="82"/>
      <c r="AW68" s="82"/>
      <c r="AX68" s="82"/>
      <c r="AY68" s="82"/>
      <c r="AZ68" s="82"/>
      <c r="BA68" s="82"/>
      <c r="BB68" s="82"/>
      <c r="BC68" s="82"/>
      <c r="BD68" s="82"/>
      <c r="BE68" s="82"/>
      <c r="BF68" s="82"/>
      <c r="BG68" s="82"/>
      <c r="BH68" s="82"/>
      <c r="BI68" s="82"/>
      <c r="BJ68" s="82"/>
      <c r="BK68" s="82"/>
      <c r="BL68" s="82"/>
      <c r="BM68" s="82"/>
      <c r="BN68" s="82"/>
      <c r="BO68" s="82"/>
      <c r="BP68" s="82"/>
      <c r="BQ68" s="82"/>
      <c r="BR68" s="82"/>
      <c r="BS68" s="82"/>
      <c r="BT68" s="82"/>
      <c r="BU68" s="82"/>
      <c r="BV68" s="82"/>
      <c r="BW68" s="82"/>
      <c r="BX68" s="82"/>
      <c r="BY68" s="82"/>
      <c r="BZ68" s="82"/>
      <c r="CA68" s="82"/>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row>
    <row r="69" spans="1:130" x14ac:dyDescent="0.2">
      <c r="A69" s="54"/>
      <c r="B69" s="54"/>
      <c r="C69" s="54"/>
      <c r="D69" s="54"/>
      <c r="E69" s="54"/>
      <c r="F69" s="54"/>
      <c r="G69" s="54"/>
      <c r="H69" s="54"/>
      <c r="I69" s="54"/>
      <c r="J69" s="63"/>
      <c r="K69" s="63"/>
      <c r="L69" s="63"/>
      <c r="M69" s="63"/>
      <c r="N69" s="63"/>
      <c r="O69" s="82"/>
      <c r="P69" s="82"/>
      <c r="Q69" s="82"/>
      <c r="R69" s="82"/>
      <c r="S69" s="88"/>
      <c r="T69" s="54"/>
      <c r="U69" s="54"/>
      <c r="V69" s="54"/>
      <c r="W69" s="54"/>
      <c r="X69" s="54"/>
      <c r="Y69" s="54"/>
      <c r="Z69" s="63"/>
      <c r="AA69" s="63"/>
      <c r="AB69" s="63"/>
      <c r="AC69" s="63"/>
      <c r="AD69" s="63"/>
      <c r="AE69" s="82"/>
      <c r="AF69" s="82"/>
      <c r="AG69" s="82"/>
      <c r="AH69" s="82"/>
      <c r="AI69" s="82"/>
      <c r="AJ69" s="82"/>
      <c r="AK69" s="82"/>
      <c r="AL69" s="82"/>
      <c r="AM69" s="82"/>
      <c r="AN69" s="82"/>
      <c r="AO69" s="82"/>
      <c r="AP69" s="82"/>
      <c r="AQ69" s="82"/>
      <c r="AR69" s="82"/>
      <c r="AS69" s="82"/>
      <c r="AT69" s="82"/>
      <c r="AU69" s="82"/>
      <c r="AV69" s="82"/>
      <c r="AW69" s="82"/>
      <c r="AX69" s="82"/>
      <c r="AY69" s="82"/>
      <c r="AZ69" s="82"/>
      <c r="BA69" s="82"/>
      <c r="BB69" s="82"/>
      <c r="BC69" s="82"/>
      <c r="BD69" s="82"/>
      <c r="BE69" s="82"/>
      <c r="BF69" s="82"/>
      <c r="BG69" s="82"/>
      <c r="BH69" s="82"/>
      <c r="BI69" s="82"/>
      <c r="BJ69" s="82"/>
      <c r="BK69" s="82"/>
      <c r="BL69" s="82"/>
      <c r="BM69" s="82"/>
      <c r="BN69" s="82"/>
      <c r="BO69" s="82"/>
      <c r="BP69" s="82"/>
      <c r="BQ69" s="82"/>
      <c r="BR69" s="82"/>
      <c r="BS69" s="82"/>
      <c r="BT69" s="82"/>
      <c r="BU69" s="82"/>
      <c r="BV69" s="82"/>
      <c r="BW69" s="82"/>
      <c r="BX69" s="82"/>
      <c r="BY69" s="82"/>
      <c r="BZ69" s="82"/>
      <c r="CA69" s="82"/>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row>
    <row r="70" spans="1:130" x14ac:dyDescent="0.2">
      <c r="A70" s="54"/>
      <c r="B70" s="54"/>
      <c r="C70" s="54"/>
      <c r="D70" s="54"/>
      <c r="E70" s="54"/>
      <c r="F70" s="54"/>
      <c r="G70" s="54"/>
      <c r="H70" s="54"/>
      <c r="I70" s="54"/>
      <c r="J70" s="63"/>
      <c r="K70" s="63"/>
      <c r="L70" s="63"/>
      <c r="M70" s="63"/>
      <c r="N70" s="63"/>
      <c r="O70" s="82"/>
      <c r="P70" s="82"/>
      <c r="Q70" s="82"/>
      <c r="R70" s="82"/>
      <c r="S70" s="88"/>
      <c r="T70" s="54"/>
      <c r="U70" s="54"/>
      <c r="V70" s="54"/>
      <c r="W70" s="54"/>
      <c r="X70" s="54"/>
      <c r="Y70" s="54"/>
      <c r="Z70" s="63"/>
      <c r="AA70" s="63"/>
      <c r="AB70" s="63"/>
      <c r="AC70" s="63"/>
      <c r="AD70" s="63"/>
      <c r="AE70" s="82"/>
      <c r="AF70" s="82"/>
      <c r="AG70" s="82"/>
      <c r="AH70" s="82"/>
      <c r="AI70" s="82"/>
      <c r="AJ70" s="82"/>
      <c r="AK70" s="82"/>
      <c r="AL70" s="82"/>
      <c r="AM70" s="82"/>
      <c r="AN70" s="82"/>
      <c r="AO70" s="82"/>
      <c r="AP70" s="82"/>
      <c r="AQ70" s="82"/>
      <c r="AR70" s="82"/>
      <c r="AS70" s="82"/>
      <c r="AT70" s="82"/>
      <c r="AU70" s="82"/>
      <c r="AV70" s="82"/>
      <c r="AW70" s="82"/>
      <c r="AX70" s="82"/>
      <c r="AY70" s="82"/>
      <c r="AZ70" s="82"/>
      <c r="BA70" s="82"/>
      <c r="BB70" s="82"/>
      <c r="BC70" s="82"/>
      <c r="BD70" s="82"/>
      <c r="BE70" s="82"/>
      <c r="BF70" s="82"/>
      <c r="BG70" s="82"/>
      <c r="BH70" s="82"/>
      <c r="BI70" s="82"/>
      <c r="BJ70" s="82"/>
      <c r="BK70" s="82"/>
      <c r="BL70" s="82"/>
      <c r="BM70" s="82"/>
      <c r="BN70" s="82"/>
      <c r="BO70" s="82"/>
      <c r="BP70" s="82"/>
      <c r="BQ70" s="82"/>
      <c r="BR70" s="82"/>
      <c r="BS70" s="82"/>
      <c r="BT70" s="82"/>
      <c r="BU70" s="82"/>
      <c r="BV70" s="82"/>
      <c r="BW70" s="82"/>
      <c r="BX70" s="82"/>
      <c r="BY70" s="82"/>
      <c r="BZ70" s="82"/>
      <c r="CA70" s="82"/>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row>
    <row r="71" spans="1:130" x14ac:dyDescent="0.2">
      <c r="A71" s="54"/>
      <c r="B71" s="54"/>
      <c r="C71" s="54"/>
      <c r="D71" s="54"/>
      <c r="E71" s="54"/>
      <c r="F71" s="54"/>
      <c r="G71" s="54"/>
      <c r="H71" s="54"/>
      <c r="I71" s="54"/>
      <c r="J71" s="63"/>
      <c r="K71" s="63"/>
      <c r="L71" s="63"/>
      <c r="M71" s="63"/>
      <c r="N71" s="63"/>
      <c r="O71" s="82"/>
      <c r="P71" s="82"/>
      <c r="Q71" s="82"/>
      <c r="R71" s="82"/>
      <c r="S71" s="88"/>
      <c r="T71" s="54"/>
      <c r="U71" s="54"/>
      <c r="V71" s="54"/>
      <c r="W71" s="54"/>
      <c r="X71" s="54"/>
      <c r="Y71" s="54"/>
      <c r="Z71" s="63"/>
      <c r="AA71" s="63"/>
      <c r="AB71" s="63"/>
      <c r="AC71" s="63"/>
      <c r="AD71" s="63"/>
      <c r="AE71" s="82"/>
      <c r="AF71" s="82"/>
      <c r="AG71" s="82"/>
      <c r="AH71" s="82"/>
      <c r="AI71" s="82"/>
      <c r="AJ71" s="82"/>
      <c r="AK71" s="82"/>
      <c r="AL71" s="82"/>
      <c r="AM71" s="82"/>
      <c r="AN71" s="82"/>
      <c r="AO71" s="82"/>
      <c r="AP71" s="82"/>
      <c r="AQ71" s="82"/>
      <c r="AR71" s="82"/>
      <c r="AS71" s="82"/>
      <c r="AT71" s="82"/>
      <c r="AU71" s="82"/>
      <c r="AV71" s="82"/>
      <c r="AW71" s="82"/>
      <c r="AX71" s="82"/>
      <c r="AY71" s="82"/>
      <c r="AZ71" s="82"/>
      <c r="BA71" s="82"/>
      <c r="BB71" s="82"/>
      <c r="BC71" s="82"/>
      <c r="BD71" s="82"/>
      <c r="BE71" s="82"/>
      <c r="BF71" s="82"/>
      <c r="BG71" s="82"/>
      <c r="BH71" s="82"/>
      <c r="BI71" s="82"/>
      <c r="BJ71" s="82"/>
      <c r="BK71" s="82"/>
      <c r="BL71" s="82"/>
      <c r="BM71" s="82"/>
      <c r="BN71" s="82"/>
      <c r="BO71" s="82"/>
      <c r="BP71" s="82"/>
      <c r="BQ71" s="82"/>
      <c r="BR71" s="82"/>
      <c r="BS71" s="82"/>
      <c r="BT71" s="82"/>
      <c r="BU71" s="82"/>
      <c r="BV71" s="82"/>
      <c r="BW71" s="82"/>
      <c r="BX71" s="82"/>
      <c r="BY71" s="82"/>
      <c r="BZ71" s="82"/>
      <c r="CA71" s="82"/>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row>
    <row r="72" spans="1:130" x14ac:dyDescent="0.2">
      <c r="A72" s="54"/>
      <c r="B72" s="54"/>
      <c r="C72" s="54"/>
      <c r="D72" s="54"/>
      <c r="E72" s="54"/>
      <c r="F72" s="54"/>
      <c r="G72" s="54"/>
      <c r="H72" s="54"/>
      <c r="I72" s="54"/>
      <c r="J72" s="63"/>
      <c r="K72" s="63"/>
      <c r="L72" s="63"/>
      <c r="M72" s="63"/>
      <c r="N72" s="63"/>
      <c r="O72" s="82"/>
      <c r="P72" s="82"/>
      <c r="Q72" s="82"/>
      <c r="R72" s="82"/>
      <c r="S72" s="88"/>
      <c r="T72" s="54"/>
      <c r="U72" s="54"/>
      <c r="V72" s="54"/>
      <c r="W72" s="54"/>
      <c r="X72" s="54"/>
      <c r="Y72" s="54"/>
      <c r="Z72" s="63"/>
      <c r="AA72" s="63"/>
      <c r="AB72" s="63"/>
      <c r="AC72" s="63"/>
      <c r="AD72" s="63"/>
      <c r="AE72" s="82"/>
      <c r="AF72" s="82"/>
      <c r="AG72" s="82"/>
      <c r="AH72" s="82"/>
      <c r="AI72" s="82"/>
      <c r="AJ72" s="82"/>
      <c r="AK72" s="82"/>
      <c r="AL72" s="82"/>
      <c r="AM72" s="82"/>
      <c r="AN72" s="82"/>
      <c r="AO72" s="82"/>
      <c r="AP72" s="82"/>
      <c r="AQ72" s="82"/>
      <c r="AR72" s="82"/>
      <c r="AS72" s="82"/>
      <c r="AT72" s="82"/>
      <c r="AU72" s="82"/>
      <c r="AV72" s="82"/>
      <c r="AW72" s="82"/>
      <c r="AX72" s="82"/>
      <c r="AY72" s="82"/>
      <c r="AZ72" s="82"/>
      <c r="BA72" s="82"/>
      <c r="BB72" s="82"/>
      <c r="BC72" s="82"/>
      <c r="BD72" s="82"/>
      <c r="BE72" s="82"/>
      <c r="BF72" s="82"/>
      <c r="BG72" s="82"/>
      <c r="BH72" s="82"/>
      <c r="BI72" s="82"/>
      <c r="BJ72" s="82"/>
      <c r="BK72" s="82"/>
      <c r="BL72" s="82"/>
      <c r="BM72" s="82"/>
      <c r="BN72" s="82"/>
      <c r="BO72" s="82"/>
      <c r="BP72" s="82"/>
      <c r="BQ72" s="82"/>
      <c r="BR72" s="82"/>
      <c r="BS72" s="82"/>
      <c r="BT72" s="82"/>
      <c r="BU72" s="82"/>
      <c r="BV72" s="82"/>
      <c r="BW72" s="82"/>
      <c r="BX72" s="82"/>
      <c r="BY72" s="82"/>
      <c r="BZ72" s="82"/>
      <c r="CA72" s="82"/>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row>
    <row r="73" spans="1:130" x14ac:dyDescent="0.2">
      <c r="A73" s="54"/>
      <c r="B73" s="54"/>
      <c r="C73" s="54"/>
      <c r="D73" s="54"/>
      <c r="E73" s="54"/>
      <c r="F73" s="54"/>
      <c r="G73" s="54"/>
      <c r="H73" s="54"/>
      <c r="I73" s="54"/>
      <c r="J73" s="63"/>
      <c r="K73" s="63"/>
      <c r="L73" s="63"/>
      <c r="M73" s="63"/>
      <c r="N73" s="63"/>
      <c r="O73" s="82"/>
      <c r="P73" s="82"/>
      <c r="Q73" s="82"/>
      <c r="R73" s="82"/>
      <c r="S73" s="88"/>
      <c r="T73" s="54"/>
      <c r="U73" s="54"/>
      <c r="V73" s="54"/>
      <c r="W73" s="54"/>
      <c r="X73" s="54"/>
      <c r="Y73" s="54"/>
      <c r="Z73" s="63"/>
      <c r="AA73" s="63"/>
      <c r="AB73" s="63"/>
      <c r="AC73" s="63"/>
      <c r="AD73" s="63"/>
      <c r="AE73" s="82"/>
      <c r="AF73" s="82"/>
      <c r="AG73" s="82"/>
      <c r="AH73" s="82"/>
      <c r="AI73" s="82"/>
      <c r="AJ73" s="82"/>
      <c r="AK73" s="82"/>
      <c r="AL73" s="82"/>
      <c r="AM73" s="82"/>
      <c r="AN73" s="82"/>
      <c r="AO73" s="82"/>
      <c r="AP73" s="82"/>
      <c r="AQ73" s="82"/>
      <c r="AR73" s="82"/>
      <c r="AS73" s="82"/>
      <c r="AT73" s="82"/>
      <c r="AU73" s="82"/>
      <c r="AV73" s="82"/>
      <c r="AW73" s="82"/>
      <c r="AX73" s="82"/>
      <c r="AY73" s="82"/>
      <c r="AZ73" s="82"/>
      <c r="BA73" s="82"/>
      <c r="BB73" s="82"/>
      <c r="BC73" s="82"/>
      <c r="BD73" s="82"/>
      <c r="BE73" s="82"/>
      <c r="BF73" s="82"/>
      <c r="BG73" s="82"/>
      <c r="BH73" s="82"/>
      <c r="BI73" s="82"/>
      <c r="BJ73" s="82"/>
      <c r="BK73" s="82"/>
      <c r="BL73" s="82"/>
      <c r="BM73" s="82"/>
      <c r="BN73" s="82"/>
      <c r="BO73" s="82"/>
      <c r="BP73" s="82"/>
      <c r="BQ73" s="82"/>
      <c r="BR73" s="82"/>
      <c r="BS73" s="82"/>
      <c r="BT73" s="82"/>
      <c r="BU73" s="82"/>
      <c r="BV73" s="82"/>
      <c r="BW73" s="82"/>
      <c r="BX73" s="82"/>
      <c r="BY73" s="82"/>
      <c r="BZ73" s="82"/>
      <c r="CA73" s="82"/>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row>
    <row r="74" spans="1:130" x14ac:dyDescent="0.2">
      <c r="A74" s="54"/>
      <c r="B74" s="54"/>
      <c r="C74" s="54"/>
      <c r="D74" s="54"/>
      <c r="E74" s="54"/>
      <c r="F74" s="54"/>
      <c r="G74" s="54"/>
      <c r="H74" s="54"/>
      <c r="I74" s="54"/>
      <c r="J74" s="63"/>
      <c r="K74" s="63"/>
      <c r="L74" s="63"/>
      <c r="M74" s="63"/>
      <c r="N74" s="63"/>
      <c r="O74" s="82"/>
      <c r="P74" s="82"/>
      <c r="Q74" s="82"/>
      <c r="R74" s="82"/>
      <c r="S74" s="88"/>
      <c r="T74" s="54"/>
      <c r="U74" s="54"/>
      <c r="V74" s="54"/>
      <c r="W74" s="54"/>
      <c r="X74" s="54"/>
      <c r="Y74" s="54"/>
      <c r="Z74" s="63"/>
      <c r="AA74" s="63"/>
      <c r="AB74" s="63"/>
      <c r="AC74" s="63"/>
      <c r="AD74" s="63"/>
      <c r="AE74" s="82"/>
      <c r="AF74" s="82"/>
      <c r="AG74" s="82"/>
      <c r="AH74" s="82"/>
      <c r="AI74" s="82"/>
      <c r="AJ74" s="82"/>
      <c r="AK74" s="82"/>
      <c r="AL74" s="82"/>
      <c r="AM74" s="82"/>
      <c r="AN74" s="82"/>
      <c r="AO74" s="82"/>
      <c r="AP74" s="82"/>
      <c r="AQ74" s="82"/>
      <c r="AR74" s="82"/>
      <c r="AS74" s="82"/>
      <c r="AT74" s="82"/>
      <c r="AU74" s="82"/>
      <c r="AV74" s="82"/>
      <c r="AW74" s="82"/>
      <c r="AX74" s="82"/>
      <c r="AY74" s="82"/>
      <c r="AZ74" s="82"/>
      <c r="BA74" s="82"/>
      <c r="BB74" s="82"/>
      <c r="BC74" s="82"/>
      <c r="BD74" s="82"/>
      <c r="BE74" s="82"/>
      <c r="BF74" s="82"/>
      <c r="BG74" s="82"/>
      <c r="BH74" s="82"/>
      <c r="BI74" s="82"/>
      <c r="BJ74" s="82"/>
      <c r="BK74" s="82"/>
      <c r="BL74" s="82"/>
      <c r="BM74" s="82"/>
      <c r="BN74" s="82"/>
      <c r="BO74" s="82"/>
      <c r="BP74" s="82"/>
      <c r="BQ74" s="82"/>
      <c r="BR74" s="82"/>
      <c r="BS74" s="82"/>
      <c r="BT74" s="82"/>
      <c r="BU74" s="82"/>
      <c r="BV74" s="82"/>
      <c r="BW74" s="82"/>
      <c r="BX74" s="82"/>
      <c r="BY74" s="82"/>
      <c r="BZ74" s="82"/>
      <c r="CA74" s="82"/>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row>
    <row r="75" spans="1:130" x14ac:dyDescent="0.2">
      <c r="A75" s="54"/>
      <c r="B75" s="54"/>
      <c r="C75" s="54"/>
      <c r="D75" s="54"/>
      <c r="E75" s="54"/>
      <c r="F75" s="54"/>
      <c r="G75" s="54"/>
      <c r="H75" s="54"/>
      <c r="I75" s="54"/>
      <c r="J75" s="63"/>
      <c r="K75" s="63"/>
      <c r="L75" s="63"/>
      <c r="M75" s="63"/>
      <c r="N75" s="63"/>
      <c r="O75" s="82"/>
      <c r="P75" s="82"/>
      <c r="Q75" s="82"/>
      <c r="R75" s="82"/>
      <c r="S75" s="88"/>
      <c r="T75" s="54"/>
      <c r="U75" s="54"/>
      <c r="V75" s="54"/>
      <c r="W75" s="54"/>
      <c r="X75" s="54"/>
      <c r="Y75" s="54"/>
      <c r="Z75" s="63"/>
      <c r="AA75" s="63"/>
      <c r="AB75" s="63"/>
      <c r="AC75" s="63"/>
      <c r="AD75" s="63"/>
      <c r="AE75" s="82"/>
      <c r="AF75" s="82"/>
      <c r="AG75" s="82"/>
      <c r="AH75" s="82"/>
      <c r="AI75" s="82"/>
      <c r="AJ75" s="82"/>
      <c r="AK75" s="82"/>
      <c r="AL75" s="82"/>
      <c r="AM75" s="82"/>
      <c r="AN75" s="82"/>
      <c r="AO75" s="82"/>
      <c r="AP75" s="82"/>
      <c r="AQ75" s="82"/>
      <c r="AR75" s="82"/>
      <c r="AS75" s="82"/>
      <c r="AT75" s="82"/>
      <c r="AU75" s="82"/>
      <c r="AV75" s="82"/>
      <c r="AW75" s="82"/>
      <c r="AX75" s="82"/>
      <c r="AY75" s="82"/>
      <c r="AZ75" s="82"/>
      <c r="BA75" s="82"/>
      <c r="BB75" s="82"/>
      <c r="BC75" s="82"/>
      <c r="BD75" s="82"/>
      <c r="BE75" s="82"/>
      <c r="BF75" s="82"/>
      <c r="BG75" s="82"/>
      <c r="BH75" s="82"/>
      <c r="BI75" s="82"/>
      <c r="BJ75" s="82"/>
      <c r="BK75" s="82"/>
      <c r="BL75" s="82"/>
      <c r="BM75" s="82"/>
      <c r="BN75" s="82"/>
      <c r="BO75" s="82"/>
      <c r="BP75" s="82"/>
      <c r="BQ75" s="82"/>
      <c r="BR75" s="82"/>
      <c r="BS75" s="82"/>
      <c r="BT75" s="82"/>
      <c r="BU75" s="82"/>
      <c r="BV75" s="82"/>
      <c r="BW75" s="82"/>
      <c r="BX75" s="82"/>
      <c r="BY75" s="82"/>
      <c r="BZ75" s="82"/>
      <c r="CA75" s="82"/>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row>
    <row r="76" spans="1:130" x14ac:dyDescent="0.2">
      <c r="A76" s="54"/>
      <c r="B76" s="54"/>
      <c r="C76" s="54"/>
      <c r="D76" s="54"/>
      <c r="E76" s="54"/>
      <c r="F76" s="54"/>
      <c r="G76" s="54"/>
      <c r="H76" s="54"/>
      <c r="I76" s="54"/>
      <c r="J76" s="63"/>
      <c r="K76" s="63"/>
      <c r="L76" s="63"/>
      <c r="M76" s="63"/>
      <c r="N76" s="63"/>
      <c r="O76" s="82"/>
      <c r="P76" s="82"/>
      <c r="Q76" s="82"/>
      <c r="R76" s="82"/>
      <c r="S76" s="88"/>
      <c r="T76" s="54"/>
      <c r="U76" s="54"/>
      <c r="V76" s="54"/>
      <c r="W76" s="54"/>
      <c r="X76" s="54"/>
      <c r="Y76" s="54"/>
      <c r="Z76" s="63"/>
      <c r="AA76" s="63"/>
      <c r="AB76" s="63"/>
      <c r="AC76" s="63"/>
      <c r="AD76" s="63"/>
      <c r="AE76" s="82"/>
      <c r="AF76" s="82"/>
      <c r="AG76" s="82"/>
      <c r="AH76" s="82"/>
      <c r="AI76" s="82"/>
      <c r="AJ76" s="82"/>
      <c r="AK76" s="82"/>
      <c r="AL76" s="82"/>
      <c r="AM76" s="82"/>
      <c r="AN76" s="82"/>
      <c r="AO76" s="82"/>
      <c r="AP76" s="82"/>
      <c r="AQ76" s="82"/>
      <c r="AR76" s="82"/>
      <c r="AS76" s="82"/>
      <c r="AT76" s="82"/>
      <c r="AU76" s="82"/>
      <c r="AV76" s="82"/>
      <c r="AW76" s="82"/>
      <c r="AX76" s="82"/>
      <c r="AY76" s="82"/>
      <c r="AZ76" s="82"/>
      <c r="BA76" s="82"/>
      <c r="BB76" s="82"/>
      <c r="BC76" s="82"/>
      <c r="BD76" s="82"/>
      <c r="BE76" s="82"/>
      <c r="BF76" s="82"/>
      <c r="BG76" s="82"/>
      <c r="BH76" s="82"/>
      <c r="BI76" s="82"/>
      <c r="BJ76" s="82"/>
      <c r="BK76" s="82"/>
      <c r="BL76" s="82"/>
      <c r="BM76" s="82"/>
      <c r="BN76" s="82"/>
      <c r="BO76" s="82"/>
      <c r="BP76" s="82"/>
      <c r="BQ76" s="82"/>
      <c r="BR76" s="82"/>
      <c r="BS76" s="82"/>
      <c r="BT76" s="82"/>
      <c r="BU76" s="82"/>
      <c r="BV76" s="82"/>
      <c r="BW76" s="82"/>
      <c r="BX76" s="82"/>
      <c r="BY76" s="82"/>
      <c r="BZ76" s="82"/>
      <c r="CA76" s="82"/>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row>
    <row r="77" spans="1:130" x14ac:dyDescent="0.2">
      <c r="A77" s="54"/>
      <c r="B77" s="54"/>
      <c r="C77" s="54"/>
      <c r="D77" s="54"/>
      <c r="E77" s="54"/>
      <c r="F77" s="54"/>
      <c r="G77" s="54"/>
      <c r="H77" s="54"/>
      <c r="I77" s="54"/>
      <c r="J77" s="63"/>
      <c r="K77" s="63"/>
      <c r="L77" s="63"/>
      <c r="M77" s="63"/>
      <c r="N77" s="63"/>
      <c r="O77" s="82"/>
      <c r="P77" s="82"/>
      <c r="Q77" s="82"/>
      <c r="R77" s="82"/>
      <c r="S77" s="88"/>
      <c r="T77" s="54"/>
      <c r="U77" s="54"/>
      <c r="V77" s="54"/>
      <c r="W77" s="54"/>
      <c r="X77" s="54"/>
      <c r="Y77" s="54"/>
      <c r="Z77" s="63"/>
      <c r="AA77" s="63"/>
      <c r="AB77" s="63"/>
      <c r="AC77" s="63"/>
      <c r="AD77" s="63"/>
      <c r="AE77" s="82"/>
      <c r="AF77" s="82"/>
      <c r="AG77" s="82"/>
      <c r="AH77" s="82"/>
      <c r="AI77" s="82"/>
      <c r="AJ77" s="82"/>
      <c r="AK77" s="82"/>
      <c r="AL77" s="82"/>
      <c r="AM77" s="82"/>
      <c r="AN77" s="82"/>
      <c r="AO77" s="82"/>
      <c r="AP77" s="82"/>
      <c r="AQ77" s="82"/>
      <c r="AR77" s="82"/>
      <c r="AS77" s="82"/>
      <c r="AT77" s="82"/>
      <c r="AU77" s="82"/>
      <c r="AV77" s="82"/>
      <c r="AW77" s="82"/>
      <c r="AX77" s="82"/>
      <c r="AY77" s="82"/>
      <c r="AZ77" s="82"/>
      <c r="BA77" s="82"/>
      <c r="BB77" s="82"/>
      <c r="BC77" s="82"/>
      <c r="BD77" s="82"/>
      <c r="BE77" s="82"/>
      <c r="BF77" s="82"/>
      <c r="BG77" s="82"/>
      <c r="BH77" s="82"/>
      <c r="BI77" s="82"/>
      <c r="BJ77" s="82"/>
      <c r="BK77" s="82"/>
      <c r="BL77" s="82"/>
      <c r="BM77" s="82"/>
      <c r="BN77" s="82"/>
      <c r="BO77" s="82"/>
      <c r="BP77" s="82"/>
      <c r="BQ77" s="82"/>
      <c r="BR77" s="82"/>
      <c r="BS77" s="82"/>
      <c r="BT77" s="82"/>
      <c r="BU77" s="82"/>
      <c r="BV77" s="82"/>
      <c r="BW77" s="82"/>
      <c r="BX77" s="82"/>
      <c r="BY77" s="82"/>
      <c r="BZ77" s="82"/>
      <c r="CA77" s="82"/>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row>
    <row r="78" spans="1:130" x14ac:dyDescent="0.2">
      <c r="A78" s="54"/>
      <c r="B78" s="54"/>
      <c r="C78" s="54"/>
      <c r="D78" s="54"/>
      <c r="E78" s="54"/>
      <c r="F78" s="54"/>
      <c r="G78" s="54"/>
      <c r="H78" s="54"/>
      <c r="I78" s="54"/>
      <c r="J78" s="63"/>
      <c r="K78" s="63"/>
      <c r="L78" s="63"/>
      <c r="M78" s="63"/>
      <c r="N78" s="63"/>
      <c r="O78" s="82"/>
      <c r="P78" s="82"/>
      <c r="Q78" s="82"/>
      <c r="R78" s="82"/>
      <c r="S78" s="88"/>
      <c r="T78" s="54"/>
      <c r="U78" s="54"/>
      <c r="V78" s="54"/>
      <c r="W78" s="54"/>
      <c r="X78" s="54"/>
      <c r="Y78" s="54"/>
      <c r="Z78" s="63"/>
      <c r="AA78" s="63"/>
      <c r="AB78" s="63"/>
      <c r="AC78" s="63"/>
      <c r="AD78" s="63"/>
      <c r="AE78" s="82"/>
      <c r="AF78" s="82"/>
      <c r="AG78" s="82"/>
      <c r="AH78" s="82"/>
      <c r="AI78" s="82"/>
      <c r="AJ78" s="82"/>
      <c r="AK78" s="82"/>
      <c r="AL78" s="82"/>
      <c r="AM78" s="82"/>
      <c r="AN78" s="82"/>
      <c r="AO78" s="82"/>
      <c r="AP78" s="82"/>
      <c r="AQ78" s="82"/>
      <c r="AR78" s="82"/>
      <c r="AS78" s="82"/>
      <c r="AT78" s="82"/>
      <c r="AU78" s="82"/>
      <c r="AV78" s="82"/>
      <c r="AW78" s="82"/>
      <c r="AX78" s="82"/>
      <c r="AY78" s="82"/>
      <c r="AZ78" s="82"/>
      <c r="BA78" s="82"/>
      <c r="BB78" s="82"/>
      <c r="BC78" s="82"/>
      <c r="BD78" s="82"/>
      <c r="BE78" s="82"/>
      <c r="BF78" s="82"/>
      <c r="BG78" s="82"/>
      <c r="BH78" s="82"/>
      <c r="BI78" s="82"/>
      <c r="BJ78" s="82"/>
      <c r="BK78" s="82"/>
      <c r="BL78" s="82"/>
      <c r="BM78" s="82"/>
      <c r="BN78" s="82"/>
      <c r="BO78" s="82"/>
      <c r="BP78" s="82"/>
      <c r="BQ78" s="82"/>
      <c r="BR78" s="82"/>
      <c r="BS78" s="82"/>
      <c r="BT78" s="82"/>
      <c r="BU78" s="82"/>
      <c r="BV78" s="82"/>
      <c r="BW78" s="82"/>
      <c r="BX78" s="82"/>
      <c r="BY78" s="82"/>
      <c r="BZ78" s="82"/>
      <c r="CA78" s="82"/>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row>
    <row r="79" spans="1:130" x14ac:dyDescent="0.2">
      <c r="A79" s="54"/>
      <c r="B79" s="54"/>
      <c r="C79" s="54"/>
      <c r="D79" s="54"/>
      <c r="E79" s="54"/>
      <c r="F79" s="54"/>
      <c r="G79" s="54"/>
      <c r="H79" s="54"/>
      <c r="I79" s="54"/>
      <c r="J79" s="63"/>
      <c r="K79" s="63"/>
      <c r="L79" s="63"/>
      <c r="M79" s="63"/>
      <c r="N79" s="63"/>
      <c r="O79" s="82"/>
      <c r="P79" s="82"/>
      <c r="Q79" s="82"/>
      <c r="R79" s="82"/>
      <c r="S79" s="88"/>
      <c r="T79" s="54"/>
      <c r="U79" s="54"/>
      <c r="V79" s="54"/>
      <c r="W79" s="54"/>
      <c r="X79" s="54"/>
      <c r="Y79" s="54"/>
      <c r="Z79" s="63"/>
      <c r="AA79" s="63"/>
      <c r="AB79" s="63"/>
      <c r="AC79" s="63"/>
      <c r="AD79" s="63"/>
      <c r="AE79" s="82"/>
      <c r="AF79" s="82"/>
      <c r="AG79" s="82"/>
      <c r="AH79" s="82"/>
      <c r="AI79" s="82"/>
      <c r="AJ79" s="82"/>
      <c r="AK79" s="82"/>
      <c r="AL79" s="82"/>
      <c r="AM79" s="82"/>
      <c r="AN79" s="82"/>
      <c r="AO79" s="82"/>
      <c r="AP79" s="82"/>
      <c r="AQ79" s="82"/>
      <c r="AR79" s="82"/>
      <c r="AS79" s="82"/>
      <c r="AT79" s="82"/>
      <c r="AU79" s="82"/>
      <c r="AV79" s="82"/>
      <c r="AW79" s="82"/>
      <c r="AX79" s="82"/>
      <c r="AY79" s="82"/>
      <c r="AZ79" s="82"/>
      <c r="BA79" s="82"/>
      <c r="BB79" s="82"/>
      <c r="BC79" s="82"/>
      <c r="BD79" s="82"/>
      <c r="BE79" s="82"/>
      <c r="BF79" s="82"/>
      <c r="BG79" s="82"/>
      <c r="BH79" s="82"/>
      <c r="BI79" s="82"/>
      <c r="BJ79" s="82"/>
      <c r="BK79" s="82"/>
      <c r="BL79" s="82"/>
      <c r="BM79" s="82"/>
      <c r="BN79" s="82"/>
      <c r="BO79" s="82"/>
      <c r="BP79" s="82"/>
      <c r="BQ79" s="82"/>
      <c r="BR79" s="82"/>
      <c r="BS79" s="82"/>
      <c r="BT79" s="82"/>
      <c r="BU79" s="82"/>
      <c r="BV79" s="82"/>
      <c r="BW79" s="82"/>
      <c r="BX79" s="82"/>
      <c r="BY79" s="82"/>
      <c r="BZ79" s="82"/>
      <c r="CA79" s="82"/>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row>
    <row r="80" spans="1:130" x14ac:dyDescent="0.2">
      <c r="A80" s="54"/>
      <c r="B80" s="54"/>
      <c r="C80" s="54"/>
      <c r="D80" s="54"/>
      <c r="E80" s="54"/>
      <c r="F80" s="54"/>
      <c r="G80" s="54"/>
      <c r="H80" s="54"/>
      <c r="I80" s="54"/>
      <c r="J80" s="63"/>
      <c r="K80" s="63"/>
      <c r="L80" s="63"/>
      <c r="M80" s="63"/>
      <c r="N80" s="63"/>
      <c r="O80" s="82"/>
      <c r="P80" s="82"/>
      <c r="Q80" s="82"/>
      <c r="R80" s="82"/>
      <c r="S80" s="88"/>
      <c r="T80" s="54"/>
      <c r="U80" s="54"/>
      <c r="V80" s="54"/>
      <c r="W80" s="54"/>
      <c r="X80" s="54"/>
      <c r="Y80" s="54"/>
      <c r="Z80" s="63"/>
      <c r="AA80" s="63"/>
      <c r="AB80" s="63"/>
      <c r="AC80" s="63"/>
      <c r="AD80" s="63"/>
      <c r="AE80" s="82"/>
      <c r="AF80" s="82"/>
      <c r="AG80" s="82"/>
      <c r="AH80" s="82"/>
      <c r="AI80" s="82"/>
      <c r="AJ80" s="82"/>
      <c r="AK80" s="82"/>
      <c r="AL80" s="82"/>
      <c r="AM80" s="82"/>
      <c r="AN80" s="82"/>
      <c r="AO80" s="82"/>
      <c r="AP80" s="82"/>
      <c r="AQ80" s="82"/>
      <c r="AR80" s="82"/>
      <c r="AS80" s="82"/>
      <c r="AT80" s="82"/>
      <c r="AU80" s="82"/>
      <c r="AV80" s="82"/>
      <c r="AW80" s="82"/>
      <c r="AX80" s="82"/>
      <c r="AY80" s="82"/>
      <c r="AZ80" s="82"/>
      <c r="BA80" s="82"/>
      <c r="BB80" s="82"/>
      <c r="BC80" s="82"/>
      <c r="BD80" s="82"/>
      <c r="BE80" s="82"/>
      <c r="BF80" s="82"/>
      <c r="BG80" s="82"/>
      <c r="BH80" s="82"/>
      <c r="BI80" s="82"/>
      <c r="BJ80" s="82"/>
      <c r="BK80" s="82"/>
      <c r="BL80" s="82"/>
      <c r="BM80" s="82"/>
      <c r="BN80" s="82"/>
      <c r="BO80" s="82"/>
      <c r="BP80" s="82"/>
      <c r="BQ80" s="82"/>
      <c r="BR80" s="82"/>
      <c r="BS80" s="82"/>
      <c r="BT80" s="82"/>
      <c r="BU80" s="82"/>
      <c r="BV80" s="82"/>
      <c r="BW80" s="82"/>
      <c r="BX80" s="82"/>
      <c r="BY80" s="82"/>
      <c r="BZ80" s="82"/>
      <c r="CA80" s="82"/>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row>
    <row r="81" spans="1:130" x14ac:dyDescent="0.2">
      <c r="A81" s="54"/>
      <c r="B81" s="54"/>
      <c r="C81" s="54"/>
      <c r="D81" s="54"/>
      <c r="E81" s="54"/>
      <c r="F81" s="54"/>
      <c r="G81" s="54"/>
      <c r="H81" s="54"/>
      <c r="I81" s="54"/>
      <c r="J81" s="63"/>
      <c r="K81" s="63"/>
      <c r="L81" s="63"/>
      <c r="M81" s="63"/>
      <c r="N81" s="63"/>
      <c r="O81" s="82"/>
      <c r="P81" s="82"/>
      <c r="Q81" s="82"/>
      <c r="R81" s="82"/>
      <c r="S81" s="88"/>
      <c r="T81" s="54"/>
      <c r="U81" s="54"/>
      <c r="V81" s="54"/>
      <c r="W81" s="54"/>
      <c r="X81" s="54"/>
      <c r="Y81" s="54"/>
      <c r="Z81" s="63"/>
      <c r="AA81" s="63"/>
      <c r="AB81" s="63"/>
      <c r="AC81" s="63"/>
      <c r="AD81" s="63"/>
      <c r="AE81" s="82"/>
      <c r="AF81" s="82"/>
      <c r="AG81" s="82"/>
      <c r="AH81" s="82"/>
      <c r="AI81" s="82"/>
      <c r="AJ81" s="82"/>
      <c r="AK81" s="82"/>
      <c r="AL81" s="82"/>
      <c r="AM81" s="82"/>
      <c r="AN81" s="82"/>
      <c r="AO81" s="82"/>
      <c r="AP81" s="82"/>
      <c r="AQ81" s="82"/>
      <c r="AR81" s="82"/>
      <c r="AS81" s="82"/>
      <c r="AT81" s="82"/>
      <c r="AU81" s="82"/>
      <c r="AV81" s="82"/>
      <c r="AW81" s="82"/>
      <c r="AX81" s="82"/>
      <c r="AY81" s="82"/>
      <c r="AZ81" s="82"/>
      <c r="BA81" s="82"/>
      <c r="BB81" s="82"/>
      <c r="BC81" s="82"/>
      <c r="BD81" s="82"/>
      <c r="BE81" s="82"/>
      <c r="BF81" s="82"/>
      <c r="BG81" s="82"/>
      <c r="BH81" s="82"/>
      <c r="BI81" s="82"/>
      <c r="BJ81" s="82"/>
      <c r="BK81" s="82"/>
      <c r="BL81" s="82"/>
      <c r="BM81" s="82"/>
      <c r="BN81" s="82"/>
      <c r="BO81" s="82"/>
      <c r="BP81" s="82"/>
      <c r="BQ81" s="82"/>
      <c r="BR81" s="82"/>
      <c r="BS81" s="82"/>
      <c r="BT81" s="82"/>
      <c r="BU81" s="82"/>
      <c r="BV81" s="82"/>
      <c r="BW81" s="82"/>
      <c r="BX81" s="82"/>
      <c r="BY81" s="82"/>
      <c r="BZ81" s="82"/>
      <c r="CA81" s="82"/>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row>
    <row r="82" spans="1:130" x14ac:dyDescent="0.2">
      <c r="A82" s="54"/>
      <c r="B82" s="54"/>
      <c r="C82" s="54"/>
      <c r="D82" s="54"/>
      <c r="E82" s="54"/>
      <c r="F82" s="54"/>
      <c r="G82" s="54"/>
      <c r="H82" s="54"/>
      <c r="I82" s="54"/>
      <c r="J82" s="63"/>
      <c r="K82" s="63"/>
      <c r="L82" s="63"/>
      <c r="M82" s="63"/>
      <c r="N82" s="63"/>
      <c r="O82" s="82"/>
      <c r="P82" s="82"/>
      <c r="Q82" s="82"/>
      <c r="R82" s="82"/>
      <c r="S82" s="88"/>
      <c r="T82" s="54"/>
      <c r="U82" s="54"/>
      <c r="V82" s="54"/>
      <c r="W82" s="54"/>
      <c r="X82" s="54"/>
      <c r="Y82" s="54"/>
      <c r="Z82" s="63"/>
      <c r="AA82" s="63"/>
      <c r="AB82" s="63"/>
      <c r="AC82" s="63"/>
      <c r="AD82" s="63"/>
      <c r="AE82" s="82"/>
      <c r="AF82" s="82"/>
      <c r="AG82" s="82"/>
      <c r="AH82" s="82"/>
      <c r="AI82" s="82"/>
      <c r="AJ82" s="82"/>
      <c r="AK82" s="82"/>
      <c r="AL82" s="82"/>
      <c r="AM82" s="82"/>
      <c r="AN82" s="82"/>
      <c r="AO82" s="82"/>
      <c r="AP82" s="82"/>
      <c r="AQ82" s="82"/>
      <c r="AR82" s="82"/>
      <c r="AS82" s="82"/>
      <c r="AT82" s="82"/>
      <c r="AU82" s="82"/>
      <c r="AV82" s="82"/>
      <c r="AW82" s="82"/>
      <c r="AX82" s="82"/>
      <c r="AY82" s="82"/>
      <c r="AZ82" s="82"/>
      <c r="BA82" s="82"/>
      <c r="BB82" s="82"/>
      <c r="BC82" s="82"/>
      <c r="BD82" s="82"/>
      <c r="BE82" s="82"/>
      <c r="BF82" s="82"/>
      <c r="BG82" s="82"/>
      <c r="BH82" s="82"/>
      <c r="BI82" s="82"/>
      <c r="BJ82" s="82"/>
      <c r="BK82" s="82"/>
      <c r="BL82" s="82"/>
      <c r="BM82" s="82"/>
      <c r="BN82" s="82"/>
      <c r="BO82" s="82"/>
      <c r="BP82" s="82"/>
      <c r="BQ82" s="82"/>
      <c r="BR82" s="82"/>
      <c r="BS82" s="82"/>
      <c r="BT82" s="82"/>
      <c r="BU82" s="82"/>
      <c r="BV82" s="82"/>
      <c r="BW82" s="82"/>
      <c r="BX82" s="82"/>
      <c r="BY82" s="82"/>
      <c r="BZ82" s="82"/>
      <c r="CA82" s="82"/>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row>
    <row r="83" spans="1:130" x14ac:dyDescent="0.2">
      <c r="A83" s="54"/>
      <c r="B83" s="54"/>
      <c r="C83" s="54"/>
      <c r="D83" s="54"/>
      <c r="E83" s="54"/>
      <c r="F83" s="54"/>
      <c r="G83" s="54"/>
      <c r="H83" s="54"/>
      <c r="I83" s="54"/>
      <c r="J83" s="63"/>
      <c r="K83" s="63"/>
      <c r="L83" s="63"/>
      <c r="M83" s="63"/>
      <c r="N83" s="63"/>
      <c r="O83" s="82"/>
      <c r="P83" s="82"/>
      <c r="Q83" s="82"/>
      <c r="R83" s="82"/>
      <c r="S83" s="88"/>
      <c r="T83" s="54"/>
      <c r="U83" s="54"/>
      <c r="V83" s="54"/>
      <c r="W83" s="54"/>
      <c r="X83" s="54"/>
      <c r="Y83" s="54"/>
      <c r="Z83" s="63"/>
      <c r="AA83" s="63"/>
      <c r="AB83" s="63"/>
      <c r="AC83" s="63"/>
      <c r="AD83" s="63"/>
      <c r="AE83" s="82"/>
      <c r="AF83" s="82"/>
      <c r="AG83" s="82"/>
      <c r="AH83" s="82"/>
      <c r="AI83" s="82"/>
      <c r="AJ83" s="82"/>
      <c r="AK83" s="82"/>
      <c r="AL83" s="82"/>
      <c r="AM83" s="82"/>
      <c r="AN83" s="82"/>
      <c r="AO83" s="82"/>
      <c r="AP83" s="82"/>
      <c r="AQ83" s="82"/>
      <c r="AR83" s="82"/>
      <c r="AS83" s="82"/>
      <c r="AT83" s="82"/>
      <c r="AU83" s="82"/>
      <c r="AV83" s="82"/>
      <c r="AW83" s="82"/>
      <c r="AX83" s="82"/>
      <c r="AY83" s="82"/>
      <c r="AZ83" s="82"/>
      <c r="BA83" s="82"/>
      <c r="BB83" s="82"/>
      <c r="BC83" s="82"/>
      <c r="BD83" s="82"/>
      <c r="BE83" s="82"/>
      <c r="BF83" s="82"/>
      <c r="BG83" s="82"/>
      <c r="BH83" s="82"/>
      <c r="BI83" s="82"/>
      <c r="BJ83" s="82"/>
      <c r="BK83" s="82"/>
      <c r="BL83" s="82"/>
      <c r="BM83" s="82"/>
      <c r="BN83" s="82"/>
      <c r="BO83" s="82"/>
      <c r="BP83" s="82"/>
      <c r="BQ83" s="82"/>
      <c r="BR83" s="82"/>
      <c r="BS83" s="82"/>
      <c r="BT83" s="82"/>
      <c r="BU83" s="82"/>
      <c r="BV83" s="82"/>
      <c r="BW83" s="82"/>
      <c r="BX83" s="82"/>
      <c r="BY83" s="82"/>
      <c r="BZ83" s="82"/>
      <c r="CA83" s="82"/>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row>
    <row r="84" spans="1:130" x14ac:dyDescent="0.2">
      <c r="A84" s="54"/>
      <c r="B84" s="54"/>
      <c r="C84" s="54"/>
      <c r="D84" s="54"/>
      <c r="E84" s="54"/>
      <c r="F84" s="54"/>
      <c r="G84" s="54"/>
      <c r="H84" s="54"/>
      <c r="I84" s="54"/>
      <c r="J84" s="63"/>
      <c r="K84" s="63"/>
      <c r="L84" s="63"/>
      <c r="M84" s="63"/>
      <c r="N84" s="63"/>
      <c r="O84" s="82"/>
      <c r="P84" s="82"/>
      <c r="Q84" s="82"/>
      <c r="R84" s="82"/>
      <c r="S84" s="88"/>
      <c r="T84" s="54"/>
      <c r="U84" s="54"/>
      <c r="V84" s="54"/>
      <c r="W84" s="54"/>
      <c r="X84" s="54"/>
      <c r="Y84" s="54"/>
      <c r="Z84" s="63"/>
      <c r="AA84" s="63"/>
      <c r="AB84" s="63"/>
      <c r="AC84" s="63"/>
      <c r="AD84" s="63"/>
      <c r="AE84" s="82"/>
      <c r="AF84" s="82"/>
      <c r="AG84" s="82"/>
      <c r="AH84" s="82"/>
      <c r="AI84" s="82"/>
      <c r="AJ84" s="82"/>
      <c r="AK84" s="82"/>
      <c r="AL84" s="82"/>
      <c r="AM84" s="82"/>
      <c r="AN84" s="82"/>
      <c r="AO84" s="82"/>
      <c r="AP84" s="82"/>
      <c r="AQ84" s="82"/>
      <c r="AR84" s="82"/>
      <c r="AS84" s="82"/>
      <c r="AT84" s="82"/>
      <c r="AU84" s="82"/>
      <c r="AV84" s="82"/>
      <c r="AW84" s="82"/>
      <c r="AX84" s="82"/>
      <c r="AY84" s="82"/>
      <c r="AZ84" s="82"/>
      <c r="BA84" s="82"/>
      <c r="BB84" s="82"/>
      <c r="BC84" s="82"/>
      <c r="BD84" s="82"/>
      <c r="BE84" s="82"/>
      <c r="BF84" s="82"/>
      <c r="BG84" s="82"/>
      <c r="BH84" s="82"/>
      <c r="BI84" s="82"/>
      <c r="BJ84" s="82"/>
      <c r="BK84" s="82"/>
      <c r="BL84" s="82"/>
      <c r="BM84" s="82"/>
      <c r="BN84" s="82"/>
      <c r="BO84" s="82"/>
      <c r="BP84" s="82"/>
      <c r="BQ84" s="82"/>
      <c r="BR84" s="82"/>
      <c r="BS84" s="82"/>
      <c r="BT84" s="82"/>
      <c r="BU84" s="82"/>
      <c r="BV84" s="82"/>
      <c r="BW84" s="82"/>
      <c r="BX84" s="82"/>
      <c r="BY84" s="82"/>
      <c r="BZ84" s="82"/>
      <c r="CA84" s="82"/>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row>
    <row r="85" spans="1:130" x14ac:dyDescent="0.2">
      <c r="A85" s="54"/>
      <c r="B85" s="54"/>
      <c r="C85" s="54"/>
      <c r="D85" s="54"/>
      <c r="E85" s="54"/>
      <c r="F85" s="54"/>
      <c r="G85" s="54"/>
      <c r="H85" s="54"/>
      <c r="I85" s="54"/>
      <c r="J85" s="63"/>
      <c r="K85" s="63"/>
      <c r="L85" s="63"/>
      <c r="M85" s="63"/>
      <c r="N85" s="63"/>
      <c r="O85" s="82"/>
      <c r="P85" s="82"/>
      <c r="Q85" s="82"/>
      <c r="R85" s="82"/>
      <c r="S85" s="88"/>
      <c r="T85" s="54"/>
      <c r="U85" s="54"/>
      <c r="V85" s="54"/>
      <c r="W85" s="54"/>
      <c r="X85" s="54"/>
      <c r="Y85" s="54"/>
      <c r="Z85" s="63"/>
      <c r="AA85" s="63"/>
      <c r="AB85" s="63"/>
      <c r="AC85" s="63"/>
      <c r="AD85" s="63"/>
      <c r="AE85" s="82"/>
      <c r="AF85" s="82"/>
      <c r="AG85" s="82"/>
      <c r="AH85" s="82"/>
      <c r="AI85" s="82"/>
      <c r="AJ85" s="82"/>
      <c r="AK85" s="82"/>
      <c r="AL85" s="82"/>
      <c r="AM85" s="82"/>
      <c r="AN85" s="82"/>
      <c r="AO85" s="82"/>
      <c r="AP85" s="82"/>
      <c r="AQ85" s="82"/>
      <c r="AR85" s="82"/>
      <c r="AS85" s="82"/>
      <c r="AT85" s="82"/>
      <c r="AU85" s="82"/>
      <c r="AV85" s="82"/>
      <c r="AW85" s="82"/>
      <c r="AX85" s="82"/>
      <c r="AY85" s="82"/>
      <c r="AZ85" s="82"/>
      <c r="BA85" s="82"/>
      <c r="BB85" s="82"/>
      <c r="BC85" s="82"/>
      <c r="BD85" s="82"/>
      <c r="BE85" s="82"/>
      <c r="BF85" s="82"/>
      <c r="BG85" s="82"/>
      <c r="BH85" s="82"/>
      <c r="BI85" s="82"/>
      <c r="BJ85" s="82"/>
      <c r="BK85" s="82"/>
      <c r="BL85" s="82"/>
      <c r="BM85" s="82"/>
      <c r="BN85" s="82"/>
      <c r="BO85" s="82"/>
      <c r="BP85" s="82"/>
      <c r="BQ85" s="82"/>
      <c r="BR85" s="82"/>
      <c r="BS85" s="82"/>
      <c r="BT85" s="82"/>
      <c r="BU85" s="82"/>
      <c r="BV85" s="82"/>
      <c r="BW85" s="82"/>
      <c r="BX85" s="82"/>
      <c r="BY85" s="82"/>
      <c r="BZ85" s="82"/>
      <c r="CA85" s="82"/>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row>
    <row r="86" spans="1:130" x14ac:dyDescent="0.2">
      <c r="A86" s="54"/>
      <c r="B86" s="54"/>
      <c r="C86" s="54"/>
      <c r="D86" s="54"/>
      <c r="E86" s="54"/>
      <c r="F86" s="54"/>
      <c r="G86" s="54"/>
      <c r="H86" s="54"/>
      <c r="I86" s="54"/>
      <c r="J86" s="63"/>
      <c r="K86" s="63"/>
      <c r="L86" s="63"/>
      <c r="M86" s="63"/>
      <c r="N86" s="63"/>
      <c r="O86" s="82"/>
      <c r="P86" s="82"/>
      <c r="Q86" s="82"/>
      <c r="R86" s="82"/>
      <c r="S86" s="88"/>
      <c r="T86" s="54"/>
      <c r="U86" s="54"/>
      <c r="V86" s="54"/>
      <c r="W86" s="54"/>
      <c r="X86" s="54"/>
      <c r="Y86" s="54"/>
      <c r="Z86" s="63"/>
      <c r="AA86" s="63"/>
      <c r="AB86" s="63"/>
      <c r="AC86" s="63"/>
      <c r="AD86" s="63"/>
      <c r="AE86" s="82"/>
      <c r="AF86" s="82"/>
      <c r="AG86" s="82"/>
      <c r="AH86" s="82"/>
      <c r="AI86" s="82"/>
      <c r="AJ86" s="82"/>
      <c r="AK86" s="82"/>
      <c r="AL86" s="82"/>
      <c r="AM86" s="82"/>
      <c r="AN86" s="82"/>
      <c r="AO86" s="82"/>
      <c r="AP86" s="82"/>
      <c r="AQ86" s="82"/>
      <c r="AR86" s="82"/>
      <c r="AS86" s="82"/>
      <c r="AT86" s="82"/>
      <c r="AU86" s="82"/>
      <c r="AV86" s="82"/>
      <c r="AW86" s="82"/>
      <c r="AX86" s="82"/>
      <c r="AY86" s="82"/>
      <c r="AZ86" s="82"/>
      <c r="BA86" s="82"/>
      <c r="BB86" s="82"/>
      <c r="BC86" s="82"/>
      <c r="BD86" s="82"/>
      <c r="BE86" s="82"/>
      <c r="BF86" s="82"/>
      <c r="BG86" s="82"/>
      <c r="BH86" s="82"/>
      <c r="BI86" s="82"/>
      <c r="BJ86" s="82"/>
      <c r="BK86" s="82"/>
      <c r="BL86" s="82"/>
      <c r="BM86" s="82"/>
      <c r="BN86" s="82"/>
      <c r="BO86" s="82"/>
      <c r="BP86" s="82"/>
      <c r="BQ86" s="82"/>
      <c r="BR86" s="82"/>
      <c r="BS86" s="82"/>
      <c r="BT86" s="82"/>
      <c r="BU86" s="82"/>
      <c r="BV86" s="82"/>
      <c r="BW86" s="82"/>
      <c r="BX86" s="82"/>
      <c r="BY86" s="82"/>
      <c r="BZ86" s="82"/>
      <c r="CA86" s="82"/>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row>
    <row r="87" spans="1:130" x14ac:dyDescent="0.2">
      <c r="A87" s="54"/>
      <c r="B87" s="54"/>
      <c r="C87" s="54"/>
      <c r="D87" s="54"/>
      <c r="E87" s="54"/>
      <c r="F87" s="54"/>
      <c r="G87" s="54"/>
      <c r="H87" s="54"/>
      <c r="I87" s="54"/>
      <c r="J87" s="63"/>
      <c r="K87" s="63"/>
      <c r="L87" s="63"/>
      <c r="M87" s="63"/>
      <c r="N87" s="63"/>
      <c r="O87" s="82"/>
      <c r="P87" s="82"/>
      <c r="Q87" s="82"/>
      <c r="R87" s="82"/>
      <c r="S87" s="88"/>
      <c r="T87" s="54"/>
      <c r="U87" s="54"/>
      <c r="V87" s="54"/>
      <c r="W87" s="54"/>
      <c r="X87" s="54"/>
      <c r="Y87" s="54"/>
      <c r="Z87" s="63"/>
      <c r="AA87" s="63"/>
      <c r="AB87" s="63"/>
      <c r="AC87" s="63"/>
      <c r="AD87" s="63"/>
      <c r="AE87" s="82"/>
      <c r="AF87" s="82"/>
      <c r="AG87" s="82"/>
      <c r="AH87" s="82"/>
      <c r="AI87" s="82"/>
      <c r="AJ87" s="82"/>
      <c r="AK87" s="82"/>
      <c r="AL87" s="82"/>
      <c r="AM87" s="82"/>
      <c r="AN87" s="82"/>
      <c r="AO87" s="82"/>
      <c r="AP87" s="82"/>
      <c r="AQ87" s="82"/>
      <c r="AR87" s="82"/>
      <c r="AS87" s="82"/>
      <c r="AT87" s="82"/>
      <c r="AU87" s="82"/>
      <c r="AV87" s="82"/>
      <c r="AW87" s="82"/>
      <c r="AX87" s="82"/>
      <c r="AY87" s="82"/>
      <c r="AZ87" s="82"/>
      <c r="BA87" s="82"/>
      <c r="BB87" s="82"/>
      <c r="BC87" s="82"/>
      <c r="BD87" s="82"/>
      <c r="BE87" s="82"/>
      <c r="BF87" s="82"/>
      <c r="BG87" s="82"/>
      <c r="BH87" s="82"/>
      <c r="BI87" s="82"/>
      <c r="BJ87" s="82"/>
      <c r="BK87" s="82"/>
      <c r="BL87" s="82"/>
      <c r="BM87" s="82"/>
      <c r="BN87" s="82"/>
      <c r="BO87" s="82"/>
      <c r="BP87" s="82"/>
      <c r="BQ87" s="82"/>
      <c r="BR87" s="82"/>
      <c r="BS87" s="82"/>
      <c r="BT87" s="82"/>
      <c r="BU87" s="82"/>
      <c r="BV87" s="82"/>
      <c r="BW87" s="82"/>
      <c r="BX87" s="82"/>
      <c r="BY87" s="82"/>
      <c r="BZ87" s="82"/>
      <c r="CA87" s="82"/>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row>
    <row r="88" spans="1:130" x14ac:dyDescent="0.2">
      <c r="A88" s="54"/>
      <c r="B88" s="54"/>
      <c r="C88" s="54"/>
      <c r="D88" s="54"/>
      <c r="E88" s="54"/>
      <c r="F88" s="54"/>
      <c r="G88" s="54"/>
      <c r="H88" s="54"/>
      <c r="I88" s="54"/>
      <c r="J88" s="63"/>
      <c r="K88" s="63"/>
      <c r="L88" s="63"/>
      <c r="M88" s="63"/>
      <c r="N88" s="63"/>
      <c r="O88" s="82"/>
      <c r="P88" s="82"/>
      <c r="Q88" s="82"/>
      <c r="R88" s="82"/>
      <c r="S88" s="88"/>
      <c r="T88" s="54"/>
      <c r="U88" s="54"/>
      <c r="V88" s="54"/>
      <c r="W88" s="54"/>
      <c r="X88" s="54"/>
      <c r="Y88" s="54"/>
      <c r="Z88" s="63"/>
      <c r="AA88" s="63"/>
      <c r="AB88" s="63"/>
      <c r="AC88" s="63"/>
      <c r="AD88" s="63"/>
      <c r="AE88" s="82"/>
      <c r="AF88" s="82"/>
      <c r="AG88" s="82"/>
      <c r="AH88" s="82"/>
      <c r="AI88" s="82"/>
      <c r="AJ88" s="82"/>
      <c r="AK88" s="82"/>
      <c r="AL88" s="82"/>
      <c r="AM88" s="82"/>
      <c r="AN88" s="82"/>
      <c r="AO88" s="82"/>
      <c r="AP88" s="82"/>
      <c r="AQ88" s="82"/>
      <c r="AR88" s="82"/>
      <c r="AS88" s="82"/>
      <c r="AT88" s="82"/>
      <c r="AU88" s="82"/>
      <c r="AV88" s="82"/>
      <c r="AW88" s="82"/>
      <c r="AX88" s="82"/>
      <c r="AY88" s="82"/>
      <c r="AZ88" s="82"/>
      <c r="BA88" s="82"/>
      <c r="BB88" s="82"/>
      <c r="BC88" s="82"/>
      <c r="BD88" s="82"/>
      <c r="BE88" s="82"/>
      <c r="BF88" s="82"/>
      <c r="BG88" s="82"/>
      <c r="BH88" s="82"/>
      <c r="BI88" s="82"/>
      <c r="BJ88" s="82"/>
      <c r="BK88" s="82"/>
      <c r="BL88" s="82"/>
      <c r="BM88" s="82"/>
      <c r="BN88" s="82"/>
      <c r="BO88" s="82"/>
      <c r="BP88" s="82"/>
      <c r="BQ88" s="82"/>
      <c r="BR88" s="82"/>
      <c r="BS88" s="82"/>
      <c r="BT88" s="82"/>
      <c r="BU88" s="82"/>
      <c r="BV88" s="82"/>
      <c r="BW88" s="82"/>
      <c r="BX88" s="82"/>
      <c r="BY88" s="82"/>
      <c r="BZ88" s="82"/>
      <c r="CA88" s="82"/>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row>
    <row r="89" spans="1:130" x14ac:dyDescent="0.2">
      <c r="A89" s="54"/>
      <c r="B89" s="54"/>
      <c r="C89" s="54"/>
      <c r="D89" s="54"/>
      <c r="E89" s="54"/>
      <c r="F89" s="54"/>
      <c r="G89" s="54"/>
      <c r="H89" s="54"/>
      <c r="I89" s="54"/>
      <c r="J89" s="63"/>
      <c r="K89" s="63"/>
      <c r="L89" s="63"/>
      <c r="M89" s="63"/>
      <c r="N89" s="63"/>
      <c r="O89" s="82"/>
      <c r="P89" s="82"/>
      <c r="Q89" s="82"/>
      <c r="R89" s="82"/>
      <c r="S89" s="88"/>
      <c r="T89" s="54"/>
      <c r="U89" s="54"/>
      <c r="V89" s="54"/>
      <c r="W89" s="54"/>
      <c r="X89" s="54"/>
      <c r="Y89" s="54"/>
      <c r="Z89" s="63"/>
      <c r="AA89" s="63"/>
      <c r="AB89" s="63"/>
      <c r="AC89" s="63"/>
      <c r="AD89" s="63"/>
      <c r="AE89" s="82"/>
      <c r="AF89" s="82"/>
      <c r="AG89" s="82"/>
      <c r="AH89" s="82"/>
      <c r="AI89" s="82"/>
      <c r="AJ89" s="82"/>
      <c r="AK89" s="82"/>
      <c r="AL89" s="82"/>
      <c r="AM89" s="82"/>
      <c r="AN89" s="82"/>
      <c r="AO89" s="82"/>
      <c r="AP89" s="82"/>
      <c r="AQ89" s="82"/>
      <c r="AR89" s="82"/>
      <c r="AS89" s="82"/>
      <c r="AT89" s="82"/>
      <c r="AU89" s="82"/>
      <c r="AV89" s="82"/>
      <c r="AW89" s="82"/>
      <c r="AX89" s="82"/>
      <c r="AY89" s="82"/>
      <c r="AZ89" s="82"/>
      <c r="BA89" s="82"/>
      <c r="BB89" s="82"/>
      <c r="BC89" s="82"/>
      <c r="BD89" s="82"/>
      <c r="BE89" s="82"/>
      <c r="BF89" s="82"/>
      <c r="BG89" s="82"/>
      <c r="BH89" s="82"/>
      <c r="BI89" s="82"/>
      <c r="BJ89" s="82"/>
      <c r="BK89" s="82"/>
      <c r="BL89" s="82"/>
      <c r="BM89" s="82"/>
      <c r="BN89" s="82"/>
      <c r="BO89" s="82"/>
      <c r="BP89" s="82"/>
      <c r="BQ89" s="82"/>
      <c r="BR89" s="82"/>
      <c r="BS89" s="82"/>
      <c r="BT89" s="82"/>
      <c r="BU89" s="82"/>
      <c r="BV89" s="82"/>
      <c r="BW89" s="82"/>
      <c r="BX89" s="82"/>
      <c r="BY89" s="82"/>
      <c r="BZ89" s="82"/>
      <c r="CA89" s="82"/>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row>
    <row r="90" spans="1:130" x14ac:dyDescent="0.2">
      <c r="A90" s="54"/>
      <c r="B90" s="54"/>
      <c r="C90" s="54"/>
      <c r="D90" s="54"/>
      <c r="E90" s="54"/>
      <c r="F90" s="54"/>
      <c r="G90" s="54"/>
      <c r="H90" s="54"/>
      <c r="I90" s="54"/>
      <c r="J90" s="63"/>
      <c r="K90" s="63"/>
      <c r="L90" s="63"/>
      <c r="M90" s="63"/>
      <c r="N90" s="63"/>
      <c r="O90" s="82"/>
      <c r="P90" s="82"/>
      <c r="Q90" s="82"/>
      <c r="R90" s="82"/>
      <c r="S90" s="88"/>
      <c r="T90" s="54"/>
      <c r="U90" s="54"/>
      <c r="V90" s="54"/>
      <c r="W90" s="54"/>
      <c r="X90" s="54"/>
      <c r="Y90" s="54"/>
      <c r="Z90" s="63"/>
      <c r="AA90" s="63"/>
      <c r="AB90" s="63"/>
      <c r="AC90" s="63"/>
      <c r="AD90" s="63"/>
      <c r="AE90" s="82"/>
      <c r="AF90" s="82"/>
      <c r="AG90" s="82"/>
      <c r="AH90" s="82"/>
      <c r="AI90" s="82"/>
      <c r="AJ90" s="82"/>
      <c r="AK90" s="82"/>
      <c r="AL90" s="82"/>
      <c r="AM90" s="82"/>
      <c r="AN90" s="82"/>
      <c r="AO90" s="82"/>
      <c r="AP90" s="82"/>
      <c r="AQ90" s="82"/>
      <c r="AR90" s="82"/>
      <c r="AS90" s="82"/>
      <c r="AT90" s="82"/>
      <c r="AU90" s="82"/>
      <c r="AV90" s="82"/>
      <c r="AW90" s="82"/>
      <c r="AX90" s="82"/>
      <c r="AY90" s="82"/>
      <c r="AZ90" s="82"/>
      <c r="BA90" s="82"/>
      <c r="BB90" s="82"/>
      <c r="BC90" s="82"/>
      <c r="BD90" s="82"/>
      <c r="BE90" s="82"/>
      <c r="BF90" s="82"/>
      <c r="BG90" s="82"/>
      <c r="BH90" s="82"/>
      <c r="BI90" s="82"/>
      <c r="BJ90" s="82"/>
      <c r="BK90" s="82"/>
      <c r="BL90" s="82"/>
      <c r="BM90" s="82"/>
      <c r="BN90" s="82"/>
      <c r="BO90" s="82"/>
      <c r="BP90" s="82"/>
      <c r="BQ90" s="82"/>
      <c r="BR90" s="82"/>
      <c r="BS90" s="82"/>
      <c r="BT90" s="82"/>
      <c r="BU90" s="82"/>
      <c r="BV90" s="82"/>
      <c r="BW90" s="82"/>
      <c r="BX90" s="82"/>
      <c r="BY90" s="82"/>
      <c r="BZ90" s="82"/>
      <c r="CA90" s="82"/>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row>
    <row r="91" spans="1:130" x14ac:dyDescent="0.2">
      <c r="A91" s="54"/>
      <c r="B91" s="54"/>
      <c r="C91" s="54"/>
      <c r="D91" s="54"/>
      <c r="E91" s="54"/>
      <c r="F91" s="54"/>
      <c r="G91" s="54"/>
      <c r="H91" s="54"/>
      <c r="I91" s="54"/>
      <c r="J91" s="63"/>
      <c r="K91" s="63"/>
      <c r="L91" s="63"/>
      <c r="M91" s="63"/>
      <c r="N91" s="63"/>
      <c r="O91" s="82"/>
      <c r="P91" s="82"/>
      <c r="Q91" s="82"/>
      <c r="R91" s="82"/>
      <c r="S91" s="88"/>
      <c r="T91" s="54"/>
      <c r="U91" s="54"/>
      <c r="V91" s="54"/>
      <c r="W91" s="54"/>
      <c r="X91" s="54"/>
      <c r="Y91" s="54"/>
      <c r="Z91" s="63"/>
      <c r="AA91" s="63"/>
      <c r="AB91" s="63"/>
      <c r="AC91" s="63"/>
      <c r="AD91" s="63"/>
      <c r="AE91" s="82"/>
      <c r="AF91" s="82"/>
      <c r="AG91" s="82"/>
      <c r="AH91" s="82"/>
      <c r="AI91" s="82"/>
      <c r="AJ91" s="82"/>
      <c r="AK91" s="82"/>
      <c r="AL91" s="82"/>
      <c r="AM91" s="82"/>
      <c r="AN91" s="82"/>
      <c r="AO91" s="82"/>
      <c r="AP91" s="82"/>
      <c r="AQ91" s="82"/>
      <c r="AR91" s="82"/>
      <c r="AS91" s="82"/>
      <c r="AT91" s="82"/>
      <c r="AU91" s="82"/>
      <c r="AV91" s="82"/>
      <c r="AW91" s="82"/>
      <c r="AX91" s="82"/>
      <c r="AY91" s="82"/>
      <c r="AZ91" s="82"/>
      <c r="BA91" s="82"/>
      <c r="BB91" s="82"/>
      <c r="BC91" s="82"/>
      <c r="BD91" s="82"/>
      <c r="BE91" s="82"/>
      <c r="BF91" s="82"/>
      <c r="BG91" s="82"/>
      <c r="BH91" s="82"/>
      <c r="BI91" s="82"/>
      <c r="BJ91" s="82"/>
      <c r="BK91" s="82"/>
      <c r="BL91" s="82"/>
      <c r="BM91" s="82"/>
      <c r="BN91" s="82"/>
      <c r="BO91" s="82"/>
      <c r="BP91" s="82"/>
      <c r="BQ91" s="82"/>
      <c r="BR91" s="82"/>
      <c r="BS91" s="82"/>
      <c r="BT91" s="82"/>
      <c r="BU91" s="82"/>
      <c r="BV91" s="82"/>
      <c r="BW91" s="82"/>
      <c r="BX91" s="82"/>
      <c r="BY91" s="82"/>
      <c r="BZ91" s="82"/>
      <c r="CA91" s="82"/>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row>
    <row r="92" spans="1:130" x14ac:dyDescent="0.2">
      <c r="A92" s="54"/>
      <c r="B92" s="54"/>
      <c r="C92" s="54"/>
      <c r="D92" s="54"/>
      <c r="E92" s="54"/>
      <c r="F92" s="54"/>
      <c r="G92" s="54"/>
      <c r="H92" s="54"/>
      <c r="I92" s="54"/>
      <c r="J92" s="63"/>
      <c r="K92" s="63"/>
      <c r="L92" s="63"/>
      <c r="M92" s="63"/>
      <c r="N92" s="63"/>
      <c r="O92" s="82"/>
      <c r="P92" s="82"/>
      <c r="Q92" s="82"/>
      <c r="R92" s="82"/>
      <c r="S92" s="88"/>
      <c r="T92" s="54"/>
      <c r="U92" s="54"/>
      <c r="V92" s="54"/>
      <c r="W92" s="54"/>
      <c r="X92" s="54"/>
      <c r="Y92" s="54"/>
      <c r="Z92" s="63"/>
      <c r="AA92" s="63"/>
      <c r="AB92" s="63"/>
      <c r="AC92" s="63"/>
      <c r="AD92" s="63"/>
      <c r="AE92" s="82"/>
      <c r="AF92" s="82"/>
      <c r="AG92" s="82"/>
      <c r="AH92" s="82"/>
      <c r="AI92" s="82"/>
      <c r="AJ92" s="82"/>
      <c r="AK92" s="82"/>
      <c r="AL92" s="82"/>
      <c r="AM92" s="82"/>
      <c r="AN92" s="82"/>
      <c r="AO92" s="82"/>
      <c r="AP92" s="82"/>
      <c r="AQ92" s="82"/>
      <c r="AR92" s="82"/>
      <c r="AS92" s="82"/>
      <c r="AT92" s="82"/>
      <c r="AU92" s="82"/>
      <c r="AV92" s="82"/>
      <c r="AW92" s="82"/>
      <c r="AX92" s="82"/>
      <c r="AY92" s="82"/>
      <c r="AZ92" s="82"/>
      <c r="BA92" s="82"/>
      <c r="BB92" s="82"/>
      <c r="BC92" s="82"/>
      <c r="BD92" s="82"/>
      <c r="BE92" s="82"/>
      <c r="BF92" s="82"/>
      <c r="BG92" s="82"/>
      <c r="BH92" s="82"/>
      <c r="BI92" s="82"/>
      <c r="BJ92" s="82"/>
      <c r="BK92" s="82"/>
      <c r="BL92" s="82"/>
      <c r="BM92" s="82"/>
      <c r="BN92" s="82"/>
      <c r="BO92" s="82"/>
      <c r="BP92" s="82"/>
      <c r="BQ92" s="82"/>
      <c r="BR92" s="82"/>
      <c r="BS92" s="82"/>
      <c r="BT92" s="82"/>
      <c r="BU92" s="82"/>
      <c r="BV92" s="82"/>
      <c r="BW92" s="82"/>
      <c r="BX92" s="82"/>
      <c r="BY92" s="82"/>
      <c r="BZ92" s="82"/>
      <c r="CA92" s="82"/>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row>
    <row r="93" spans="1:130" x14ac:dyDescent="0.2">
      <c r="A93" s="54"/>
      <c r="B93" s="54"/>
      <c r="C93" s="54"/>
      <c r="D93" s="54"/>
      <c r="E93" s="54"/>
      <c r="F93" s="54"/>
      <c r="G93" s="54"/>
      <c r="H93" s="54"/>
      <c r="I93" s="54"/>
      <c r="J93" s="63"/>
      <c r="K93" s="63"/>
      <c r="L93" s="63"/>
      <c r="M93" s="63"/>
      <c r="N93" s="63"/>
      <c r="O93" s="82"/>
      <c r="P93" s="82"/>
      <c r="Q93" s="82"/>
      <c r="R93" s="82"/>
      <c r="S93" s="88"/>
      <c r="T93" s="54"/>
      <c r="U93" s="54"/>
      <c r="V93" s="54"/>
      <c r="W93" s="54"/>
      <c r="X93" s="54"/>
      <c r="Y93" s="54"/>
      <c r="Z93" s="63"/>
      <c r="AA93" s="63"/>
      <c r="AB93" s="63"/>
      <c r="AC93" s="63"/>
      <c r="AD93" s="63"/>
      <c r="AE93" s="82"/>
      <c r="AF93" s="82"/>
      <c r="AG93" s="82"/>
      <c r="AH93" s="82"/>
      <c r="AI93" s="82"/>
      <c r="AJ93" s="82"/>
      <c r="AK93" s="82"/>
      <c r="AL93" s="82"/>
      <c r="AM93" s="82"/>
      <c r="AN93" s="82"/>
      <c r="AO93" s="82"/>
      <c r="AP93" s="82"/>
      <c r="AQ93" s="82"/>
      <c r="AR93" s="82"/>
      <c r="AS93" s="82"/>
      <c r="AT93" s="82"/>
      <c r="AU93" s="82"/>
      <c r="AV93" s="82"/>
      <c r="AW93" s="82"/>
      <c r="AX93" s="82"/>
      <c r="AY93" s="82"/>
      <c r="AZ93" s="82"/>
      <c r="BA93" s="82"/>
      <c r="BB93" s="82"/>
      <c r="BC93" s="82"/>
      <c r="BD93" s="82"/>
      <c r="BE93" s="82"/>
      <c r="BF93" s="82"/>
      <c r="BG93" s="82"/>
      <c r="BH93" s="82"/>
      <c r="BI93" s="82"/>
      <c r="BJ93" s="82"/>
      <c r="BK93" s="82"/>
      <c r="BL93" s="82"/>
      <c r="BM93" s="82"/>
      <c r="BN93" s="82"/>
      <c r="BO93" s="82"/>
      <c r="BP93" s="82"/>
      <c r="BQ93" s="82"/>
      <c r="BR93" s="82"/>
      <c r="BS93" s="82"/>
      <c r="BT93" s="82"/>
      <c r="BU93" s="82"/>
      <c r="BV93" s="82"/>
      <c r="BW93" s="82"/>
      <c r="BX93" s="82"/>
      <c r="BY93" s="82"/>
      <c r="BZ93" s="82"/>
      <c r="CA93" s="82"/>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row>
    <row r="94" spans="1:130" x14ac:dyDescent="0.2">
      <c r="A94" s="54"/>
      <c r="B94" s="54"/>
      <c r="C94" s="54"/>
      <c r="D94" s="54"/>
      <c r="E94" s="54"/>
      <c r="F94" s="54"/>
      <c r="G94" s="54"/>
      <c r="H94" s="54"/>
      <c r="I94" s="54"/>
      <c r="J94" s="63"/>
      <c r="K94" s="63"/>
      <c r="L94" s="63"/>
      <c r="M94" s="63"/>
      <c r="N94" s="63"/>
      <c r="O94" s="82"/>
      <c r="P94" s="82"/>
      <c r="Q94" s="82"/>
      <c r="R94" s="82"/>
      <c r="S94" s="88"/>
      <c r="T94" s="54"/>
      <c r="U94" s="54"/>
      <c r="V94" s="54"/>
      <c r="W94" s="54"/>
      <c r="X94" s="54"/>
      <c r="Y94" s="54"/>
      <c r="Z94" s="63"/>
      <c r="AA94" s="63"/>
      <c r="AB94" s="63"/>
      <c r="AC94" s="63"/>
      <c r="AD94" s="63"/>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row>
    <row r="95" spans="1:130" x14ac:dyDescent="0.2">
      <c r="A95" s="54"/>
      <c r="B95" s="54"/>
      <c r="C95" s="54"/>
      <c r="D95" s="54"/>
      <c r="E95" s="54"/>
      <c r="F95" s="54"/>
      <c r="G95" s="54"/>
      <c r="H95" s="54"/>
      <c r="I95" s="54"/>
      <c r="J95" s="63"/>
      <c r="K95" s="63"/>
      <c r="L95" s="63"/>
      <c r="M95" s="63"/>
      <c r="N95" s="63"/>
      <c r="O95" s="82"/>
      <c r="P95" s="82"/>
      <c r="Q95" s="82"/>
      <c r="R95" s="82"/>
      <c r="S95" s="88"/>
      <c r="T95" s="54"/>
      <c r="U95" s="54"/>
      <c r="V95" s="54"/>
      <c r="W95" s="54"/>
      <c r="X95" s="54"/>
      <c r="Y95" s="54"/>
      <c r="Z95" s="63"/>
      <c r="AA95" s="63"/>
      <c r="AB95" s="63"/>
      <c r="AC95" s="63"/>
      <c r="AD95" s="63"/>
      <c r="AE95" s="82"/>
      <c r="AF95" s="82"/>
      <c r="AG95" s="82"/>
      <c r="AH95" s="82"/>
      <c r="AI95" s="82"/>
      <c r="AJ95" s="82"/>
      <c r="AK95" s="82"/>
      <c r="AL95" s="82"/>
      <c r="AM95" s="82"/>
      <c r="AN95" s="82"/>
      <c r="AO95" s="82"/>
      <c r="AP95" s="82"/>
      <c r="AQ95" s="82"/>
      <c r="AR95" s="82"/>
      <c r="AS95" s="82"/>
      <c r="AT95" s="82"/>
      <c r="AU95" s="82"/>
      <c r="AV95" s="82"/>
      <c r="AW95" s="82"/>
      <c r="AX95" s="82"/>
      <c r="AY95" s="82"/>
      <c r="AZ95" s="82"/>
      <c r="BA95" s="82"/>
      <c r="BB95" s="82"/>
      <c r="BC95" s="82"/>
      <c r="BD95" s="82"/>
      <c r="BE95" s="82"/>
      <c r="BF95" s="82"/>
      <c r="BG95" s="82"/>
      <c r="BH95" s="82"/>
      <c r="BI95" s="82"/>
      <c r="BJ95" s="82"/>
      <c r="BK95" s="82"/>
      <c r="BL95" s="82"/>
      <c r="BM95" s="82"/>
      <c r="BN95" s="82"/>
      <c r="BO95" s="82"/>
      <c r="BP95" s="82"/>
      <c r="BQ95" s="82"/>
      <c r="BR95" s="82"/>
      <c r="BS95" s="82"/>
      <c r="BT95" s="82"/>
      <c r="BU95" s="82"/>
      <c r="BV95" s="82"/>
      <c r="BW95" s="82"/>
      <c r="BX95" s="82"/>
      <c r="BY95" s="82"/>
      <c r="BZ95" s="82"/>
      <c r="CA95" s="82"/>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row>
    <row r="96" spans="1:130" x14ac:dyDescent="0.2">
      <c r="A96" s="54"/>
      <c r="B96" s="54"/>
      <c r="C96" s="54"/>
      <c r="D96" s="54"/>
      <c r="E96" s="54"/>
      <c r="F96" s="54"/>
      <c r="G96" s="54"/>
      <c r="H96" s="54"/>
      <c r="I96" s="54"/>
      <c r="J96" s="63"/>
      <c r="K96" s="63"/>
      <c r="L96" s="63"/>
      <c r="M96" s="63"/>
      <c r="N96" s="63"/>
      <c r="O96" s="82"/>
      <c r="P96" s="82"/>
      <c r="Q96" s="82"/>
      <c r="R96" s="82"/>
      <c r="S96" s="88"/>
      <c r="T96" s="54"/>
      <c r="U96" s="54"/>
      <c r="V96" s="54"/>
      <c r="W96" s="54"/>
      <c r="X96" s="54"/>
      <c r="Y96" s="54"/>
      <c r="Z96" s="63"/>
      <c r="AA96" s="63"/>
      <c r="AB96" s="63"/>
      <c r="AC96" s="63"/>
      <c r="AD96" s="63"/>
      <c r="AE96" s="82"/>
      <c r="AF96" s="82"/>
      <c r="AG96" s="82"/>
      <c r="AH96" s="82"/>
      <c r="AI96" s="82"/>
      <c r="AJ96" s="82"/>
      <c r="AK96" s="82"/>
      <c r="AL96" s="82"/>
      <c r="AM96" s="82"/>
      <c r="AN96" s="82"/>
      <c r="AO96" s="82"/>
      <c r="AP96" s="82"/>
      <c r="AQ96" s="82"/>
      <c r="AR96" s="82"/>
      <c r="AS96" s="82"/>
      <c r="AT96" s="82"/>
      <c r="AU96" s="82"/>
      <c r="AV96" s="82"/>
      <c r="AW96" s="82"/>
      <c r="AX96" s="82"/>
      <c r="AY96" s="82"/>
      <c r="AZ96" s="82"/>
      <c r="BA96" s="82"/>
      <c r="BB96" s="82"/>
      <c r="BC96" s="82"/>
      <c r="BD96" s="82"/>
      <c r="BE96" s="82"/>
      <c r="BF96" s="82"/>
      <c r="BG96" s="82"/>
      <c r="BH96" s="82"/>
      <c r="BI96" s="82"/>
      <c r="BJ96" s="82"/>
      <c r="BK96" s="82"/>
      <c r="BL96" s="82"/>
      <c r="BM96" s="82"/>
      <c r="BN96" s="82"/>
      <c r="BO96" s="82"/>
      <c r="BP96" s="82"/>
      <c r="BQ96" s="82"/>
      <c r="BR96" s="82"/>
      <c r="BS96" s="82"/>
      <c r="BT96" s="82"/>
      <c r="BU96" s="82"/>
      <c r="BV96" s="82"/>
      <c r="BW96" s="82"/>
      <c r="BX96" s="82"/>
      <c r="BY96" s="82"/>
      <c r="BZ96" s="82"/>
      <c r="CA96" s="82"/>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row>
    <row r="97" spans="1:130" x14ac:dyDescent="0.2">
      <c r="A97" s="54"/>
      <c r="B97" s="54"/>
      <c r="C97" s="54"/>
      <c r="D97" s="54"/>
      <c r="E97" s="54"/>
      <c r="F97" s="54"/>
      <c r="G97" s="54"/>
      <c r="H97" s="54"/>
      <c r="I97" s="54"/>
      <c r="J97" s="63"/>
      <c r="K97" s="63"/>
      <c r="L97" s="63"/>
      <c r="M97" s="63"/>
      <c r="N97" s="63"/>
      <c r="O97" s="82"/>
      <c r="P97" s="82"/>
      <c r="Q97" s="82"/>
      <c r="R97" s="82"/>
      <c r="S97" s="88"/>
      <c r="T97" s="54"/>
      <c r="U97" s="54"/>
      <c r="V97" s="54"/>
      <c r="W97" s="54"/>
      <c r="X97" s="54"/>
      <c r="Y97" s="54"/>
      <c r="Z97" s="63"/>
      <c r="AA97" s="63"/>
      <c r="AB97" s="63"/>
      <c r="AC97" s="63"/>
      <c r="AD97" s="63"/>
      <c r="AE97" s="82"/>
      <c r="AF97" s="82"/>
      <c r="AG97" s="82"/>
      <c r="AH97" s="82"/>
      <c r="AI97" s="82"/>
      <c r="AJ97" s="82"/>
      <c r="AK97" s="82"/>
      <c r="AL97" s="82"/>
      <c r="AM97" s="82"/>
      <c r="AN97" s="82"/>
      <c r="AO97" s="82"/>
      <c r="AP97" s="82"/>
      <c r="AQ97" s="82"/>
      <c r="AR97" s="82"/>
      <c r="AS97" s="82"/>
      <c r="AT97" s="82"/>
      <c r="AU97" s="82"/>
      <c r="AV97" s="82"/>
      <c r="AW97" s="82"/>
      <c r="AX97" s="82"/>
      <c r="AY97" s="82"/>
      <c r="AZ97" s="82"/>
      <c r="BA97" s="82"/>
      <c r="BB97" s="82"/>
      <c r="BC97" s="82"/>
      <c r="BD97" s="82"/>
      <c r="BE97" s="82"/>
      <c r="BF97" s="82"/>
      <c r="BG97" s="82"/>
      <c r="BH97" s="82"/>
      <c r="BI97" s="82"/>
      <c r="BJ97" s="82"/>
      <c r="BK97" s="82"/>
      <c r="BL97" s="82"/>
      <c r="BM97" s="82"/>
      <c r="BN97" s="82"/>
      <c r="BO97" s="82"/>
      <c r="BP97" s="82"/>
      <c r="BQ97" s="82"/>
      <c r="BR97" s="82"/>
      <c r="BS97" s="82"/>
      <c r="BT97" s="82"/>
      <c r="BU97" s="82"/>
      <c r="BV97" s="82"/>
      <c r="BW97" s="82"/>
      <c r="BX97" s="82"/>
      <c r="BY97" s="82"/>
      <c r="BZ97" s="82"/>
      <c r="CA97" s="82"/>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row>
    <row r="98" spans="1:130" x14ac:dyDescent="0.2">
      <c r="A98" s="54"/>
      <c r="B98" s="54"/>
      <c r="C98" s="54"/>
      <c r="D98" s="54"/>
      <c r="E98" s="54"/>
      <c r="F98" s="54"/>
      <c r="G98" s="54"/>
      <c r="H98" s="54"/>
      <c r="I98" s="54"/>
      <c r="J98" s="63"/>
      <c r="K98" s="63"/>
      <c r="L98" s="63"/>
      <c r="M98" s="63"/>
      <c r="N98" s="63"/>
      <c r="O98" s="82"/>
      <c r="P98" s="82"/>
      <c r="Q98" s="82"/>
      <c r="R98" s="82"/>
      <c r="S98" s="88"/>
      <c r="T98" s="54"/>
      <c r="U98" s="54"/>
      <c r="V98" s="54"/>
      <c r="W98" s="54"/>
      <c r="X98" s="54"/>
      <c r="Y98" s="54"/>
      <c r="Z98" s="63"/>
      <c r="AA98" s="63"/>
      <c r="AB98" s="63"/>
      <c r="AC98" s="63"/>
      <c r="AD98" s="63"/>
      <c r="AE98" s="82"/>
      <c r="AF98" s="82"/>
      <c r="AG98" s="82"/>
      <c r="AH98" s="82"/>
      <c r="AI98" s="82"/>
      <c r="AJ98" s="82"/>
      <c r="AK98" s="82"/>
      <c r="AL98" s="82"/>
      <c r="AM98" s="82"/>
      <c r="AN98" s="82"/>
      <c r="AO98" s="82"/>
      <c r="AP98" s="82"/>
      <c r="AQ98" s="82"/>
      <c r="AR98" s="82"/>
      <c r="AS98" s="82"/>
      <c r="AT98" s="82"/>
      <c r="AU98" s="82"/>
      <c r="AV98" s="82"/>
      <c r="AW98" s="82"/>
      <c r="AX98" s="82"/>
      <c r="AY98" s="82"/>
      <c r="AZ98" s="82"/>
      <c r="BA98" s="82"/>
      <c r="BB98" s="82"/>
      <c r="BC98" s="82"/>
      <c r="BD98" s="82"/>
      <c r="BE98" s="82"/>
      <c r="BF98" s="82"/>
      <c r="BG98" s="82"/>
      <c r="BH98" s="82"/>
      <c r="BI98" s="82"/>
      <c r="BJ98" s="82"/>
      <c r="BK98" s="82"/>
      <c r="BL98" s="82"/>
      <c r="BM98" s="82"/>
      <c r="BN98" s="82"/>
      <c r="BO98" s="82"/>
      <c r="BP98" s="82"/>
      <c r="BQ98" s="82"/>
      <c r="BR98" s="82"/>
      <c r="BS98" s="82"/>
      <c r="BT98" s="82"/>
      <c r="BU98" s="82"/>
      <c r="BV98" s="82"/>
      <c r="BW98" s="82"/>
      <c r="BX98" s="82"/>
      <c r="BY98" s="82"/>
      <c r="BZ98" s="82"/>
      <c r="CA98" s="82"/>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row>
    <row r="99" spans="1:130" x14ac:dyDescent="0.2">
      <c r="A99" s="54"/>
      <c r="B99" s="54"/>
      <c r="C99" s="54"/>
      <c r="D99" s="54"/>
      <c r="E99" s="54"/>
      <c r="F99" s="54"/>
      <c r="G99" s="54"/>
      <c r="H99" s="54"/>
      <c r="I99" s="54"/>
      <c r="J99" s="63"/>
      <c r="K99" s="63"/>
      <c r="L99" s="63"/>
      <c r="M99" s="63"/>
      <c r="N99" s="63"/>
      <c r="O99" s="82"/>
      <c r="P99" s="82"/>
      <c r="Q99" s="82"/>
      <c r="R99" s="82"/>
      <c r="S99" s="88"/>
      <c r="T99" s="54"/>
      <c r="U99" s="54"/>
      <c r="V99" s="54"/>
      <c r="W99" s="54"/>
      <c r="X99" s="54"/>
      <c r="Y99" s="54"/>
      <c r="Z99" s="63"/>
      <c r="AA99" s="63"/>
      <c r="AB99" s="63"/>
      <c r="AC99" s="63"/>
      <c r="AD99" s="63"/>
      <c r="AE99" s="82"/>
      <c r="AF99" s="82"/>
      <c r="AG99" s="82"/>
      <c r="AH99" s="82"/>
      <c r="AI99" s="82"/>
      <c r="AJ99" s="82"/>
      <c r="AK99" s="82"/>
      <c r="AL99" s="82"/>
      <c r="AM99" s="82"/>
      <c r="AN99" s="82"/>
      <c r="AO99" s="82"/>
      <c r="AP99" s="82"/>
      <c r="AQ99" s="82"/>
      <c r="AR99" s="82"/>
      <c r="AS99" s="82"/>
      <c r="AT99" s="82"/>
      <c r="AU99" s="82"/>
      <c r="AV99" s="82"/>
      <c r="AW99" s="82"/>
      <c r="AX99" s="82"/>
      <c r="AY99" s="82"/>
      <c r="AZ99" s="82"/>
      <c r="BA99" s="82"/>
      <c r="BB99" s="82"/>
      <c r="BC99" s="82"/>
      <c r="BD99" s="82"/>
      <c r="BE99" s="82"/>
      <c r="BF99" s="82"/>
      <c r="BG99" s="82"/>
      <c r="BH99" s="82"/>
      <c r="BI99" s="82"/>
      <c r="BJ99" s="82"/>
      <c r="BK99" s="82"/>
      <c r="BL99" s="82"/>
      <c r="BM99" s="82"/>
      <c r="BN99" s="82"/>
      <c r="BO99" s="82"/>
      <c r="BP99" s="82"/>
      <c r="BQ99" s="82"/>
      <c r="BR99" s="82"/>
      <c r="BS99" s="82"/>
      <c r="BT99" s="82"/>
      <c r="BU99" s="82"/>
      <c r="BV99" s="82"/>
      <c r="BW99" s="82"/>
      <c r="BX99" s="82"/>
      <c r="BY99" s="82"/>
      <c r="BZ99" s="82"/>
      <c r="CA99" s="82"/>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row>
    <row r="100" spans="1:130" x14ac:dyDescent="0.2">
      <c r="A100" s="54"/>
      <c r="B100" s="54"/>
      <c r="C100" s="54"/>
      <c r="D100" s="54"/>
      <c r="E100" s="54"/>
      <c r="F100" s="54"/>
      <c r="G100" s="54"/>
      <c r="H100" s="54"/>
      <c r="I100" s="54"/>
      <c r="J100" s="63"/>
      <c r="K100" s="63"/>
      <c r="L100" s="63"/>
      <c r="M100" s="63"/>
      <c r="N100" s="63"/>
      <c r="O100" s="82"/>
      <c r="P100" s="82"/>
      <c r="Q100" s="82"/>
      <c r="R100" s="82"/>
      <c r="S100" s="88"/>
      <c r="T100" s="54"/>
      <c r="U100" s="54"/>
      <c r="V100" s="54"/>
      <c r="W100" s="54"/>
      <c r="X100" s="54"/>
      <c r="Y100" s="54"/>
      <c r="Z100" s="63"/>
      <c r="AA100" s="63"/>
      <c r="AB100" s="63"/>
      <c r="AC100" s="63"/>
      <c r="AD100" s="63"/>
      <c r="AE100" s="82"/>
      <c r="AF100" s="82"/>
      <c r="AG100" s="82"/>
      <c r="AH100" s="82"/>
      <c r="AI100" s="82"/>
      <c r="AJ100" s="82"/>
      <c r="AK100" s="82"/>
      <c r="AL100" s="82"/>
      <c r="AM100" s="82"/>
      <c r="AN100" s="82"/>
      <c r="AO100" s="82"/>
      <c r="AP100" s="82"/>
      <c r="AQ100" s="82"/>
      <c r="AR100" s="82"/>
      <c r="AS100" s="82"/>
      <c r="AT100" s="82"/>
      <c r="AU100" s="82"/>
      <c r="AV100" s="82"/>
      <c r="AW100" s="82"/>
      <c r="AX100" s="82"/>
      <c r="AY100" s="82"/>
      <c r="AZ100" s="82"/>
      <c r="BA100" s="82"/>
      <c r="BB100" s="82"/>
      <c r="BC100" s="82"/>
      <c r="BD100" s="82"/>
      <c r="BE100" s="82"/>
      <c r="BF100" s="82"/>
      <c r="BG100" s="82"/>
      <c r="BH100" s="82"/>
      <c r="BI100" s="82"/>
      <c r="BJ100" s="82"/>
      <c r="BK100" s="82"/>
      <c r="BL100" s="82"/>
      <c r="BM100" s="82"/>
      <c r="BN100" s="82"/>
      <c r="BO100" s="82"/>
      <c r="BP100" s="82"/>
      <c r="BQ100" s="82"/>
      <c r="BR100" s="82"/>
      <c r="BS100" s="82"/>
      <c r="BT100" s="82"/>
      <c r="BU100" s="82"/>
      <c r="BV100" s="82"/>
      <c r="BW100" s="82"/>
      <c r="BX100" s="82"/>
      <c r="BY100" s="82"/>
      <c r="BZ100" s="82"/>
      <c r="CA100" s="82"/>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row>
    <row r="101" spans="1:130" x14ac:dyDescent="0.2">
      <c r="A101" s="54"/>
      <c r="B101" s="54"/>
      <c r="C101" s="54"/>
      <c r="D101" s="54"/>
      <c r="E101" s="54"/>
      <c r="F101" s="54"/>
      <c r="G101" s="54"/>
      <c r="H101" s="54"/>
      <c r="I101" s="54"/>
      <c r="J101" s="63"/>
      <c r="K101" s="63"/>
      <c r="L101" s="63"/>
      <c r="M101" s="63"/>
      <c r="N101" s="63"/>
      <c r="O101" s="82"/>
      <c r="P101" s="82"/>
      <c r="Q101" s="82"/>
      <c r="R101" s="82"/>
      <c r="S101" s="88"/>
      <c r="T101" s="54"/>
      <c r="U101" s="54"/>
      <c r="V101" s="54"/>
      <c r="W101" s="54"/>
      <c r="X101" s="54"/>
      <c r="Y101" s="54"/>
      <c r="Z101" s="63"/>
      <c r="AA101" s="63"/>
      <c r="AB101" s="63"/>
      <c r="AC101" s="63"/>
      <c r="AD101" s="63"/>
      <c r="AE101" s="82"/>
      <c r="AF101" s="82"/>
      <c r="AG101" s="82"/>
      <c r="AH101" s="82"/>
      <c r="AI101" s="82"/>
      <c r="AJ101" s="82"/>
      <c r="AK101" s="82"/>
      <c r="AL101" s="82"/>
      <c r="AM101" s="82"/>
      <c r="AN101" s="82"/>
      <c r="AO101" s="82"/>
      <c r="AP101" s="82"/>
      <c r="AQ101" s="82"/>
      <c r="AR101" s="82"/>
      <c r="AS101" s="82"/>
      <c r="AT101" s="82"/>
      <c r="AU101" s="82"/>
      <c r="AV101" s="82"/>
      <c r="AW101" s="82"/>
      <c r="AX101" s="82"/>
      <c r="AY101" s="82"/>
      <c r="AZ101" s="82"/>
      <c r="BA101" s="82"/>
      <c r="BB101" s="82"/>
      <c r="BC101" s="82"/>
      <c r="BD101" s="82"/>
      <c r="BE101" s="82"/>
      <c r="BF101" s="82"/>
      <c r="BG101" s="82"/>
      <c r="BH101" s="82"/>
      <c r="BI101" s="82"/>
      <c r="BJ101" s="82"/>
      <c r="BK101" s="82"/>
      <c r="BL101" s="82"/>
      <c r="BM101" s="82"/>
      <c r="BN101" s="82"/>
      <c r="BO101" s="82"/>
      <c r="BP101" s="82"/>
      <c r="BQ101" s="82"/>
      <c r="BR101" s="82"/>
      <c r="BS101" s="82"/>
      <c r="BT101" s="82"/>
      <c r="BU101" s="82"/>
      <c r="BV101" s="82"/>
      <c r="BW101" s="82"/>
      <c r="BX101" s="82"/>
      <c r="BY101" s="82"/>
      <c r="BZ101" s="82"/>
      <c r="CA101" s="82"/>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row>
    <row r="102" spans="1:130" x14ac:dyDescent="0.2">
      <c r="A102" s="54"/>
      <c r="B102" s="54"/>
      <c r="C102" s="54"/>
      <c r="D102" s="54"/>
      <c r="E102" s="54"/>
      <c r="F102" s="54"/>
      <c r="G102" s="54"/>
      <c r="H102" s="54"/>
      <c r="I102" s="54"/>
      <c r="J102" s="63"/>
      <c r="K102" s="63"/>
      <c r="L102" s="63"/>
      <c r="M102" s="63"/>
      <c r="N102" s="63"/>
      <c r="O102" s="82"/>
      <c r="P102" s="82"/>
      <c r="Q102" s="82"/>
      <c r="R102" s="82"/>
      <c r="S102" s="88"/>
      <c r="T102" s="54"/>
      <c r="U102" s="54"/>
      <c r="V102" s="54"/>
      <c r="W102" s="54"/>
      <c r="X102" s="54"/>
      <c r="Y102" s="54"/>
      <c r="Z102" s="63"/>
      <c r="AA102" s="63"/>
      <c r="AB102" s="63"/>
      <c r="AC102" s="63"/>
      <c r="AD102" s="63"/>
      <c r="AE102" s="82"/>
      <c r="AF102" s="82"/>
      <c r="AG102" s="82"/>
      <c r="AH102" s="82"/>
      <c r="AI102" s="82"/>
      <c r="AJ102" s="82"/>
      <c r="AK102" s="82"/>
      <c r="AL102" s="82"/>
      <c r="AM102" s="82"/>
      <c r="AN102" s="82"/>
      <c r="AO102" s="82"/>
      <c r="AP102" s="82"/>
      <c r="AQ102" s="82"/>
      <c r="AR102" s="82"/>
      <c r="AS102" s="82"/>
      <c r="AT102" s="82"/>
      <c r="AU102" s="82"/>
      <c r="AV102" s="82"/>
      <c r="AW102" s="82"/>
      <c r="AX102" s="82"/>
      <c r="AY102" s="82"/>
      <c r="AZ102" s="82"/>
      <c r="BA102" s="82"/>
      <c r="BB102" s="82"/>
      <c r="BC102" s="82"/>
      <c r="BD102" s="82"/>
      <c r="BE102" s="82"/>
      <c r="BF102" s="82"/>
      <c r="BG102" s="82"/>
      <c r="BH102" s="82"/>
      <c r="BI102" s="82"/>
      <c r="BJ102" s="82"/>
      <c r="BK102" s="82"/>
      <c r="BL102" s="82"/>
      <c r="BM102" s="82"/>
      <c r="BN102" s="82"/>
      <c r="BO102" s="82"/>
      <c r="BP102" s="82"/>
      <c r="BQ102" s="82"/>
      <c r="BR102" s="82"/>
      <c r="BS102" s="82"/>
      <c r="BT102" s="82"/>
      <c r="BU102" s="82"/>
      <c r="BV102" s="82"/>
      <c r="BW102" s="82"/>
      <c r="BX102" s="82"/>
      <c r="BY102" s="82"/>
      <c r="BZ102" s="82"/>
      <c r="CA102" s="82"/>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row>
    <row r="103" spans="1:130" x14ac:dyDescent="0.2">
      <c r="A103" s="54"/>
      <c r="B103" s="54"/>
      <c r="C103" s="54"/>
      <c r="D103" s="54"/>
      <c r="E103" s="54"/>
      <c r="F103" s="54"/>
      <c r="G103" s="54"/>
      <c r="H103" s="54"/>
      <c r="I103" s="54"/>
      <c r="J103" s="63"/>
      <c r="K103" s="63"/>
      <c r="L103" s="63"/>
      <c r="M103" s="63"/>
      <c r="N103" s="63"/>
      <c r="O103" s="82"/>
      <c r="P103" s="82"/>
      <c r="Q103" s="82"/>
      <c r="R103" s="82"/>
      <c r="S103" s="88"/>
      <c r="T103" s="54"/>
      <c r="U103" s="54"/>
      <c r="V103" s="54"/>
      <c r="W103" s="54"/>
      <c r="X103" s="54"/>
      <c r="Y103" s="54"/>
      <c r="Z103" s="63"/>
      <c r="AA103" s="63"/>
      <c r="AB103" s="63"/>
      <c r="AC103" s="63"/>
      <c r="AD103" s="63"/>
      <c r="AE103" s="82"/>
      <c r="AF103" s="82"/>
      <c r="AG103" s="82"/>
      <c r="AH103" s="82"/>
      <c r="AI103" s="82"/>
      <c r="AJ103" s="82"/>
      <c r="AK103" s="82"/>
      <c r="AL103" s="82"/>
      <c r="AM103" s="82"/>
      <c r="AN103" s="82"/>
      <c r="AO103" s="82"/>
      <c r="AP103" s="82"/>
      <c r="AQ103" s="82"/>
      <c r="AR103" s="82"/>
      <c r="AS103" s="82"/>
      <c r="AT103" s="82"/>
      <c r="AU103" s="82"/>
      <c r="AV103" s="82"/>
      <c r="AW103" s="82"/>
      <c r="AX103" s="82"/>
      <c r="AY103" s="82"/>
      <c r="AZ103" s="82"/>
      <c r="BA103" s="82"/>
      <c r="BB103" s="82"/>
      <c r="BC103" s="82"/>
      <c r="BD103" s="82"/>
      <c r="BE103" s="82"/>
      <c r="BF103" s="82"/>
      <c r="BG103" s="82"/>
      <c r="BH103" s="82"/>
      <c r="BI103" s="82"/>
      <c r="BJ103" s="82"/>
      <c r="BK103" s="82"/>
      <c r="BL103" s="82"/>
      <c r="BM103" s="82"/>
      <c r="BN103" s="82"/>
      <c r="BO103" s="82"/>
      <c r="BP103" s="82"/>
      <c r="BQ103" s="82"/>
      <c r="BR103" s="82"/>
      <c r="BS103" s="82"/>
      <c r="BT103" s="82"/>
      <c r="BU103" s="82"/>
      <c r="BV103" s="82"/>
      <c r="BW103" s="82"/>
      <c r="BX103" s="82"/>
      <c r="BY103" s="82"/>
      <c r="BZ103" s="82"/>
      <c r="CA103" s="82"/>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row>
    <row r="104" spans="1:130" x14ac:dyDescent="0.2">
      <c r="A104" s="54"/>
      <c r="B104" s="54"/>
      <c r="C104" s="54"/>
      <c r="D104" s="54"/>
      <c r="E104" s="54"/>
      <c r="F104" s="54"/>
      <c r="G104" s="54"/>
      <c r="H104" s="54"/>
      <c r="I104" s="54"/>
      <c r="J104" s="63"/>
      <c r="K104" s="63"/>
      <c r="L104" s="63"/>
      <c r="M104" s="63"/>
      <c r="N104" s="63"/>
      <c r="O104" s="82"/>
      <c r="P104" s="82"/>
      <c r="Q104" s="82"/>
      <c r="R104" s="82"/>
      <c r="S104" s="88"/>
      <c r="T104" s="54"/>
      <c r="U104" s="54"/>
      <c r="V104" s="54"/>
      <c r="W104" s="54"/>
      <c r="X104" s="54"/>
      <c r="Y104" s="54"/>
      <c r="Z104" s="63"/>
      <c r="AA104" s="63"/>
      <c r="AB104" s="63"/>
      <c r="AC104" s="63"/>
      <c r="AD104" s="63"/>
      <c r="AE104" s="82"/>
      <c r="AF104" s="82"/>
      <c r="AG104" s="82"/>
      <c r="AH104" s="82"/>
      <c r="AI104" s="82"/>
      <c r="AJ104" s="82"/>
      <c r="AK104" s="82"/>
      <c r="AL104" s="82"/>
      <c r="AM104" s="82"/>
      <c r="AN104" s="82"/>
      <c r="AO104" s="82"/>
      <c r="AP104" s="82"/>
      <c r="AQ104" s="82"/>
      <c r="AR104" s="82"/>
      <c r="AS104" s="82"/>
      <c r="AT104" s="82"/>
      <c r="AU104" s="82"/>
      <c r="AV104" s="82"/>
      <c r="AW104" s="82"/>
      <c r="AX104" s="82"/>
      <c r="AY104" s="82"/>
      <c r="AZ104" s="82"/>
      <c r="BA104" s="82"/>
      <c r="BB104" s="82"/>
      <c r="BC104" s="82"/>
      <c r="BD104" s="82"/>
      <c r="BE104" s="82"/>
      <c r="BF104" s="82"/>
      <c r="BG104" s="82"/>
      <c r="BH104" s="82"/>
      <c r="BI104" s="82"/>
      <c r="BJ104" s="82"/>
      <c r="BK104" s="82"/>
      <c r="BL104" s="82"/>
      <c r="BM104" s="82"/>
      <c r="BN104" s="82"/>
      <c r="BO104" s="82"/>
      <c r="BP104" s="82"/>
      <c r="BQ104" s="82"/>
      <c r="BR104" s="82"/>
      <c r="BS104" s="82"/>
      <c r="BT104" s="82"/>
      <c r="BU104" s="82"/>
      <c r="BV104" s="82"/>
      <c r="BW104" s="82"/>
      <c r="BX104" s="82"/>
      <c r="BY104" s="82"/>
      <c r="BZ104" s="82"/>
      <c r="CA104" s="82"/>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row>
    <row r="105" spans="1:130" x14ac:dyDescent="0.2">
      <c r="A105" s="54"/>
      <c r="B105" s="54"/>
      <c r="C105" s="54"/>
      <c r="D105" s="54"/>
      <c r="E105" s="54"/>
      <c r="F105" s="54"/>
      <c r="G105" s="54"/>
      <c r="H105" s="54"/>
      <c r="I105" s="54"/>
      <c r="J105" s="63"/>
      <c r="K105" s="63"/>
      <c r="L105" s="63"/>
      <c r="M105" s="63"/>
      <c r="N105" s="63"/>
      <c r="O105" s="82"/>
      <c r="P105" s="82"/>
      <c r="Q105" s="82"/>
      <c r="R105" s="82"/>
      <c r="S105" s="88"/>
      <c r="T105" s="54"/>
      <c r="U105" s="54"/>
      <c r="V105" s="54"/>
      <c r="W105" s="54"/>
      <c r="X105" s="54"/>
      <c r="Y105" s="54"/>
      <c r="Z105" s="63"/>
      <c r="AA105" s="63"/>
      <c r="AB105" s="63"/>
      <c r="AC105" s="63"/>
      <c r="AD105" s="63"/>
      <c r="AE105" s="82"/>
      <c r="AF105" s="82"/>
      <c r="AG105" s="82"/>
      <c r="AH105" s="82"/>
      <c r="AI105" s="82"/>
      <c r="AJ105" s="82"/>
      <c r="AK105" s="82"/>
      <c r="AL105" s="82"/>
      <c r="AM105" s="82"/>
      <c r="AN105" s="82"/>
      <c r="AO105" s="82"/>
      <c r="AP105" s="82"/>
      <c r="AQ105" s="82"/>
      <c r="AR105" s="82"/>
      <c r="AS105" s="82"/>
      <c r="AT105" s="82"/>
      <c r="AU105" s="82"/>
      <c r="AV105" s="82"/>
      <c r="AW105" s="82"/>
      <c r="AX105" s="82"/>
      <c r="AY105" s="82"/>
      <c r="AZ105" s="82"/>
      <c r="BA105" s="82"/>
      <c r="BB105" s="82"/>
      <c r="BC105" s="82"/>
      <c r="BD105" s="82"/>
      <c r="BE105" s="82"/>
      <c r="BF105" s="82"/>
      <c r="BG105" s="82"/>
      <c r="BH105" s="82"/>
      <c r="BI105" s="82"/>
      <c r="BJ105" s="82"/>
      <c r="BK105" s="82"/>
      <c r="BL105" s="82"/>
      <c r="BM105" s="82"/>
      <c r="BN105" s="82"/>
      <c r="BO105" s="82"/>
      <c r="BP105" s="82"/>
      <c r="BQ105" s="82"/>
      <c r="BR105" s="82"/>
      <c r="BS105" s="82"/>
      <c r="BT105" s="82"/>
      <c r="BU105" s="82"/>
      <c r="BV105" s="82"/>
      <c r="BW105" s="82"/>
      <c r="BX105" s="82"/>
      <c r="BY105" s="82"/>
      <c r="BZ105" s="82"/>
      <c r="CA105" s="82"/>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row>
    <row r="106" spans="1:130" x14ac:dyDescent="0.2">
      <c r="A106" s="54"/>
      <c r="B106" s="54"/>
      <c r="C106" s="54"/>
      <c r="D106" s="54"/>
      <c r="E106" s="54"/>
      <c r="F106" s="54"/>
      <c r="G106" s="54"/>
      <c r="H106" s="54"/>
      <c r="I106" s="54"/>
      <c r="J106" s="63"/>
      <c r="K106" s="63"/>
      <c r="L106" s="63"/>
      <c r="M106" s="63"/>
      <c r="N106" s="63"/>
      <c r="O106" s="82"/>
      <c r="P106" s="82"/>
      <c r="Q106" s="82"/>
      <c r="R106" s="82"/>
      <c r="S106" s="88"/>
      <c r="T106" s="54"/>
      <c r="U106" s="54"/>
      <c r="V106" s="54"/>
      <c r="W106" s="54"/>
      <c r="X106" s="54"/>
      <c r="Y106" s="54"/>
      <c r="Z106" s="63"/>
      <c r="AA106" s="63"/>
      <c r="AB106" s="63"/>
      <c r="AC106" s="63"/>
      <c r="AD106" s="63"/>
      <c r="AE106" s="82"/>
      <c r="AF106" s="82"/>
      <c r="AG106" s="82"/>
      <c r="AH106" s="82"/>
      <c r="AI106" s="82"/>
      <c r="AJ106" s="82"/>
      <c r="AK106" s="82"/>
      <c r="AL106" s="82"/>
      <c r="AM106" s="82"/>
      <c r="AN106" s="82"/>
      <c r="AO106" s="82"/>
      <c r="AP106" s="82"/>
      <c r="AQ106" s="82"/>
      <c r="AR106" s="82"/>
      <c r="AS106" s="82"/>
      <c r="AT106" s="82"/>
      <c r="AU106" s="82"/>
      <c r="AV106" s="82"/>
      <c r="AW106" s="82"/>
      <c r="AX106" s="82"/>
      <c r="AY106" s="82"/>
      <c r="AZ106" s="82"/>
      <c r="BA106" s="82"/>
      <c r="BB106" s="82"/>
      <c r="BC106" s="82"/>
      <c r="BD106" s="82"/>
      <c r="BE106" s="82"/>
      <c r="BF106" s="82"/>
      <c r="BG106" s="82"/>
      <c r="BH106" s="82"/>
      <c r="BI106" s="82"/>
      <c r="BJ106" s="82"/>
      <c r="BK106" s="82"/>
      <c r="BL106" s="82"/>
      <c r="BM106" s="82"/>
      <c r="BN106" s="82"/>
      <c r="BO106" s="82"/>
      <c r="BP106" s="82"/>
      <c r="BQ106" s="82"/>
      <c r="BR106" s="82"/>
      <c r="BS106" s="82"/>
      <c r="BT106" s="82"/>
      <c r="BU106" s="82"/>
      <c r="BV106" s="82"/>
      <c r="BW106" s="82"/>
      <c r="BX106" s="82"/>
      <c r="BY106" s="82"/>
      <c r="BZ106" s="82"/>
      <c r="CA106" s="82"/>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row>
    <row r="107" spans="1:130" x14ac:dyDescent="0.2">
      <c r="A107" s="54"/>
      <c r="B107" s="54"/>
      <c r="C107" s="54"/>
      <c r="D107" s="54"/>
      <c r="E107" s="54"/>
      <c r="F107" s="54"/>
      <c r="G107" s="54"/>
      <c r="H107" s="54"/>
      <c r="I107" s="54"/>
      <c r="J107" s="63"/>
      <c r="K107" s="63"/>
      <c r="L107" s="63"/>
      <c r="M107" s="63"/>
      <c r="N107" s="63"/>
      <c r="O107" s="82"/>
      <c r="P107" s="82"/>
      <c r="Q107" s="82"/>
      <c r="R107" s="82"/>
      <c r="S107" s="88"/>
      <c r="T107" s="54"/>
      <c r="U107" s="54"/>
      <c r="V107" s="54"/>
      <c r="W107" s="54"/>
      <c r="X107" s="54"/>
      <c r="Y107" s="54"/>
      <c r="Z107" s="63"/>
      <c r="AA107" s="63"/>
      <c r="AB107" s="63"/>
      <c r="AC107" s="63"/>
      <c r="AD107" s="63"/>
      <c r="AE107" s="82"/>
      <c r="AF107" s="82"/>
      <c r="AG107" s="82"/>
      <c r="AH107" s="82"/>
      <c r="AI107" s="82"/>
      <c r="AJ107" s="82"/>
      <c r="AK107" s="82"/>
      <c r="AL107" s="82"/>
      <c r="AM107" s="82"/>
      <c r="AN107" s="82"/>
      <c r="AO107" s="82"/>
      <c r="AP107" s="82"/>
      <c r="AQ107" s="82"/>
      <c r="AR107" s="82"/>
      <c r="AS107" s="82"/>
      <c r="AT107" s="82"/>
      <c r="AU107" s="82"/>
      <c r="AV107" s="82"/>
      <c r="AW107" s="82"/>
      <c r="AX107" s="82"/>
      <c r="AY107" s="82"/>
      <c r="AZ107" s="82"/>
      <c r="BA107" s="82"/>
      <c r="BB107" s="82"/>
      <c r="BC107" s="82"/>
      <c r="BD107" s="82"/>
      <c r="BE107" s="82"/>
      <c r="BF107" s="82"/>
      <c r="BG107" s="82"/>
      <c r="BH107" s="82"/>
      <c r="BI107" s="82"/>
      <c r="BJ107" s="82"/>
      <c r="BK107" s="82"/>
      <c r="BL107" s="82"/>
      <c r="BM107" s="82"/>
      <c r="BN107" s="82"/>
      <c r="BO107" s="82"/>
      <c r="BP107" s="82"/>
      <c r="BQ107" s="82"/>
      <c r="BR107" s="82"/>
      <c r="BS107" s="82"/>
      <c r="BT107" s="82"/>
      <c r="BU107" s="82"/>
      <c r="BV107" s="82"/>
      <c r="BW107" s="82"/>
      <c r="BX107" s="82"/>
      <c r="BY107" s="82"/>
      <c r="BZ107" s="82"/>
      <c r="CA107" s="82"/>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row>
    <row r="108" spans="1:130" x14ac:dyDescent="0.2">
      <c r="A108" s="54"/>
      <c r="B108" s="54"/>
      <c r="C108" s="54"/>
      <c r="D108" s="54"/>
      <c r="E108" s="54"/>
      <c r="F108" s="54"/>
      <c r="G108" s="54"/>
      <c r="H108" s="54"/>
      <c r="I108" s="54"/>
      <c r="J108" s="63"/>
      <c r="K108" s="63"/>
      <c r="L108" s="63"/>
      <c r="M108" s="63"/>
      <c r="N108" s="63"/>
      <c r="O108" s="82"/>
      <c r="P108" s="82"/>
      <c r="Q108" s="82"/>
      <c r="R108" s="82"/>
      <c r="S108" s="88"/>
      <c r="T108" s="54"/>
      <c r="U108" s="54"/>
      <c r="V108" s="54"/>
      <c r="W108" s="54"/>
      <c r="X108" s="54"/>
      <c r="Y108" s="54"/>
      <c r="Z108" s="63"/>
      <c r="AA108" s="63"/>
      <c r="AB108" s="63"/>
      <c r="AC108" s="63"/>
      <c r="AD108" s="63"/>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c r="BA108" s="82"/>
      <c r="BB108" s="82"/>
      <c r="BC108" s="82"/>
      <c r="BD108" s="82"/>
      <c r="BE108" s="82"/>
      <c r="BF108" s="82"/>
      <c r="BG108" s="82"/>
      <c r="BH108" s="82"/>
      <c r="BI108" s="82"/>
      <c r="BJ108" s="82"/>
      <c r="BK108" s="82"/>
      <c r="BL108" s="82"/>
      <c r="BM108" s="82"/>
      <c r="BN108" s="82"/>
      <c r="BO108" s="82"/>
      <c r="BP108" s="82"/>
      <c r="BQ108" s="82"/>
      <c r="BR108" s="82"/>
      <c r="BS108" s="82"/>
      <c r="BT108" s="82"/>
      <c r="BU108" s="82"/>
      <c r="BV108" s="82"/>
      <c r="BW108" s="82"/>
      <c r="BX108" s="82"/>
      <c r="BY108" s="82"/>
      <c r="BZ108" s="82"/>
      <c r="CA108" s="82"/>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row>
    <row r="109" spans="1:130" x14ac:dyDescent="0.2">
      <c r="A109" s="54"/>
      <c r="B109" s="54"/>
      <c r="C109" s="54"/>
      <c r="D109" s="54"/>
      <c r="E109" s="54"/>
      <c r="F109" s="54"/>
      <c r="G109" s="54"/>
      <c r="H109" s="54"/>
      <c r="I109" s="54"/>
      <c r="J109" s="63"/>
      <c r="K109" s="63"/>
      <c r="L109" s="63"/>
      <c r="M109" s="63"/>
      <c r="N109" s="63"/>
      <c r="O109" s="82"/>
      <c r="P109" s="82"/>
      <c r="Q109" s="82"/>
      <c r="R109" s="82"/>
      <c r="S109" s="88"/>
      <c r="T109" s="54"/>
      <c r="U109" s="54"/>
      <c r="V109" s="54"/>
      <c r="W109" s="54"/>
      <c r="X109" s="54"/>
      <c r="Y109" s="54"/>
      <c r="Z109" s="63"/>
      <c r="AA109" s="63"/>
      <c r="AB109" s="63"/>
      <c r="AC109" s="63"/>
      <c r="AD109" s="63"/>
      <c r="AE109" s="82"/>
      <c r="AF109" s="82"/>
      <c r="AG109" s="82"/>
      <c r="AH109" s="82"/>
      <c r="AI109" s="82"/>
      <c r="AJ109" s="82"/>
      <c r="AK109" s="82"/>
      <c r="AL109" s="82"/>
      <c r="AM109" s="82"/>
      <c r="AN109" s="82"/>
      <c r="AO109" s="82"/>
      <c r="AP109" s="82"/>
      <c r="AQ109" s="82"/>
      <c r="AR109" s="82"/>
      <c r="AS109" s="82"/>
      <c r="AT109" s="82"/>
      <c r="AU109" s="82"/>
      <c r="AV109" s="82"/>
      <c r="AW109" s="82"/>
      <c r="AX109" s="82"/>
      <c r="AY109" s="82"/>
      <c r="AZ109" s="82"/>
      <c r="BA109" s="82"/>
      <c r="BB109" s="82"/>
      <c r="BC109" s="82"/>
      <c r="BD109" s="82"/>
      <c r="BE109" s="82"/>
      <c r="BF109" s="82"/>
      <c r="BG109" s="82"/>
      <c r="BH109" s="82"/>
      <c r="BI109" s="82"/>
      <c r="BJ109" s="82"/>
      <c r="BK109" s="82"/>
      <c r="BL109" s="82"/>
      <c r="BM109" s="82"/>
      <c r="BN109" s="82"/>
      <c r="BO109" s="82"/>
      <c r="BP109" s="82"/>
      <c r="BQ109" s="82"/>
      <c r="BR109" s="82"/>
      <c r="BS109" s="82"/>
      <c r="BT109" s="82"/>
      <c r="BU109" s="82"/>
      <c r="BV109" s="82"/>
      <c r="BW109" s="82"/>
      <c r="BX109" s="82"/>
      <c r="BY109" s="82"/>
      <c r="BZ109" s="82"/>
      <c r="CA109" s="82"/>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row>
    <row r="110" spans="1:130" x14ac:dyDescent="0.2">
      <c r="A110" s="54"/>
      <c r="B110" s="54"/>
      <c r="C110" s="54"/>
      <c r="D110" s="54"/>
      <c r="E110" s="54"/>
      <c r="F110" s="54"/>
      <c r="G110" s="54"/>
      <c r="H110" s="54"/>
      <c r="I110" s="54"/>
      <c r="J110" s="63"/>
      <c r="K110" s="63"/>
      <c r="L110" s="63"/>
      <c r="M110" s="63"/>
      <c r="N110" s="63"/>
      <c r="O110" s="82"/>
      <c r="P110" s="82"/>
      <c r="Q110" s="82"/>
      <c r="R110" s="82"/>
      <c r="S110" s="88"/>
      <c r="T110" s="54"/>
      <c r="U110" s="54"/>
      <c r="V110" s="54"/>
      <c r="W110" s="54"/>
      <c r="X110" s="54"/>
      <c r="Y110" s="54"/>
      <c r="Z110" s="63"/>
      <c r="AA110" s="63"/>
      <c r="AB110" s="63"/>
      <c r="AC110" s="63"/>
      <c r="AD110" s="63"/>
      <c r="AE110" s="82"/>
      <c r="AF110" s="82"/>
      <c r="AG110" s="82"/>
      <c r="AH110" s="82"/>
      <c r="AI110" s="82"/>
      <c r="AJ110" s="82"/>
      <c r="AK110" s="82"/>
      <c r="AL110" s="82"/>
      <c r="AM110" s="82"/>
      <c r="AN110" s="82"/>
      <c r="AO110" s="82"/>
      <c r="AP110" s="82"/>
      <c r="AQ110" s="82"/>
      <c r="AR110" s="82"/>
      <c r="AS110" s="82"/>
      <c r="AT110" s="82"/>
      <c r="AU110" s="82"/>
      <c r="AV110" s="82"/>
      <c r="AW110" s="82"/>
      <c r="AX110" s="82"/>
      <c r="AY110" s="82"/>
      <c r="AZ110" s="82"/>
      <c r="BA110" s="82"/>
      <c r="BB110" s="82"/>
      <c r="BC110" s="82"/>
      <c r="BD110" s="82"/>
      <c r="BE110" s="82"/>
      <c r="BF110" s="82"/>
      <c r="BG110" s="82"/>
      <c r="BH110" s="82"/>
      <c r="BI110" s="82"/>
      <c r="BJ110" s="82"/>
      <c r="BK110" s="82"/>
      <c r="BL110" s="82"/>
      <c r="BM110" s="82"/>
      <c r="BN110" s="82"/>
      <c r="BO110" s="82"/>
      <c r="BP110" s="82"/>
      <c r="BQ110" s="82"/>
      <c r="BR110" s="82"/>
      <c r="BS110" s="82"/>
      <c r="BT110" s="82"/>
      <c r="BU110" s="82"/>
      <c r="BV110" s="82"/>
      <c r="BW110" s="82"/>
      <c r="BX110" s="82"/>
      <c r="BY110" s="82"/>
      <c r="BZ110" s="82"/>
      <c r="CA110" s="82"/>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row>
    <row r="111" spans="1:130" x14ac:dyDescent="0.2">
      <c r="A111" s="54"/>
      <c r="B111" s="54"/>
      <c r="C111" s="54"/>
      <c r="D111" s="54"/>
      <c r="E111" s="54"/>
      <c r="F111" s="54"/>
      <c r="G111" s="54"/>
      <c r="H111" s="54"/>
      <c r="I111" s="54"/>
      <c r="J111" s="63"/>
      <c r="K111" s="63"/>
      <c r="L111" s="63"/>
      <c r="M111" s="63"/>
      <c r="N111" s="63"/>
      <c r="O111" s="82"/>
      <c r="P111" s="82"/>
      <c r="Q111" s="82"/>
      <c r="R111" s="82"/>
      <c r="S111" s="88"/>
      <c r="T111" s="54"/>
      <c r="U111" s="54"/>
      <c r="V111" s="54"/>
      <c r="W111" s="54"/>
      <c r="X111" s="54"/>
      <c r="Y111" s="54"/>
      <c r="Z111" s="63"/>
      <c r="AA111" s="63"/>
      <c r="AB111" s="63"/>
      <c r="AC111" s="63"/>
      <c r="AD111" s="63"/>
      <c r="AE111" s="82"/>
      <c r="AF111" s="82"/>
      <c r="AG111" s="82"/>
      <c r="AH111" s="82"/>
      <c r="AI111" s="82"/>
      <c r="AJ111" s="82"/>
      <c r="AK111" s="82"/>
      <c r="AL111" s="82"/>
      <c r="AM111" s="82"/>
      <c r="AN111" s="82"/>
      <c r="AO111" s="82"/>
      <c r="AP111" s="82"/>
      <c r="AQ111" s="82"/>
      <c r="AR111" s="82"/>
      <c r="AS111" s="82"/>
      <c r="AT111" s="82"/>
      <c r="AU111" s="82"/>
      <c r="AV111" s="82"/>
      <c r="AW111" s="82"/>
      <c r="AX111" s="82"/>
      <c r="AY111" s="82"/>
      <c r="AZ111" s="82"/>
      <c r="BA111" s="82"/>
      <c r="BB111" s="82"/>
      <c r="BC111" s="82"/>
      <c r="BD111" s="82"/>
      <c r="BE111" s="82"/>
      <c r="BF111" s="82"/>
      <c r="BG111" s="82"/>
      <c r="BH111" s="82"/>
      <c r="BI111" s="82"/>
      <c r="BJ111" s="82"/>
      <c r="BK111" s="82"/>
      <c r="BL111" s="82"/>
      <c r="BM111" s="82"/>
      <c r="BN111" s="82"/>
      <c r="BO111" s="82"/>
      <c r="BP111" s="82"/>
      <c r="BQ111" s="82"/>
      <c r="BR111" s="82"/>
      <c r="BS111" s="82"/>
      <c r="BT111" s="82"/>
      <c r="BU111" s="82"/>
      <c r="BV111" s="82"/>
      <c r="BW111" s="82"/>
      <c r="BX111" s="82"/>
      <c r="BY111" s="82"/>
      <c r="BZ111" s="82"/>
      <c r="CA111" s="82"/>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row>
    <row r="112" spans="1:130" x14ac:dyDescent="0.2">
      <c r="A112" s="54"/>
      <c r="B112" s="54"/>
      <c r="C112" s="54"/>
      <c r="D112" s="54"/>
      <c r="E112" s="54"/>
      <c r="F112" s="54"/>
      <c r="G112" s="54"/>
      <c r="H112" s="54"/>
      <c r="I112" s="54"/>
      <c r="J112" s="63"/>
      <c r="K112" s="63"/>
      <c r="L112" s="63"/>
      <c r="M112" s="63"/>
      <c r="N112" s="63"/>
      <c r="O112" s="82"/>
      <c r="P112" s="82"/>
      <c r="Q112" s="82"/>
      <c r="R112" s="82"/>
      <c r="S112" s="88"/>
      <c r="T112" s="54"/>
      <c r="U112" s="54"/>
      <c r="V112" s="54"/>
      <c r="W112" s="54"/>
      <c r="X112" s="54"/>
      <c r="Y112" s="54"/>
      <c r="Z112" s="63"/>
      <c r="AA112" s="63"/>
      <c r="AB112" s="63"/>
      <c r="AC112" s="63"/>
      <c r="AD112" s="63"/>
      <c r="AE112" s="82"/>
      <c r="AF112" s="82"/>
      <c r="AG112" s="82"/>
      <c r="AH112" s="82"/>
      <c r="AI112" s="82"/>
      <c r="AJ112" s="82"/>
      <c r="AK112" s="82"/>
      <c r="AL112" s="82"/>
      <c r="AM112" s="82"/>
      <c r="AN112" s="82"/>
      <c r="AO112" s="82"/>
      <c r="AP112" s="82"/>
      <c r="AQ112" s="82"/>
      <c r="AR112" s="82"/>
      <c r="AS112" s="82"/>
      <c r="AT112" s="82"/>
      <c r="AU112" s="82"/>
      <c r="AV112" s="82"/>
      <c r="AW112" s="82"/>
      <c r="AX112" s="82"/>
      <c r="AY112" s="82"/>
      <c r="AZ112" s="82"/>
      <c r="BA112" s="82"/>
      <c r="BB112" s="82"/>
      <c r="BC112" s="82"/>
      <c r="BD112" s="82"/>
      <c r="BE112" s="82"/>
      <c r="BF112" s="82"/>
      <c r="BG112" s="82"/>
      <c r="BH112" s="82"/>
      <c r="BI112" s="82"/>
      <c r="BJ112" s="82"/>
      <c r="BK112" s="82"/>
      <c r="BL112" s="82"/>
      <c r="BM112" s="82"/>
      <c r="BN112" s="82"/>
      <c r="BO112" s="82"/>
      <c r="BP112" s="82"/>
      <c r="BQ112" s="82"/>
      <c r="BR112" s="82"/>
      <c r="BS112" s="82"/>
      <c r="BT112" s="82"/>
      <c r="BU112" s="82"/>
      <c r="BV112" s="82"/>
      <c r="BW112" s="82"/>
      <c r="BX112" s="82"/>
      <c r="BY112" s="82"/>
      <c r="BZ112" s="82"/>
      <c r="CA112" s="82"/>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row>
    <row r="113" spans="1:130" x14ac:dyDescent="0.2">
      <c r="A113" s="54"/>
      <c r="B113" s="54"/>
      <c r="C113" s="54"/>
      <c r="D113" s="54"/>
      <c r="E113" s="54"/>
      <c r="F113" s="54"/>
      <c r="G113" s="54"/>
      <c r="H113" s="54"/>
      <c r="I113" s="54"/>
      <c r="J113" s="63"/>
      <c r="K113" s="63"/>
      <c r="L113" s="63"/>
      <c r="M113" s="63"/>
      <c r="N113" s="63"/>
      <c r="O113" s="82"/>
      <c r="P113" s="82"/>
      <c r="Q113" s="82"/>
      <c r="R113" s="82"/>
      <c r="S113" s="88"/>
      <c r="T113" s="54"/>
      <c r="U113" s="54"/>
      <c r="V113" s="54"/>
      <c r="W113" s="54"/>
      <c r="X113" s="54"/>
      <c r="Y113" s="54"/>
      <c r="Z113" s="63"/>
      <c r="AA113" s="63"/>
      <c r="AB113" s="63"/>
      <c r="AC113" s="63"/>
      <c r="AD113" s="63"/>
      <c r="AE113" s="82"/>
      <c r="AF113" s="82"/>
      <c r="AG113" s="82"/>
      <c r="AH113" s="82"/>
      <c r="AI113" s="82"/>
      <c r="AJ113" s="82"/>
      <c r="AK113" s="82"/>
      <c r="AL113" s="82"/>
      <c r="AM113" s="82"/>
      <c r="AN113" s="82"/>
      <c r="AO113" s="82"/>
      <c r="AP113" s="82"/>
      <c r="AQ113" s="82"/>
      <c r="AR113" s="82"/>
      <c r="AS113" s="82"/>
      <c r="AT113" s="82"/>
      <c r="AU113" s="82"/>
      <c r="AV113" s="82"/>
      <c r="AW113" s="82"/>
      <c r="AX113" s="82"/>
      <c r="AY113" s="82"/>
      <c r="AZ113" s="82"/>
      <c r="BA113" s="82"/>
      <c r="BB113" s="82"/>
      <c r="BC113" s="82"/>
      <c r="BD113" s="82"/>
      <c r="BE113" s="82"/>
      <c r="BF113" s="82"/>
      <c r="BG113" s="82"/>
      <c r="BH113" s="82"/>
      <c r="BI113" s="82"/>
      <c r="BJ113" s="82"/>
      <c r="BK113" s="82"/>
      <c r="BL113" s="82"/>
      <c r="BM113" s="82"/>
      <c r="BN113" s="82"/>
      <c r="BO113" s="82"/>
      <c r="BP113" s="82"/>
      <c r="BQ113" s="82"/>
      <c r="BR113" s="82"/>
      <c r="BS113" s="82"/>
      <c r="BT113" s="82"/>
      <c r="BU113" s="82"/>
      <c r="BV113" s="82"/>
      <c r="BW113" s="82"/>
      <c r="BX113" s="82"/>
      <c r="BY113" s="82"/>
      <c r="BZ113" s="82"/>
      <c r="CA113" s="82"/>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row>
    <row r="114" spans="1:130" x14ac:dyDescent="0.2">
      <c r="A114" s="54"/>
      <c r="B114" s="54"/>
      <c r="C114" s="54"/>
      <c r="D114" s="54"/>
      <c r="E114" s="54"/>
      <c r="F114" s="54"/>
      <c r="G114" s="54"/>
      <c r="H114" s="54"/>
      <c r="I114" s="54"/>
      <c r="J114" s="63"/>
      <c r="K114" s="63"/>
      <c r="L114" s="63"/>
      <c r="M114" s="63"/>
      <c r="N114" s="63"/>
      <c r="O114" s="82"/>
      <c r="P114" s="82"/>
      <c r="Q114" s="82"/>
      <c r="R114" s="82"/>
      <c r="S114" s="88"/>
      <c r="T114" s="54"/>
      <c r="U114" s="54"/>
      <c r="V114" s="54"/>
      <c r="W114" s="54"/>
      <c r="X114" s="54"/>
      <c r="Y114" s="54"/>
      <c r="Z114" s="63"/>
      <c r="AA114" s="63"/>
      <c r="AB114" s="63"/>
      <c r="AC114" s="63"/>
      <c r="AD114" s="63"/>
      <c r="AE114" s="82"/>
      <c r="AF114" s="82"/>
      <c r="AG114" s="82"/>
      <c r="AH114" s="82"/>
      <c r="AI114" s="82"/>
      <c r="AJ114" s="82"/>
      <c r="AK114" s="82"/>
      <c r="AL114" s="82"/>
      <c r="AM114" s="82"/>
      <c r="AN114" s="82"/>
      <c r="AO114" s="82"/>
      <c r="AP114" s="82"/>
      <c r="AQ114" s="82"/>
      <c r="AR114" s="82"/>
      <c r="AS114" s="82"/>
      <c r="AT114" s="82"/>
      <c r="AU114" s="82"/>
      <c r="AV114" s="82"/>
      <c r="AW114" s="82"/>
      <c r="AX114" s="82"/>
      <c r="AY114" s="82"/>
      <c r="AZ114" s="82"/>
      <c r="BA114" s="82"/>
      <c r="BB114" s="82"/>
      <c r="BC114" s="82"/>
      <c r="BD114" s="82"/>
      <c r="BE114" s="82"/>
      <c r="BF114" s="82"/>
      <c r="BG114" s="82"/>
      <c r="BH114" s="82"/>
      <c r="BI114" s="82"/>
      <c r="BJ114" s="82"/>
      <c r="BK114" s="82"/>
      <c r="BL114" s="82"/>
      <c r="BM114" s="82"/>
      <c r="BN114" s="82"/>
      <c r="BO114" s="82"/>
      <c r="BP114" s="82"/>
      <c r="BQ114" s="82"/>
      <c r="BR114" s="82"/>
      <c r="BS114" s="82"/>
      <c r="BT114" s="82"/>
      <c r="BU114" s="82"/>
      <c r="BV114" s="82"/>
      <c r="BW114" s="82"/>
      <c r="BX114" s="82"/>
      <c r="BY114" s="82"/>
      <c r="BZ114" s="82"/>
      <c r="CA114" s="82"/>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row>
    <row r="115" spans="1:130" x14ac:dyDescent="0.2">
      <c r="A115" s="54"/>
      <c r="B115" s="54"/>
      <c r="C115" s="54"/>
      <c r="D115" s="54"/>
      <c r="E115" s="54"/>
      <c r="F115" s="54"/>
      <c r="G115" s="54"/>
      <c r="H115" s="54"/>
      <c r="I115" s="54"/>
      <c r="J115" s="63"/>
      <c r="K115" s="63"/>
      <c r="L115" s="63"/>
      <c r="M115" s="63"/>
      <c r="N115" s="63"/>
      <c r="O115" s="82"/>
      <c r="P115" s="82"/>
      <c r="Q115" s="82"/>
      <c r="R115" s="82"/>
      <c r="S115" s="88"/>
      <c r="T115" s="54"/>
      <c r="U115" s="54"/>
      <c r="V115" s="54"/>
      <c r="W115" s="54"/>
      <c r="X115" s="54"/>
      <c r="Y115" s="54"/>
      <c r="Z115" s="63"/>
      <c r="AA115" s="63"/>
      <c r="AB115" s="63"/>
      <c r="AC115" s="63"/>
      <c r="AD115" s="63"/>
      <c r="AE115" s="82"/>
      <c r="AF115" s="82"/>
      <c r="AG115" s="82"/>
      <c r="AH115" s="82"/>
      <c r="AI115" s="82"/>
      <c r="AJ115" s="82"/>
      <c r="AK115" s="82"/>
      <c r="AL115" s="82"/>
      <c r="AM115" s="82"/>
      <c r="AN115" s="82"/>
      <c r="AO115" s="82"/>
      <c r="AP115" s="82"/>
      <c r="AQ115" s="82"/>
      <c r="AR115" s="82"/>
      <c r="AS115" s="82"/>
      <c r="AT115" s="82"/>
      <c r="AU115" s="82"/>
      <c r="AV115" s="82"/>
      <c r="AW115" s="82"/>
      <c r="AX115" s="82"/>
      <c r="AY115" s="82"/>
      <c r="AZ115" s="82"/>
      <c r="BA115" s="82"/>
      <c r="BB115" s="82"/>
      <c r="BC115" s="82"/>
      <c r="BD115" s="82"/>
      <c r="BE115" s="82"/>
      <c r="BF115" s="82"/>
      <c r="BG115" s="82"/>
      <c r="BH115" s="82"/>
      <c r="BI115" s="82"/>
      <c r="BJ115" s="82"/>
      <c r="BK115" s="82"/>
      <c r="BL115" s="82"/>
      <c r="BM115" s="82"/>
      <c r="BN115" s="82"/>
      <c r="BO115" s="82"/>
      <c r="BP115" s="82"/>
      <c r="BQ115" s="82"/>
      <c r="BR115" s="82"/>
      <c r="BS115" s="82"/>
      <c r="BT115" s="82"/>
      <c r="BU115" s="82"/>
      <c r="BV115" s="82"/>
      <c r="BW115" s="82"/>
      <c r="BX115" s="82"/>
      <c r="BY115" s="82"/>
      <c r="BZ115" s="82"/>
      <c r="CA115" s="82"/>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row>
    <row r="116" spans="1:130" x14ac:dyDescent="0.2">
      <c r="A116" s="54"/>
      <c r="B116" s="54"/>
      <c r="C116" s="54"/>
      <c r="D116" s="54"/>
      <c r="E116" s="54"/>
      <c r="F116" s="54"/>
      <c r="G116" s="54"/>
      <c r="H116" s="54"/>
      <c r="I116" s="54"/>
      <c r="J116" s="63"/>
      <c r="K116" s="63"/>
      <c r="L116" s="63"/>
      <c r="M116" s="63"/>
      <c r="N116" s="63"/>
      <c r="O116" s="82"/>
      <c r="P116" s="82"/>
      <c r="Q116" s="82"/>
      <c r="R116" s="82"/>
      <c r="S116" s="88"/>
      <c r="T116" s="54"/>
      <c r="U116" s="54"/>
      <c r="V116" s="54"/>
      <c r="W116" s="54"/>
      <c r="X116" s="54"/>
      <c r="Y116" s="54"/>
      <c r="Z116" s="63"/>
      <c r="AA116" s="63"/>
      <c r="AB116" s="63"/>
      <c r="AC116" s="63"/>
      <c r="AD116" s="63"/>
      <c r="AE116" s="82"/>
      <c r="AF116" s="82"/>
      <c r="AG116" s="82"/>
      <c r="AH116" s="82"/>
      <c r="AI116" s="82"/>
      <c r="AJ116" s="82"/>
      <c r="AK116" s="82"/>
      <c r="AL116" s="82"/>
      <c r="AM116" s="82"/>
      <c r="AN116" s="82"/>
      <c r="AO116" s="82"/>
      <c r="AP116" s="82"/>
      <c r="AQ116" s="82"/>
      <c r="AR116" s="82"/>
      <c r="AS116" s="82"/>
      <c r="AT116" s="82"/>
      <c r="AU116" s="82"/>
      <c r="AV116" s="82"/>
      <c r="AW116" s="82"/>
      <c r="AX116" s="82"/>
      <c r="AY116" s="82"/>
      <c r="AZ116" s="82"/>
      <c r="BA116" s="82"/>
      <c r="BB116" s="82"/>
      <c r="BC116" s="82"/>
      <c r="BD116" s="82"/>
      <c r="BE116" s="82"/>
      <c r="BF116" s="82"/>
      <c r="BG116" s="82"/>
      <c r="BH116" s="82"/>
      <c r="BI116" s="82"/>
      <c r="BJ116" s="82"/>
      <c r="BK116" s="82"/>
      <c r="BL116" s="82"/>
      <c r="BM116" s="82"/>
      <c r="BN116" s="82"/>
      <c r="BO116" s="82"/>
      <c r="BP116" s="82"/>
      <c r="BQ116" s="82"/>
      <c r="BR116" s="82"/>
      <c r="BS116" s="82"/>
      <c r="BT116" s="82"/>
      <c r="BU116" s="82"/>
      <c r="BV116" s="82"/>
      <c r="BW116" s="82"/>
      <c r="BX116" s="82"/>
      <c r="BY116" s="82"/>
      <c r="BZ116" s="82"/>
      <c r="CA116" s="82"/>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row>
    <row r="117" spans="1:130" x14ac:dyDescent="0.2">
      <c r="A117" s="54"/>
      <c r="B117" s="54"/>
      <c r="C117" s="54"/>
      <c r="D117" s="54"/>
      <c r="E117" s="54"/>
      <c r="F117" s="54"/>
      <c r="G117" s="54"/>
      <c r="H117" s="54"/>
      <c r="I117" s="54"/>
      <c r="J117" s="63"/>
      <c r="K117" s="63"/>
      <c r="L117" s="63"/>
      <c r="M117" s="63"/>
      <c r="N117" s="63"/>
      <c r="O117" s="82"/>
      <c r="P117" s="82"/>
      <c r="Q117" s="82"/>
      <c r="R117" s="82"/>
      <c r="S117" s="88"/>
      <c r="T117" s="54"/>
      <c r="U117" s="54"/>
      <c r="V117" s="54"/>
      <c r="W117" s="54"/>
      <c r="X117" s="54"/>
      <c r="Y117" s="54"/>
      <c r="Z117" s="63"/>
      <c r="AA117" s="63"/>
      <c r="AB117" s="63"/>
      <c r="AC117" s="63"/>
      <c r="AD117" s="63"/>
      <c r="AE117" s="82"/>
      <c r="AF117" s="82"/>
      <c r="AG117" s="82"/>
      <c r="AH117" s="82"/>
      <c r="AI117" s="82"/>
      <c r="AJ117" s="82"/>
      <c r="AK117" s="82"/>
      <c r="AL117" s="82"/>
      <c r="AM117" s="82"/>
      <c r="AN117" s="82"/>
      <c r="AO117" s="82"/>
      <c r="AP117" s="82"/>
      <c r="AQ117" s="82"/>
      <c r="AR117" s="82"/>
      <c r="AS117" s="82"/>
      <c r="AT117" s="82"/>
      <c r="AU117" s="82"/>
      <c r="AV117" s="82"/>
      <c r="AW117" s="82"/>
      <c r="AX117" s="82"/>
      <c r="AY117" s="82"/>
      <c r="AZ117" s="82"/>
      <c r="BA117" s="82"/>
      <c r="BB117" s="82"/>
      <c r="BC117" s="82"/>
      <c r="BD117" s="82"/>
      <c r="BE117" s="82"/>
      <c r="BF117" s="82"/>
      <c r="BG117" s="82"/>
      <c r="BH117" s="82"/>
      <c r="BI117" s="82"/>
      <c r="BJ117" s="82"/>
      <c r="BK117" s="82"/>
      <c r="BL117" s="82"/>
      <c r="BM117" s="82"/>
      <c r="BN117" s="82"/>
      <c r="BO117" s="82"/>
      <c r="BP117" s="82"/>
      <c r="BQ117" s="82"/>
      <c r="BR117" s="82"/>
      <c r="BS117" s="82"/>
      <c r="BT117" s="82"/>
      <c r="BU117" s="82"/>
      <c r="BV117" s="82"/>
      <c r="BW117" s="82"/>
      <c r="BX117" s="82"/>
      <c r="BY117" s="82"/>
      <c r="BZ117" s="82"/>
      <c r="CA117" s="82"/>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row>
    <row r="118" spans="1:130" x14ac:dyDescent="0.2">
      <c r="A118" s="54"/>
      <c r="B118" s="54"/>
      <c r="C118" s="54"/>
      <c r="D118" s="54"/>
      <c r="E118" s="54"/>
      <c r="F118" s="54"/>
      <c r="G118" s="54"/>
      <c r="H118" s="54"/>
      <c r="I118" s="54"/>
      <c r="J118" s="63"/>
      <c r="K118" s="63"/>
      <c r="L118" s="63"/>
      <c r="M118" s="63"/>
      <c r="N118" s="63"/>
      <c r="O118" s="82"/>
      <c r="P118" s="82"/>
      <c r="Q118" s="82"/>
      <c r="R118" s="82"/>
      <c r="S118" s="88"/>
      <c r="T118" s="54"/>
      <c r="U118" s="54"/>
      <c r="V118" s="54"/>
      <c r="W118" s="54"/>
      <c r="X118" s="54"/>
      <c r="Y118" s="54"/>
      <c r="Z118" s="63"/>
      <c r="AA118" s="63"/>
      <c r="AB118" s="63"/>
      <c r="AC118" s="63"/>
      <c r="AD118" s="63"/>
      <c r="AE118" s="82"/>
      <c r="AF118" s="82"/>
      <c r="AG118" s="82"/>
      <c r="AH118" s="82"/>
      <c r="AI118" s="82"/>
      <c r="AJ118" s="82"/>
      <c r="AK118" s="82"/>
      <c r="AL118" s="82"/>
      <c r="AM118" s="82"/>
      <c r="AN118" s="82"/>
      <c r="AO118" s="82"/>
      <c r="AP118" s="82"/>
      <c r="AQ118" s="82"/>
      <c r="AR118" s="82"/>
      <c r="AS118" s="82"/>
      <c r="AT118" s="82"/>
      <c r="AU118" s="82"/>
      <c r="AV118" s="82"/>
      <c r="AW118" s="82"/>
      <c r="AX118" s="82"/>
      <c r="AY118" s="82"/>
      <c r="AZ118" s="82"/>
      <c r="BA118" s="82"/>
      <c r="BB118" s="82"/>
      <c r="BC118" s="82"/>
      <c r="BD118" s="82"/>
      <c r="BE118" s="82"/>
      <c r="BF118" s="82"/>
      <c r="BG118" s="82"/>
      <c r="BH118" s="82"/>
      <c r="BI118" s="82"/>
      <c r="BJ118" s="82"/>
      <c r="BK118" s="82"/>
      <c r="BL118" s="82"/>
      <c r="BM118" s="82"/>
      <c r="BN118" s="82"/>
      <c r="BO118" s="82"/>
      <c r="BP118" s="82"/>
      <c r="BQ118" s="82"/>
      <c r="BR118" s="82"/>
      <c r="BS118" s="82"/>
      <c r="BT118" s="82"/>
      <c r="BU118" s="82"/>
      <c r="BV118" s="82"/>
      <c r="BW118" s="82"/>
      <c r="BX118" s="82"/>
      <c r="BY118" s="82"/>
      <c r="BZ118" s="82"/>
      <c r="CA118" s="82"/>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row>
    <row r="119" spans="1:130" x14ac:dyDescent="0.2">
      <c r="A119" s="54"/>
      <c r="B119" s="54"/>
      <c r="C119" s="54"/>
      <c r="D119" s="54"/>
      <c r="E119" s="54"/>
      <c r="F119" s="54"/>
      <c r="G119" s="54"/>
      <c r="H119" s="54"/>
      <c r="I119" s="54"/>
      <c r="J119" s="63"/>
      <c r="K119" s="63"/>
      <c r="L119" s="63"/>
      <c r="M119" s="63"/>
      <c r="N119" s="63"/>
      <c r="O119" s="82"/>
      <c r="P119" s="82"/>
      <c r="Q119" s="82"/>
      <c r="R119" s="82"/>
      <c r="S119" s="88"/>
      <c r="T119" s="54"/>
      <c r="U119" s="54"/>
      <c r="V119" s="54"/>
      <c r="W119" s="54"/>
      <c r="X119" s="54"/>
      <c r="Y119" s="54"/>
      <c r="Z119" s="63"/>
      <c r="AA119" s="63"/>
      <c r="AB119" s="63"/>
      <c r="AC119" s="63"/>
      <c r="AD119" s="63"/>
      <c r="AE119" s="82"/>
      <c r="AF119" s="82"/>
      <c r="AG119" s="82"/>
      <c r="AH119" s="82"/>
      <c r="AI119" s="82"/>
      <c r="AJ119" s="82"/>
      <c r="AK119" s="82"/>
      <c r="AL119" s="82"/>
      <c r="AM119" s="82"/>
      <c r="AN119" s="82"/>
      <c r="AO119" s="82"/>
      <c r="AP119" s="82"/>
      <c r="AQ119" s="82"/>
      <c r="AR119" s="82"/>
      <c r="AS119" s="82"/>
      <c r="AT119" s="82"/>
      <c r="AU119" s="82"/>
      <c r="AV119" s="82"/>
      <c r="AW119" s="82"/>
      <c r="AX119" s="82"/>
      <c r="AY119" s="82"/>
      <c r="AZ119" s="82"/>
      <c r="BA119" s="82"/>
      <c r="BB119" s="82"/>
      <c r="BC119" s="82"/>
      <c r="BD119" s="82"/>
      <c r="BE119" s="82"/>
      <c r="BF119" s="82"/>
      <c r="BG119" s="82"/>
      <c r="BH119" s="82"/>
      <c r="BI119" s="82"/>
      <c r="BJ119" s="82"/>
      <c r="BK119" s="82"/>
      <c r="BL119" s="82"/>
      <c r="BM119" s="82"/>
      <c r="BN119" s="82"/>
      <c r="BO119" s="82"/>
      <c r="BP119" s="82"/>
      <c r="BQ119" s="82"/>
      <c r="BR119" s="82"/>
      <c r="BS119" s="82"/>
      <c r="BT119" s="82"/>
      <c r="BU119" s="82"/>
      <c r="BV119" s="82"/>
      <c r="BW119" s="82"/>
      <c r="BX119" s="82"/>
      <c r="BY119" s="82"/>
      <c r="BZ119" s="82"/>
      <c r="CA119" s="82"/>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row>
    <row r="120" spans="1:130" x14ac:dyDescent="0.2">
      <c r="A120" s="54"/>
      <c r="B120" s="54"/>
      <c r="C120" s="54"/>
      <c r="D120" s="54"/>
      <c r="E120" s="54"/>
      <c r="F120" s="54"/>
      <c r="G120" s="54"/>
      <c r="H120" s="54"/>
      <c r="I120" s="54"/>
      <c r="J120" s="63"/>
      <c r="K120" s="63"/>
      <c r="L120" s="63"/>
      <c r="M120" s="63"/>
      <c r="N120" s="63"/>
      <c r="O120" s="82"/>
      <c r="P120" s="82"/>
      <c r="Q120" s="82"/>
      <c r="R120" s="82"/>
      <c r="S120" s="88"/>
      <c r="T120" s="54"/>
      <c r="U120" s="54"/>
      <c r="V120" s="54"/>
      <c r="W120" s="54"/>
      <c r="X120" s="54"/>
      <c r="Y120" s="54"/>
      <c r="Z120" s="63"/>
      <c r="AA120" s="63"/>
      <c r="AB120" s="63"/>
      <c r="AC120" s="63"/>
      <c r="AD120" s="63"/>
      <c r="AE120" s="82"/>
      <c r="AF120" s="82"/>
      <c r="AG120" s="82"/>
      <c r="AH120" s="82"/>
      <c r="AI120" s="82"/>
      <c r="AJ120" s="82"/>
      <c r="AK120" s="82"/>
      <c r="AL120" s="82"/>
      <c r="AM120" s="82"/>
      <c r="AN120" s="82"/>
      <c r="AO120" s="82"/>
      <c r="AP120" s="82"/>
      <c r="AQ120" s="82"/>
      <c r="AR120" s="82"/>
      <c r="AS120" s="82"/>
      <c r="AT120" s="82"/>
      <c r="AU120" s="82"/>
      <c r="AV120" s="82"/>
      <c r="AW120" s="82"/>
      <c r="AX120" s="82"/>
      <c r="AY120" s="82"/>
      <c r="AZ120" s="82"/>
      <c r="BA120" s="82"/>
      <c r="BB120" s="82"/>
      <c r="BC120" s="82"/>
      <c r="BD120" s="82"/>
      <c r="BE120" s="82"/>
      <c r="BF120" s="82"/>
      <c r="BG120" s="82"/>
      <c r="BH120" s="82"/>
      <c r="BI120" s="82"/>
      <c r="BJ120" s="82"/>
      <c r="BK120" s="82"/>
      <c r="BL120" s="82"/>
      <c r="BM120" s="82"/>
      <c r="BN120" s="82"/>
      <c r="BO120" s="82"/>
      <c r="BP120" s="82"/>
      <c r="BQ120" s="82"/>
      <c r="BR120" s="82"/>
      <c r="BS120" s="82"/>
      <c r="BT120" s="82"/>
      <c r="BU120" s="82"/>
      <c r="BV120" s="82"/>
      <c r="BW120" s="82"/>
      <c r="BX120" s="82"/>
      <c r="BY120" s="82"/>
      <c r="BZ120" s="82"/>
      <c r="CA120" s="82"/>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row>
    <row r="121" spans="1:130" x14ac:dyDescent="0.2">
      <c r="A121" s="54"/>
      <c r="B121" s="54"/>
      <c r="C121" s="54"/>
      <c r="D121" s="54"/>
      <c r="E121" s="54"/>
      <c r="F121" s="54"/>
      <c r="G121" s="54"/>
      <c r="H121" s="54"/>
      <c r="I121" s="54"/>
      <c r="J121" s="63"/>
      <c r="K121" s="63"/>
      <c r="L121" s="63"/>
      <c r="M121" s="63"/>
      <c r="N121" s="63"/>
      <c r="O121" s="82"/>
      <c r="P121" s="82"/>
      <c r="Q121" s="82"/>
      <c r="R121" s="82"/>
      <c r="S121" s="88"/>
      <c r="T121" s="54"/>
      <c r="U121" s="54"/>
      <c r="V121" s="54"/>
      <c r="W121" s="54"/>
      <c r="X121" s="54"/>
      <c r="Y121" s="54"/>
      <c r="Z121" s="63"/>
      <c r="AA121" s="63"/>
      <c r="AB121" s="63"/>
      <c r="AC121" s="63"/>
      <c r="AD121" s="63"/>
      <c r="AE121" s="82"/>
      <c r="AF121" s="82"/>
      <c r="AG121" s="82"/>
      <c r="AH121" s="82"/>
      <c r="AI121" s="82"/>
      <c r="AJ121" s="82"/>
      <c r="AK121" s="82"/>
      <c r="AL121" s="82"/>
      <c r="AM121" s="82"/>
      <c r="AN121" s="82"/>
      <c r="AO121" s="82"/>
      <c r="AP121" s="82"/>
      <c r="AQ121" s="82"/>
      <c r="AR121" s="82"/>
      <c r="AS121" s="82"/>
      <c r="AT121" s="82"/>
      <c r="AU121" s="82"/>
      <c r="AV121" s="82"/>
      <c r="AW121" s="82"/>
      <c r="AX121" s="82"/>
      <c r="AY121" s="82"/>
      <c r="AZ121" s="82"/>
      <c r="BA121" s="82"/>
      <c r="BB121" s="82"/>
      <c r="BC121" s="82"/>
      <c r="BD121" s="82"/>
      <c r="BE121" s="82"/>
      <c r="BF121" s="82"/>
      <c r="BG121" s="82"/>
      <c r="BH121" s="82"/>
      <c r="BI121" s="82"/>
      <c r="BJ121" s="82"/>
      <c r="BK121" s="82"/>
      <c r="BL121" s="82"/>
      <c r="BM121" s="82"/>
      <c r="BN121" s="82"/>
      <c r="BO121" s="82"/>
      <c r="BP121" s="82"/>
      <c r="BQ121" s="82"/>
      <c r="BR121" s="82"/>
      <c r="BS121" s="82"/>
      <c r="BT121" s="82"/>
      <c r="BU121" s="82"/>
      <c r="BV121" s="82"/>
      <c r="BW121" s="82"/>
      <c r="BX121" s="82"/>
      <c r="BY121" s="82"/>
      <c r="BZ121" s="82"/>
      <c r="CA121" s="82"/>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row>
    <row r="122" spans="1:130" x14ac:dyDescent="0.2">
      <c r="A122" s="54"/>
      <c r="B122" s="54"/>
      <c r="C122" s="54"/>
      <c r="D122" s="54"/>
      <c r="E122" s="54"/>
      <c r="F122" s="54"/>
      <c r="G122" s="54"/>
      <c r="H122" s="54"/>
      <c r="I122" s="54"/>
      <c r="J122" s="63"/>
      <c r="K122" s="63"/>
      <c r="L122" s="63"/>
      <c r="M122" s="63"/>
      <c r="N122" s="63"/>
      <c r="O122" s="82"/>
      <c r="P122" s="82"/>
      <c r="Q122" s="82"/>
      <c r="R122" s="82"/>
      <c r="S122" s="88"/>
      <c r="T122" s="54"/>
      <c r="U122" s="54"/>
      <c r="V122" s="54"/>
      <c r="W122" s="54"/>
      <c r="X122" s="54"/>
      <c r="Y122" s="54"/>
      <c r="Z122" s="63"/>
      <c r="AA122" s="63"/>
      <c r="AB122" s="63"/>
      <c r="AC122" s="63"/>
      <c r="AD122" s="63"/>
      <c r="AE122" s="82"/>
      <c r="AF122" s="82"/>
      <c r="AG122" s="82"/>
      <c r="AH122" s="82"/>
      <c r="AI122" s="82"/>
      <c r="AJ122" s="82"/>
      <c r="AK122" s="82"/>
      <c r="AL122" s="82"/>
      <c r="AM122" s="82"/>
      <c r="AN122" s="82"/>
      <c r="AO122" s="82"/>
      <c r="AP122" s="82"/>
      <c r="AQ122" s="82"/>
      <c r="AR122" s="82"/>
      <c r="AS122" s="82"/>
      <c r="AT122" s="82"/>
      <c r="AU122" s="82"/>
      <c r="AV122" s="82"/>
      <c r="AW122" s="82"/>
      <c r="AX122" s="82"/>
      <c r="AY122" s="82"/>
      <c r="AZ122" s="82"/>
      <c r="BA122" s="82"/>
      <c r="BB122" s="82"/>
      <c r="BC122" s="82"/>
      <c r="BD122" s="82"/>
      <c r="BE122" s="82"/>
      <c r="BF122" s="82"/>
      <c r="BG122" s="82"/>
      <c r="BH122" s="82"/>
      <c r="BI122" s="82"/>
      <c r="BJ122" s="82"/>
      <c r="BK122" s="82"/>
      <c r="BL122" s="82"/>
      <c r="BM122" s="82"/>
      <c r="BN122" s="82"/>
      <c r="BO122" s="82"/>
      <c r="BP122" s="82"/>
      <c r="BQ122" s="82"/>
      <c r="BR122" s="82"/>
      <c r="BS122" s="82"/>
      <c r="BT122" s="82"/>
      <c r="BU122" s="82"/>
      <c r="BV122" s="82"/>
      <c r="BW122" s="82"/>
      <c r="BX122" s="82"/>
      <c r="BY122" s="82"/>
      <c r="BZ122" s="82"/>
      <c r="CA122" s="82"/>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row>
    <row r="123" spans="1:130" x14ac:dyDescent="0.2">
      <c r="A123" s="54"/>
      <c r="B123" s="54"/>
      <c r="C123" s="54"/>
      <c r="D123" s="54"/>
      <c r="E123" s="54"/>
      <c r="F123" s="54"/>
      <c r="G123" s="54"/>
      <c r="H123" s="54"/>
      <c r="I123" s="54"/>
      <c r="J123" s="63"/>
      <c r="K123" s="63"/>
      <c r="L123" s="63"/>
      <c r="M123" s="63"/>
      <c r="N123" s="63"/>
      <c r="O123" s="82"/>
      <c r="P123" s="82"/>
      <c r="Q123" s="82"/>
      <c r="R123" s="82"/>
      <c r="S123" s="88"/>
      <c r="T123" s="54"/>
      <c r="U123" s="54"/>
      <c r="V123" s="54"/>
      <c r="W123" s="54"/>
      <c r="X123" s="54"/>
      <c r="Y123" s="54"/>
      <c r="Z123" s="63"/>
      <c r="AA123" s="63"/>
      <c r="AB123" s="63"/>
      <c r="AC123" s="63"/>
      <c r="AD123" s="63"/>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c r="BA123" s="82"/>
      <c r="BB123" s="82"/>
      <c r="BC123" s="82"/>
      <c r="BD123" s="82"/>
      <c r="BE123" s="82"/>
      <c r="BF123" s="82"/>
      <c r="BG123" s="82"/>
      <c r="BH123" s="82"/>
      <c r="BI123" s="82"/>
      <c r="BJ123" s="82"/>
      <c r="BK123" s="82"/>
      <c r="BL123" s="82"/>
      <c r="BM123" s="82"/>
      <c r="BN123" s="82"/>
      <c r="BO123" s="82"/>
      <c r="BP123" s="82"/>
      <c r="BQ123" s="82"/>
      <c r="BR123" s="82"/>
      <c r="BS123" s="82"/>
      <c r="BT123" s="82"/>
      <c r="BU123" s="82"/>
      <c r="BV123" s="82"/>
      <c r="BW123" s="82"/>
      <c r="BX123" s="82"/>
      <c r="BY123" s="82"/>
      <c r="BZ123" s="82"/>
      <c r="CA123" s="82"/>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row>
    <row r="124" spans="1:130" x14ac:dyDescent="0.2">
      <c r="A124" s="54"/>
      <c r="B124" s="54"/>
      <c r="C124" s="54"/>
      <c r="D124" s="54"/>
      <c r="E124" s="54"/>
      <c r="F124" s="54"/>
      <c r="G124" s="54"/>
      <c r="H124" s="54"/>
      <c r="I124" s="54"/>
      <c r="J124" s="63"/>
      <c r="K124" s="63"/>
      <c r="L124" s="63"/>
      <c r="M124" s="63"/>
      <c r="N124" s="63"/>
      <c r="O124" s="82"/>
      <c r="P124" s="82"/>
      <c r="Q124" s="82"/>
      <c r="R124" s="82"/>
      <c r="S124" s="88"/>
      <c r="T124" s="54"/>
      <c r="U124" s="54"/>
      <c r="V124" s="54"/>
      <c r="W124" s="54"/>
      <c r="X124" s="54"/>
      <c r="Y124" s="54"/>
      <c r="Z124" s="63"/>
      <c r="AA124" s="63"/>
      <c r="AB124" s="63"/>
      <c r="AC124" s="63"/>
      <c r="AD124" s="63"/>
      <c r="AE124" s="82"/>
      <c r="AF124" s="82"/>
      <c r="AG124" s="82"/>
      <c r="AH124" s="82"/>
      <c r="AI124" s="82"/>
      <c r="AJ124" s="82"/>
      <c r="AK124" s="82"/>
      <c r="AL124" s="82"/>
      <c r="AM124" s="82"/>
      <c r="AN124" s="82"/>
      <c r="AO124" s="82"/>
      <c r="AP124" s="82"/>
      <c r="AQ124" s="82"/>
      <c r="AR124" s="82"/>
      <c r="AS124" s="82"/>
      <c r="AT124" s="82"/>
      <c r="AU124" s="82"/>
      <c r="AV124" s="82"/>
      <c r="AW124" s="82"/>
      <c r="AX124" s="82"/>
      <c r="AY124" s="82"/>
      <c r="AZ124" s="82"/>
      <c r="BA124" s="82"/>
      <c r="BB124" s="82"/>
      <c r="BC124" s="82"/>
      <c r="BD124" s="82"/>
      <c r="BE124" s="82"/>
      <c r="BF124" s="82"/>
      <c r="BG124" s="82"/>
      <c r="BH124" s="82"/>
      <c r="BI124" s="82"/>
      <c r="BJ124" s="82"/>
      <c r="BK124" s="82"/>
      <c r="BL124" s="82"/>
      <c r="BM124" s="82"/>
      <c r="BN124" s="82"/>
      <c r="BO124" s="82"/>
      <c r="BP124" s="82"/>
      <c r="BQ124" s="82"/>
      <c r="BR124" s="82"/>
      <c r="BS124" s="82"/>
      <c r="BT124" s="82"/>
      <c r="BU124" s="82"/>
      <c r="BV124" s="82"/>
      <c r="BW124" s="82"/>
      <c r="BX124" s="82"/>
      <c r="BY124" s="82"/>
      <c r="BZ124" s="82"/>
      <c r="CA124" s="82"/>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row>
    <row r="125" spans="1:130" x14ac:dyDescent="0.2">
      <c r="A125" s="54"/>
      <c r="B125" s="54"/>
      <c r="C125" s="54"/>
      <c r="D125" s="54"/>
      <c r="E125" s="54"/>
      <c r="F125" s="54"/>
      <c r="G125" s="54"/>
      <c r="H125" s="54"/>
      <c r="I125" s="54"/>
      <c r="J125" s="63"/>
      <c r="K125" s="63"/>
      <c r="L125" s="63"/>
      <c r="M125" s="63"/>
      <c r="N125" s="63"/>
      <c r="O125" s="82"/>
      <c r="P125" s="82"/>
      <c r="Q125" s="82"/>
      <c r="R125" s="82"/>
      <c r="S125" s="88"/>
      <c r="T125" s="54"/>
      <c r="U125" s="54"/>
      <c r="V125" s="54"/>
      <c r="W125" s="54"/>
      <c r="X125" s="54"/>
      <c r="Y125" s="54"/>
      <c r="Z125" s="63"/>
      <c r="AA125" s="63"/>
      <c r="AB125" s="63"/>
      <c r="AC125" s="63"/>
      <c r="AD125" s="63"/>
      <c r="AE125" s="82"/>
      <c r="AF125" s="82"/>
      <c r="AG125" s="82"/>
      <c r="AH125" s="82"/>
      <c r="AI125" s="82"/>
      <c r="AJ125" s="82"/>
      <c r="AK125" s="82"/>
      <c r="AL125" s="82"/>
      <c r="AM125" s="82"/>
      <c r="AN125" s="82"/>
      <c r="AO125" s="82"/>
      <c r="AP125" s="82"/>
      <c r="AQ125" s="82"/>
      <c r="AR125" s="82"/>
      <c r="AS125" s="82"/>
      <c r="AT125" s="82"/>
      <c r="AU125" s="82"/>
      <c r="AV125" s="82"/>
      <c r="AW125" s="82"/>
      <c r="AX125" s="82"/>
      <c r="AY125" s="82"/>
      <c r="AZ125" s="82"/>
      <c r="BA125" s="82"/>
      <c r="BB125" s="82"/>
      <c r="BC125" s="82"/>
      <c r="BD125" s="82"/>
      <c r="BE125" s="82"/>
      <c r="BF125" s="82"/>
      <c r="BG125" s="82"/>
      <c r="BH125" s="82"/>
      <c r="BI125" s="82"/>
      <c r="BJ125" s="82"/>
      <c r="BK125" s="82"/>
      <c r="BL125" s="82"/>
      <c r="BM125" s="82"/>
      <c r="BN125" s="82"/>
      <c r="BO125" s="82"/>
      <c r="BP125" s="82"/>
      <c r="BQ125" s="82"/>
      <c r="BR125" s="82"/>
      <c r="BS125" s="82"/>
      <c r="BT125" s="82"/>
      <c r="BU125" s="82"/>
      <c r="BV125" s="82"/>
      <c r="BW125" s="82"/>
      <c r="BX125" s="82"/>
      <c r="BY125" s="82"/>
      <c r="BZ125" s="82"/>
      <c r="CA125" s="82"/>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row>
    <row r="126" spans="1:130" x14ac:dyDescent="0.2">
      <c r="A126" s="54"/>
      <c r="B126" s="54"/>
      <c r="C126" s="54"/>
      <c r="D126" s="54"/>
      <c r="E126" s="54"/>
      <c r="F126" s="54"/>
      <c r="G126" s="54"/>
      <c r="H126" s="54"/>
      <c r="I126" s="54"/>
      <c r="J126" s="63"/>
      <c r="K126" s="63"/>
      <c r="L126" s="63"/>
      <c r="M126" s="63"/>
      <c r="N126" s="63"/>
      <c r="O126" s="82"/>
      <c r="P126" s="82"/>
      <c r="Q126" s="82"/>
      <c r="R126" s="82"/>
      <c r="S126" s="88"/>
      <c r="T126" s="54"/>
      <c r="U126" s="54"/>
      <c r="V126" s="54"/>
      <c r="W126" s="54"/>
      <c r="X126" s="54"/>
      <c r="Y126" s="54"/>
      <c r="Z126" s="63"/>
      <c r="AA126" s="63"/>
      <c r="AB126" s="63"/>
      <c r="AC126" s="63"/>
      <c r="AD126" s="63"/>
      <c r="AE126" s="82"/>
      <c r="AF126" s="82"/>
      <c r="AG126" s="82"/>
      <c r="AH126" s="82"/>
      <c r="AI126" s="82"/>
      <c r="AJ126" s="82"/>
      <c r="AK126" s="82"/>
      <c r="AL126" s="82"/>
      <c r="AM126" s="82"/>
      <c r="AN126" s="82"/>
      <c r="AO126" s="82"/>
      <c r="AP126" s="82"/>
      <c r="AQ126" s="82"/>
      <c r="AR126" s="82"/>
      <c r="AS126" s="82"/>
      <c r="AT126" s="82"/>
      <c r="AU126" s="82"/>
      <c r="AV126" s="82"/>
      <c r="AW126" s="82"/>
      <c r="AX126" s="82"/>
      <c r="AY126" s="82"/>
      <c r="AZ126" s="82"/>
      <c r="BA126" s="82"/>
      <c r="BB126" s="82"/>
      <c r="BC126" s="82"/>
      <c r="BD126" s="82"/>
      <c r="BE126" s="82"/>
      <c r="BF126" s="82"/>
      <c r="BG126" s="82"/>
      <c r="BH126" s="82"/>
      <c r="BI126" s="82"/>
      <c r="BJ126" s="82"/>
      <c r="BK126" s="82"/>
      <c r="BL126" s="82"/>
      <c r="BM126" s="82"/>
      <c r="BN126" s="82"/>
      <c r="BO126" s="82"/>
      <c r="BP126" s="82"/>
      <c r="BQ126" s="82"/>
      <c r="BR126" s="82"/>
      <c r="BS126" s="82"/>
      <c r="BT126" s="82"/>
      <c r="BU126" s="82"/>
      <c r="BV126" s="82"/>
      <c r="BW126" s="82"/>
      <c r="BX126" s="82"/>
      <c r="BY126" s="82"/>
      <c r="BZ126" s="82"/>
      <c r="CA126" s="82"/>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row>
    <row r="127" spans="1:130" x14ac:dyDescent="0.2">
      <c r="A127" s="54"/>
      <c r="B127" s="54"/>
      <c r="C127" s="54"/>
      <c r="D127" s="54"/>
      <c r="E127" s="54"/>
      <c r="F127" s="54"/>
      <c r="G127" s="54"/>
      <c r="H127" s="54"/>
      <c r="I127" s="54"/>
      <c r="J127" s="63"/>
      <c r="K127" s="63"/>
      <c r="L127" s="63"/>
      <c r="M127" s="63"/>
      <c r="N127" s="63"/>
      <c r="O127" s="82"/>
      <c r="P127" s="82"/>
      <c r="Q127" s="82"/>
      <c r="R127" s="82"/>
      <c r="S127" s="88"/>
      <c r="T127" s="54"/>
      <c r="U127" s="54"/>
      <c r="V127" s="54"/>
      <c r="W127" s="54"/>
      <c r="X127" s="54"/>
      <c r="Y127" s="54"/>
      <c r="Z127" s="63"/>
      <c r="AA127" s="63"/>
      <c r="AB127" s="63"/>
      <c r="AC127" s="63"/>
      <c r="AD127" s="63"/>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c r="BA127" s="82"/>
      <c r="BB127" s="82"/>
      <c r="BC127" s="82"/>
      <c r="BD127" s="82"/>
      <c r="BE127" s="82"/>
      <c r="BF127" s="82"/>
      <c r="BG127" s="82"/>
      <c r="BH127" s="82"/>
      <c r="BI127" s="82"/>
      <c r="BJ127" s="82"/>
      <c r="BK127" s="82"/>
      <c r="BL127" s="82"/>
      <c r="BM127" s="82"/>
      <c r="BN127" s="82"/>
      <c r="BO127" s="82"/>
      <c r="BP127" s="82"/>
      <c r="BQ127" s="82"/>
      <c r="BR127" s="82"/>
      <c r="BS127" s="82"/>
      <c r="BT127" s="82"/>
      <c r="BU127" s="82"/>
      <c r="BV127" s="82"/>
      <c r="BW127" s="82"/>
      <c r="BX127" s="82"/>
      <c r="BY127" s="82"/>
      <c r="BZ127" s="82"/>
      <c r="CA127" s="82"/>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row>
    <row r="128" spans="1:130" x14ac:dyDescent="0.2">
      <c r="A128" s="54"/>
      <c r="B128" s="54"/>
      <c r="C128" s="54"/>
      <c r="D128" s="54"/>
      <c r="E128" s="54"/>
      <c r="F128" s="54"/>
      <c r="G128" s="54"/>
      <c r="H128" s="54"/>
      <c r="I128" s="54"/>
      <c r="J128" s="63"/>
      <c r="K128" s="63"/>
      <c r="L128" s="63"/>
      <c r="M128" s="63"/>
      <c r="N128" s="63"/>
      <c r="O128" s="82"/>
      <c r="P128" s="82"/>
      <c r="Q128" s="82"/>
      <c r="R128" s="82"/>
      <c r="S128" s="88"/>
      <c r="T128" s="54"/>
      <c r="U128" s="54"/>
      <c r="V128" s="54"/>
      <c r="W128" s="54"/>
      <c r="X128" s="54"/>
      <c r="Y128" s="54"/>
      <c r="Z128" s="63"/>
      <c r="AA128" s="63"/>
      <c r="AB128" s="63"/>
      <c r="AC128" s="63"/>
      <c r="AD128" s="63"/>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c r="BA128" s="82"/>
      <c r="BB128" s="82"/>
      <c r="BC128" s="82"/>
      <c r="BD128" s="82"/>
      <c r="BE128" s="82"/>
      <c r="BF128" s="82"/>
      <c r="BG128" s="82"/>
      <c r="BH128" s="82"/>
      <c r="BI128" s="82"/>
      <c r="BJ128" s="82"/>
      <c r="BK128" s="82"/>
      <c r="BL128" s="82"/>
      <c r="BM128" s="82"/>
      <c r="BN128" s="82"/>
      <c r="BO128" s="82"/>
      <c r="BP128" s="82"/>
      <c r="BQ128" s="82"/>
      <c r="BR128" s="82"/>
      <c r="BS128" s="82"/>
      <c r="BT128" s="82"/>
      <c r="BU128" s="82"/>
      <c r="BV128" s="82"/>
      <c r="BW128" s="82"/>
      <c r="BX128" s="82"/>
      <c r="BY128" s="82"/>
      <c r="BZ128" s="82"/>
      <c r="CA128" s="82"/>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row>
    <row r="129" spans="1:130" x14ac:dyDescent="0.2">
      <c r="A129" s="54"/>
      <c r="B129" s="54"/>
      <c r="C129" s="54"/>
      <c r="D129" s="54"/>
      <c r="E129" s="54"/>
      <c r="F129" s="54"/>
      <c r="G129" s="54"/>
      <c r="H129" s="54"/>
      <c r="I129" s="54"/>
      <c r="J129" s="63"/>
      <c r="K129" s="63"/>
      <c r="L129" s="63"/>
      <c r="M129" s="63"/>
      <c r="N129" s="63"/>
      <c r="O129" s="82"/>
      <c r="P129" s="82"/>
      <c r="Q129" s="82"/>
      <c r="R129" s="82"/>
      <c r="S129" s="88"/>
      <c r="T129" s="54"/>
      <c r="U129" s="54"/>
      <c r="V129" s="54"/>
      <c r="W129" s="54"/>
      <c r="X129" s="54"/>
      <c r="Y129" s="54"/>
      <c r="Z129" s="63"/>
      <c r="AA129" s="63"/>
      <c r="AB129" s="63"/>
      <c r="AC129" s="63"/>
      <c r="AD129" s="63"/>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c r="BA129" s="82"/>
      <c r="BB129" s="82"/>
      <c r="BC129" s="82"/>
      <c r="BD129" s="82"/>
      <c r="BE129" s="82"/>
      <c r="BF129" s="82"/>
      <c r="BG129" s="82"/>
      <c r="BH129" s="82"/>
      <c r="BI129" s="82"/>
      <c r="BJ129" s="82"/>
      <c r="BK129" s="82"/>
      <c r="BL129" s="82"/>
      <c r="BM129" s="82"/>
      <c r="BN129" s="82"/>
      <c r="BO129" s="82"/>
      <c r="BP129" s="82"/>
      <c r="BQ129" s="82"/>
      <c r="BR129" s="82"/>
      <c r="BS129" s="82"/>
      <c r="BT129" s="82"/>
      <c r="BU129" s="82"/>
      <c r="BV129" s="82"/>
      <c r="BW129" s="82"/>
      <c r="BX129" s="82"/>
      <c r="BY129" s="82"/>
      <c r="BZ129" s="82"/>
      <c r="CA129" s="82"/>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row>
    <row r="130" spans="1:130" x14ac:dyDescent="0.2">
      <c r="A130" s="54"/>
      <c r="B130" s="54"/>
      <c r="C130" s="54"/>
      <c r="D130" s="54"/>
      <c r="E130" s="54"/>
      <c r="F130" s="54"/>
      <c r="G130" s="54"/>
      <c r="H130" s="54"/>
      <c r="I130" s="54"/>
      <c r="J130" s="63"/>
      <c r="K130" s="63"/>
      <c r="L130" s="63"/>
      <c r="M130" s="63"/>
      <c r="N130" s="63"/>
      <c r="O130" s="82"/>
      <c r="P130" s="82"/>
      <c r="Q130" s="82"/>
      <c r="R130" s="82"/>
      <c r="S130" s="88"/>
      <c r="T130" s="54"/>
      <c r="U130" s="54"/>
      <c r="V130" s="54"/>
      <c r="W130" s="54"/>
      <c r="X130" s="54"/>
      <c r="Y130" s="54"/>
      <c r="Z130" s="63"/>
      <c r="AA130" s="63"/>
      <c r="AB130" s="63"/>
      <c r="AC130" s="63"/>
      <c r="AD130" s="63"/>
      <c r="AE130" s="82"/>
      <c r="AF130" s="82"/>
      <c r="AG130" s="82"/>
      <c r="AH130" s="82"/>
      <c r="AI130" s="82"/>
      <c r="AJ130" s="82"/>
      <c r="AK130" s="82"/>
      <c r="AL130" s="82"/>
      <c r="AM130" s="82"/>
      <c r="AN130" s="82"/>
      <c r="AO130" s="82"/>
      <c r="AP130" s="82"/>
      <c r="AQ130" s="82"/>
      <c r="AR130" s="82"/>
      <c r="AS130" s="82"/>
      <c r="AT130" s="82"/>
      <c r="AU130" s="82"/>
      <c r="AV130" s="82"/>
      <c r="AW130" s="82"/>
      <c r="AX130" s="82"/>
      <c r="AY130" s="82"/>
      <c r="AZ130" s="82"/>
      <c r="BA130" s="82"/>
      <c r="BB130" s="82"/>
      <c r="BC130" s="82"/>
      <c r="BD130" s="82"/>
      <c r="BE130" s="82"/>
      <c r="BF130" s="82"/>
      <c r="BG130" s="82"/>
      <c r="BH130" s="82"/>
      <c r="BI130" s="82"/>
      <c r="BJ130" s="82"/>
      <c r="BK130" s="82"/>
      <c r="BL130" s="82"/>
      <c r="BM130" s="82"/>
      <c r="BN130" s="82"/>
      <c r="BO130" s="82"/>
      <c r="BP130" s="82"/>
      <c r="BQ130" s="82"/>
      <c r="BR130" s="82"/>
      <c r="BS130" s="82"/>
      <c r="BT130" s="82"/>
      <c r="BU130" s="82"/>
      <c r="BV130" s="82"/>
      <c r="BW130" s="82"/>
      <c r="BX130" s="82"/>
      <c r="BY130" s="82"/>
      <c r="BZ130" s="82"/>
      <c r="CA130" s="82"/>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row>
    <row r="131" spans="1:130" x14ac:dyDescent="0.2">
      <c r="A131" s="54"/>
      <c r="B131" s="54"/>
      <c r="C131" s="54"/>
      <c r="D131" s="54"/>
      <c r="E131" s="54"/>
      <c r="F131" s="54"/>
      <c r="G131" s="54"/>
      <c r="H131" s="54"/>
      <c r="I131" s="54"/>
      <c r="J131" s="63"/>
      <c r="K131" s="63"/>
      <c r="L131" s="63"/>
      <c r="M131" s="63"/>
      <c r="N131" s="63"/>
      <c r="O131" s="82"/>
      <c r="P131" s="82"/>
      <c r="Q131" s="82"/>
      <c r="R131" s="82"/>
      <c r="S131" s="88"/>
      <c r="T131" s="54"/>
      <c r="U131" s="54"/>
      <c r="V131" s="54"/>
      <c r="W131" s="54"/>
      <c r="X131" s="54"/>
      <c r="Y131" s="54"/>
      <c r="Z131" s="63"/>
      <c r="AA131" s="63"/>
      <c r="AB131" s="63"/>
      <c r="AC131" s="63"/>
      <c r="AD131" s="63"/>
      <c r="AE131" s="82"/>
      <c r="AF131" s="82"/>
      <c r="AG131" s="82"/>
      <c r="AH131" s="82"/>
      <c r="AI131" s="82"/>
      <c r="AJ131" s="82"/>
      <c r="AK131" s="82"/>
      <c r="AL131" s="82"/>
      <c r="AM131" s="82"/>
      <c r="AN131" s="82"/>
      <c r="AO131" s="82"/>
      <c r="AP131" s="82"/>
      <c r="AQ131" s="82"/>
      <c r="AR131" s="82"/>
      <c r="AS131" s="82"/>
      <c r="AT131" s="82"/>
      <c r="AU131" s="82"/>
      <c r="AV131" s="82"/>
      <c r="AW131" s="82"/>
      <c r="AX131" s="82"/>
      <c r="AY131" s="82"/>
      <c r="AZ131" s="82"/>
      <c r="BA131" s="82"/>
      <c r="BB131" s="82"/>
      <c r="BC131" s="82"/>
      <c r="BD131" s="82"/>
      <c r="BE131" s="82"/>
      <c r="BF131" s="82"/>
      <c r="BG131" s="82"/>
      <c r="BH131" s="82"/>
      <c r="BI131" s="82"/>
      <c r="BJ131" s="82"/>
      <c r="BK131" s="82"/>
      <c r="BL131" s="82"/>
      <c r="BM131" s="82"/>
      <c r="BN131" s="82"/>
      <c r="BO131" s="82"/>
      <c r="BP131" s="82"/>
      <c r="BQ131" s="82"/>
      <c r="BR131" s="82"/>
      <c r="BS131" s="82"/>
      <c r="BT131" s="82"/>
      <c r="BU131" s="82"/>
      <c r="BV131" s="82"/>
      <c r="BW131" s="82"/>
      <c r="BX131" s="82"/>
      <c r="BY131" s="82"/>
      <c r="BZ131" s="82"/>
      <c r="CA131" s="82"/>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row>
    <row r="132" spans="1:130" x14ac:dyDescent="0.2">
      <c r="A132" s="54"/>
      <c r="B132" s="54"/>
      <c r="C132" s="54"/>
      <c r="D132" s="54"/>
      <c r="E132" s="54"/>
      <c r="F132" s="54"/>
      <c r="G132" s="54"/>
      <c r="H132" s="54"/>
      <c r="I132" s="54"/>
      <c r="J132" s="63"/>
      <c r="K132" s="63"/>
      <c r="L132" s="63"/>
      <c r="M132" s="63"/>
      <c r="N132" s="63"/>
      <c r="O132" s="82"/>
      <c r="P132" s="82"/>
      <c r="Q132" s="82"/>
      <c r="R132" s="82"/>
      <c r="S132" s="88"/>
      <c r="T132" s="54"/>
      <c r="U132" s="54"/>
      <c r="V132" s="54"/>
      <c r="W132" s="54"/>
      <c r="X132" s="54"/>
      <c r="Y132" s="54"/>
      <c r="Z132" s="63"/>
      <c r="AA132" s="63"/>
      <c r="AB132" s="63"/>
      <c r="AC132" s="63"/>
      <c r="AD132" s="63"/>
      <c r="AE132" s="82"/>
      <c r="AF132" s="82"/>
      <c r="AG132" s="82"/>
      <c r="AH132" s="82"/>
      <c r="AI132" s="82"/>
      <c r="AJ132" s="82"/>
      <c r="AK132" s="82"/>
      <c r="AL132" s="82"/>
      <c r="AM132" s="82"/>
      <c r="AN132" s="82"/>
      <c r="AO132" s="82"/>
      <c r="AP132" s="82"/>
      <c r="AQ132" s="82"/>
      <c r="AR132" s="82"/>
      <c r="AS132" s="82"/>
      <c r="AT132" s="82"/>
      <c r="AU132" s="82"/>
      <c r="AV132" s="82"/>
      <c r="AW132" s="82"/>
      <c r="AX132" s="82"/>
      <c r="AY132" s="82"/>
      <c r="AZ132" s="82"/>
      <c r="BA132" s="82"/>
      <c r="BB132" s="82"/>
      <c r="BC132" s="82"/>
      <c r="BD132" s="82"/>
      <c r="BE132" s="82"/>
      <c r="BF132" s="82"/>
      <c r="BG132" s="82"/>
      <c r="BH132" s="82"/>
      <c r="BI132" s="82"/>
      <c r="BJ132" s="82"/>
      <c r="BK132" s="82"/>
      <c r="BL132" s="82"/>
      <c r="BM132" s="82"/>
      <c r="BN132" s="82"/>
      <c r="BO132" s="82"/>
      <c r="BP132" s="82"/>
      <c r="BQ132" s="82"/>
      <c r="BR132" s="82"/>
      <c r="BS132" s="82"/>
      <c r="BT132" s="82"/>
      <c r="BU132" s="82"/>
      <c r="BV132" s="82"/>
      <c r="BW132" s="82"/>
      <c r="BX132" s="82"/>
      <c r="BY132" s="82"/>
      <c r="BZ132" s="82"/>
      <c r="CA132" s="82"/>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row>
    <row r="133" spans="1:130" x14ac:dyDescent="0.2">
      <c r="A133" s="54"/>
      <c r="B133" s="54"/>
      <c r="C133" s="54"/>
      <c r="D133" s="54"/>
      <c r="E133" s="54"/>
      <c r="F133" s="54"/>
      <c r="G133" s="54"/>
      <c r="H133" s="54"/>
      <c r="I133" s="54"/>
      <c r="J133" s="63"/>
      <c r="K133" s="63"/>
      <c r="L133" s="63"/>
      <c r="M133" s="63"/>
      <c r="N133" s="63"/>
      <c r="O133" s="82"/>
      <c r="P133" s="82"/>
      <c r="Q133" s="82"/>
      <c r="R133" s="82"/>
      <c r="S133" s="88"/>
      <c r="T133" s="54"/>
      <c r="U133" s="54"/>
      <c r="V133" s="54"/>
      <c r="W133" s="54"/>
      <c r="X133" s="54"/>
      <c r="Y133" s="54"/>
      <c r="Z133" s="63"/>
      <c r="AA133" s="63"/>
      <c r="AB133" s="63"/>
      <c r="AC133" s="63"/>
      <c r="AD133" s="63"/>
      <c r="AE133" s="82"/>
      <c r="AF133" s="82"/>
      <c r="AG133" s="82"/>
      <c r="AH133" s="82"/>
      <c r="AI133" s="82"/>
      <c r="AJ133" s="82"/>
      <c r="AK133" s="82"/>
      <c r="AL133" s="82"/>
      <c r="AM133" s="82"/>
      <c r="AN133" s="82"/>
      <c r="AO133" s="82"/>
      <c r="AP133" s="82"/>
      <c r="AQ133" s="82"/>
      <c r="AR133" s="82"/>
      <c r="AS133" s="82"/>
      <c r="AT133" s="82"/>
      <c r="AU133" s="82"/>
      <c r="AV133" s="82"/>
      <c r="AW133" s="82"/>
      <c r="AX133" s="82"/>
      <c r="AY133" s="82"/>
      <c r="AZ133" s="82"/>
      <c r="BA133" s="82"/>
      <c r="BB133" s="82"/>
      <c r="BC133" s="82"/>
      <c r="BD133" s="82"/>
      <c r="BE133" s="82"/>
      <c r="BF133" s="82"/>
      <c r="BG133" s="82"/>
      <c r="BH133" s="82"/>
      <c r="BI133" s="82"/>
      <c r="BJ133" s="82"/>
      <c r="BK133" s="82"/>
      <c r="BL133" s="82"/>
      <c r="BM133" s="82"/>
      <c r="BN133" s="82"/>
      <c r="BO133" s="82"/>
      <c r="BP133" s="82"/>
      <c r="BQ133" s="82"/>
      <c r="BR133" s="82"/>
      <c r="BS133" s="82"/>
      <c r="BT133" s="82"/>
      <c r="BU133" s="82"/>
      <c r="BV133" s="82"/>
      <c r="BW133" s="82"/>
      <c r="BX133" s="82"/>
      <c r="BY133" s="82"/>
      <c r="BZ133" s="82"/>
      <c r="CA133" s="82"/>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row>
    <row r="134" spans="1:130" x14ac:dyDescent="0.2">
      <c r="A134" s="54"/>
      <c r="B134" s="54"/>
      <c r="C134" s="54"/>
      <c r="D134" s="54"/>
      <c r="E134" s="54"/>
      <c r="F134" s="54"/>
      <c r="G134" s="54"/>
      <c r="H134" s="54"/>
      <c r="I134" s="54"/>
      <c r="J134" s="63"/>
      <c r="K134" s="63"/>
      <c r="L134" s="63"/>
      <c r="M134" s="63"/>
      <c r="N134" s="63"/>
      <c r="O134" s="82"/>
      <c r="P134" s="82"/>
      <c r="Q134" s="82"/>
      <c r="R134" s="82"/>
      <c r="S134" s="88"/>
      <c r="T134" s="54"/>
      <c r="U134" s="54"/>
      <c r="V134" s="54"/>
      <c r="W134" s="54"/>
      <c r="X134" s="54"/>
      <c r="Y134" s="54"/>
      <c r="Z134" s="63"/>
      <c r="AA134" s="63"/>
      <c r="AB134" s="63"/>
      <c r="AC134" s="63"/>
      <c r="AD134" s="63"/>
      <c r="AE134" s="82"/>
      <c r="AF134" s="82"/>
      <c r="AG134" s="82"/>
      <c r="AH134" s="82"/>
      <c r="AI134" s="82"/>
      <c r="AJ134" s="82"/>
      <c r="AK134" s="82"/>
      <c r="AL134" s="82"/>
      <c r="AM134" s="82"/>
      <c r="AN134" s="82"/>
      <c r="AO134" s="82"/>
      <c r="AP134" s="82"/>
      <c r="AQ134" s="82"/>
      <c r="AR134" s="82"/>
      <c r="AS134" s="82"/>
      <c r="AT134" s="82"/>
      <c r="AU134" s="82"/>
      <c r="AV134" s="82"/>
      <c r="AW134" s="82"/>
      <c r="AX134" s="82"/>
      <c r="AY134" s="82"/>
      <c r="AZ134" s="82"/>
      <c r="BA134" s="82"/>
      <c r="BB134" s="82"/>
      <c r="BC134" s="82"/>
      <c r="BD134" s="82"/>
      <c r="BE134" s="82"/>
      <c r="BF134" s="82"/>
      <c r="BG134" s="82"/>
      <c r="BH134" s="82"/>
      <c r="BI134" s="82"/>
      <c r="BJ134" s="82"/>
      <c r="BK134" s="82"/>
      <c r="BL134" s="82"/>
      <c r="BM134" s="82"/>
      <c r="BN134" s="82"/>
      <c r="BO134" s="82"/>
      <c r="BP134" s="82"/>
      <c r="BQ134" s="82"/>
      <c r="BR134" s="82"/>
      <c r="BS134" s="82"/>
      <c r="BT134" s="82"/>
      <c r="BU134" s="82"/>
      <c r="BV134" s="82"/>
      <c r="BW134" s="82"/>
      <c r="BX134" s="82"/>
      <c r="BY134" s="82"/>
      <c r="BZ134" s="82"/>
      <c r="CA134" s="82"/>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row>
    <row r="135" spans="1:130" x14ac:dyDescent="0.2">
      <c r="A135" s="54"/>
      <c r="B135" s="54"/>
      <c r="C135" s="54"/>
      <c r="D135" s="54"/>
      <c r="E135" s="54"/>
      <c r="F135" s="54"/>
      <c r="G135" s="54"/>
      <c r="H135" s="54"/>
      <c r="I135" s="54"/>
      <c r="J135" s="63"/>
      <c r="K135" s="63"/>
      <c r="L135" s="63"/>
      <c r="M135" s="63"/>
      <c r="N135" s="63"/>
      <c r="O135" s="82"/>
      <c r="P135" s="82"/>
      <c r="Q135" s="82"/>
      <c r="R135" s="82"/>
      <c r="S135" s="88"/>
      <c r="T135" s="54"/>
      <c r="U135" s="54"/>
      <c r="V135" s="54"/>
      <c r="W135" s="54"/>
      <c r="X135" s="54"/>
      <c r="Y135" s="54"/>
      <c r="Z135" s="63"/>
      <c r="AA135" s="63"/>
      <c r="AB135" s="63"/>
      <c r="AC135" s="63"/>
      <c r="AD135" s="63"/>
      <c r="AE135" s="82"/>
      <c r="AF135" s="82"/>
      <c r="AG135" s="82"/>
      <c r="AH135" s="82"/>
      <c r="AI135" s="82"/>
      <c r="AJ135" s="82"/>
      <c r="AK135" s="82"/>
      <c r="AL135" s="82"/>
      <c r="AM135" s="82"/>
      <c r="AN135" s="82"/>
      <c r="AO135" s="82"/>
      <c r="AP135" s="82"/>
      <c r="AQ135" s="82"/>
      <c r="AR135" s="82"/>
      <c r="AS135" s="82"/>
      <c r="AT135" s="82"/>
      <c r="AU135" s="82"/>
      <c r="AV135" s="82"/>
      <c r="AW135" s="82"/>
      <c r="AX135" s="82"/>
      <c r="AY135" s="82"/>
      <c r="AZ135" s="82"/>
      <c r="BA135" s="82"/>
      <c r="BB135" s="82"/>
      <c r="BC135" s="82"/>
      <c r="BD135" s="82"/>
      <c r="BE135" s="82"/>
      <c r="BF135" s="82"/>
      <c r="BG135" s="82"/>
      <c r="BH135" s="82"/>
      <c r="BI135" s="82"/>
      <c r="BJ135" s="82"/>
      <c r="BK135" s="82"/>
      <c r="BL135" s="82"/>
      <c r="BM135" s="82"/>
      <c r="BN135" s="82"/>
      <c r="BO135" s="82"/>
      <c r="BP135" s="82"/>
      <c r="BQ135" s="82"/>
      <c r="BR135" s="82"/>
      <c r="BS135" s="82"/>
      <c r="BT135" s="82"/>
      <c r="BU135" s="82"/>
      <c r="BV135" s="82"/>
      <c r="BW135" s="82"/>
      <c r="BX135" s="82"/>
      <c r="BY135" s="82"/>
      <c r="BZ135" s="82"/>
      <c r="CA135" s="82"/>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row>
    <row r="136" spans="1:130" x14ac:dyDescent="0.2">
      <c r="A136" s="54"/>
      <c r="B136" s="54"/>
      <c r="C136" s="54"/>
      <c r="D136" s="54"/>
      <c r="E136" s="54"/>
      <c r="F136" s="54"/>
      <c r="G136" s="54"/>
      <c r="H136" s="54"/>
      <c r="I136" s="54"/>
      <c r="J136" s="63"/>
      <c r="K136" s="63"/>
      <c r="L136" s="63"/>
      <c r="M136" s="63"/>
      <c r="N136" s="63"/>
      <c r="O136" s="82"/>
      <c r="P136" s="82"/>
      <c r="Q136" s="82"/>
      <c r="R136" s="82"/>
      <c r="S136" s="88"/>
      <c r="T136" s="54"/>
      <c r="U136" s="54"/>
      <c r="V136" s="54"/>
      <c r="W136" s="54"/>
      <c r="X136" s="54"/>
      <c r="Y136" s="54"/>
      <c r="Z136" s="63"/>
      <c r="AA136" s="63"/>
      <c r="AB136" s="63"/>
      <c r="AC136" s="63"/>
      <c r="AD136" s="63"/>
      <c r="AE136" s="82"/>
      <c r="AF136" s="82"/>
      <c r="AG136" s="82"/>
      <c r="AH136" s="82"/>
      <c r="AI136" s="82"/>
      <c r="AJ136" s="82"/>
      <c r="AK136" s="82"/>
      <c r="AL136" s="82"/>
      <c r="AM136" s="82"/>
      <c r="AN136" s="82"/>
      <c r="AO136" s="82"/>
      <c r="AP136" s="82"/>
      <c r="AQ136" s="82"/>
      <c r="AR136" s="82"/>
      <c r="AS136" s="82"/>
      <c r="AT136" s="82"/>
      <c r="AU136" s="82"/>
      <c r="AV136" s="82"/>
      <c r="AW136" s="82"/>
      <c r="AX136" s="82"/>
      <c r="AY136" s="82"/>
      <c r="AZ136" s="82"/>
      <c r="BA136" s="82"/>
      <c r="BB136" s="82"/>
      <c r="BC136" s="82"/>
      <c r="BD136" s="82"/>
      <c r="BE136" s="82"/>
      <c r="BF136" s="82"/>
      <c r="BG136" s="82"/>
      <c r="BH136" s="82"/>
      <c r="BI136" s="82"/>
      <c r="BJ136" s="82"/>
      <c r="BK136" s="82"/>
      <c r="BL136" s="82"/>
      <c r="BM136" s="82"/>
      <c r="BN136" s="82"/>
      <c r="BO136" s="82"/>
      <c r="BP136" s="82"/>
      <c r="BQ136" s="82"/>
      <c r="BR136" s="82"/>
      <c r="BS136" s="82"/>
      <c r="BT136" s="82"/>
      <c r="BU136" s="82"/>
      <c r="BV136" s="82"/>
      <c r="BW136" s="82"/>
      <c r="BX136" s="82"/>
      <c r="BY136" s="82"/>
      <c r="BZ136" s="82"/>
      <c r="CA136" s="82"/>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row>
    <row r="137" spans="1:130" x14ac:dyDescent="0.2">
      <c r="A137" s="54"/>
      <c r="B137" s="54"/>
      <c r="C137" s="54"/>
      <c r="D137" s="54"/>
      <c r="E137" s="54"/>
      <c r="F137" s="54"/>
      <c r="G137" s="54"/>
      <c r="H137" s="54"/>
      <c r="I137" s="54"/>
      <c r="J137" s="63"/>
      <c r="K137" s="63"/>
      <c r="L137" s="63"/>
      <c r="M137" s="63"/>
      <c r="N137" s="63"/>
      <c r="O137" s="82"/>
      <c r="P137" s="82"/>
      <c r="Q137" s="82"/>
      <c r="R137" s="82"/>
      <c r="S137" s="88"/>
      <c r="T137" s="54"/>
      <c r="U137" s="54"/>
      <c r="V137" s="54"/>
      <c r="W137" s="54"/>
      <c r="X137" s="54"/>
      <c r="Y137" s="54"/>
      <c r="Z137" s="63"/>
      <c r="AA137" s="63"/>
      <c r="AB137" s="63"/>
      <c r="AC137" s="63"/>
      <c r="AD137" s="63"/>
      <c r="AE137" s="82"/>
      <c r="AF137" s="82"/>
      <c r="AG137" s="82"/>
      <c r="AH137" s="82"/>
      <c r="AI137" s="82"/>
      <c r="AJ137" s="82"/>
      <c r="AK137" s="82"/>
      <c r="AL137" s="82"/>
      <c r="AM137" s="82"/>
      <c r="AN137" s="82"/>
      <c r="AO137" s="82"/>
      <c r="AP137" s="82"/>
      <c r="AQ137" s="82"/>
      <c r="AR137" s="82"/>
      <c r="AS137" s="82"/>
      <c r="AT137" s="82"/>
      <c r="AU137" s="82"/>
      <c r="AV137" s="82"/>
      <c r="AW137" s="82"/>
      <c r="AX137" s="82"/>
      <c r="AY137" s="82"/>
      <c r="AZ137" s="82"/>
      <c r="BA137" s="82"/>
      <c r="BB137" s="82"/>
      <c r="BC137" s="82"/>
      <c r="BD137" s="82"/>
      <c r="BE137" s="82"/>
      <c r="BF137" s="82"/>
      <c r="BG137" s="82"/>
      <c r="BH137" s="82"/>
      <c r="BI137" s="82"/>
      <c r="BJ137" s="82"/>
      <c r="BK137" s="82"/>
      <c r="BL137" s="82"/>
      <c r="BM137" s="82"/>
      <c r="BN137" s="82"/>
      <c r="BO137" s="82"/>
      <c r="BP137" s="82"/>
      <c r="BQ137" s="82"/>
      <c r="BR137" s="82"/>
      <c r="BS137" s="82"/>
      <c r="BT137" s="82"/>
      <c r="BU137" s="82"/>
      <c r="BV137" s="82"/>
      <c r="BW137" s="82"/>
      <c r="BX137" s="82"/>
      <c r="BY137" s="82"/>
      <c r="BZ137" s="82"/>
      <c r="CA137" s="82"/>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row>
    <row r="138" spans="1:130" x14ac:dyDescent="0.2">
      <c r="A138" s="54"/>
      <c r="B138" s="54"/>
      <c r="C138" s="54"/>
      <c r="D138" s="54"/>
      <c r="E138" s="54"/>
      <c r="F138" s="54"/>
      <c r="G138" s="54"/>
      <c r="H138" s="54"/>
      <c r="I138" s="54"/>
      <c r="J138" s="63"/>
      <c r="K138" s="63"/>
      <c r="L138" s="63"/>
      <c r="M138" s="63"/>
      <c r="N138" s="63"/>
      <c r="O138" s="82"/>
      <c r="P138" s="82"/>
      <c r="Q138" s="82"/>
      <c r="R138" s="82"/>
      <c r="S138" s="88"/>
      <c r="T138" s="54"/>
      <c r="U138" s="54"/>
      <c r="V138" s="54"/>
      <c r="W138" s="54"/>
      <c r="X138" s="54"/>
      <c r="Y138" s="54"/>
      <c r="Z138" s="63"/>
      <c r="AA138" s="63"/>
      <c r="AB138" s="63"/>
      <c r="AC138" s="63"/>
      <c r="AD138" s="63"/>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c r="BA138" s="82"/>
      <c r="BB138" s="82"/>
      <c r="BC138" s="82"/>
      <c r="BD138" s="82"/>
      <c r="BE138" s="82"/>
      <c r="BF138" s="82"/>
      <c r="BG138" s="82"/>
      <c r="BH138" s="82"/>
      <c r="BI138" s="82"/>
      <c r="BJ138" s="82"/>
      <c r="BK138" s="82"/>
      <c r="BL138" s="82"/>
      <c r="BM138" s="82"/>
      <c r="BN138" s="82"/>
      <c r="BO138" s="82"/>
      <c r="BP138" s="82"/>
      <c r="BQ138" s="82"/>
      <c r="BR138" s="82"/>
      <c r="BS138" s="82"/>
      <c r="BT138" s="82"/>
      <c r="BU138" s="82"/>
      <c r="BV138" s="82"/>
      <c r="BW138" s="82"/>
      <c r="BX138" s="82"/>
      <c r="BY138" s="82"/>
      <c r="BZ138" s="82"/>
      <c r="CA138" s="82"/>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row>
    <row r="139" spans="1:130" x14ac:dyDescent="0.2">
      <c r="A139" s="54"/>
      <c r="B139" s="54"/>
      <c r="C139" s="54"/>
      <c r="D139" s="54"/>
      <c r="E139" s="54"/>
      <c r="F139" s="54"/>
      <c r="G139" s="54"/>
      <c r="H139" s="54"/>
      <c r="I139" s="54"/>
      <c r="J139" s="63"/>
      <c r="K139" s="63"/>
      <c r="L139" s="63"/>
      <c r="M139" s="63"/>
      <c r="N139" s="63"/>
      <c r="O139" s="82"/>
      <c r="P139" s="82"/>
      <c r="Q139" s="82"/>
      <c r="R139" s="82"/>
      <c r="S139" s="88"/>
      <c r="T139" s="54"/>
      <c r="U139" s="54"/>
      <c r="V139" s="54"/>
      <c r="W139" s="54"/>
      <c r="X139" s="54"/>
      <c r="Y139" s="54"/>
      <c r="Z139" s="63"/>
      <c r="AA139" s="63"/>
      <c r="AB139" s="63"/>
      <c r="AC139" s="63"/>
      <c r="AD139" s="63"/>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c r="BA139" s="82"/>
      <c r="BB139" s="82"/>
      <c r="BC139" s="82"/>
      <c r="BD139" s="82"/>
      <c r="BE139" s="82"/>
      <c r="BF139" s="82"/>
      <c r="BG139" s="82"/>
      <c r="BH139" s="82"/>
      <c r="BI139" s="82"/>
      <c r="BJ139" s="82"/>
      <c r="BK139" s="82"/>
      <c r="BL139" s="82"/>
      <c r="BM139" s="82"/>
      <c r="BN139" s="82"/>
      <c r="BO139" s="82"/>
      <c r="BP139" s="82"/>
      <c r="BQ139" s="82"/>
      <c r="BR139" s="82"/>
      <c r="BS139" s="82"/>
      <c r="BT139" s="82"/>
      <c r="BU139" s="82"/>
      <c r="BV139" s="82"/>
      <c r="BW139" s="82"/>
      <c r="BX139" s="82"/>
      <c r="BY139" s="82"/>
      <c r="BZ139" s="82"/>
      <c r="CA139" s="82"/>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row>
    <row r="140" spans="1:130" x14ac:dyDescent="0.2">
      <c r="A140" s="54"/>
      <c r="B140" s="54"/>
      <c r="C140" s="54"/>
      <c r="D140" s="54"/>
      <c r="E140" s="54"/>
      <c r="F140" s="54"/>
      <c r="G140" s="54"/>
      <c r="H140" s="54"/>
      <c r="I140" s="54"/>
      <c r="J140" s="63"/>
      <c r="K140" s="63"/>
      <c r="L140" s="63"/>
      <c r="M140" s="63"/>
      <c r="N140" s="63"/>
      <c r="O140" s="82"/>
      <c r="P140" s="82"/>
      <c r="Q140" s="82"/>
      <c r="R140" s="82"/>
      <c r="S140" s="88"/>
      <c r="T140" s="54"/>
      <c r="U140" s="54"/>
      <c r="V140" s="54"/>
      <c r="W140" s="54"/>
      <c r="X140" s="54"/>
      <c r="Y140" s="54"/>
      <c r="Z140" s="63"/>
      <c r="AA140" s="63"/>
      <c r="AB140" s="63"/>
      <c r="AC140" s="63"/>
      <c r="AD140" s="63"/>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c r="BA140" s="82"/>
      <c r="BB140" s="82"/>
      <c r="BC140" s="82"/>
      <c r="BD140" s="82"/>
      <c r="BE140" s="82"/>
      <c r="BF140" s="82"/>
      <c r="BG140" s="82"/>
      <c r="BH140" s="82"/>
      <c r="BI140" s="82"/>
      <c r="BJ140" s="82"/>
      <c r="BK140" s="82"/>
      <c r="BL140" s="82"/>
      <c r="BM140" s="82"/>
      <c r="BN140" s="82"/>
      <c r="BO140" s="82"/>
      <c r="BP140" s="82"/>
      <c r="BQ140" s="82"/>
      <c r="BR140" s="82"/>
      <c r="BS140" s="82"/>
      <c r="BT140" s="82"/>
      <c r="BU140" s="82"/>
      <c r="BV140" s="82"/>
      <c r="BW140" s="82"/>
      <c r="BX140" s="82"/>
      <c r="BY140" s="82"/>
      <c r="BZ140" s="82"/>
      <c r="CA140" s="82"/>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row>
    <row r="141" spans="1:130" x14ac:dyDescent="0.2">
      <c r="A141" s="54"/>
      <c r="B141" s="54"/>
      <c r="C141" s="54"/>
      <c r="D141" s="54"/>
      <c r="E141" s="54"/>
      <c r="F141" s="54"/>
      <c r="G141" s="54"/>
      <c r="H141" s="54"/>
      <c r="I141" s="54"/>
      <c r="J141" s="63"/>
      <c r="K141" s="63"/>
      <c r="L141" s="63"/>
      <c r="M141" s="63"/>
      <c r="N141" s="63"/>
      <c r="O141" s="82"/>
      <c r="P141" s="82"/>
      <c r="Q141" s="82"/>
      <c r="R141" s="82"/>
      <c r="S141" s="88"/>
      <c r="T141" s="54"/>
      <c r="U141" s="54"/>
      <c r="V141" s="54"/>
      <c r="W141" s="54"/>
      <c r="X141" s="54"/>
      <c r="Y141" s="54"/>
      <c r="Z141" s="63"/>
      <c r="AA141" s="63"/>
      <c r="AB141" s="63"/>
      <c r="AC141" s="63"/>
      <c r="AD141" s="63"/>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c r="BA141" s="82"/>
      <c r="BB141" s="82"/>
      <c r="BC141" s="82"/>
      <c r="BD141" s="82"/>
      <c r="BE141" s="82"/>
      <c r="BF141" s="82"/>
      <c r="BG141" s="82"/>
      <c r="BH141" s="82"/>
      <c r="BI141" s="82"/>
      <c r="BJ141" s="82"/>
      <c r="BK141" s="82"/>
      <c r="BL141" s="82"/>
      <c r="BM141" s="82"/>
      <c r="BN141" s="82"/>
      <c r="BO141" s="82"/>
      <c r="BP141" s="82"/>
      <c r="BQ141" s="82"/>
      <c r="BR141" s="82"/>
      <c r="BS141" s="82"/>
      <c r="BT141" s="82"/>
      <c r="BU141" s="82"/>
      <c r="BV141" s="82"/>
      <c r="BW141" s="82"/>
      <c r="BX141" s="82"/>
      <c r="BY141" s="82"/>
      <c r="BZ141" s="82"/>
      <c r="CA141" s="82"/>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row>
    <row r="142" spans="1:130" x14ac:dyDescent="0.2">
      <c r="A142" s="54"/>
      <c r="B142" s="54"/>
      <c r="C142" s="54"/>
      <c r="D142" s="54"/>
      <c r="E142" s="54"/>
      <c r="F142" s="54"/>
      <c r="G142" s="54"/>
      <c r="H142" s="54"/>
      <c r="I142" s="54"/>
      <c r="J142" s="63"/>
      <c r="K142" s="63"/>
      <c r="L142" s="63"/>
      <c r="M142" s="63"/>
      <c r="N142" s="63"/>
      <c r="O142" s="82"/>
      <c r="P142" s="82"/>
      <c r="Q142" s="82"/>
      <c r="R142" s="82"/>
      <c r="S142" s="88"/>
      <c r="T142" s="54"/>
      <c r="U142" s="54"/>
      <c r="V142" s="54"/>
      <c r="W142" s="54"/>
      <c r="X142" s="54"/>
      <c r="Y142" s="54"/>
      <c r="Z142" s="63"/>
      <c r="AA142" s="63"/>
      <c r="AB142" s="63"/>
      <c r="AC142" s="63"/>
      <c r="AD142" s="63"/>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c r="BA142" s="82"/>
      <c r="BB142" s="82"/>
      <c r="BC142" s="82"/>
      <c r="BD142" s="82"/>
      <c r="BE142" s="82"/>
      <c r="BF142" s="82"/>
      <c r="BG142" s="82"/>
      <c r="BH142" s="82"/>
      <c r="BI142" s="82"/>
      <c r="BJ142" s="82"/>
      <c r="BK142" s="82"/>
      <c r="BL142" s="82"/>
      <c r="BM142" s="82"/>
      <c r="BN142" s="82"/>
      <c r="BO142" s="82"/>
      <c r="BP142" s="82"/>
      <c r="BQ142" s="82"/>
      <c r="BR142" s="82"/>
      <c r="BS142" s="82"/>
      <c r="BT142" s="82"/>
      <c r="BU142" s="82"/>
      <c r="BV142" s="82"/>
      <c r="BW142" s="82"/>
      <c r="BX142" s="82"/>
      <c r="BY142" s="82"/>
      <c r="BZ142" s="82"/>
      <c r="CA142" s="82"/>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row>
    <row r="143" spans="1:130" x14ac:dyDescent="0.2">
      <c r="A143" s="54"/>
      <c r="B143" s="54"/>
      <c r="C143" s="54"/>
      <c r="D143" s="54"/>
      <c r="E143" s="54"/>
      <c r="F143" s="54"/>
      <c r="G143" s="54"/>
      <c r="H143" s="54"/>
      <c r="I143" s="54"/>
      <c r="J143" s="63"/>
      <c r="K143" s="63"/>
      <c r="L143" s="63"/>
      <c r="M143" s="63"/>
      <c r="N143" s="63"/>
      <c r="O143" s="82"/>
      <c r="P143" s="82"/>
      <c r="Q143" s="82"/>
      <c r="R143" s="82"/>
      <c r="S143" s="88"/>
      <c r="T143" s="54"/>
      <c r="U143" s="54"/>
      <c r="V143" s="54"/>
      <c r="W143" s="54"/>
      <c r="X143" s="54"/>
      <c r="Y143" s="54"/>
      <c r="Z143" s="63"/>
      <c r="AA143" s="63"/>
      <c r="AB143" s="63"/>
      <c r="AC143" s="63"/>
      <c r="AD143" s="63"/>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c r="BA143" s="82"/>
      <c r="BB143" s="82"/>
      <c r="BC143" s="82"/>
      <c r="BD143" s="82"/>
      <c r="BE143" s="82"/>
      <c r="BF143" s="82"/>
      <c r="BG143" s="82"/>
      <c r="BH143" s="82"/>
      <c r="BI143" s="82"/>
      <c r="BJ143" s="82"/>
      <c r="BK143" s="82"/>
      <c r="BL143" s="82"/>
      <c r="BM143" s="82"/>
      <c r="BN143" s="82"/>
      <c r="BO143" s="82"/>
      <c r="BP143" s="82"/>
      <c r="BQ143" s="82"/>
      <c r="BR143" s="82"/>
      <c r="BS143" s="82"/>
      <c r="BT143" s="82"/>
      <c r="BU143" s="82"/>
      <c r="BV143" s="82"/>
      <c r="BW143" s="82"/>
      <c r="BX143" s="82"/>
      <c r="BY143" s="82"/>
      <c r="BZ143" s="82"/>
      <c r="CA143" s="82"/>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row>
    <row r="144" spans="1:130" x14ac:dyDescent="0.2">
      <c r="A144" s="54"/>
      <c r="B144" s="54"/>
      <c r="C144" s="54"/>
      <c r="D144" s="54"/>
      <c r="E144" s="54"/>
      <c r="F144" s="54"/>
      <c r="G144" s="54"/>
      <c r="H144" s="54"/>
      <c r="I144" s="54"/>
      <c r="J144" s="63"/>
      <c r="K144" s="63"/>
      <c r="L144" s="63"/>
      <c r="M144" s="63"/>
      <c r="N144" s="63"/>
      <c r="O144" s="82"/>
      <c r="P144" s="82"/>
      <c r="Q144" s="82"/>
      <c r="R144" s="82"/>
      <c r="S144" s="88"/>
      <c r="T144" s="54"/>
      <c r="U144" s="54"/>
      <c r="V144" s="54"/>
      <c r="W144" s="54"/>
      <c r="X144" s="54"/>
      <c r="Y144" s="54"/>
      <c r="Z144" s="63"/>
      <c r="AA144" s="63"/>
      <c r="AB144" s="63"/>
      <c r="AC144" s="63"/>
      <c r="AD144" s="63"/>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c r="BA144" s="82"/>
      <c r="BB144" s="82"/>
      <c r="BC144" s="82"/>
      <c r="BD144" s="82"/>
      <c r="BE144" s="82"/>
      <c r="BF144" s="82"/>
      <c r="BG144" s="82"/>
      <c r="BH144" s="82"/>
      <c r="BI144" s="82"/>
      <c r="BJ144" s="82"/>
      <c r="BK144" s="82"/>
      <c r="BL144" s="82"/>
      <c r="BM144" s="82"/>
      <c r="BN144" s="82"/>
      <c r="BO144" s="82"/>
      <c r="BP144" s="82"/>
      <c r="BQ144" s="82"/>
      <c r="BR144" s="82"/>
      <c r="BS144" s="82"/>
      <c r="BT144" s="82"/>
      <c r="BU144" s="82"/>
      <c r="BV144" s="82"/>
      <c r="BW144" s="82"/>
      <c r="BX144" s="82"/>
      <c r="BY144" s="82"/>
      <c r="BZ144" s="82"/>
      <c r="CA144" s="82"/>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row>
    <row r="145" spans="1:130" x14ac:dyDescent="0.2">
      <c r="A145" s="54"/>
      <c r="B145" s="54"/>
      <c r="C145" s="54"/>
      <c r="D145" s="54"/>
      <c r="E145" s="54"/>
      <c r="F145" s="54"/>
      <c r="G145" s="54"/>
      <c r="H145" s="54"/>
      <c r="I145" s="54"/>
      <c r="J145" s="63"/>
      <c r="K145" s="63"/>
      <c r="L145" s="63"/>
      <c r="M145" s="63"/>
      <c r="N145" s="63"/>
      <c r="O145" s="82"/>
      <c r="P145" s="82"/>
      <c r="Q145" s="82"/>
      <c r="R145" s="82"/>
      <c r="S145" s="88"/>
      <c r="T145" s="54"/>
      <c r="U145" s="54"/>
      <c r="V145" s="54"/>
      <c r="W145" s="54"/>
      <c r="X145" s="54"/>
      <c r="Y145" s="54"/>
      <c r="Z145" s="63"/>
      <c r="AA145" s="63"/>
      <c r="AB145" s="63"/>
      <c r="AC145" s="63"/>
      <c r="AD145" s="63"/>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c r="BA145" s="82"/>
      <c r="BB145" s="82"/>
      <c r="BC145" s="82"/>
      <c r="BD145" s="82"/>
      <c r="BE145" s="82"/>
      <c r="BF145" s="82"/>
      <c r="BG145" s="82"/>
      <c r="BH145" s="82"/>
      <c r="BI145" s="82"/>
      <c r="BJ145" s="82"/>
      <c r="BK145" s="82"/>
      <c r="BL145" s="82"/>
      <c r="BM145" s="82"/>
      <c r="BN145" s="82"/>
      <c r="BO145" s="82"/>
      <c r="BP145" s="82"/>
      <c r="BQ145" s="82"/>
      <c r="BR145" s="82"/>
      <c r="BS145" s="82"/>
      <c r="BT145" s="82"/>
      <c r="BU145" s="82"/>
      <c r="BV145" s="82"/>
      <c r="BW145" s="82"/>
      <c r="BX145" s="82"/>
      <c r="BY145" s="82"/>
      <c r="BZ145" s="82"/>
      <c r="CA145" s="82"/>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row>
    <row r="146" spans="1:130" x14ac:dyDescent="0.2">
      <c r="A146" s="54"/>
      <c r="B146" s="54"/>
      <c r="C146" s="54"/>
      <c r="D146" s="54"/>
      <c r="E146" s="54"/>
      <c r="F146" s="54"/>
      <c r="G146" s="54"/>
      <c r="H146" s="54"/>
      <c r="I146" s="54"/>
      <c r="J146" s="63"/>
      <c r="K146" s="63"/>
      <c r="L146" s="63"/>
      <c r="M146" s="63"/>
      <c r="N146" s="63"/>
      <c r="O146" s="82"/>
      <c r="P146" s="82"/>
      <c r="Q146" s="82"/>
      <c r="R146" s="82"/>
      <c r="S146" s="88"/>
      <c r="T146" s="54"/>
      <c r="U146" s="54"/>
      <c r="V146" s="54"/>
      <c r="W146" s="54"/>
      <c r="X146" s="54"/>
      <c r="Y146" s="54"/>
      <c r="Z146" s="63"/>
      <c r="AA146" s="63"/>
      <c r="AB146" s="63"/>
      <c r="AC146" s="63"/>
      <c r="AD146" s="63"/>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c r="BA146" s="82"/>
      <c r="BB146" s="82"/>
      <c r="BC146" s="82"/>
      <c r="BD146" s="82"/>
      <c r="BE146" s="82"/>
      <c r="BF146" s="82"/>
      <c r="BG146" s="82"/>
      <c r="BH146" s="82"/>
      <c r="BI146" s="82"/>
      <c r="BJ146" s="82"/>
      <c r="BK146" s="82"/>
      <c r="BL146" s="82"/>
      <c r="BM146" s="82"/>
      <c r="BN146" s="82"/>
      <c r="BO146" s="82"/>
      <c r="BP146" s="82"/>
      <c r="BQ146" s="82"/>
      <c r="BR146" s="82"/>
      <c r="BS146" s="82"/>
      <c r="BT146" s="82"/>
      <c r="BU146" s="82"/>
      <c r="BV146" s="82"/>
      <c r="BW146" s="82"/>
      <c r="BX146" s="82"/>
      <c r="BY146" s="82"/>
      <c r="BZ146" s="82"/>
      <c r="CA146" s="82"/>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row>
    <row r="147" spans="1:130" x14ac:dyDescent="0.2">
      <c r="A147" s="54"/>
      <c r="B147" s="54"/>
      <c r="C147" s="54"/>
      <c r="D147" s="54"/>
      <c r="E147" s="54"/>
      <c r="F147" s="54"/>
      <c r="G147" s="54"/>
      <c r="H147" s="54"/>
      <c r="I147" s="54"/>
      <c r="J147" s="63"/>
      <c r="K147" s="63"/>
      <c r="L147" s="63"/>
      <c r="M147" s="63"/>
      <c r="N147" s="63"/>
      <c r="O147" s="82"/>
      <c r="P147" s="82"/>
      <c r="Q147" s="82"/>
      <c r="R147" s="82"/>
      <c r="S147" s="88"/>
      <c r="T147" s="54"/>
      <c r="U147" s="54"/>
      <c r="V147" s="54"/>
      <c r="W147" s="54"/>
      <c r="X147" s="54"/>
      <c r="Y147" s="54"/>
      <c r="Z147" s="63"/>
      <c r="AA147" s="63"/>
      <c r="AB147" s="63"/>
      <c r="AC147" s="63"/>
      <c r="AD147" s="63"/>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c r="BA147" s="82"/>
      <c r="BB147" s="82"/>
      <c r="BC147" s="82"/>
      <c r="BD147" s="82"/>
      <c r="BE147" s="82"/>
      <c r="BF147" s="82"/>
      <c r="BG147" s="82"/>
      <c r="BH147" s="82"/>
      <c r="BI147" s="82"/>
      <c r="BJ147" s="82"/>
      <c r="BK147" s="82"/>
      <c r="BL147" s="82"/>
      <c r="BM147" s="82"/>
      <c r="BN147" s="82"/>
      <c r="BO147" s="82"/>
      <c r="BP147" s="82"/>
      <c r="BQ147" s="82"/>
      <c r="BR147" s="82"/>
      <c r="BS147" s="82"/>
      <c r="BT147" s="82"/>
      <c r="BU147" s="82"/>
      <c r="BV147" s="82"/>
      <c r="BW147" s="82"/>
      <c r="BX147" s="82"/>
      <c r="BY147" s="82"/>
      <c r="BZ147" s="82"/>
      <c r="CA147" s="82"/>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row>
    <row r="148" spans="1:130" x14ac:dyDescent="0.2">
      <c r="A148" s="54"/>
      <c r="B148" s="54"/>
      <c r="C148" s="54"/>
      <c r="D148" s="54"/>
      <c r="E148" s="54"/>
      <c r="F148" s="54"/>
      <c r="G148" s="54"/>
      <c r="H148" s="54"/>
      <c r="I148" s="54"/>
      <c r="J148" s="63"/>
      <c r="K148" s="63"/>
      <c r="L148" s="63"/>
      <c r="M148" s="63"/>
      <c r="N148" s="63"/>
      <c r="O148" s="82"/>
      <c r="P148" s="82"/>
      <c r="Q148" s="82"/>
      <c r="R148" s="82"/>
      <c r="S148" s="88"/>
      <c r="T148" s="54"/>
      <c r="U148" s="54"/>
      <c r="V148" s="54"/>
      <c r="W148" s="54"/>
      <c r="X148" s="54"/>
      <c r="Y148" s="54"/>
      <c r="Z148" s="63"/>
      <c r="AA148" s="63"/>
      <c r="AB148" s="63"/>
      <c r="AC148" s="63"/>
      <c r="AD148" s="63"/>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c r="BA148" s="82"/>
      <c r="BB148" s="82"/>
      <c r="BC148" s="82"/>
      <c r="BD148" s="82"/>
      <c r="BE148" s="82"/>
      <c r="BF148" s="82"/>
      <c r="BG148" s="82"/>
      <c r="BH148" s="82"/>
      <c r="BI148" s="82"/>
      <c r="BJ148" s="82"/>
      <c r="BK148" s="82"/>
      <c r="BL148" s="82"/>
      <c r="BM148" s="82"/>
      <c r="BN148" s="82"/>
      <c r="BO148" s="82"/>
      <c r="BP148" s="82"/>
      <c r="BQ148" s="82"/>
      <c r="BR148" s="82"/>
      <c r="BS148" s="82"/>
      <c r="BT148" s="82"/>
      <c r="BU148" s="82"/>
      <c r="BV148" s="82"/>
      <c r="BW148" s="82"/>
      <c r="BX148" s="82"/>
      <c r="BY148" s="82"/>
      <c r="BZ148" s="82"/>
      <c r="CA148" s="82"/>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row>
    <row r="149" spans="1:130" x14ac:dyDescent="0.2">
      <c r="A149" s="54"/>
      <c r="B149" s="54"/>
      <c r="C149" s="54"/>
      <c r="D149" s="54"/>
      <c r="E149" s="54"/>
      <c r="F149" s="54"/>
      <c r="G149" s="54"/>
      <c r="H149" s="54"/>
      <c r="I149" s="54"/>
      <c r="J149" s="63"/>
      <c r="K149" s="63"/>
      <c r="L149" s="63"/>
      <c r="M149" s="63"/>
      <c r="N149" s="63"/>
      <c r="O149" s="82"/>
      <c r="P149" s="82"/>
      <c r="Q149" s="82"/>
      <c r="R149" s="82"/>
      <c r="S149" s="88"/>
      <c r="T149" s="54"/>
      <c r="U149" s="54"/>
      <c r="V149" s="54"/>
      <c r="W149" s="54"/>
      <c r="X149" s="54"/>
      <c r="Y149" s="54"/>
      <c r="Z149" s="63"/>
      <c r="AA149" s="63"/>
      <c r="AB149" s="63"/>
      <c r="AC149" s="63"/>
      <c r="AD149" s="63"/>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c r="BA149" s="82"/>
      <c r="BB149" s="82"/>
      <c r="BC149" s="82"/>
      <c r="BD149" s="82"/>
      <c r="BE149" s="82"/>
      <c r="BF149" s="82"/>
      <c r="BG149" s="82"/>
      <c r="BH149" s="82"/>
      <c r="BI149" s="82"/>
      <c r="BJ149" s="82"/>
      <c r="BK149" s="82"/>
      <c r="BL149" s="82"/>
      <c r="BM149" s="82"/>
      <c r="BN149" s="82"/>
      <c r="BO149" s="82"/>
      <c r="BP149" s="82"/>
      <c r="BQ149" s="82"/>
      <c r="BR149" s="82"/>
      <c r="BS149" s="82"/>
      <c r="BT149" s="82"/>
      <c r="BU149" s="82"/>
      <c r="BV149" s="82"/>
      <c r="BW149" s="82"/>
      <c r="BX149" s="82"/>
      <c r="BY149" s="82"/>
      <c r="BZ149" s="82"/>
      <c r="CA149" s="82"/>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row>
    <row r="150" spans="1:130" x14ac:dyDescent="0.2">
      <c r="A150" s="54"/>
      <c r="B150" s="54"/>
      <c r="C150" s="54"/>
      <c r="D150" s="54"/>
      <c r="E150" s="54"/>
      <c r="F150" s="54"/>
      <c r="G150" s="54"/>
      <c r="H150" s="54"/>
      <c r="I150" s="54"/>
      <c r="J150" s="63"/>
      <c r="K150" s="63"/>
      <c r="L150" s="63"/>
      <c r="M150" s="63"/>
      <c r="N150" s="63"/>
      <c r="O150" s="82"/>
      <c r="P150" s="82"/>
      <c r="Q150" s="82"/>
      <c r="R150" s="82"/>
      <c r="S150" s="88"/>
      <c r="T150" s="54"/>
      <c r="U150" s="54"/>
      <c r="V150" s="54"/>
      <c r="W150" s="54"/>
      <c r="X150" s="54"/>
      <c r="Y150" s="54"/>
      <c r="Z150" s="63"/>
      <c r="AA150" s="63"/>
      <c r="AB150" s="63"/>
      <c r="AC150" s="63"/>
      <c r="AD150" s="63"/>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c r="BA150" s="82"/>
      <c r="BB150" s="82"/>
      <c r="BC150" s="82"/>
      <c r="BD150" s="82"/>
      <c r="BE150" s="82"/>
      <c r="BF150" s="82"/>
      <c r="BG150" s="82"/>
      <c r="BH150" s="82"/>
      <c r="BI150" s="82"/>
      <c r="BJ150" s="82"/>
      <c r="BK150" s="82"/>
      <c r="BL150" s="82"/>
      <c r="BM150" s="82"/>
      <c r="BN150" s="82"/>
      <c r="BO150" s="82"/>
      <c r="BP150" s="82"/>
      <c r="BQ150" s="82"/>
      <c r="BR150" s="82"/>
      <c r="BS150" s="82"/>
      <c r="BT150" s="82"/>
      <c r="BU150" s="82"/>
      <c r="BV150" s="82"/>
      <c r="BW150" s="82"/>
      <c r="BX150" s="82"/>
      <c r="BY150" s="82"/>
      <c r="BZ150" s="82"/>
      <c r="CA150" s="82"/>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row>
    <row r="151" spans="1:130" x14ac:dyDescent="0.2">
      <c r="A151" s="54"/>
      <c r="B151" s="54"/>
      <c r="C151" s="54"/>
      <c r="D151" s="54"/>
      <c r="E151" s="54"/>
      <c r="F151" s="54"/>
      <c r="G151" s="54"/>
      <c r="H151" s="54"/>
      <c r="I151" s="54"/>
      <c r="J151" s="63"/>
      <c r="K151" s="63"/>
      <c r="L151" s="63"/>
      <c r="M151" s="63"/>
      <c r="N151" s="63"/>
      <c r="O151" s="82"/>
      <c r="P151" s="82"/>
      <c r="Q151" s="82"/>
      <c r="R151" s="82"/>
      <c r="S151" s="88"/>
      <c r="T151" s="54"/>
      <c r="U151" s="54"/>
      <c r="V151" s="54"/>
      <c r="W151" s="54"/>
      <c r="X151" s="54"/>
      <c r="Y151" s="54"/>
      <c r="Z151" s="63"/>
      <c r="AA151" s="63"/>
      <c r="AB151" s="63"/>
      <c r="AC151" s="63"/>
      <c r="AD151" s="63"/>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c r="BA151" s="82"/>
      <c r="BB151" s="82"/>
      <c r="BC151" s="82"/>
      <c r="BD151" s="82"/>
      <c r="BE151" s="82"/>
      <c r="BF151" s="82"/>
      <c r="BG151" s="82"/>
      <c r="BH151" s="82"/>
      <c r="BI151" s="82"/>
      <c r="BJ151" s="82"/>
      <c r="BK151" s="82"/>
      <c r="BL151" s="82"/>
      <c r="BM151" s="82"/>
      <c r="BN151" s="82"/>
      <c r="BO151" s="82"/>
      <c r="BP151" s="82"/>
      <c r="BQ151" s="82"/>
      <c r="BR151" s="82"/>
      <c r="BS151" s="82"/>
      <c r="BT151" s="82"/>
      <c r="BU151" s="82"/>
      <c r="BV151" s="82"/>
      <c r="BW151" s="82"/>
      <c r="BX151" s="82"/>
      <c r="BY151" s="82"/>
      <c r="BZ151" s="82"/>
      <c r="CA151" s="82"/>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row>
    <row r="152" spans="1:130" x14ac:dyDescent="0.2">
      <c r="A152" s="54"/>
      <c r="B152" s="54"/>
      <c r="C152" s="54"/>
      <c r="D152" s="54"/>
      <c r="E152" s="54"/>
      <c r="F152" s="54"/>
      <c r="G152" s="54"/>
      <c r="H152" s="54"/>
      <c r="I152" s="54"/>
      <c r="J152" s="63"/>
      <c r="K152" s="63"/>
      <c r="L152" s="63"/>
      <c r="M152" s="63"/>
      <c r="N152" s="63"/>
      <c r="O152" s="82"/>
      <c r="P152" s="82"/>
      <c r="Q152" s="82"/>
      <c r="R152" s="82"/>
      <c r="S152" s="88"/>
      <c r="T152" s="54"/>
      <c r="U152" s="54"/>
      <c r="V152" s="54"/>
      <c r="W152" s="54"/>
      <c r="X152" s="54"/>
      <c r="Y152" s="54"/>
      <c r="Z152" s="63"/>
      <c r="AA152" s="63"/>
      <c r="AB152" s="63"/>
      <c r="AC152" s="63"/>
      <c r="AD152" s="63"/>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c r="BA152" s="82"/>
      <c r="BB152" s="82"/>
      <c r="BC152" s="82"/>
      <c r="BD152" s="82"/>
      <c r="BE152" s="82"/>
      <c r="BF152" s="82"/>
      <c r="BG152" s="82"/>
      <c r="BH152" s="82"/>
      <c r="BI152" s="82"/>
      <c r="BJ152" s="82"/>
      <c r="BK152" s="82"/>
      <c r="BL152" s="82"/>
      <c r="BM152" s="82"/>
      <c r="BN152" s="82"/>
      <c r="BO152" s="82"/>
      <c r="BP152" s="82"/>
      <c r="BQ152" s="82"/>
      <c r="BR152" s="82"/>
      <c r="BS152" s="82"/>
      <c r="BT152" s="82"/>
      <c r="BU152" s="82"/>
      <c r="BV152" s="82"/>
      <c r="BW152" s="82"/>
      <c r="BX152" s="82"/>
      <c r="BY152" s="82"/>
      <c r="BZ152" s="82"/>
      <c r="CA152" s="82"/>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row>
    <row r="153" spans="1:130" x14ac:dyDescent="0.2">
      <c r="A153" s="54"/>
      <c r="B153" s="54"/>
      <c r="C153" s="54"/>
      <c r="D153" s="54"/>
      <c r="E153" s="54"/>
      <c r="F153" s="54"/>
      <c r="G153" s="54"/>
      <c r="H153" s="54"/>
      <c r="I153" s="54"/>
      <c r="J153" s="63"/>
      <c r="K153" s="63"/>
      <c r="L153" s="63"/>
      <c r="M153" s="63"/>
      <c r="N153" s="63"/>
      <c r="O153" s="82"/>
      <c r="P153" s="82"/>
      <c r="Q153" s="82"/>
      <c r="R153" s="82"/>
      <c r="S153" s="88"/>
      <c r="T153" s="54"/>
      <c r="U153" s="54"/>
      <c r="V153" s="54"/>
      <c r="W153" s="54"/>
      <c r="X153" s="54"/>
      <c r="Y153" s="54"/>
      <c r="Z153" s="63"/>
      <c r="AA153" s="63"/>
      <c r="AB153" s="63"/>
      <c r="AC153" s="63"/>
      <c r="AD153" s="63"/>
      <c r="AE153" s="82"/>
      <c r="AF153" s="82"/>
      <c r="AG153" s="82"/>
      <c r="AH153" s="82"/>
      <c r="AI153" s="82"/>
      <c r="AJ153" s="82"/>
      <c r="AK153" s="82"/>
      <c r="AL153" s="82"/>
      <c r="AM153" s="82"/>
      <c r="AN153" s="82"/>
      <c r="AO153" s="82"/>
      <c r="AP153" s="82"/>
      <c r="AQ153" s="82"/>
      <c r="AR153" s="82"/>
      <c r="AS153" s="82"/>
      <c r="AT153" s="82"/>
      <c r="AU153" s="82"/>
      <c r="AV153" s="82"/>
      <c r="AW153" s="82"/>
      <c r="AX153" s="82"/>
      <c r="AY153" s="82"/>
      <c r="AZ153" s="82"/>
      <c r="BA153" s="82"/>
      <c r="BB153" s="82"/>
      <c r="BC153" s="82"/>
      <c r="BD153" s="82"/>
      <c r="BE153" s="82"/>
      <c r="BF153" s="82"/>
      <c r="BG153" s="82"/>
      <c r="BH153" s="82"/>
      <c r="BI153" s="82"/>
      <c r="BJ153" s="82"/>
      <c r="BK153" s="82"/>
      <c r="BL153" s="82"/>
      <c r="BM153" s="82"/>
      <c r="BN153" s="82"/>
      <c r="BO153" s="82"/>
      <c r="BP153" s="82"/>
      <c r="BQ153" s="82"/>
      <c r="BR153" s="82"/>
      <c r="BS153" s="82"/>
      <c r="BT153" s="82"/>
      <c r="BU153" s="82"/>
      <c r="BV153" s="82"/>
      <c r="BW153" s="82"/>
      <c r="BX153" s="82"/>
      <c r="BY153" s="82"/>
      <c r="BZ153" s="82"/>
      <c r="CA153" s="82"/>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row>
    <row r="154" spans="1:130" x14ac:dyDescent="0.2">
      <c r="A154" s="54"/>
      <c r="B154" s="54"/>
      <c r="C154" s="54"/>
      <c r="D154" s="54"/>
      <c r="E154" s="54"/>
      <c r="F154" s="54"/>
      <c r="G154" s="54"/>
      <c r="H154" s="54"/>
      <c r="I154" s="54"/>
      <c r="J154" s="63"/>
      <c r="K154" s="63"/>
      <c r="L154" s="63"/>
      <c r="M154" s="63"/>
      <c r="N154" s="63"/>
      <c r="O154" s="82"/>
      <c r="P154" s="82"/>
      <c r="Q154" s="82"/>
      <c r="R154" s="82"/>
      <c r="S154" s="88"/>
      <c r="T154" s="54"/>
      <c r="U154" s="54"/>
      <c r="V154" s="54"/>
      <c r="W154" s="54"/>
      <c r="X154" s="54"/>
      <c r="Y154" s="54"/>
      <c r="Z154" s="63"/>
      <c r="AA154" s="63"/>
      <c r="AB154" s="63"/>
      <c r="AC154" s="63"/>
      <c r="AD154" s="63"/>
      <c r="AE154" s="82"/>
      <c r="AF154" s="82"/>
      <c r="AG154" s="82"/>
      <c r="AH154" s="82"/>
      <c r="AI154" s="82"/>
      <c r="AJ154" s="82"/>
      <c r="AK154" s="82"/>
      <c r="AL154" s="82"/>
      <c r="AM154" s="82"/>
      <c r="AN154" s="82"/>
      <c r="AO154" s="82"/>
      <c r="AP154" s="82"/>
      <c r="AQ154" s="82"/>
      <c r="AR154" s="82"/>
      <c r="AS154" s="82"/>
      <c r="AT154" s="82"/>
      <c r="AU154" s="82"/>
      <c r="AV154" s="82"/>
      <c r="AW154" s="82"/>
      <c r="AX154" s="82"/>
      <c r="AY154" s="82"/>
      <c r="AZ154" s="82"/>
      <c r="BA154" s="82"/>
      <c r="BB154" s="82"/>
      <c r="BC154" s="82"/>
      <c r="BD154" s="82"/>
      <c r="BE154" s="82"/>
      <c r="BF154" s="82"/>
      <c r="BG154" s="82"/>
      <c r="BH154" s="82"/>
      <c r="BI154" s="82"/>
      <c r="BJ154" s="82"/>
      <c r="BK154" s="82"/>
      <c r="BL154" s="82"/>
      <c r="BM154" s="82"/>
      <c r="BN154" s="82"/>
      <c r="BO154" s="82"/>
      <c r="BP154" s="82"/>
      <c r="BQ154" s="82"/>
      <c r="BR154" s="82"/>
      <c r="BS154" s="82"/>
      <c r="BT154" s="82"/>
      <c r="BU154" s="82"/>
      <c r="BV154" s="82"/>
      <c r="BW154" s="82"/>
      <c r="BX154" s="82"/>
      <c r="BY154" s="82"/>
      <c r="BZ154" s="82"/>
      <c r="CA154" s="82"/>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row>
    <row r="155" spans="1:130" x14ac:dyDescent="0.2">
      <c r="A155" s="54"/>
      <c r="B155" s="54"/>
      <c r="C155" s="54"/>
      <c r="D155" s="54"/>
      <c r="E155" s="54"/>
      <c r="F155" s="54"/>
      <c r="G155" s="54"/>
      <c r="H155" s="54"/>
      <c r="I155" s="54"/>
      <c r="J155" s="63"/>
      <c r="K155" s="63"/>
      <c r="L155" s="63"/>
      <c r="M155" s="63"/>
      <c r="N155" s="63"/>
      <c r="O155" s="82"/>
      <c r="P155" s="82"/>
      <c r="Q155" s="82"/>
      <c r="R155" s="82"/>
      <c r="S155" s="88"/>
      <c r="T155" s="54"/>
      <c r="U155" s="54"/>
      <c r="V155" s="54"/>
      <c r="W155" s="54"/>
      <c r="X155" s="54"/>
      <c r="Y155" s="54"/>
      <c r="Z155" s="63"/>
      <c r="AA155" s="63"/>
      <c r="AB155" s="63"/>
      <c r="AC155" s="63"/>
      <c r="AD155" s="63"/>
      <c r="AE155" s="82"/>
      <c r="AF155" s="82"/>
      <c r="AG155" s="82"/>
      <c r="AH155" s="82"/>
      <c r="AI155" s="82"/>
      <c r="AJ155" s="82"/>
      <c r="AK155" s="82"/>
      <c r="AL155" s="82"/>
      <c r="AM155" s="82"/>
      <c r="AN155" s="82"/>
      <c r="AO155" s="82"/>
      <c r="AP155" s="82"/>
      <c r="AQ155" s="82"/>
      <c r="AR155" s="82"/>
      <c r="AS155" s="82"/>
      <c r="AT155" s="82"/>
      <c r="AU155" s="82"/>
      <c r="AV155" s="82"/>
      <c r="AW155" s="82"/>
      <c r="AX155" s="82"/>
      <c r="AY155" s="82"/>
      <c r="AZ155" s="82"/>
      <c r="BA155" s="82"/>
      <c r="BB155" s="82"/>
      <c r="BC155" s="82"/>
      <c r="BD155" s="82"/>
      <c r="BE155" s="82"/>
      <c r="BF155" s="82"/>
      <c r="BG155" s="82"/>
      <c r="BH155" s="82"/>
      <c r="BI155" s="82"/>
      <c r="BJ155" s="82"/>
      <c r="BK155" s="82"/>
      <c r="BL155" s="82"/>
      <c r="BM155" s="82"/>
      <c r="BN155" s="82"/>
      <c r="BO155" s="82"/>
      <c r="BP155" s="82"/>
      <c r="BQ155" s="82"/>
      <c r="BR155" s="82"/>
      <c r="BS155" s="82"/>
      <c r="BT155" s="82"/>
      <c r="BU155" s="82"/>
      <c r="BV155" s="82"/>
      <c r="BW155" s="82"/>
      <c r="BX155" s="82"/>
      <c r="BY155" s="82"/>
      <c r="BZ155" s="82"/>
      <c r="CA155" s="82"/>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row>
    <row r="156" spans="1:130" x14ac:dyDescent="0.2">
      <c r="A156" s="54"/>
      <c r="B156" s="54"/>
      <c r="C156" s="54"/>
      <c r="D156" s="54"/>
      <c r="E156" s="54"/>
      <c r="F156" s="54"/>
      <c r="G156" s="54"/>
      <c r="H156" s="54"/>
      <c r="I156" s="54"/>
      <c r="J156" s="63"/>
      <c r="K156" s="63"/>
      <c r="L156" s="63"/>
      <c r="M156" s="63"/>
      <c r="N156" s="63"/>
      <c r="O156" s="82"/>
      <c r="P156" s="82"/>
      <c r="Q156" s="82"/>
      <c r="R156" s="82"/>
      <c r="S156" s="88"/>
      <c r="T156" s="54"/>
      <c r="U156" s="54"/>
      <c r="V156" s="54"/>
      <c r="W156" s="54"/>
      <c r="X156" s="54"/>
      <c r="Y156" s="54"/>
      <c r="Z156" s="63"/>
      <c r="AA156" s="63"/>
      <c r="AB156" s="63"/>
      <c r="AC156" s="63"/>
      <c r="AD156" s="63"/>
      <c r="AE156" s="82"/>
      <c r="AF156" s="82"/>
      <c r="AG156" s="82"/>
      <c r="AH156" s="82"/>
      <c r="AI156" s="82"/>
      <c r="AJ156" s="82"/>
      <c r="AK156" s="82"/>
      <c r="AL156" s="82"/>
      <c r="AM156" s="82"/>
      <c r="AN156" s="82"/>
      <c r="AO156" s="82"/>
      <c r="AP156" s="82"/>
      <c r="AQ156" s="82"/>
      <c r="AR156" s="82"/>
      <c r="AS156" s="82"/>
      <c r="AT156" s="82"/>
      <c r="AU156" s="82"/>
      <c r="AV156" s="82"/>
      <c r="AW156" s="82"/>
      <c r="AX156" s="82"/>
      <c r="AY156" s="82"/>
      <c r="AZ156" s="82"/>
      <c r="BA156" s="82"/>
      <c r="BB156" s="82"/>
      <c r="BC156" s="82"/>
      <c r="BD156" s="82"/>
      <c r="BE156" s="82"/>
      <c r="BF156" s="82"/>
      <c r="BG156" s="82"/>
      <c r="BH156" s="82"/>
      <c r="BI156" s="82"/>
      <c r="BJ156" s="82"/>
      <c r="BK156" s="82"/>
      <c r="BL156" s="82"/>
      <c r="BM156" s="82"/>
      <c r="BN156" s="82"/>
      <c r="BO156" s="82"/>
      <c r="BP156" s="82"/>
      <c r="BQ156" s="82"/>
      <c r="BR156" s="82"/>
      <c r="BS156" s="82"/>
      <c r="BT156" s="82"/>
      <c r="BU156" s="82"/>
      <c r="BV156" s="82"/>
      <c r="BW156" s="82"/>
      <c r="BX156" s="82"/>
      <c r="BY156" s="82"/>
      <c r="BZ156" s="82"/>
      <c r="CA156" s="82"/>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row>
    <row r="157" spans="1:130" x14ac:dyDescent="0.2">
      <c r="A157" s="54"/>
      <c r="B157" s="54"/>
      <c r="C157" s="54"/>
      <c r="D157" s="54"/>
      <c r="E157" s="54"/>
      <c r="F157" s="54"/>
      <c r="G157" s="54"/>
      <c r="H157" s="54"/>
      <c r="I157" s="54"/>
      <c r="J157" s="63"/>
      <c r="K157" s="63"/>
      <c r="L157" s="63"/>
      <c r="M157" s="63"/>
      <c r="N157" s="63"/>
      <c r="O157" s="82"/>
      <c r="P157" s="82"/>
      <c r="Q157" s="82"/>
      <c r="R157" s="82"/>
      <c r="S157" s="88"/>
      <c r="T157" s="54"/>
      <c r="U157" s="54"/>
      <c r="V157" s="54"/>
      <c r="W157" s="54"/>
      <c r="X157" s="54"/>
      <c r="Y157" s="54"/>
      <c r="Z157" s="63"/>
      <c r="AA157" s="63"/>
      <c r="AB157" s="63"/>
      <c r="AC157" s="63"/>
      <c r="AD157" s="63"/>
      <c r="AE157" s="82"/>
      <c r="AF157" s="82"/>
      <c r="AG157" s="82"/>
      <c r="AH157" s="82"/>
      <c r="AI157" s="82"/>
      <c r="AJ157" s="82"/>
      <c r="AK157" s="82"/>
      <c r="AL157" s="82"/>
      <c r="AM157" s="82"/>
      <c r="AN157" s="82"/>
      <c r="AO157" s="82"/>
      <c r="AP157" s="82"/>
      <c r="AQ157" s="82"/>
      <c r="AR157" s="82"/>
      <c r="AS157" s="82"/>
      <c r="AT157" s="82"/>
      <c r="AU157" s="82"/>
      <c r="AV157" s="82"/>
      <c r="AW157" s="82"/>
      <c r="AX157" s="82"/>
      <c r="AY157" s="82"/>
      <c r="AZ157" s="82"/>
      <c r="BA157" s="82"/>
      <c r="BB157" s="82"/>
      <c r="BC157" s="82"/>
      <c r="BD157" s="82"/>
      <c r="BE157" s="82"/>
      <c r="BF157" s="82"/>
      <c r="BG157" s="82"/>
      <c r="BH157" s="82"/>
      <c r="BI157" s="82"/>
      <c r="BJ157" s="82"/>
      <c r="BK157" s="82"/>
      <c r="BL157" s="82"/>
      <c r="BM157" s="82"/>
      <c r="BN157" s="82"/>
      <c r="BO157" s="82"/>
      <c r="BP157" s="82"/>
      <c r="BQ157" s="82"/>
      <c r="BR157" s="82"/>
      <c r="BS157" s="82"/>
      <c r="BT157" s="82"/>
      <c r="BU157" s="82"/>
      <c r="BV157" s="82"/>
      <c r="BW157" s="82"/>
      <c r="BX157" s="82"/>
      <c r="BY157" s="82"/>
      <c r="BZ157" s="82"/>
      <c r="CA157" s="82"/>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row>
    <row r="158" spans="1:130" x14ac:dyDescent="0.2">
      <c r="A158" s="54"/>
      <c r="B158" s="54"/>
      <c r="C158" s="54"/>
      <c r="D158" s="54"/>
      <c r="E158" s="54"/>
      <c r="F158" s="54"/>
      <c r="G158" s="54"/>
      <c r="H158" s="54"/>
      <c r="I158" s="54"/>
      <c r="J158" s="63"/>
      <c r="K158" s="63"/>
      <c r="L158" s="63"/>
      <c r="M158" s="63"/>
      <c r="N158" s="63"/>
      <c r="O158" s="82"/>
      <c r="P158" s="82"/>
      <c r="Q158" s="82"/>
      <c r="R158" s="82"/>
      <c r="S158" s="88"/>
      <c r="T158" s="54"/>
      <c r="U158" s="54"/>
      <c r="V158" s="54"/>
      <c r="W158" s="54"/>
      <c r="X158" s="54"/>
      <c r="Y158" s="54"/>
      <c r="Z158" s="63"/>
      <c r="AA158" s="63"/>
      <c r="AB158" s="63"/>
      <c r="AC158" s="63"/>
      <c r="AD158" s="63"/>
      <c r="AE158" s="82"/>
      <c r="AF158" s="82"/>
      <c r="AG158" s="82"/>
      <c r="AH158" s="82"/>
      <c r="AI158" s="82"/>
      <c r="AJ158" s="82"/>
      <c r="AK158" s="82"/>
      <c r="AL158" s="82"/>
      <c r="AM158" s="82"/>
      <c r="AN158" s="82"/>
      <c r="AO158" s="82"/>
      <c r="AP158" s="82"/>
      <c r="AQ158" s="82"/>
      <c r="AR158" s="82"/>
      <c r="AS158" s="82"/>
      <c r="AT158" s="82"/>
      <c r="AU158" s="82"/>
      <c r="AV158" s="82"/>
      <c r="AW158" s="82"/>
      <c r="AX158" s="82"/>
      <c r="AY158" s="82"/>
      <c r="AZ158" s="82"/>
      <c r="BA158" s="82"/>
      <c r="BB158" s="82"/>
      <c r="BC158" s="82"/>
      <c r="BD158" s="82"/>
      <c r="BE158" s="82"/>
      <c r="BF158" s="82"/>
      <c r="BG158" s="82"/>
      <c r="BH158" s="82"/>
      <c r="BI158" s="82"/>
      <c r="BJ158" s="82"/>
      <c r="BK158" s="82"/>
      <c r="BL158" s="82"/>
      <c r="BM158" s="82"/>
      <c r="BN158" s="82"/>
      <c r="BO158" s="82"/>
      <c r="BP158" s="82"/>
      <c r="BQ158" s="82"/>
      <c r="BR158" s="82"/>
      <c r="BS158" s="82"/>
      <c r="BT158" s="82"/>
      <c r="BU158" s="82"/>
      <c r="BV158" s="82"/>
      <c r="BW158" s="82"/>
      <c r="BX158" s="82"/>
      <c r="BY158" s="82"/>
      <c r="BZ158" s="82"/>
      <c r="CA158" s="82"/>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row>
    <row r="159" spans="1:130" x14ac:dyDescent="0.2">
      <c r="A159" s="54"/>
      <c r="B159" s="54"/>
      <c r="C159" s="54"/>
      <c r="D159" s="54"/>
      <c r="E159" s="54"/>
      <c r="F159" s="54"/>
      <c r="G159" s="54"/>
      <c r="H159" s="54"/>
      <c r="I159" s="54"/>
      <c r="J159" s="63"/>
      <c r="K159" s="63"/>
      <c r="L159" s="63"/>
      <c r="M159" s="63"/>
      <c r="N159" s="63"/>
      <c r="O159" s="82"/>
      <c r="P159" s="82"/>
      <c r="Q159" s="82"/>
      <c r="R159" s="82"/>
      <c r="S159" s="88"/>
      <c r="T159" s="54"/>
      <c r="U159" s="54"/>
      <c r="V159" s="54"/>
      <c r="W159" s="54"/>
      <c r="X159" s="54"/>
      <c r="Y159" s="54"/>
      <c r="Z159" s="63"/>
      <c r="AA159" s="63"/>
      <c r="AB159" s="63"/>
      <c r="AC159" s="63"/>
      <c r="AD159" s="63"/>
      <c r="AE159" s="82"/>
      <c r="AF159" s="82"/>
      <c r="AG159" s="82"/>
      <c r="AH159" s="82"/>
      <c r="AI159" s="82"/>
      <c r="AJ159" s="82"/>
      <c r="AK159" s="82"/>
      <c r="AL159" s="82"/>
      <c r="AM159" s="82"/>
      <c r="AN159" s="82"/>
      <c r="AO159" s="82"/>
      <c r="AP159" s="82"/>
      <c r="AQ159" s="82"/>
      <c r="AR159" s="82"/>
      <c r="AS159" s="82"/>
      <c r="AT159" s="82"/>
      <c r="AU159" s="82"/>
      <c r="AV159" s="82"/>
      <c r="AW159" s="82"/>
      <c r="AX159" s="82"/>
      <c r="AY159" s="82"/>
      <c r="AZ159" s="82"/>
      <c r="BA159" s="82"/>
      <c r="BB159" s="82"/>
      <c r="BC159" s="82"/>
      <c r="BD159" s="82"/>
      <c r="BE159" s="82"/>
      <c r="BF159" s="82"/>
      <c r="BG159" s="82"/>
      <c r="BH159" s="82"/>
      <c r="BI159" s="82"/>
      <c r="BJ159" s="82"/>
      <c r="BK159" s="82"/>
      <c r="BL159" s="82"/>
      <c r="BM159" s="82"/>
      <c r="BN159" s="82"/>
      <c r="BO159" s="82"/>
      <c r="BP159" s="82"/>
      <c r="BQ159" s="82"/>
      <c r="BR159" s="82"/>
      <c r="BS159" s="82"/>
      <c r="BT159" s="82"/>
      <c r="BU159" s="82"/>
      <c r="BV159" s="82"/>
      <c r="BW159" s="82"/>
      <c r="BX159" s="82"/>
      <c r="BY159" s="82"/>
      <c r="BZ159" s="82"/>
      <c r="CA159" s="82"/>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row>
    <row r="160" spans="1:130" x14ac:dyDescent="0.2">
      <c r="A160" s="54"/>
      <c r="B160" s="54"/>
      <c r="C160" s="54"/>
      <c r="D160" s="54"/>
      <c r="E160" s="54"/>
      <c r="F160" s="54"/>
      <c r="G160" s="54"/>
      <c r="H160" s="54"/>
      <c r="I160" s="54"/>
      <c r="J160" s="63"/>
      <c r="K160" s="63"/>
      <c r="L160" s="63"/>
      <c r="M160" s="63"/>
      <c r="N160" s="63"/>
      <c r="O160" s="82"/>
      <c r="P160" s="82"/>
      <c r="Q160" s="82"/>
      <c r="R160" s="82"/>
      <c r="S160" s="88"/>
      <c r="T160" s="54"/>
      <c r="U160" s="54"/>
      <c r="V160" s="54"/>
      <c r="W160" s="54"/>
      <c r="X160" s="54"/>
      <c r="Y160" s="54"/>
      <c r="Z160" s="63"/>
      <c r="AA160" s="63"/>
      <c r="AB160" s="63"/>
      <c r="AC160" s="63"/>
      <c r="AD160" s="63"/>
      <c r="AE160" s="82"/>
      <c r="AF160" s="82"/>
      <c r="AG160" s="82"/>
      <c r="AH160" s="82"/>
      <c r="AI160" s="82"/>
      <c r="AJ160" s="82"/>
      <c r="AK160" s="82"/>
      <c r="AL160" s="82"/>
      <c r="AM160" s="82"/>
      <c r="AN160" s="82"/>
      <c r="AO160" s="82"/>
      <c r="AP160" s="82"/>
      <c r="AQ160" s="82"/>
      <c r="AR160" s="82"/>
      <c r="AS160" s="82"/>
      <c r="AT160" s="82"/>
      <c r="AU160" s="82"/>
      <c r="AV160" s="82"/>
      <c r="AW160" s="82"/>
      <c r="AX160" s="82"/>
      <c r="AY160" s="82"/>
      <c r="AZ160" s="82"/>
      <c r="BA160" s="82"/>
      <c r="BB160" s="82"/>
      <c r="BC160" s="82"/>
      <c r="BD160" s="82"/>
      <c r="BE160" s="82"/>
      <c r="BF160" s="82"/>
      <c r="BG160" s="82"/>
      <c r="BH160" s="82"/>
      <c r="BI160" s="82"/>
      <c r="BJ160" s="82"/>
      <c r="BK160" s="82"/>
      <c r="BL160" s="82"/>
      <c r="BM160" s="82"/>
      <c r="BN160" s="82"/>
      <c r="BO160" s="82"/>
      <c r="BP160" s="82"/>
      <c r="BQ160" s="82"/>
      <c r="BR160" s="82"/>
      <c r="BS160" s="82"/>
      <c r="BT160" s="82"/>
      <c r="BU160" s="82"/>
      <c r="BV160" s="82"/>
      <c r="BW160" s="82"/>
      <c r="BX160" s="82"/>
      <c r="BY160" s="82"/>
      <c r="BZ160" s="82"/>
      <c r="CA160" s="82"/>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row>
    <row r="161" spans="1:130" x14ac:dyDescent="0.2">
      <c r="A161" s="54"/>
      <c r="B161" s="54"/>
      <c r="C161" s="54"/>
      <c r="D161" s="54"/>
      <c r="E161" s="54"/>
      <c r="F161" s="54"/>
      <c r="G161" s="54"/>
      <c r="H161" s="54"/>
      <c r="I161" s="54"/>
      <c r="J161" s="63"/>
      <c r="K161" s="63"/>
      <c r="L161" s="63"/>
      <c r="M161" s="63"/>
      <c r="N161" s="63"/>
      <c r="O161" s="82"/>
      <c r="P161" s="82"/>
      <c r="Q161" s="82"/>
      <c r="R161" s="82"/>
      <c r="S161" s="88"/>
      <c r="T161" s="54"/>
      <c r="U161" s="54"/>
      <c r="V161" s="54"/>
      <c r="W161" s="54"/>
      <c r="X161" s="54"/>
      <c r="Y161" s="54"/>
      <c r="Z161" s="63"/>
      <c r="AA161" s="63"/>
      <c r="AB161" s="63"/>
      <c r="AC161" s="63"/>
      <c r="AD161" s="63"/>
      <c r="AE161" s="82"/>
      <c r="AF161" s="82"/>
      <c r="AG161" s="82"/>
      <c r="AH161" s="82"/>
      <c r="AI161" s="82"/>
      <c r="AJ161" s="82"/>
      <c r="AK161" s="82"/>
      <c r="AL161" s="82"/>
      <c r="AM161" s="82"/>
      <c r="AN161" s="82"/>
      <c r="AO161" s="82"/>
      <c r="AP161" s="82"/>
      <c r="AQ161" s="82"/>
      <c r="AR161" s="82"/>
      <c r="AS161" s="82"/>
      <c r="AT161" s="82"/>
      <c r="AU161" s="82"/>
      <c r="AV161" s="82"/>
      <c r="AW161" s="82"/>
      <c r="AX161" s="82"/>
      <c r="AY161" s="82"/>
      <c r="AZ161" s="82"/>
      <c r="BA161" s="82"/>
      <c r="BB161" s="82"/>
      <c r="BC161" s="82"/>
      <c r="BD161" s="82"/>
      <c r="BE161" s="82"/>
      <c r="BF161" s="82"/>
      <c r="BG161" s="82"/>
      <c r="BH161" s="82"/>
      <c r="BI161" s="82"/>
      <c r="BJ161" s="82"/>
      <c r="BK161" s="82"/>
      <c r="BL161" s="82"/>
      <c r="BM161" s="82"/>
      <c r="BN161" s="82"/>
      <c r="BO161" s="82"/>
      <c r="BP161" s="82"/>
      <c r="BQ161" s="82"/>
      <c r="BR161" s="82"/>
      <c r="BS161" s="82"/>
      <c r="BT161" s="82"/>
      <c r="BU161" s="82"/>
      <c r="BV161" s="82"/>
      <c r="BW161" s="82"/>
      <c r="BX161" s="82"/>
      <c r="BY161" s="82"/>
      <c r="BZ161" s="82"/>
      <c r="CA161" s="82"/>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row>
    <row r="162" spans="1:130" x14ac:dyDescent="0.2">
      <c r="A162" s="54"/>
      <c r="B162" s="54"/>
      <c r="C162" s="54"/>
      <c r="D162" s="54"/>
      <c r="E162" s="54"/>
      <c r="F162" s="54"/>
      <c r="G162" s="54"/>
      <c r="H162" s="54"/>
      <c r="I162" s="54"/>
      <c r="J162" s="63"/>
      <c r="K162" s="63"/>
      <c r="L162" s="63"/>
      <c r="M162" s="63"/>
      <c r="N162" s="63"/>
      <c r="O162" s="82"/>
      <c r="P162" s="82"/>
      <c r="Q162" s="82"/>
      <c r="R162" s="82"/>
      <c r="S162" s="88"/>
      <c r="T162" s="54"/>
      <c r="U162" s="54"/>
      <c r="V162" s="54"/>
      <c r="W162" s="54"/>
      <c r="X162" s="54"/>
      <c r="Y162" s="54"/>
      <c r="Z162" s="63"/>
      <c r="AA162" s="63"/>
      <c r="AB162" s="63"/>
      <c r="AC162" s="63"/>
      <c r="AD162" s="63"/>
      <c r="AE162" s="82"/>
      <c r="AF162" s="82"/>
      <c r="AG162" s="82"/>
      <c r="AH162" s="82"/>
      <c r="AI162" s="82"/>
      <c r="AJ162" s="82"/>
      <c r="AK162" s="82"/>
      <c r="AL162" s="82"/>
      <c r="AM162" s="82"/>
      <c r="AN162" s="82"/>
      <c r="AO162" s="82"/>
      <c r="AP162" s="82"/>
      <c r="AQ162" s="82"/>
      <c r="AR162" s="82"/>
      <c r="AS162" s="82"/>
      <c r="AT162" s="82"/>
      <c r="AU162" s="82"/>
      <c r="AV162" s="82"/>
      <c r="AW162" s="82"/>
      <c r="AX162" s="82"/>
      <c r="AY162" s="82"/>
      <c r="AZ162" s="82"/>
      <c r="BA162" s="82"/>
      <c r="BB162" s="82"/>
      <c r="BC162" s="82"/>
      <c r="BD162" s="82"/>
      <c r="BE162" s="82"/>
      <c r="BF162" s="82"/>
      <c r="BG162" s="82"/>
      <c r="BH162" s="82"/>
      <c r="BI162" s="82"/>
      <c r="BJ162" s="82"/>
      <c r="BK162" s="82"/>
      <c r="BL162" s="82"/>
      <c r="BM162" s="82"/>
      <c r="BN162" s="82"/>
      <c r="BO162" s="82"/>
      <c r="BP162" s="82"/>
      <c r="BQ162" s="82"/>
      <c r="BR162" s="82"/>
      <c r="BS162" s="82"/>
      <c r="BT162" s="82"/>
      <c r="BU162" s="82"/>
      <c r="BV162" s="82"/>
      <c r="BW162" s="82"/>
      <c r="BX162" s="82"/>
      <c r="BY162" s="82"/>
      <c r="BZ162" s="82"/>
      <c r="CA162" s="82"/>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row>
    <row r="163" spans="1:130" x14ac:dyDescent="0.2">
      <c r="A163" s="54"/>
      <c r="B163" s="54"/>
      <c r="C163" s="54"/>
      <c r="D163" s="54"/>
      <c r="E163" s="54"/>
      <c r="F163" s="54"/>
      <c r="G163" s="54"/>
      <c r="H163" s="54"/>
      <c r="I163" s="54"/>
      <c r="J163" s="63"/>
      <c r="K163" s="63"/>
      <c r="L163" s="63"/>
      <c r="M163" s="63"/>
      <c r="N163" s="63"/>
      <c r="O163" s="82"/>
      <c r="P163" s="82"/>
      <c r="Q163" s="82"/>
      <c r="R163" s="82"/>
      <c r="S163" s="88"/>
      <c r="T163" s="54"/>
      <c r="U163" s="54"/>
      <c r="V163" s="54"/>
      <c r="W163" s="54"/>
      <c r="X163" s="54"/>
      <c r="Y163" s="54"/>
      <c r="Z163" s="63"/>
      <c r="AA163" s="63"/>
      <c r="AB163" s="63"/>
      <c r="AC163" s="63"/>
      <c r="AD163" s="63"/>
      <c r="AE163" s="82"/>
      <c r="AF163" s="82"/>
      <c r="AG163" s="82"/>
      <c r="AH163" s="82"/>
      <c r="AI163" s="82"/>
      <c r="AJ163" s="82"/>
      <c r="AK163" s="82"/>
      <c r="AL163" s="82"/>
      <c r="AM163" s="82"/>
      <c r="AN163" s="82"/>
      <c r="AO163" s="82"/>
      <c r="AP163" s="82"/>
      <c r="AQ163" s="82"/>
      <c r="AR163" s="82"/>
      <c r="AS163" s="82"/>
      <c r="AT163" s="82"/>
      <c r="AU163" s="82"/>
      <c r="AV163" s="82"/>
      <c r="AW163" s="82"/>
      <c r="AX163" s="82"/>
      <c r="AY163" s="82"/>
      <c r="AZ163" s="82"/>
      <c r="BA163" s="82"/>
      <c r="BB163" s="82"/>
      <c r="BC163" s="82"/>
      <c r="BD163" s="82"/>
      <c r="BE163" s="82"/>
      <c r="BF163" s="82"/>
      <c r="BG163" s="82"/>
      <c r="BH163" s="82"/>
      <c r="BI163" s="82"/>
      <c r="BJ163" s="82"/>
      <c r="BK163" s="82"/>
      <c r="BL163" s="82"/>
      <c r="BM163" s="82"/>
      <c r="BN163" s="82"/>
      <c r="BO163" s="82"/>
      <c r="BP163" s="82"/>
      <c r="BQ163" s="82"/>
      <c r="BR163" s="82"/>
      <c r="BS163" s="82"/>
      <c r="BT163" s="82"/>
      <c r="BU163" s="82"/>
      <c r="BV163" s="82"/>
      <c r="BW163" s="82"/>
      <c r="BX163" s="82"/>
      <c r="BY163" s="82"/>
      <c r="BZ163" s="82"/>
      <c r="CA163" s="82"/>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row>
    <row r="164" spans="1:130" x14ac:dyDescent="0.2">
      <c r="A164" s="54"/>
      <c r="B164" s="54"/>
      <c r="C164" s="54"/>
      <c r="D164" s="54"/>
      <c r="E164" s="54"/>
      <c r="F164" s="54"/>
      <c r="G164" s="54"/>
      <c r="H164" s="54"/>
      <c r="I164" s="54"/>
      <c r="J164" s="63"/>
      <c r="K164" s="63"/>
      <c r="L164" s="63"/>
      <c r="M164" s="63"/>
      <c r="N164" s="63"/>
      <c r="O164" s="82"/>
      <c r="P164" s="82"/>
      <c r="Q164" s="82"/>
      <c r="R164" s="82"/>
      <c r="S164" s="88"/>
      <c r="T164" s="54"/>
      <c r="U164" s="54"/>
      <c r="V164" s="54"/>
      <c r="W164" s="54"/>
      <c r="X164" s="54"/>
      <c r="Y164" s="54"/>
      <c r="Z164" s="63"/>
      <c r="AA164" s="63"/>
      <c r="AB164" s="63"/>
      <c r="AC164" s="63"/>
      <c r="AD164" s="63"/>
      <c r="AE164" s="82"/>
      <c r="AF164" s="82"/>
      <c r="AG164" s="82"/>
      <c r="AH164" s="82"/>
      <c r="AI164" s="82"/>
      <c r="AJ164" s="82"/>
      <c r="AK164" s="82"/>
      <c r="AL164" s="82"/>
      <c r="AM164" s="82"/>
      <c r="AN164" s="82"/>
      <c r="AO164" s="82"/>
      <c r="AP164" s="82"/>
      <c r="AQ164" s="82"/>
      <c r="AR164" s="82"/>
      <c r="AS164" s="82"/>
      <c r="AT164" s="82"/>
      <c r="AU164" s="82"/>
      <c r="AV164" s="82"/>
      <c r="AW164" s="82"/>
      <c r="AX164" s="82"/>
      <c r="AY164" s="82"/>
      <c r="AZ164" s="82"/>
      <c r="BA164" s="82"/>
      <c r="BB164" s="82"/>
      <c r="BC164" s="82"/>
      <c r="BD164" s="82"/>
      <c r="BE164" s="82"/>
      <c r="BF164" s="82"/>
      <c r="BG164" s="82"/>
      <c r="BH164" s="82"/>
      <c r="BI164" s="82"/>
      <c r="BJ164" s="82"/>
      <c r="BK164" s="82"/>
      <c r="BL164" s="82"/>
      <c r="BM164" s="82"/>
      <c r="BN164" s="82"/>
      <c r="BO164" s="82"/>
      <c r="BP164" s="82"/>
      <c r="BQ164" s="82"/>
      <c r="BR164" s="82"/>
      <c r="BS164" s="82"/>
      <c r="BT164" s="82"/>
      <c r="BU164" s="82"/>
      <c r="BV164" s="82"/>
      <c r="BW164" s="82"/>
      <c r="BX164" s="82"/>
      <c r="BY164" s="82"/>
      <c r="BZ164" s="82"/>
      <c r="CA164" s="82"/>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row>
    <row r="165" spans="1:130" x14ac:dyDescent="0.2">
      <c r="A165" s="54"/>
      <c r="B165" s="54"/>
      <c r="C165" s="54"/>
      <c r="D165" s="54"/>
      <c r="E165" s="54"/>
      <c r="F165" s="54"/>
      <c r="G165" s="54"/>
      <c r="H165" s="54"/>
      <c r="I165" s="54"/>
      <c r="J165" s="63"/>
      <c r="K165" s="63"/>
      <c r="L165" s="63"/>
      <c r="M165" s="63"/>
      <c r="N165" s="63"/>
      <c r="O165" s="82"/>
      <c r="P165" s="82"/>
      <c r="Q165" s="82"/>
      <c r="R165" s="82"/>
      <c r="S165" s="88"/>
      <c r="T165" s="54"/>
      <c r="U165" s="54"/>
      <c r="V165" s="54"/>
      <c r="W165" s="54"/>
      <c r="X165" s="54"/>
      <c r="Y165" s="54"/>
      <c r="Z165" s="63"/>
      <c r="AA165" s="63"/>
      <c r="AB165" s="63"/>
      <c r="AC165" s="63"/>
      <c r="AD165" s="63"/>
      <c r="AE165" s="82"/>
      <c r="AF165" s="82"/>
      <c r="AG165" s="82"/>
      <c r="AH165" s="82"/>
      <c r="AI165" s="82"/>
      <c r="AJ165" s="82"/>
      <c r="AK165" s="82"/>
      <c r="AL165" s="82"/>
      <c r="AM165" s="82"/>
      <c r="AN165" s="82"/>
      <c r="AO165" s="82"/>
      <c r="AP165" s="82"/>
      <c r="AQ165" s="82"/>
      <c r="AR165" s="82"/>
      <c r="AS165" s="82"/>
      <c r="AT165" s="82"/>
      <c r="AU165" s="82"/>
      <c r="AV165" s="82"/>
      <c r="AW165" s="82"/>
      <c r="AX165" s="82"/>
      <c r="AY165" s="82"/>
      <c r="AZ165" s="82"/>
      <c r="BA165" s="82"/>
      <c r="BB165" s="82"/>
      <c r="BC165" s="82"/>
      <c r="BD165" s="82"/>
      <c r="BE165" s="82"/>
      <c r="BF165" s="82"/>
      <c r="BG165" s="82"/>
      <c r="BH165" s="82"/>
      <c r="BI165" s="82"/>
      <c r="BJ165" s="82"/>
      <c r="BK165" s="82"/>
      <c r="BL165" s="82"/>
      <c r="BM165" s="82"/>
      <c r="BN165" s="82"/>
      <c r="BO165" s="82"/>
      <c r="BP165" s="82"/>
      <c r="BQ165" s="82"/>
      <c r="BR165" s="82"/>
      <c r="BS165" s="82"/>
      <c r="BT165" s="82"/>
      <c r="BU165" s="82"/>
      <c r="BV165" s="82"/>
      <c r="BW165" s="82"/>
      <c r="BX165" s="82"/>
      <c r="BY165" s="82"/>
      <c r="BZ165" s="82"/>
      <c r="CA165" s="82"/>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row>
    <row r="166" spans="1:130" x14ac:dyDescent="0.2">
      <c r="A166" s="54"/>
      <c r="B166" s="54"/>
      <c r="C166" s="54"/>
      <c r="D166" s="54"/>
      <c r="E166" s="54"/>
      <c r="F166" s="54"/>
      <c r="G166" s="54"/>
      <c r="H166" s="54"/>
      <c r="I166" s="54"/>
      <c r="J166" s="63"/>
      <c r="K166" s="63"/>
      <c r="L166" s="63"/>
      <c r="M166" s="63"/>
      <c r="N166" s="63"/>
      <c r="O166" s="82"/>
      <c r="P166" s="82"/>
      <c r="Q166" s="82"/>
      <c r="R166" s="82"/>
      <c r="S166" s="88"/>
      <c r="T166" s="54"/>
      <c r="U166" s="54"/>
      <c r="V166" s="54"/>
      <c r="W166" s="54"/>
      <c r="X166" s="54"/>
      <c r="Y166" s="54"/>
      <c r="Z166" s="63"/>
      <c r="AA166" s="63"/>
      <c r="AB166" s="63"/>
      <c r="AC166" s="63"/>
      <c r="AD166" s="63"/>
      <c r="AE166" s="82"/>
      <c r="AF166" s="82"/>
      <c r="AG166" s="82"/>
      <c r="AH166" s="82"/>
      <c r="AI166" s="82"/>
      <c r="AJ166" s="82"/>
      <c r="AK166" s="82"/>
      <c r="AL166" s="82"/>
      <c r="AM166" s="82"/>
      <c r="AN166" s="82"/>
      <c r="AO166" s="82"/>
      <c r="AP166" s="82"/>
      <c r="AQ166" s="82"/>
      <c r="AR166" s="82"/>
      <c r="AS166" s="82"/>
      <c r="AT166" s="82"/>
      <c r="AU166" s="82"/>
      <c r="AV166" s="82"/>
      <c r="AW166" s="82"/>
      <c r="AX166" s="82"/>
      <c r="AY166" s="82"/>
      <c r="AZ166" s="82"/>
      <c r="BA166" s="82"/>
      <c r="BB166" s="82"/>
      <c r="BC166" s="82"/>
      <c r="BD166" s="82"/>
      <c r="BE166" s="82"/>
      <c r="BF166" s="82"/>
      <c r="BG166" s="82"/>
      <c r="BH166" s="82"/>
      <c r="BI166" s="82"/>
      <c r="BJ166" s="82"/>
      <c r="BK166" s="82"/>
      <c r="BL166" s="82"/>
      <c r="BM166" s="82"/>
      <c r="BN166" s="82"/>
      <c r="BO166" s="82"/>
      <c r="BP166" s="82"/>
      <c r="BQ166" s="82"/>
      <c r="BR166" s="82"/>
      <c r="BS166" s="82"/>
      <c r="BT166" s="82"/>
      <c r="BU166" s="82"/>
      <c r="BV166" s="82"/>
      <c r="BW166" s="82"/>
      <c r="BX166" s="82"/>
      <c r="BY166" s="82"/>
      <c r="BZ166" s="82"/>
      <c r="CA166" s="82"/>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row>
    <row r="167" spans="1:130" x14ac:dyDescent="0.2">
      <c r="A167" s="54"/>
      <c r="B167" s="54"/>
      <c r="C167" s="54"/>
      <c r="D167" s="54"/>
      <c r="E167" s="54"/>
      <c r="F167" s="54"/>
      <c r="G167" s="54"/>
      <c r="H167" s="54"/>
      <c r="I167" s="54"/>
      <c r="J167" s="63"/>
      <c r="K167" s="63"/>
      <c r="L167" s="63"/>
      <c r="M167" s="63"/>
      <c r="N167" s="63"/>
      <c r="O167" s="82"/>
      <c r="P167" s="82"/>
      <c r="Q167" s="82"/>
      <c r="R167" s="82"/>
      <c r="S167" s="88"/>
      <c r="T167" s="54"/>
      <c r="U167" s="54"/>
      <c r="V167" s="54"/>
      <c r="W167" s="54"/>
      <c r="X167" s="54"/>
      <c r="Y167" s="54"/>
      <c r="Z167" s="63"/>
      <c r="AA167" s="63"/>
      <c r="AB167" s="63"/>
      <c r="AC167" s="63"/>
      <c r="AD167" s="63"/>
      <c r="AE167" s="82"/>
      <c r="AF167" s="82"/>
      <c r="AG167" s="82"/>
      <c r="AH167" s="82"/>
      <c r="AI167" s="82"/>
      <c r="AJ167" s="82"/>
      <c r="AK167" s="82"/>
      <c r="AL167" s="82"/>
      <c r="AM167" s="82"/>
      <c r="AN167" s="82"/>
      <c r="AO167" s="82"/>
      <c r="AP167" s="82"/>
      <c r="AQ167" s="82"/>
      <c r="AR167" s="82"/>
      <c r="AS167" s="82"/>
      <c r="AT167" s="82"/>
      <c r="AU167" s="82"/>
      <c r="AV167" s="82"/>
      <c r="AW167" s="82"/>
      <c r="AX167" s="82"/>
      <c r="AY167" s="82"/>
      <c r="AZ167" s="82"/>
      <c r="BA167" s="82"/>
      <c r="BB167" s="82"/>
      <c r="BC167" s="82"/>
      <c r="BD167" s="82"/>
      <c r="BE167" s="82"/>
      <c r="BF167" s="82"/>
      <c r="BG167" s="82"/>
      <c r="BH167" s="82"/>
      <c r="BI167" s="82"/>
      <c r="BJ167" s="82"/>
      <c r="BK167" s="82"/>
      <c r="BL167" s="82"/>
      <c r="BM167" s="82"/>
      <c r="BN167" s="82"/>
      <c r="BO167" s="82"/>
      <c r="BP167" s="82"/>
      <c r="BQ167" s="82"/>
      <c r="BR167" s="82"/>
      <c r="BS167" s="82"/>
      <c r="BT167" s="82"/>
      <c r="BU167" s="82"/>
      <c r="BV167" s="82"/>
      <c r="BW167" s="82"/>
      <c r="BX167" s="82"/>
      <c r="BY167" s="82"/>
      <c r="BZ167" s="82"/>
      <c r="CA167" s="82"/>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row>
    <row r="168" spans="1:130" x14ac:dyDescent="0.2">
      <c r="A168" s="54"/>
      <c r="B168" s="54"/>
      <c r="C168" s="54"/>
      <c r="D168" s="54"/>
      <c r="E168" s="54"/>
      <c r="F168" s="54"/>
      <c r="G168" s="54"/>
      <c r="H168" s="54"/>
      <c r="I168" s="54"/>
      <c r="J168" s="63"/>
      <c r="K168" s="63"/>
      <c r="L168" s="63"/>
      <c r="M168" s="63"/>
      <c r="N168" s="63"/>
      <c r="O168" s="82"/>
      <c r="P168" s="82"/>
      <c r="Q168" s="82"/>
      <c r="R168" s="82"/>
      <c r="S168" s="88"/>
      <c r="T168" s="54"/>
      <c r="U168" s="54"/>
      <c r="V168" s="54"/>
      <c r="W168" s="54"/>
      <c r="X168" s="54"/>
      <c r="Y168" s="54"/>
      <c r="Z168" s="63"/>
      <c r="AA168" s="63"/>
      <c r="AB168" s="63"/>
      <c r="AC168" s="63"/>
      <c r="AD168" s="63"/>
      <c r="AE168" s="82"/>
      <c r="AF168" s="82"/>
      <c r="AG168" s="82"/>
      <c r="AH168" s="82"/>
      <c r="AI168" s="82"/>
      <c r="AJ168" s="82"/>
      <c r="AK168" s="82"/>
      <c r="AL168" s="82"/>
      <c r="AM168" s="82"/>
      <c r="AN168" s="82"/>
      <c r="AO168" s="82"/>
      <c r="AP168" s="82"/>
      <c r="AQ168" s="82"/>
      <c r="AR168" s="82"/>
      <c r="AS168" s="82"/>
      <c r="AT168" s="82"/>
      <c r="AU168" s="82"/>
      <c r="AV168" s="82"/>
      <c r="AW168" s="82"/>
      <c r="AX168" s="82"/>
      <c r="AY168" s="82"/>
      <c r="AZ168" s="82"/>
      <c r="BA168" s="82"/>
      <c r="BB168" s="82"/>
      <c r="BC168" s="82"/>
      <c r="BD168" s="82"/>
      <c r="BE168" s="82"/>
      <c r="BF168" s="82"/>
      <c r="BG168" s="82"/>
      <c r="BH168" s="82"/>
      <c r="BI168" s="82"/>
      <c r="BJ168" s="82"/>
      <c r="BK168" s="82"/>
      <c r="BL168" s="82"/>
      <c r="BM168" s="82"/>
      <c r="BN168" s="82"/>
      <c r="BO168" s="82"/>
      <c r="BP168" s="82"/>
      <c r="BQ168" s="82"/>
      <c r="BR168" s="82"/>
      <c r="BS168" s="82"/>
      <c r="BT168" s="82"/>
      <c r="BU168" s="82"/>
      <c r="BV168" s="82"/>
      <c r="BW168" s="82"/>
      <c r="BX168" s="82"/>
      <c r="BY168" s="82"/>
      <c r="BZ168" s="82"/>
      <c r="CA168" s="82"/>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row>
    <row r="169" spans="1:130" x14ac:dyDescent="0.2">
      <c r="A169" s="54"/>
      <c r="B169" s="54"/>
      <c r="C169" s="54"/>
      <c r="D169" s="54"/>
      <c r="E169" s="54"/>
      <c r="F169" s="54"/>
      <c r="G169" s="54"/>
      <c r="H169" s="54"/>
      <c r="I169" s="54"/>
      <c r="J169" s="63"/>
      <c r="K169" s="63"/>
      <c r="L169" s="63"/>
      <c r="M169" s="63"/>
      <c r="N169" s="63"/>
      <c r="O169" s="82"/>
      <c r="P169" s="82"/>
      <c r="Q169" s="82"/>
      <c r="R169" s="82"/>
      <c r="S169" s="88"/>
      <c r="T169" s="54"/>
      <c r="U169" s="54"/>
      <c r="V169" s="54"/>
      <c r="W169" s="54"/>
      <c r="X169" s="54"/>
      <c r="Y169" s="54"/>
      <c r="Z169" s="63"/>
      <c r="AA169" s="63"/>
      <c r="AB169" s="63"/>
      <c r="AC169" s="63"/>
      <c r="AD169" s="63"/>
      <c r="AE169" s="82"/>
      <c r="AF169" s="82"/>
      <c r="AG169" s="82"/>
      <c r="AH169" s="82"/>
      <c r="AI169" s="82"/>
      <c r="AJ169" s="82"/>
      <c r="AK169" s="82"/>
      <c r="AL169" s="82"/>
      <c r="AM169" s="82"/>
      <c r="AN169" s="82"/>
      <c r="AO169" s="82"/>
      <c r="AP169" s="82"/>
      <c r="AQ169" s="82"/>
      <c r="AR169" s="82"/>
      <c r="AS169" s="82"/>
      <c r="AT169" s="82"/>
      <c r="AU169" s="82"/>
      <c r="AV169" s="82"/>
      <c r="AW169" s="82"/>
      <c r="AX169" s="82"/>
      <c r="AY169" s="82"/>
      <c r="AZ169" s="82"/>
      <c r="BA169" s="82"/>
      <c r="BB169" s="82"/>
      <c r="BC169" s="82"/>
      <c r="BD169" s="82"/>
      <c r="BE169" s="82"/>
      <c r="BF169" s="82"/>
      <c r="BG169" s="82"/>
      <c r="BH169" s="82"/>
      <c r="BI169" s="82"/>
      <c r="BJ169" s="82"/>
      <c r="BK169" s="82"/>
      <c r="BL169" s="82"/>
      <c r="BM169" s="82"/>
      <c r="BN169" s="82"/>
      <c r="BO169" s="82"/>
      <c r="BP169" s="82"/>
      <c r="BQ169" s="82"/>
      <c r="BR169" s="82"/>
      <c r="BS169" s="82"/>
      <c r="BT169" s="82"/>
      <c r="BU169" s="82"/>
      <c r="BV169" s="82"/>
      <c r="BW169" s="82"/>
      <c r="BX169" s="82"/>
      <c r="BY169" s="82"/>
      <c r="BZ169" s="82"/>
      <c r="CA169" s="82"/>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row>
    <row r="170" spans="1:130" x14ac:dyDescent="0.2">
      <c r="A170" s="54"/>
      <c r="B170" s="54"/>
      <c r="C170" s="54"/>
      <c r="D170" s="54"/>
      <c r="E170" s="54"/>
      <c r="F170" s="54"/>
      <c r="G170" s="54"/>
      <c r="H170" s="54"/>
      <c r="I170" s="54"/>
      <c r="J170" s="63"/>
      <c r="K170" s="63"/>
      <c r="L170" s="63"/>
      <c r="M170" s="63"/>
      <c r="N170" s="63"/>
      <c r="O170" s="82"/>
      <c r="P170" s="82"/>
      <c r="Q170" s="82"/>
      <c r="R170" s="82"/>
      <c r="S170" s="88"/>
      <c r="T170" s="54"/>
      <c r="U170" s="54"/>
      <c r="V170" s="54"/>
      <c r="W170" s="54"/>
      <c r="X170" s="54"/>
      <c r="Y170" s="54"/>
      <c r="Z170" s="63"/>
      <c r="AA170" s="63"/>
      <c r="AB170" s="63"/>
      <c r="AC170" s="63"/>
      <c r="AD170" s="63"/>
      <c r="AE170" s="82"/>
      <c r="AF170" s="82"/>
      <c r="AG170" s="82"/>
      <c r="AH170" s="82"/>
      <c r="AI170" s="82"/>
      <c r="AJ170" s="82"/>
      <c r="AK170" s="82"/>
      <c r="AL170" s="82"/>
      <c r="AM170" s="82"/>
      <c r="AN170" s="82"/>
      <c r="AO170" s="82"/>
      <c r="AP170" s="82"/>
      <c r="AQ170" s="82"/>
      <c r="AR170" s="82"/>
      <c r="AS170" s="82"/>
      <c r="AT170" s="82"/>
      <c r="AU170" s="82"/>
      <c r="AV170" s="82"/>
      <c r="AW170" s="82"/>
      <c r="AX170" s="82"/>
      <c r="AY170" s="82"/>
      <c r="AZ170" s="82"/>
      <c r="BA170" s="82"/>
      <c r="BB170" s="82"/>
      <c r="BC170" s="82"/>
      <c r="BD170" s="82"/>
      <c r="BE170" s="82"/>
      <c r="BF170" s="82"/>
      <c r="BG170" s="82"/>
      <c r="BH170" s="82"/>
      <c r="BI170" s="82"/>
      <c r="BJ170" s="82"/>
      <c r="BK170" s="82"/>
      <c r="BL170" s="82"/>
      <c r="BM170" s="82"/>
      <c r="BN170" s="82"/>
      <c r="BO170" s="82"/>
      <c r="BP170" s="82"/>
      <c r="BQ170" s="82"/>
      <c r="BR170" s="82"/>
      <c r="BS170" s="82"/>
      <c r="BT170" s="82"/>
      <c r="BU170" s="82"/>
      <c r="BV170" s="82"/>
      <c r="BW170" s="82"/>
      <c r="BX170" s="82"/>
      <c r="BY170" s="82"/>
      <c r="BZ170" s="82"/>
      <c r="CA170" s="82"/>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row>
    <row r="171" spans="1:130" x14ac:dyDescent="0.2">
      <c r="A171" s="54"/>
      <c r="B171" s="54"/>
      <c r="C171" s="54"/>
      <c r="D171" s="54"/>
      <c r="E171" s="54"/>
      <c r="F171" s="54"/>
      <c r="G171" s="54"/>
      <c r="H171" s="54"/>
      <c r="I171" s="54"/>
      <c r="J171" s="63"/>
      <c r="K171" s="63"/>
      <c r="L171" s="63"/>
      <c r="M171" s="63"/>
      <c r="N171" s="63"/>
      <c r="O171" s="82"/>
      <c r="P171" s="82"/>
      <c r="Q171" s="82"/>
      <c r="R171" s="82"/>
      <c r="S171" s="88"/>
      <c r="T171" s="54"/>
      <c r="U171" s="54"/>
      <c r="V171" s="54"/>
      <c r="W171" s="54"/>
      <c r="X171" s="54"/>
      <c r="Y171" s="54"/>
      <c r="Z171" s="63"/>
      <c r="AA171" s="63"/>
      <c r="AB171" s="63"/>
      <c r="AC171" s="63"/>
      <c r="AD171" s="63"/>
      <c r="AE171" s="82"/>
      <c r="AF171" s="82"/>
      <c r="AG171" s="82"/>
      <c r="AH171" s="82"/>
      <c r="AI171" s="82"/>
      <c r="AJ171" s="82"/>
      <c r="AK171" s="82"/>
      <c r="AL171" s="82"/>
      <c r="AM171" s="82"/>
      <c r="AN171" s="82"/>
      <c r="AO171" s="82"/>
      <c r="AP171" s="82"/>
      <c r="AQ171" s="82"/>
      <c r="AR171" s="82"/>
      <c r="AS171" s="82"/>
      <c r="AT171" s="82"/>
      <c r="AU171" s="82"/>
      <c r="AV171" s="82"/>
      <c r="AW171" s="82"/>
      <c r="AX171" s="82"/>
      <c r="AY171" s="82"/>
      <c r="AZ171" s="82"/>
      <c r="BA171" s="82"/>
      <c r="BB171" s="82"/>
      <c r="BC171" s="82"/>
      <c r="BD171" s="82"/>
      <c r="BE171" s="82"/>
      <c r="BF171" s="82"/>
      <c r="BG171" s="82"/>
      <c r="BH171" s="82"/>
      <c r="BI171" s="82"/>
      <c r="BJ171" s="82"/>
      <c r="BK171" s="82"/>
      <c r="BL171" s="82"/>
      <c r="BM171" s="82"/>
      <c r="BN171" s="82"/>
      <c r="BO171" s="82"/>
      <c r="BP171" s="82"/>
      <c r="BQ171" s="82"/>
      <c r="BR171" s="82"/>
      <c r="BS171" s="82"/>
      <c r="BT171" s="82"/>
      <c r="BU171" s="82"/>
      <c r="BV171" s="82"/>
      <c r="BW171" s="82"/>
      <c r="BX171" s="82"/>
      <c r="BY171" s="82"/>
      <c r="BZ171" s="82"/>
      <c r="CA171" s="82"/>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row>
    <row r="172" spans="1:130" x14ac:dyDescent="0.2">
      <c r="A172" s="54"/>
      <c r="B172" s="54"/>
      <c r="C172" s="54"/>
      <c r="D172" s="54"/>
      <c r="E172" s="54"/>
      <c r="F172" s="54"/>
      <c r="G172" s="54"/>
      <c r="H172" s="54"/>
      <c r="I172" s="54"/>
      <c r="J172" s="63"/>
      <c r="K172" s="63"/>
      <c r="L172" s="63"/>
      <c r="M172" s="63"/>
      <c r="N172" s="63"/>
      <c r="O172" s="82"/>
      <c r="P172" s="82"/>
      <c r="Q172" s="82"/>
      <c r="R172" s="82"/>
      <c r="S172" s="88"/>
      <c r="T172" s="54"/>
      <c r="U172" s="54"/>
      <c r="V172" s="54"/>
      <c r="W172" s="54"/>
      <c r="X172" s="54"/>
      <c r="Y172" s="54"/>
      <c r="Z172" s="63"/>
      <c r="AA172" s="63"/>
      <c r="AB172" s="63"/>
      <c r="AC172" s="63"/>
      <c r="AD172" s="63"/>
      <c r="AE172" s="82"/>
      <c r="AF172" s="82"/>
      <c r="AG172" s="82"/>
      <c r="AH172" s="82"/>
      <c r="AI172" s="82"/>
      <c r="AJ172" s="82"/>
      <c r="AK172" s="82"/>
      <c r="AL172" s="82"/>
      <c r="AM172" s="82"/>
      <c r="AN172" s="82"/>
      <c r="AO172" s="82"/>
      <c r="AP172" s="82"/>
      <c r="AQ172" s="82"/>
      <c r="AR172" s="82"/>
      <c r="AS172" s="82"/>
      <c r="AT172" s="82"/>
      <c r="AU172" s="82"/>
      <c r="AV172" s="82"/>
      <c r="AW172" s="82"/>
      <c r="AX172" s="82"/>
      <c r="AY172" s="82"/>
      <c r="AZ172" s="82"/>
      <c r="BA172" s="82"/>
      <c r="BB172" s="82"/>
      <c r="BC172" s="82"/>
      <c r="BD172" s="82"/>
      <c r="BE172" s="82"/>
      <c r="BF172" s="82"/>
      <c r="BG172" s="82"/>
      <c r="BH172" s="82"/>
      <c r="BI172" s="82"/>
      <c r="BJ172" s="82"/>
      <c r="BK172" s="82"/>
      <c r="BL172" s="82"/>
      <c r="BM172" s="82"/>
      <c r="BN172" s="82"/>
      <c r="BO172" s="82"/>
      <c r="BP172" s="82"/>
      <c r="BQ172" s="82"/>
      <c r="BR172" s="82"/>
      <c r="BS172" s="82"/>
      <c r="BT172" s="82"/>
      <c r="BU172" s="82"/>
      <c r="BV172" s="82"/>
      <c r="BW172" s="82"/>
      <c r="BX172" s="82"/>
      <c r="BY172" s="82"/>
      <c r="BZ172" s="82"/>
      <c r="CA172" s="82"/>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row>
    <row r="173" spans="1:130" x14ac:dyDescent="0.2">
      <c r="A173" s="54"/>
      <c r="B173" s="54"/>
      <c r="C173" s="54"/>
      <c r="D173" s="54"/>
      <c r="E173" s="54"/>
      <c r="F173" s="54"/>
      <c r="G173" s="54"/>
      <c r="H173" s="54"/>
      <c r="I173" s="54"/>
      <c r="J173" s="63"/>
      <c r="K173" s="63"/>
      <c r="L173" s="63"/>
      <c r="M173" s="63"/>
      <c r="N173" s="63"/>
      <c r="O173" s="82"/>
      <c r="P173" s="82"/>
      <c r="Q173" s="82"/>
      <c r="R173" s="82"/>
      <c r="S173" s="88"/>
      <c r="T173" s="54"/>
      <c r="U173" s="54"/>
      <c r="V173" s="54"/>
      <c r="W173" s="54"/>
      <c r="X173" s="54"/>
      <c r="Y173" s="54"/>
      <c r="Z173" s="63"/>
      <c r="AA173" s="63"/>
      <c r="AB173" s="63"/>
      <c r="AC173" s="63"/>
      <c r="AD173" s="63"/>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c r="BA173" s="82"/>
      <c r="BB173" s="82"/>
      <c r="BC173" s="82"/>
      <c r="BD173" s="82"/>
      <c r="BE173" s="82"/>
      <c r="BF173" s="82"/>
      <c r="BG173" s="82"/>
      <c r="BH173" s="82"/>
      <c r="BI173" s="82"/>
      <c r="BJ173" s="82"/>
      <c r="BK173" s="82"/>
      <c r="BL173" s="82"/>
      <c r="BM173" s="82"/>
      <c r="BN173" s="82"/>
      <c r="BO173" s="82"/>
      <c r="BP173" s="82"/>
      <c r="BQ173" s="82"/>
      <c r="BR173" s="82"/>
      <c r="BS173" s="82"/>
      <c r="BT173" s="82"/>
      <c r="BU173" s="82"/>
      <c r="BV173" s="82"/>
      <c r="BW173" s="82"/>
      <c r="BX173" s="82"/>
      <c r="BY173" s="82"/>
      <c r="BZ173" s="82"/>
      <c r="CA173" s="82"/>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row>
    <row r="174" spans="1:130" x14ac:dyDescent="0.2">
      <c r="A174" s="54"/>
      <c r="B174" s="54"/>
      <c r="C174" s="54"/>
      <c r="D174" s="54"/>
      <c r="E174" s="54"/>
      <c r="F174" s="54"/>
      <c r="G174" s="54"/>
      <c r="H174" s="54"/>
      <c r="I174" s="54"/>
      <c r="J174" s="63"/>
      <c r="K174" s="63"/>
      <c r="L174" s="63"/>
      <c r="M174" s="63"/>
      <c r="N174" s="63"/>
      <c r="O174" s="82"/>
      <c r="P174" s="82"/>
      <c r="Q174" s="82"/>
      <c r="R174" s="82"/>
      <c r="S174" s="88"/>
      <c r="T174" s="54"/>
      <c r="U174" s="54"/>
      <c r="V174" s="54"/>
      <c r="W174" s="54"/>
      <c r="X174" s="54"/>
      <c r="Y174" s="54"/>
      <c r="Z174" s="63"/>
      <c r="AA174" s="63"/>
      <c r="AB174" s="63"/>
      <c r="AC174" s="63"/>
      <c r="AD174" s="63"/>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c r="BA174" s="82"/>
      <c r="BB174" s="82"/>
      <c r="BC174" s="82"/>
      <c r="BD174" s="82"/>
      <c r="BE174" s="82"/>
      <c r="BF174" s="82"/>
      <c r="BG174" s="82"/>
      <c r="BH174" s="82"/>
      <c r="BI174" s="82"/>
      <c r="BJ174" s="82"/>
      <c r="BK174" s="82"/>
      <c r="BL174" s="82"/>
      <c r="BM174" s="82"/>
      <c r="BN174" s="82"/>
      <c r="BO174" s="82"/>
      <c r="BP174" s="82"/>
      <c r="BQ174" s="82"/>
      <c r="BR174" s="82"/>
      <c r="BS174" s="82"/>
      <c r="BT174" s="82"/>
      <c r="BU174" s="82"/>
      <c r="BV174" s="82"/>
      <c r="BW174" s="82"/>
      <c r="BX174" s="82"/>
      <c r="BY174" s="82"/>
      <c r="BZ174" s="82"/>
      <c r="CA174" s="82"/>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row>
    <row r="175" spans="1:130" x14ac:dyDescent="0.2">
      <c r="A175" s="54"/>
      <c r="B175" s="54"/>
      <c r="C175" s="54"/>
      <c r="D175" s="54"/>
      <c r="E175" s="54"/>
      <c r="F175" s="54"/>
      <c r="G175" s="54"/>
      <c r="H175" s="54"/>
      <c r="I175" s="54"/>
      <c r="J175" s="63"/>
      <c r="K175" s="63"/>
      <c r="L175" s="63"/>
      <c r="M175" s="63"/>
      <c r="N175" s="63"/>
      <c r="O175" s="82"/>
      <c r="P175" s="82"/>
      <c r="Q175" s="82"/>
      <c r="R175" s="82"/>
      <c r="S175" s="88"/>
      <c r="T175" s="54"/>
      <c r="U175" s="54"/>
      <c r="V175" s="54"/>
      <c r="W175" s="54"/>
      <c r="X175" s="54"/>
      <c r="Y175" s="54"/>
      <c r="Z175" s="63"/>
      <c r="AA175" s="63"/>
      <c r="AB175" s="63"/>
      <c r="AC175" s="63"/>
      <c r="AD175" s="63"/>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c r="BA175" s="82"/>
      <c r="BB175" s="82"/>
      <c r="BC175" s="82"/>
      <c r="BD175" s="82"/>
      <c r="BE175" s="82"/>
      <c r="BF175" s="82"/>
      <c r="BG175" s="82"/>
      <c r="BH175" s="82"/>
      <c r="BI175" s="82"/>
      <c r="BJ175" s="82"/>
      <c r="BK175" s="82"/>
      <c r="BL175" s="82"/>
      <c r="BM175" s="82"/>
      <c r="BN175" s="82"/>
      <c r="BO175" s="82"/>
      <c r="BP175" s="82"/>
      <c r="BQ175" s="82"/>
      <c r="BR175" s="82"/>
      <c r="BS175" s="82"/>
      <c r="BT175" s="82"/>
      <c r="BU175" s="82"/>
      <c r="BV175" s="82"/>
      <c r="BW175" s="82"/>
      <c r="BX175" s="82"/>
      <c r="BY175" s="82"/>
      <c r="BZ175" s="82"/>
      <c r="CA175" s="82"/>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row>
    <row r="176" spans="1:130" x14ac:dyDescent="0.2">
      <c r="A176" s="54"/>
      <c r="B176" s="54"/>
      <c r="C176" s="54"/>
      <c r="D176" s="54"/>
      <c r="E176" s="54"/>
      <c r="F176" s="54"/>
      <c r="G176" s="54"/>
      <c r="H176" s="54"/>
      <c r="I176" s="54"/>
      <c r="J176" s="63"/>
      <c r="K176" s="63"/>
      <c r="L176" s="63"/>
      <c r="M176" s="63"/>
      <c r="N176" s="63"/>
      <c r="O176" s="82"/>
      <c r="P176" s="82"/>
      <c r="Q176" s="82"/>
      <c r="R176" s="82"/>
      <c r="S176" s="88"/>
      <c r="T176" s="54"/>
      <c r="U176" s="54"/>
      <c r="V176" s="54"/>
      <c r="W176" s="54"/>
      <c r="X176" s="54"/>
      <c r="Y176" s="54"/>
      <c r="Z176" s="63"/>
      <c r="AA176" s="63"/>
      <c r="AB176" s="63"/>
      <c r="AC176" s="63"/>
      <c r="AD176" s="63"/>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c r="BA176" s="82"/>
      <c r="BB176" s="82"/>
      <c r="BC176" s="82"/>
      <c r="BD176" s="82"/>
      <c r="BE176" s="82"/>
      <c r="BF176" s="82"/>
      <c r="BG176" s="82"/>
      <c r="BH176" s="82"/>
      <c r="BI176" s="82"/>
      <c r="BJ176" s="82"/>
      <c r="BK176" s="82"/>
      <c r="BL176" s="82"/>
      <c r="BM176" s="82"/>
      <c r="BN176" s="82"/>
      <c r="BO176" s="82"/>
      <c r="BP176" s="82"/>
      <c r="BQ176" s="82"/>
      <c r="BR176" s="82"/>
      <c r="BS176" s="82"/>
      <c r="BT176" s="82"/>
      <c r="BU176" s="82"/>
      <c r="BV176" s="82"/>
      <c r="BW176" s="82"/>
      <c r="BX176" s="82"/>
      <c r="BY176" s="82"/>
      <c r="BZ176" s="82"/>
      <c r="CA176" s="82"/>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row>
    <row r="177" spans="1:130" x14ac:dyDescent="0.2">
      <c r="A177" s="54"/>
      <c r="B177" s="54"/>
      <c r="C177" s="54"/>
      <c r="D177" s="54"/>
      <c r="E177" s="54"/>
      <c r="F177" s="54"/>
      <c r="G177" s="54"/>
      <c r="H177" s="54"/>
      <c r="I177" s="54"/>
      <c r="J177" s="63"/>
      <c r="K177" s="63"/>
      <c r="L177" s="63"/>
      <c r="M177" s="63"/>
      <c r="N177" s="63"/>
      <c r="O177" s="82"/>
      <c r="P177" s="82"/>
      <c r="Q177" s="82"/>
      <c r="R177" s="82"/>
      <c r="S177" s="88"/>
      <c r="T177" s="54"/>
      <c r="U177" s="54"/>
      <c r="V177" s="54"/>
      <c r="W177" s="54"/>
      <c r="X177" s="54"/>
      <c r="Y177" s="54"/>
      <c r="Z177" s="63"/>
      <c r="AA177" s="63"/>
      <c r="AB177" s="63"/>
      <c r="AC177" s="63"/>
      <c r="AD177" s="63"/>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c r="BA177" s="82"/>
      <c r="BB177" s="82"/>
      <c r="BC177" s="82"/>
      <c r="BD177" s="82"/>
      <c r="BE177" s="82"/>
      <c r="BF177" s="82"/>
      <c r="BG177" s="82"/>
      <c r="BH177" s="82"/>
      <c r="BI177" s="82"/>
      <c r="BJ177" s="82"/>
      <c r="BK177" s="82"/>
      <c r="BL177" s="82"/>
      <c r="BM177" s="82"/>
      <c r="BN177" s="82"/>
      <c r="BO177" s="82"/>
      <c r="BP177" s="82"/>
      <c r="BQ177" s="82"/>
      <c r="BR177" s="82"/>
      <c r="BS177" s="82"/>
      <c r="BT177" s="82"/>
      <c r="BU177" s="82"/>
      <c r="BV177" s="82"/>
      <c r="BW177" s="82"/>
      <c r="BX177" s="82"/>
      <c r="BY177" s="82"/>
      <c r="BZ177" s="82"/>
      <c r="CA177" s="82"/>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row>
    <row r="178" spans="1:130" x14ac:dyDescent="0.2">
      <c r="A178" s="54"/>
      <c r="B178" s="54"/>
      <c r="C178" s="54"/>
      <c r="D178" s="54"/>
      <c r="E178" s="54"/>
      <c r="F178" s="54"/>
      <c r="G178" s="54"/>
      <c r="H178" s="54"/>
      <c r="I178" s="54"/>
      <c r="J178" s="63"/>
      <c r="K178" s="63"/>
      <c r="L178" s="63"/>
      <c r="M178" s="63"/>
      <c r="N178" s="63"/>
      <c r="O178" s="82"/>
      <c r="P178" s="82"/>
      <c r="Q178" s="82"/>
      <c r="R178" s="82"/>
      <c r="S178" s="88"/>
      <c r="T178" s="54"/>
      <c r="U178" s="54"/>
      <c r="V178" s="54"/>
      <c r="W178" s="54"/>
      <c r="X178" s="54"/>
      <c r="Y178" s="54"/>
      <c r="Z178" s="63"/>
      <c r="AA178" s="63"/>
      <c r="AB178" s="63"/>
      <c r="AC178" s="63"/>
      <c r="AD178" s="63"/>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c r="BA178" s="82"/>
      <c r="BB178" s="82"/>
      <c r="BC178" s="82"/>
      <c r="BD178" s="82"/>
      <c r="BE178" s="82"/>
      <c r="BF178" s="82"/>
      <c r="BG178" s="82"/>
      <c r="BH178" s="82"/>
      <c r="BI178" s="82"/>
      <c r="BJ178" s="82"/>
      <c r="BK178" s="82"/>
      <c r="BL178" s="82"/>
      <c r="BM178" s="82"/>
      <c r="BN178" s="82"/>
      <c r="BO178" s="82"/>
      <c r="BP178" s="82"/>
      <c r="BQ178" s="82"/>
      <c r="BR178" s="82"/>
      <c r="BS178" s="82"/>
      <c r="BT178" s="82"/>
      <c r="BU178" s="82"/>
      <c r="BV178" s="82"/>
      <c r="BW178" s="82"/>
      <c r="BX178" s="82"/>
      <c r="BY178" s="82"/>
      <c r="BZ178" s="82"/>
      <c r="CA178" s="82"/>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row>
    <row r="179" spans="1:130" x14ac:dyDescent="0.2">
      <c r="A179" s="54"/>
      <c r="B179" s="54"/>
      <c r="C179" s="54"/>
      <c r="D179" s="54"/>
      <c r="E179" s="54"/>
      <c r="F179" s="54"/>
      <c r="G179" s="54"/>
      <c r="H179" s="54"/>
      <c r="I179" s="54"/>
      <c r="J179" s="63"/>
      <c r="K179" s="63"/>
      <c r="L179" s="63"/>
      <c r="M179" s="63"/>
      <c r="N179" s="63"/>
      <c r="O179" s="82"/>
      <c r="P179" s="82"/>
      <c r="Q179" s="82"/>
      <c r="R179" s="82"/>
      <c r="S179" s="88"/>
      <c r="T179" s="54"/>
      <c r="U179" s="54"/>
      <c r="V179" s="54"/>
      <c r="W179" s="54"/>
      <c r="X179" s="54"/>
      <c r="Y179" s="54"/>
      <c r="Z179" s="63"/>
      <c r="AA179" s="63"/>
      <c r="AB179" s="63"/>
      <c r="AC179" s="63"/>
      <c r="AD179" s="63"/>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c r="BA179" s="82"/>
      <c r="BB179" s="82"/>
      <c r="BC179" s="82"/>
      <c r="BD179" s="82"/>
      <c r="BE179" s="82"/>
      <c r="BF179" s="82"/>
      <c r="BG179" s="82"/>
      <c r="BH179" s="82"/>
      <c r="BI179" s="82"/>
      <c r="BJ179" s="82"/>
      <c r="BK179" s="82"/>
      <c r="BL179" s="82"/>
      <c r="BM179" s="82"/>
      <c r="BN179" s="82"/>
      <c r="BO179" s="82"/>
      <c r="BP179" s="82"/>
      <c r="BQ179" s="82"/>
      <c r="BR179" s="82"/>
      <c r="BS179" s="82"/>
      <c r="BT179" s="82"/>
      <c r="BU179" s="82"/>
      <c r="BV179" s="82"/>
      <c r="BW179" s="82"/>
      <c r="BX179" s="82"/>
      <c r="BY179" s="82"/>
      <c r="BZ179" s="82"/>
      <c r="CA179" s="82"/>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row>
    <row r="180" spans="1:130" x14ac:dyDescent="0.2">
      <c r="A180" s="54"/>
      <c r="B180" s="54"/>
      <c r="C180" s="54"/>
      <c r="D180" s="54"/>
      <c r="E180" s="54"/>
      <c r="F180" s="54"/>
      <c r="G180" s="54"/>
      <c r="H180" s="54"/>
      <c r="I180" s="54"/>
      <c r="J180" s="63"/>
      <c r="K180" s="63"/>
      <c r="L180" s="63"/>
      <c r="M180" s="63"/>
      <c r="N180" s="63"/>
      <c r="O180" s="82"/>
      <c r="P180" s="82"/>
      <c r="Q180" s="82"/>
      <c r="R180" s="82"/>
      <c r="S180" s="88"/>
      <c r="T180" s="54"/>
      <c r="U180" s="54"/>
      <c r="V180" s="54"/>
      <c r="W180" s="54"/>
      <c r="X180" s="54"/>
      <c r="Y180" s="54"/>
      <c r="Z180" s="63"/>
      <c r="AA180" s="63"/>
      <c r="AB180" s="63"/>
      <c r="AC180" s="63"/>
      <c r="AD180" s="63"/>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c r="BA180" s="82"/>
      <c r="BB180" s="82"/>
      <c r="BC180" s="82"/>
      <c r="BD180" s="82"/>
      <c r="BE180" s="82"/>
      <c r="BF180" s="82"/>
      <c r="BG180" s="82"/>
      <c r="BH180" s="82"/>
      <c r="BI180" s="82"/>
      <c r="BJ180" s="82"/>
      <c r="BK180" s="82"/>
      <c r="BL180" s="82"/>
      <c r="BM180" s="82"/>
      <c r="BN180" s="82"/>
      <c r="BO180" s="82"/>
      <c r="BP180" s="82"/>
      <c r="BQ180" s="82"/>
      <c r="BR180" s="82"/>
      <c r="BS180" s="82"/>
      <c r="BT180" s="82"/>
      <c r="BU180" s="82"/>
      <c r="BV180" s="82"/>
      <c r="BW180" s="82"/>
      <c r="BX180" s="82"/>
      <c r="BY180" s="82"/>
      <c r="BZ180" s="82"/>
      <c r="CA180" s="82"/>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row>
    <row r="181" spans="1:130" x14ac:dyDescent="0.2">
      <c r="A181" s="54"/>
      <c r="B181" s="54"/>
      <c r="C181" s="54"/>
      <c r="D181" s="54"/>
      <c r="E181" s="54"/>
      <c r="F181" s="54"/>
      <c r="G181" s="54"/>
      <c r="H181" s="54"/>
      <c r="I181" s="54"/>
      <c r="J181" s="63"/>
      <c r="K181" s="63"/>
      <c r="L181" s="63"/>
      <c r="M181" s="63"/>
      <c r="N181" s="63"/>
      <c r="O181" s="82"/>
      <c r="P181" s="82"/>
      <c r="Q181" s="82"/>
      <c r="R181" s="82"/>
      <c r="S181" s="88"/>
      <c r="T181" s="54"/>
      <c r="U181" s="54"/>
      <c r="V181" s="54"/>
      <c r="W181" s="54"/>
      <c r="X181" s="54"/>
      <c r="Y181" s="54"/>
      <c r="Z181" s="63"/>
      <c r="AA181" s="63"/>
      <c r="AB181" s="63"/>
      <c r="AC181" s="63"/>
      <c r="AD181" s="63"/>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c r="BA181" s="82"/>
      <c r="BB181" s="82"/>
      <c r="BC181" s="82"/>
      <c r="BD181" s="82"/>
      <c r="BE181" s="82"/>
      <c r="BF181" s="82"/>
      <c r="BG181" s="82"/>
      <c r="BH181" s="82"/>
      <c r="BI181" s="82"/>
      <c r="BJ181" s="82"/>
      <c r="BK181" s="82"/>
      <c r="BL181" s="82"/>
      <c r="BM181" s="82"/>
      <c r="BN181" s="82"/>
      <c r="BO181" s="82"/>
      <c r="BP181" s="82"/>
      <c r="BQ181" s="82"/>
      <c r="BR181" s="82"/>
      <c r="BS181" s="82"/>
      <c r="BT181" s="82"/>
      <c r="BU181" s="82"/>
      <c r="BV181" s="82"/>
      <c r="BW181" s="82"/>
      <c r="BX181" s="82"/>
      <c r="BY181" s="82"/>
      <c r="BZ181" s="82"/>
      <c r="CA181" s="82"/>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row>
    <row r="182" spans="1:130" x14ac:dyDescent="0.2">
      <c r="A182" s="54"/>
      <c r="B182" s="54"/>
      <c r="C182" s="54"/>
      <c r="D182" s="54"/>
      <c r="E182" s="54"/>
      <c r="F182" s="54"/>
      <c r="G182" s="54"/>
      <c r="H182" s="54"/>
      <c r="I182" s="54"/>
      <c r="J182" s="63"/>
      <c r="K182" s="63"/>
      <c r="L182" s="63"/>
      <c r="M182" s="63"/>
      <c r="N182" s="63"/>
      <c r="O182" s="82"/>
      <c r="P182" s="82"/>
      <c r="Q182" s="82"/>
      <c r="R182" s="82"/>
      <c r="S182" s="88"/>
      <c r="T182" s="54"/>
      <c r="U182" s="54"/>
      <c r="V182" s="54"/>
      <c r="W182" s="54"/>
      <c r="X182" s="54"/>
      <c r="Y182" s="54"/>
      <c r="Z182" s="63"/>
      <c r="AA182" s="63"/>
      <c r="AB182" s="63"/>
      <c r="AC182" s="63"/>
      <c r="AD182" s="63"/>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c r="BA182" s="82"/>
      <c r="BB182" s="82"/>
      <c r="BC182" s="82"/>
      <c r="BD182" s="82"/>
      <c r="BE182" s="82"/>
      <c r="BF182" s="82"/>
      <c r="BG182" s="82"/>
      <c r="BH182" s="82"/>
      <c r="BI182" s="82"/>
      <c r="BJ182" s="82"/>
      <c r="BK182" s="82"/>
      <c r="BL182" s="82"/>
      <c r="BM182" s="82"/>
      <c r="BN182" s="82"/>
      <c r="BO182" s="82"/>
      <c r="BP182" s="82"/>
      <c r="BQ182" s="82"/>
      <c r="BR182" s="82"/>
      <c r="BS182" s="82"/>
      <c r="BT182" s="82"/>
      <c r="BU182" s="82"/>
      <c r="BV182" s="82"/>
      <c r="BW182" s="82"/>
      <c r="BX182" s="82"/>
      <c r="BY182" s="82"/>
      <c r="BZ182" s="82"/>
      <c r="CA182" s="82"/>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row>
    <row r="183" spans="1:130" x14ac:dyDescent="0.2">
      <c r="A183" s="54"/>
      <c r="B183" s="54"/>
      <c r="C183" s="54"/>
      <c r="D183" s="54"/>
      <c r="E183" s="54"/>
      <c r="F183" s="54"/>
      <c r="G183" s="54"/>
      <c r="H183" s="54"/>
      <c r="I183" s="54"/>
      <c r="J183" s="63"/>
      <c r="K183" s="63"/>
      <c r="L183" s="63"/>
      <c r="M183" s="63"/>
      <c r="N183" s="63"/>
      <c r="O183" s="82"/>
      <c r="P183" s="82"/>
      <c r="Q183" s="82"/>
      <c r="R183" s="82"/>
      <c r="S183" s="88"/>
      <c r="T183" s="54"/>
      <c r="U183" s="54"/>
      <c r="V183" s="54"/>
      <c r="W183" s="54"/>
      <c r="X183" s="54"/>
      <c r="Y183" s="54"/>
      <c r="Z183" s="63"/>
      <c r="AA183" s="63"/>
      <c r="AB183" s="63"/>
      <c r="AC183" s="63"/>
      <c r="AD183" s="63"/>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c r="BA183" s="82"/>
      <c r="BB183" s="82"/>
      <c r="BC183" s="82"/>
      <c r="BD183" s="82"/>
      <c r="BE183" s="82"/>
      <c r="BF183" s="82"/>
      <c r="BG183" s="82"/>
      <c r="BH183" s="82"/>
      <c r="BI183" s="82"/>
      <c r="BJ183" s="82"/>
      <c r="BK183" s="82"/>
      <c r="BL183" s="82"/>
      <c r="BM183" s="82"/>
      <c r="BN183" s="82"/>
      <c r="BO183" s="82"/>
      <c r="BP183" s="82"/>
      <c r="BQ183" s="82"/>
      <c r="BR183" s="82"/>
      <c r="BS183" s="82"/>
      <c r="BT183" s="82"/>
      <c r="BU183" s="82"/>
      <c r="BV183" s="82"/>
      <c r="BW183" s="82"/>
      <c r="BX183" s="82"/>
      <c r="BY183" s="82"/>
      <c r="BZ183" s="82"/>
      <c r="CA183" s="82"/>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row>
    <row r="184" spans="1:130" x14ac:dyDescent="0.2">
      <c r="A184" s="54"/>
      <c r="B184" s="54"/>
      <c r="C184" s="54"/>
      <c r="D184" s="54"/>
      <c r="E184" s="54"/>
      <c r="F184" s="54"/>
      <c r="G184" s="54"/>
      <c r="H184" s="54"/>
      <c r="I184" s="54"/>
      <c r="J184" s="63"/>
      <c r="K184" s="63"/>
      <c r="L184" s="63"/>
      <c r="M184" s="63"/>
      <c r="N184" s="63"/>
      <c r="O184" s="82"/>
      <c r="P184" s="82"/>
      <c r="Q184" s="82"/>
      <c r="R184" s="82"/>
      <c r="S184" s="88"/>
      <c r="T184" s="54"/>
      <c r="U184" s="54"/>
      <c r="V184" s="54"/>
      <c r="W184" s="54"/>
      <c r="X184" s="54"/>
      <c r="Y184" s="54"/>
      <c r="Z184" s="63"/>
      <c r="AA184" s="63"/>
      <c r="AB184" s="63"/>
      <c r="AC184" s="63"/>
      <c r="AD184" s="63"/>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c r="BA184" s="82"/>
      <c r="BB184" s="82"/>
      <c r="BC184" s="82"/>
      <c r="BD184" s="82"/>
      <c r="BE184" s="82"/>
      <c r="BF184" s="82"/>
      <c r="BG184" s="82"/>
      <c r="BH184" s="82"/>
      <c r="BI184" s="82"/>
      <c r="BJ184" s="82"/>
      <c r="BK184" s="82"/>
      <c r="BL184" s="82"/>
      <c r="BM184" s="82"/>
      <c r="BN184" s="82"/>
      <c r="BO184" s="82"/>
      <c r="BP184" s="82"/>
      <c r="BQ184" s="82"/>
      <c r="BR184" s="82"/>
      <c r="BS184" s="82"/>
      <c r="BT184" s="82"/>
      <c r="BU184" s="82"/>
      <c r="BV184" s="82"/>
      <c r="BW184" s="82"/>
      <c r="BX184" s="82"/>
      <c r="BY184" s="82"/>
      <c r="BZ184" s="82"/>
      <c r="CA184" s="82"/>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row>
    <row r="185" spans="1:130" x14ac:dyDescent="0.2">
      <c r="A185" s="54"/>
      <c r="B185" s="54"/>
      <c r="C185" s="54"/>
      <c r="D185" s="54"/>
      <c r="E185" s="54"/>
      <c r="F185" s="54"/>
      <c r="G185" s="54"/>
      <c r="H185" s="54"/>
      <c r="I185" s="54"/>
      <c r="J185" s="63"/>
      <c r="K185" s="63"/>
      <c r="L185" s="63"/>
      <c r="M185" s="63"/>
      <c r="N185" s="63"/>
      <c r="O185" s="82"/>
      <c r="P185" s="82"/>
      <c r="Q185" s="82"/>
      <c r="R185" s="82"/>
      <c r="S185" s="88"/>
      <c r="T185" s="54"/>
      <c r="U185" s="54"/>
      <c r="V185" s="54"/>
      <c r="W185" s="54"/>
      <c r="X185" s="54"/>
      <c r="Y185" s="54"/>
      <c r="Z185" s="63"/>
      <c r="AA185" s="63"/>
      <c r="AB185" s="63"/>
      <c r="AC185" s="63"/>
      <c r="AD185" s="63"/>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c r="BA185" s="82"/>
      <c r="BB185" s="82"/>
      <c r="BC185" s="82"/>
      <c r="BD185" s="82"/>
      <c r="BE185" s="82"/>
      <c r="BF185" s="82"/>
      <c r="BG185" s="82"/>
      <c r="BH185" s="82"/>
      <c r="BI185" s="82"/>
      <c r="BJ185" s="82"/>
      <c r="BK185" s="82"/>
      <c r="BL185" s="82"/>
      <c r="BM185" s="82"/>
      <c r="BN185" s="82"/>
      <c r="BO185" s="82"/>
      <c r="BP185" s="82"/>
      <c r="BQ185" s="82"/>
      <c r="BR185" s="82"/>
      <c r="BS185" s="82"/>
      <c r="BT185" s="82"/>
      <c r="BU185" s="82"/>
      <c r="BV185" s="82"/>
      <c r="BW185" s="82"/>
      <c r="BX185" s="82"/>
      <c r="BY185" s="82"/>
      <c r="BZ185" s="82"/>
      <c r="CA185" s="82"/>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row>
    <row r="186" spans="1:130" x14ac:dyDescent="0.2">
      <c r="A186" s="54"/>
      <c r="B186" s="54"/>
      <c r="C186" s="54"/>
      <c r="D186" s="54"/>
      <c r="E186" s="54"/>
      <c r="F186" s="54"/>
      <c r="G186" s="54"/>
      <c r="H186" s="54"/>
      <c r="I186" s="54"/>
      <c r="J186" s="63"/>
      <c r="K186" s="63"/>
      <c r="L186" s="63"/>
      <c r="M186" s="63"/>
      <c r="N186" s="63"/>
      <c r="O186" s="82"/>
      <c r="P186" s="82"/>
      <c r="Q186" s="82"/>
      <c r="R186" s="82"/>
      <c r="S186" s="88"/>
      <c r="T186" s="54"/>
      <c r="U186" s="54"/>
      <c r="V186" s="54"/>
      <c r="W186" s="54"/>
      <c r="X186" s="54"/>
      <c r="Y186" s="54"/>
      <c r="Z186" s="63"/>
      <c r="AA186" s="63"/>
      <c r="AB186" s="63"/>
      <c r="AC186" s="63"/>
      <c r="AD186" s="63"/>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c r="BA186" s="82"/>
      <c r="BB186" s="82"/>
      <c r="BC186" s="82"/>
      <c r="BD186" s="82"/>
      <c r="BE186" s="82"/>
      <c r="BF186" s="82"/>
      <c r="BG186" s="82"/>
      <c r="BH186" s="82"/>
      <c r="BI186" s="82"/>
      <c r="BJ186" s="82"/>
      <c r="BK186" s="82"/>
      <c r="BL186" s="82"/>
      <c r="BM186" s="82"/>
      <c r="BN186" s="82"/>
      <c r="BO186" s="82"/>
      <c r="BP186" s="82"/>
      <c r="BQ186" s="82"/>
      <c r="BR186" s="82"/>
      <c r="BS186" s="82"/>
      <c r="BT186" s="82"/>
      <c r="BU186" s="82"/>
      <c r="BV186" s="82"/>
      <c r="BW186" s="82"/>
      <c r="BX186" s="82"/>
      <c r="BY186" s="82"/>
      <c r="BZ186" s="82"/>
      <c r="CA186" s="82"/>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row>
    <row r="187" spans="1:130" x14ac:dyDescent="0.2">
      <c r="A187" s="54"/>
      <c r="B187" s="54"/>
      <c r="C187" s="54"/>
      <c r="D187" s="54"/>
      <c r="E187" s="54"/>
      <c r="F187" s="54"/>
      <c r="G187" s="54"/>
      <c r="H187" s="54"/>
      <c r="I187" s="54"/>
      <c r="J187" s="63"/>
      <c r="K187" s="63"/>
      <c r="L187" s="63"/>
      <c r="M187" s="63"/>
      <c r="N187" s="63"/>
      <c r="O187" s="82"/>
      <c r="P187" s="82"/>
      <c r="Q187" s="82"/>
      <c r="R187" s="82"/>
      <c r="S187" s="88"/>
      <c r="T187" s="54"/>
      <c r="U187" s="54"/>
      <c r="V187" s="54"/>
      <c r="W187" s="54"/>
      <c r="X187" s="54"/>
      <c r="Y187" s="54"/>
      <c r="Z187" s="63"/>
      <c r="AA187" s="63"/>
      <c r="AB187" s="63"/>
      <c r="AC187" s="63"/>
      <c r="AD187" s="63"/>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c r="BA187" s="82"/>
      <c r="BB187" s="82"/>
      <c r="BC187" s="82"/>
      <c r="BD187" s="82"/>
      <c r="BE187" s="82"/>
      <c r="BF187" s="82"/>
      <c r="BG187" s="82"/>
      <c r="BH187" s="82"/>
      <c r="BI187" s="82"/>
      <c r="BJ187" s="82"/>
      <c r="BK187" s="82"/>
      <c r="BL187" s="82"/>
      <c r="BM187" s="82"/>
      <c r="BN187" s="82"/>
      <c r="BO187" s="82"/>
      <c r="BP187" s="82"/>
      <c r="BQ187" s="82"/>
      <c r="BR187" s="82"/>
      <c r="BS187" s="82"/>
      <c r="BT187" s="82"/>
      <c r="BU187" s="82"/>
      <c r="BV187" s="82"/>
      <c r="BW187" s="82"/>
      <c r="BX187" s="82"/>
      <c r="BY187" s="82"/>
      <c r="BZ187" s="82"/>
      <c r="CA187" s="82"/>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row>
    <row r="188" spans="1:130" x14ac:dyDescent="0.2">
      <c r="A188" s="54"/>
      <c r="B188" s="54"/>
      <c r="C188" s="54"/>
      <c r="D188" s="54"/>
      <c r="E188" s="54"/>
      <c r="F188" s="54"/>
      <c r="G188" s="54"/>
      <c r="H188" s="54"/>
      <c r="I188" s="54"/>
      <c r="J188" s="63"/>
      <c r="K188" s="63"/>
      <c r="L188" s="63"/>
      <c r="M188" s="63"/>
      <c r="N188" s="63"/>
      <c r="O188" s="82"/>
      <c r="P188" s="82"/>
      <c r="Q188" s="82"/>
      <c r="R188" s="82"/>
      <c r="S188" s="88"/>
      <c r="T188" s="54"/>
      <c r="U188" s="54"/>
      <c r="V188" s="54"/>
      <c r="W188" s="54"/>
      <c r="X188" s="54"/>
      <c r="Y188" s="54"/>
      <c r="Z188" s="63"/>
      <c r="AA188" s="63"/>
      <c r="AB188" s="63"/>
      <c r="AC188" s="63"/>
      <c r="AD188" s="63"/>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c r="BA188" s="82"/>
      <c r="BB188" s="82"/>
      <c r="BC188" s="82"/>
      <c r="BD188" s="82"/>
      <c r="BE188" s="82"/>
      <c r="BF188" s="82"/>
      <c r="BG188" s="82"/>
      <c r="BH188" s="82"/>
      <c r="BI188" s="82"/>
      <c r="BJ188" s="82"/>
      <c r="BK188" s="82"/>
      <c r="BL188" s="82"/>
      <c r="BM188" s="82"/>
      <c r="BN188" s="82"/>
      <c r="BO188" s="82"/>
      <c r="BP188" s="82"/>
      <c r="BQ188" s="82"/>
      <c r="BR188" s="82"/>
      <c r="BS188" s="82"/>
      <c r="BT188" s="82"/>
      <c r="BU188" s="82"/>
      <c r="BV188" s="82"/>
      <c r="BW188" s="82"/>
      <c r="BX188" s="82"/>
      <c r="BY188" s="82"/>
      <c r="BZ188" s="82"/>
      <c r="CA188" s="82"/>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row>
    <row r="189" spans="1:130" x14ac:dyDescent="0.2">
      <c r="A189" s="54"/>
      <c r="B189" s="54"/>
      <c r="C189" s="54"/>
      <c r="D189" s="54"/>
      <c r="E189" s="54"/>
      <c r="F189" s="54"/>
      <c r="G189" s="54"/>
      <c r="H189" s="54"/>
      <c r="I189" s="54"/>
      <c r="J189" s="63"/>
      <c r="K189" s="63"/>
      <c r="L189" s="63"/>
      <c r="M189" s="63"/>
      <c r="N189" s="63"/>
      <c r="O189" s="82"/>
      <c r="P189" s="82"/>
      <c r="Q189" s="82"/>
      <c r="R189" s="82"/>
      <c r="S189" s="88"/>
      <c r="T189" s="54"/>
      <c r="U189" s="54"/>
      <c r="V189" s="54"/>
      <c r="W189" s="54"/>
      <c r="X189" s="54"/>
      <c r="Y189" s="54"/>
      <c r="Z189" s="63"/>
      <c r="AA189" s="63"/>
      <c r="AB189" s="63"/>
      <c r="AC189" s="63"/>
      <c r="AD189" s="63"/>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c r="BA189" s="82"/>
      <c r="BB189" s="82"/>
      <c r="BC189" s="82"/>
      <c r="BD189" s="82"/>
      <c r="BE189" s="82"/>
      <c r="BF189" s="82"/>
      <c r="BG189" s="82"/>
      <c r="BH189" s="82"/>
      <c r="BI189" s="82"/>
      <c r="BJ189" s="82"/>
      <c r="BK189" s="82"/>
      <c r="BL189" s="82"/>
      <c r="BM189" s="82"/>
      <c r="BN189" s="82"/>
      <c r="BO189" s="82"/>
      <c r="BP189" s="82"/>
      <c r="BQ189" s="82"/>
      <c r="BR189" s="82"/>
      <c r="BS189" s="82"/>
      <c r="BT189" s="82"/>
      <c r="BU189" s="82"/>
      <c r="BV189" s="82"/>
      <c r="BW189" s="82"/>
      <c r="BX189" s="82"/>
      <c r="BY189" s="82"/>
      <c r="BZ189" s="82"/>
      <c r="CA189" s="82"/>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row>
    <row r="190" spans="1:130" x14ac:dyDescent="0.2">
      <c r="A190" s="54"/>
      <c r="B190" s="54"/>
      <c r="C190" s="54"/>
      <c r="D190" s="54"/>
      <c r="E190" s="54"/>
      <c r="F190" s="54"/>
      <c r="G190" s="54"/>
      <c r="H190" s="54"/>
      <c r="I190" s="54"/>
      <c r="J190" s="63"/>
      <c r="K190" s="63"/>
      <c r="L190" s="63"/>
      <c r="M190" s="63"/>
      <c r="N190" s="63"/>
      <c r="O190" s="82"/>
      <c r="P190" s="82"/>
      <c r="Q190" s="82"/>
      <c r="R190" s="82"/>
      <c r="S190" s="88"/>
      <c r="T190" s="54"/>
      <c r="U190" s="54"/>
      <c r="V190" s="54"/>
      <c r="W190" s="54"/>
      <c r="X190" s="54"/>
      <c r="Y190" s="54"/>
      <c r="Z190" s="63"/>
      <c r="AA190" s="63"/>
      <c r="AB190" s="63"/>
      <c r="AC190" s="63"/>
      <c r="AD190" s="63"/>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c r="BA190" s="82"/>
      <c r="BB190" s="82"/>
      <c r="BC190" s="82"/>
      <c r="BD190" s="82"/>
      <c r="BE190" s="82"/>
      <c r="BF190" s="82"/>
      <c r="BG190" s="82"/>
      <c r="BH190" s="82"/>
      <c r="BI190" s="82"/>
      <c r="BJ190" s="82"/>
      <c r="BK190" s="82"/>
      <c r="BL190" s="82"/>
      <c r="BM190" s="82"/>
      <c r="BN190" s="82"/>
      <c r="BO190" s="82"/>
      <c r="BP190" s="82"/>
      <c r="BQ190" s="82"/>
      <c r="BR190" s="82"/>
      <c r="BS190" s="82"/>
      <c r="BT190" s="82"/>
      <c r="BU190" s="82"/>
      <c r="BV190" s="82"/>
      <c r="BW190" s="82"/>
      <c r="BX190" s="82"/>
      <c r="BY190" s="82"/>
      <c r="BZ190" s="82"/>
      <c r="CA190" s="82"/>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row>
    <row r="191" spans="1:130" x14ac:dyDescent="0.2">
      <c r="A191" s="54"/>
      <c r="B191" s="54"/>
      <c r="C191" s="54"/>
      <c r="D191" s="54"/>
      <c r="E191" s="54"/>
      <c r="F191" s="54"/>
      <c r="G191" s="54"/>
      <c r="H191" s="54"/>
      <c r="I191" s="54"/>
      <c r="J191" s="63"/>
      <c r="K191" s="63"/>
      <c r="L191" s="63"/>
      <c r="M191" s="63"/>
      <c r="N191" s="63"/>
      <c r="O191" s="82"/>
      <c r="P191" s="82"/>
      <c r="Q191" s="82"/>
      <c r="R191" s="82"/>
      <c r="S191" s="88"/>
      <c r="T191" s="54"/>
      <c r="U191" s="54"/>
      <c r="V191" s="54"/>
      <c r="W191" s="54"/>
      <c r="X191" s="54"/>
      <c r="Y191" s="54"/>
      <c r="Z191" s="63"/>
      <c r="AA191" s="63"/>
      <c r="AB191" s="63"/>
      <c r="AC191" s="63"/>
      <c r="AD191" s="63"/>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c r="BA191" s="82"/>
      <c r="BB191" s="82"/>
      <c r="BC191" s="82"/>
      <c r="BD191" s="82"/>
      <c r="BE191" s="82"/>
      <c r="BF191" s="82"/>
      <c r="BG191" s="82"/>
      <c r="BH191" s="82"/>
      <c r="BI191" s="82"/>
      <c r="BJ191" s="82"/>
      <c r="BK191" s="82"/>
      <c r="BL191" s="82"/>
      <c r="BM191" s="82"/>
      <c r="BN191" s="82"/>
      <c r="BO191" s="82"/>
      <c r="BP191" s="82"/>
      <c r="BQ191" s="82"/>
      <c r="BR191" s="82"/>
      <c r="BS191" s="82"/>
      <c r="BT191" s="82"/>
      <c r="BU191" s="82"/>
      <c r="BV191" s="82"/>
      <c r="BW191" s="82"/>
      <c r="BX191" s="82"/>
      <c r="BY191" s="82"/>
      <c r="BZ191" s="82"/>
      <c r="CA191" s="82"/>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row>
    <row r="192" spans="1:130" x14ac:dyDescent="0.2">
      <c r="A192" s="54"/>
      <c r="B192" s="54"/>
      <c r="C192" s="54"/>
      <c r="D192" s="54"/>
      <c r="E192" s="54"/>
      <c r="F192" s="54"/>
      <c r="G192" s="54"/>
      <c r="H192" s="54"/>
      <c r="I192" s="54"/>
      <c r="J192" s="63"/>
      <c r="K192" s="63"/>
      <c r="L192" s="63"/>
      <c r="M192" s="63"/>
      <c r="N192" s="63"/>
      <c r="O192" s="82"/>
      <c r="P192" s="82"/>
      <c r="Q192" s="82"/>
      <c r="R192" s="82"/>
      <c r="S192" s="88"/>
      <c r="T192" s="54"/>
      <c r="U192" s="54"/>
      <c r="V192" s="54"/>
      <c r="W192" s="54"/>
      <c r="X192" s="54"/>
      <c r="Y192" s="54"/>
      <c r="Z192" s="63"/>
      <c r="AA192" s="63"/>
      <c r="AB192" s="63"/>
      <c r="AC192" s="63"/>
      <c r="AD192" s="63"/>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c r="BA192" s="82"/>
      <c r="BB192" s="82"/>
      <c r="BC192" s="82"/>
      <c r="BD192" s="82"/>
      <c r="BE192" s="82"/>
      <c r="BF192" s="82"/>
      <c r="BG192" s="82"/>
      <c r="BH192" s="82"/>
      <c r="BI192" s="82"/>
      <c r="BJ192" s="82"/>
      <c r="BK192" s="82"/>
      <c r="BL192" s="82"/>
      <c r="BM192" s="82"/>
      <c r="BN192" s="82"/>
      <c r="BO192" s="82"/>
      <c r="BP192" s="82"/>
      <c r="BQ192" s="82"/>
      <c r="BR192" s="82"/>
      <c r="BS192" s="82"/>
      <c r="BT192" s="82"/>
      <c r="BU192" s="82"/>
      <c r="BV192" s="82"/>
      <c r="BW192" s="82"/>
      <c r="BX192" s="82"/>
      <c r="BY192" s="82"/>
      <c r="BZ192" s="82"/>
      <c r="CA192" s="82"/>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row>
    <row r="193" spans="1:130" x14ac:dyDescent="0.2">
      <c r="A193" s="54"/>
      <c r="B193" s="54"/>
      <c r="C193" s="54"/>
      <c r="D193" s="54"/>
      <c r="E193" s="54"/>
      <c r="F193" s="54"/>
      <c r="G193" s="54"/>
      <c r="H193" s="54"/>
      <c r="I193" s="54"/>
      <c r="J193" s="63"/>
      <c r="K193" s="63"/>
      <c r="L193" s="63"/>
      <c r="M193" s="63"/>
      <c r="N193" s="63"/>
      <c r="O193" s="82"/>
      <c r="P193" s="82"/>
      <c r="Q193" s="82"/>
      <c r="R193" s="82"/>
      <c r="S193" s="88"/>
      <c r="T193" s="54"/>
      <c r="U193" s="54"/>
      <c r="V193" s="54"/>
      <c r="W193" s="54"/>
      <c r="X193" s="54"/>
      <c r="Y193" s="54"/>
      <c r="Z193" s="63"/>
      <c r="AA193" s="63"/>
      <c r="AB193" s="63"/>
      <c r="AC193" s="63"/>
      <c r="AD193" s="63"/>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c r="BA193" s="82"/>
      <c r="BB193" s="82"/>
      <c r="BC193" s="82"/>
      <c r="BD193" s="82"/>
      <c r="BE193" s="82"/>
      <c r="BF193" s="82"/>
      <c r="BG193" s="82"/>
      <c r="BH193" s="82"/>
      <c r="BI193" s="82"/>
      <c r="BJ193" s="82"/>
      <c r="BK193" s="82"/>
      <c r="BL193" s="82"/>
      <c r="BM193" s="82"/>
      <c r="BN193" s="82"/>
      <c r="BO193" s="82"/>
      <c r="BP193" s="82"/>
      <c r="BQ193" s="82"/>
      <c r="BR193" s="82"/>
      <c r="BS193" s="82"/>
      <c r="BT193" s="82"/>
      <c r="BU193" s="82"/>
      <c r="BV193" s="82"/>
      <c r="BW193" s="82"/>
      <c r="BX193" s="82"/>
      <c r="BY193" s="82"/>
      <c r="BZ193" s="82"/>
      <c r="CA193" s="82"/>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row>
    <row r="194" spans="1:130" x14ac:dyDescent="0.2">
      <c r="A194" s="54"/>
      <c r="B194" s="54"/>
      <c r="C194" s="54"/>
      <c r="D194" s="54"/>
      <c r="E194" s="54"/>
      <c r="F194" s="54"/>
      <c r="G194" s="54"/>
      <c r="H194" s="54"/>
      <c r="I194" s="54"/>
      <c r="J194" s="63"/>
      <c r="K194" s="63"/>
      <c r="L194" s="63"/>
      <c r="M194" s="63"/>
      <c r="N194" s="63"/>
      <c r="O194" s="82"/>
      <c r="P194" s="82"/>
      <c r="Q194" s="82"/>
      <c r="R194" s="82"/>
      <c r="S194" s="88"/>
      <c r="T194" s="54"/>
      <c r="U194" s="54"/>
      <c r="V194" s="54"/>
      <c r="W194" s="54"/>
      <c r="X194" s="54"/>
      <c r="Y194" s="54"/>
      <c r="Z194" s="63"/>
      <c r="AA194" s="63"/>
      <c r="AB194" s="63"/>
      <c r="AC194" s="63"/>
      <c r="AD194" s="63"/>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c r="BA194" s="82"/>
      <c r="BB194" s="82"/>
      <c r="BC194" s="82"/>
      <c r="BD194" s="82"/>
      <c r="BE194" s="82"/>
      <c r="BF194" s="82"/>
      <c r="BG194" s="82"/>
      <c r="BH194" s="82"/>
      <c r="BI194" s="82"/>
      <c r="BJ194" s="82"/>
      <c r="BK194" s="82"/>
      <c r="BL194" s="82"/>
      <c r="BM194" s="82"/>
      <c r="BN194" s="82"/>
      <c r="BO194" s="82"/>
      <c r="BP194" s="82"/>
      <c r="BQ194" s="82"/>
      <c r="BR194" s="82"/>
      <c r="BS194" s="82"/>
      <c r="BT194" s="82"/>
      <c r="BU194" s="82"/>
      <c r="BV194" s="82"/>
      <c r="BW194" s="82"/>
      <c r="BX194" s="82"/>
      <c r="BY194" s="82"/>
      <c r="BZ194" s="82"/>
      <c r="CA194" s="82"/>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row>
    <row r="195" spans="1:130" x14ac:dyDescent="0.2">
      <c r="A195" s="54"/>
      <c r="B195" s="54"/>
      <c r="C195" s="54"/>
      <c r="D195" s="54"/>
      <c r="E195" s="54"/>
      <c r="F195" s="54"/>
      <c r="G195" s="54"/>
      <c r="H195" s="54"/>
      <c r="I195" s="54"/>
      <c r="J195" s="63"/>
      <c r="K195" s="63"/>
      <c r="L195" s="63"/>
      <c r="M195" s="63"/>
      <c r="N195" s="63"/>
      <c r="O195" s="82"/>
      <c r="P195" s="82"/>
      <c r="Q195" s="82"/>
      <c r="R195" s="82"/>
      <c r="S195" s="88"/>
      <c r="T195" s="54"/>
      <c r="U195" s="54"/>
      <c r="V195" s="54"/>
      <c r="W195" s="54"/>
      <c r="X195" s="54"/>
      <c r="Y195" s="54"/>
      <c r="Z195" s="63"/>
      <c r="AA195" s="63"/>
      <c r="AB195" s="63"/>
      <c r="AC195" s="63"/>
      <c r="AD195" s="63"/>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c r="BA195" s="82"/>
      <c r="BB195" s="82"/>
      <c r="BC195" s="82"/>
      <c r="BD195" s="82"/>
      <c r="BE195" s="82"/>
      <c r="BF195" s="82"/>
      <c r="BG195" s="82"/>
      <c r="BH195" s="82"/>
      <c r="BI195" s="82"/>
      <c r="BJ195" s="82"/>
      <c r="BK195" s="82"/>
      <c r="BL195" s="82"/>
      <c r="BM195" s="82"/>
      <c r="BN195" s="82"/>
      <c r="BO195" s="82"/>
      <c r="BP195" s="82"/>
      <c r="BQ195" s="82"/>
      <c r="BR195" s="82"/>
      <c r="BS195" s="82"/>
      <c r="BT195" s="82"/>
      <c r="BU195" s="82"/>
      <c r="BV195" s="82"/>
      <c r="BW195" s="82"/>
      <c r="BX195" s="82"/>
      <c r="BY195" s="82"/>
      <c r="BZ195" s="82"/>
      <c r="CA195" s="82"/>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row>
    <row r="196" spans="1:130" x14ac:dyDescent="0.2">
      <c r="A196" s="54"/>
      <c r="B196" s="54"/>
      <c r="C196" s="54"/>
      <c r="D196" s="54"/>
      <c r="E196" s="54"/>
      <c r="F196" s="54"/>
      <c r="G196" s="54"/>
      <c r="H196" s="54"/>
      <c r="I196" s="54"/>
      <c r="J196" s="63"/>
      <c r="K196" s="63"/>
      <c r="L196" s="63"/>
      <c r="M196" s="63"/>
      <c r="N196" s="63"/>
      <c r="O196" s="82"/>
      <c r="P196" s="82"/>
      <c r="Q196" s="82"/>
      <c r="R196" s="82"/>
      <c r="S196" s="88"/>
      <c r="T196" s="54"/>
      <c r="U196" s="54"/>
      <c r="V196" s="54"/>
      <c r="W196" s="54"/>
      <c r="X196" s="54"/>
      <c r="Y196" s="54"/>
      <c r="Z196" s="63"/>
      <c r="AA196" s="63"/>
      <c r="AB196" s="63"/>
      <c r="AC196" s="63"/>
      <c r="AD196" s="63"/>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c r="BA196" s="82"/>
      <c r="BB196" s="82"/>
      <c r="BC196" s="82"/>
      <c r="BD196" s="82"/>
      <c r="BE196" s="82"/>
      <c r="BF196" s="82"/>
      <c r="BG196" s="82"/>
      <c r="BH196" s="82"/>
      <c r="BI196" s="82"/>
      <c r="BJ196" s="82"/>
      <c r="BK196" s="82"/>
      <c r="BL196" s="82"/>
      <c r="BM196" s="82"/>
      <c r="BN196" s="82"/>
      <c r="BO196" s="82"/>
      <c r="BP196" s="82"/>
      <c r="BQ196" s="82"/>
      <c r="BR196" s="82"/>
      <c r="BS196" s="82"/>
      <c r="BT196" s="82"/>
      <c r="BU196" s="82"/>
      <c r="BV196" s="82"/>
      <c r="BW196" s="82"/>
      <c r="BX196" s="82"/>
      <c r="BY196" s="82"/>
      <c r="BZ196" s="82"/>
      <c r="CA196" s="82"/>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row>
    <row r="197" spans="1:130" x14ac:dyDescent="0.2">
      <c r="A197" s="54"/>
      <c r="B197" s="54"/>
      <c r="C197" s="54"/>
      <c r="D197" s="54"/>
      <c r="E197" s="54"/>
      <c r="F197" s="54"/>
      <c r="G197" s="54"/>
      <c r="H197" s="54"/>
      <c r="I197" s="54"/>
      <c r="J197" s="63"/>
      <c r="K197" s="63"/>
      <c r="L197" s="63"/>
      <c r="M197" s="63"/>
      <c r="N197" s="63"/>
      <c r="O197" s="82"/>
      <c r="P197" s="82"/>
      <c r="Q197" s="82"/>
      <c r="R197" s="82"/>
      <c r="S197" s="88"/>
      <c r="T197" s="54"/>
      <c r="U197" s="54"/>
      <c r="V197" s="54"/>
      <c r="W197" s="54"/>
      <c r="X197" s="54"/>
      <c r="Y197" s="54"/>
      <c r="Z197" s="63"/>
      <c r="AA197" s="63"/>
      <c r="AB197" s="63"/>
      <c r="AC197" s="63"/>
      <c r="AD197" s="63"/>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c r="BA197" s="82"/>
      <c r="BB197" s="82"/>
      <c r="BC197" s="82"/>
      <c r="BD197" s="82"/>
      <c r="BE197" s="82"/>
      <c r="BF197" s="82"/>
      <c r="BG197" s="82"/>
      <c r="BH197" s="82"/>
      <c r="BI197" s="82"/>
      <c r="BJ197" s="82"/>
      <c r="BK197" s="82"/>
      <c r="BL197" s="82"/>
      <c r="BM197" s="82"/>
      <c r="BN197" s="82"/>
      <c r="BO197" s="82"/>
      <c r="BP197" s="82"/>
      <c r="BQ197" s="82"/>
      <c r="BR197" s="82"/>
      <c r="BS197" s="82"/>
      <c r="BT197" s="82"/>
      <c r="BU197" s="82"/>
      <c r="BV197" s="82"/>
      <c r="BW197" s="82"/>
      <c r="BX197" s="82"/>
      <c r="BY197" s="82"/>
      <c r="BZ197" s="82"/>
      <c r="CA197" s="82"/>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row>
    <row r="198" spans="1:130" x14ac:dyDescent="0.2">
      <c r="A198" s="54"/>
      <c r="B198" s="54"/>
      <c r="C198" s="54"/>
      <c r="D198" s="54"/>
      <c r="E198" s="54"/>
      <c r="F198" s="54"/>
      <c r="G198" s="54"/>
      <c r="H198" s="54"/>
      <c r="I198" s="54"/>
      <c r="J198" s="63"/>
      <c r="K198" s="63"/>
      <c r="L198" s="63"/>
      <c r="M198" s="63"/>
      <c r="N198" s="63"/>
      <c r="O198" s="82"/>
      <c r="P198" s="82"/>
      <c r="Q198" s="82"/>
      <c r="R198" s="82"/>
      <c r="S198" s="88"/>
      <c r="T198" s="54"/>
      <c r="U198" s="54"/>
      <c r="V198" s="54"/>
      <c r="W198" s="54"/>
      <c r="X198" s="54"/>
      <c r="Y198" s="54"/>
      <c r="Z198" s="63"/>
      <c r="AA198" s="63"/>
      <c r="AB198" s="63"/>
      <c r="AC198" s="63"/>
      <c r="AD198" s="63"/>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c r="BA198" s="82"/>
      <c r="BB198" s="82"/>
      <c r="BC198" s="82"/>
      <c r="BD198" s="82"/>
      <c r="BE198" s="82"/>
      <c r="BF198" s="82"/>
      <c r="BG198" s="82"/>
      <c r="BH198" s="82"/>
      <c r="BI198" s="82"/>
      <c r="BJ198" s="82"/>
      <c r="BK198" s="82"/>
      <c r="BL198" s="82"/>
      <c r="BM198" s="82"/>
      <c r="BN198" s="82"/>
      <c r="BO198" s="82"/>
      <c r="BP198" s="82"/>
      <c r="BQ198" s="82"/>
      <c r="BR198" s="82"/>
      <c r="BS198" s="82"/>
      <c r="BT198" s="82"/>
      <c r="BU198" s="82"/>
      <c r="BV198" s="82"/>
      <c r="BW198" s="82"/>
      <c r="BX198" s="82"/>
      <c r="BY198" s="82"/>
      <c r="BZ198" s="82"/>
      <c r="CA198" s="82"/>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row>
    <row r="199" spans="1:130" x14ac:dyDescent="0.2">
      <c r="A199" s="54"/>
      <c r="B199" s="54"/>
      <c r="C199" s="54"/>
      <c r="D199" s="54"/>
      <c r="E199" s="54"/>
      <c r="F199" s="54"/>
      <c r="G199" s="54"/>
      <c r="H199" s="54"/>
      <c r="I199" s="54"/>
      <c r="J199" s="63"/>
      <c r="K199" s="63"/>
      <c r="L199" s="63"/>
      <c r="M199" s="63"/>
      <c r="N199" s="63"/>
      <c r="O199" s="82"/>
      <c r="P199" s="82"/>
      <c r="Q199" s="82"/>
      <c r="R199" s="82"/>
      <c r="S199" s="88"/>
      <c r="T199" s="54"/>
      <c r="U199" s="54"/>
      <c r="V199" s="54"/>
      <c r="W199" s="54"/>
      <c r="X199" s="54"/>
      <c r="Y199" s="54"/>
      <c r="Z199" s="63"/>
      <c r="AA199" s="63"/>
      <c r="AB199" s="63"/>
      <c r="AC199" s="63"/>
      <c r="AD199" s="63"/>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c r="BA199" s="82"/>
      <c r="BB199" s="82"/>
      <c r="BC199" s="82"/>
      <c r="BD199" s="82"/>
      <c r="BE199" s="82"/>
      <c r="BF199" s="82"/>
      <c r="BG199" s="82"/>
      <c r="BH199" s="82"/>
      <c r="BI199" s="82"/>
      <c r="BJ199" s="82"/>
      <c r="BK199" s="82"/>
      <c r="BL199" s="82"/>
      <c r="BM199" s="82"/>
      <c r="BN199" s="82"/>
      <c r="BO199" s="82"/>
      <c r="BP199" s="82"/>
      <c r="BQ199" s="82"/>
      <c r="BR199" s="82"/>
      <c r="BS199" s="82"/>
      <c r="BT199" s="82"/>
      <c r="BU199" s="82"/>
      <c r="BV199" s="82"/>
      <c r="BW199" s="82"/>
      <c r="BX199" s="82"/>
      <c r="BY199" s="82"/>
      <c r="BZ199" s="82"/>
      <c r="CA199" s="82"/>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row>
    <row r="200" spans="1:130" x14ac:dyDescent="0.2">
      <c r="A200" s="54"/>
      <c r="B200" s="54"/>
      <c r="C200" s="54"/>
      <c r="D200" s="54"/>
      <c r="E200" s="54"/>
      <c r="F200" s="54"/>
      <c r="G200" s="54"/>
      <c r="H200" s="54"/>
      <c r="I200" s="54"/>
      <c r="J200" s="63"/>
      <c r="K200" s="63"/>
      <c r="L200" s="63"/>
      <c r="M200" s="63"/>
      <c r="N200" s="63"/>
      <c r="O200" s="82"/>
      <c r="P200" s="82"/>
      <c r="Q200" s="82"/>
      <c r="R200" s="82"/>
      <c r="S200" s="88"/>
      <c r="T200" s="54"/>
      <c r="U200" s="54"/>
      <c r="V200" s="54"/>
      <c r="W200" s="54"/>
      <c r="X200" s="54"/>
      <c r="Y200" s="54"/>
      <c r="Z200" s="63"/>
      <c r="AA200" s="63"/>
      <c r="AB200" s="63"/>
      <c r="AC200" s="63"/>
      <c r="AD200" s="63"/>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c r="BA200" s="82"/>
      <c r="BB200" s="82"/>
      <c r="BC200" s="82"/>
      <c r="BD200" s="82"/>
      <c r="BE200" s="82"/>
      <c r="BF200" s="82"/>
      <c r="BG200" s="82"/>
      <c r="BH200" s="82"/>
      <c r="BI200" s="82"/>
      <c r="BJ200" s="82"/>
      <c r="BK200" s="82"/>
      <c r="BL200" s="82"/>
      <c r="BM200" s="82"/>
      <c r="BN200" s="82"/>
      <c r="BO200" s="82"/>
      <c r="BP200" s="82"/>
      <c r="BQ200" s="82"/>
      <c r="BR200" s="82"/>
      <c r="BS200" s="82"/>
      <c r="BT200" s="82"/>
      <c r="BU200" s="82"/>
      <c r="BV200" s="82"/>
      <c r="BW200" s="82"/>
      <c r="BX200" s="82"/>
      <c r="BY200" s="82"/>
      <c r="BZ200" s="82"/>
      <c r="CA200" s="82"/>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row>
  </sheetData>
  <mergeCells count="119">
    <mergeCell ref="DX8:DX9"/>
    <mergeCell ref="DW8:DW9"/>
    <mergeCell ref="DS8:DS9"/>
    <mergeCell ref="DT8:DT9"/>
    <mergeCell ref="DU8:DU9"/>
    <mergeCell ref="DP8:DP9"/>
    <mergeCell ref="DQ8:DQ9"/>
    <mergeCell ref="DR8:DR9"/>
    <mergeCell ref="DV8:DV9"/>
    <mergeCell ref="DL8:DL9"/>
    <mergeCell ref="DM8:DM9"/>
    <mergeCell ref="DN8:DN9"/>
    <mergeCell ref="DO8:DO9"/>
    <mergeCell ref="DH8:DH9"/>
    <mergeCell ref="DI8:DI9"/>
    <mergeCell ref="DJ8:DJ9"/>
    <mergeCell ref="DK8:DK9"/>
    <mergeCell ref="DE8:DE9"/>
    <mergeCell ref="DF8:DF9"/>
    <mergeCell ref="DG8:DG9"/>
    <mergeCell ref="DC8:DC9"/>
    <mergeCell ref="DD8:DD9"/>
    <mergeCell ref="CW8:CW9"/>
    <mergeCell ref="CX8:CX9"/>
    <mergeCell ref="CY8:CY9"/>
    <mergeCell ref="CZ8:CZ9"/>
    <mergeCell ref="CS8:CS9"/>
    <mergeCell ref="CT8:CT9"/>
    <mergeCell ref="CU8:CU9"/>
    <mergeCell ref="CV8:CV9"/>
    <mergeCell ref="CE8:CE9"/>
    <mergeCell ref="CF8:CF9"/>
    <mergeCell ref="CG8:CG9"/>
    <mergeCell ref="CH8:CH9"/>
    <mergeCell ref="CY7:DA7"/>
    <mergeCell ref="DB7:DC7"/>
    <mergeCell ref="DD7:DE7"/>
    <mergeCell ref="DR7:DT7"/>
    <mergeCell ref="CJ7:CL7"/>
    <mergeCell ref="CM7:CN7"/>
    <mergeCell ref="CO7:CP7"/>
    <mergeCell ref="CS7:CW7"/>
    <mergeCell ref="CP8:CP9"/>
    <mergeCell ref="CQ8:CQ9"/>
    <mergeCell ref="CR8:CR9"/>
    <mergeCell ref="CL8:CL9"/>
    <mergeCell ref="CM8:CM9"/>
    <mergeCell ref="CN8:CN9"/>
    <mergeCell ref="CO8:CO9"/>
    <mergeCell ref="CI8:CI9"/>
    <mergeCell ref="CJ8:CJ9"/>
    <mergeCell ref="CK8:CK9"/>
    <mergeCell ref="DA8:DA9"/>
    <mergeCell ref="DB8:DB9"/>
    <mergeCell ref="A1:O1"/>
    <mergeCell ref="A2:O2"/>
    <mergeCell ref="A7:AD7"/>
    <mergeCell ref="AG7:AN7"/>
    <mergeCell ref="BG7:BK7"/>
    <mergeCell ref="BL7:BY7"/>
    <mergeCell ref="BZ7:CI7"/>
    <mergeCell ref="O8:S8"/>
    <mergeCell ref="T8:AD8"/>
    <mergeCell ref="AE8:AE9"/>
    <mergeCell ref="AI8:AI9"/>
    <mergeCell ref="AJ8:AJ9"/>
    <mergeCell ref="AK8:AK9"/>
    <mergeCell ref="AL8:AL9"/>
    <mergeCell ref="AO8:AO9"/>
    <mergeCell ref="AP8:AP9"/>
    <mergeCell ref="A8:N8"/>
    <mergeCell ref="AF8:AF9"/>
    <mergeCell ref="AG8:AG9"/>
    <mergeCell ref="AH8:AH9"/>
    <mergeCell ref="AM8:AM9"/>
    <mergeCell ref="AN8:AN9"/>
    <mergeCell ref="AQ8:AQ9"/>
    <mergeCell ref="AR8:AR9"/>
    <mergeCell ref="BC8:BC9"/>
    <mergeCell ref="BD8:BD9"/>
    <mergeCell ref="BE8:BE9"/>
    <mergeCell ref="BF8:BF9"/>
    <mergeCell ref="BG8:BG9"/>
    <mergeCell ref="BH8:BH9"/>
    <mergeCell ref="BI8:BI9"/>
    <mergeCell ref="BJ8:BJ9"/>
    <mergeCell ref="AS8:AS9"/>
    <mergeCell ref="AT8:AT9"/>
    <mergeCell ref="AU8:AU9"/>
    <mergeCell ref="AV8:AV9"/>
    <mergeCell ref="AW8:AW9"/>
    <mergeCell ref="AX8:AX9"/>
    <mergeCell ref="AY8:AY9"/>
    <mergeCell ref="AZ8:AZ9"/>
    <mergeCell ref="BA8:BA9"/>
    <mergeCell ref="DY8:DY9"/>
    <mergeCell ref="DZ8:DZ9"/>
    <mergeCell ref="CB8:CB9"/>
    <mergeCell ref="CC8:CC9"/>
    <mergeCell ref="CD8:CD9"/>
    <mergeCell ref="C5:D5"/>
    <mergeCell ref="BX8:BX9"/>
    <mergeCell ref="BY8:BY9"/>
    <mergeCell ref="BZ8:BZ9"/>
    <mergeCell ref="CA8:CA9"/>
    <mergeCell ref="BK8:BK9"/>
    <mergeCell ref="BL8:BL9"/>
    <mergeCell ref="BM8:BM9"/>
    <mergeCell ref="BN8:BN9"/>
    <mergeCell ref="BT8:BT9"/>
    <mergeCell ref="BU8:BU9"/>
    <mergeCell ref="BO8:BO9"/>
    <mergeCell ref="BV8:BV9"/>
    <mergeCell ref="BW8:BW9"/>
    <mergeCell ref="BP8:BP9"/>
    <mergeCell ref="BQ8:BQ9"/>
    <mergeCell ref="BR8:BR9"/>
    <mergeCell ref="BS8:BS9"/>
    <mergeCell ref="BB8:BB9"/>
  </mergeCells>
  <phoneticPr fontId="10"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49160" r:id="rId4" name="cbAllOpenOrders">
          <controlPr defaultSize="0" autoLine="0" r:id="rId5">
            <anchor moveWithCells="1">
              <from>
                <xdr:col>6</xdr:col>
                <xdr:colOff>171450</xdr:colOff>
                <xdr:row>1</xdr:row>
                <xdr:rowOff>66675</xdr:rowOff>
              </from>
              <to>
                <xdr:col>7</xdr:col>
                <xdr:colOff>571500</xdr:colOff>
                <xdr:row>1</xdr:row>
                <xdr:rowOff>247650</xdr:rowOff>
              </to>
            </anchor>
          </controlPr>
        </control>
      </mc:Choice>
      <mc:Fallback>
        <control shapeId="49160" r:id="rId4" name="cbAllOpenOrders"/>
      </mc:Fallback>
    </mc:AlternateContent>
    <mc:AlternateContent xmlns:mc="http://schemas.openxmlformats.org/markup-compatibility/2006">
      <mc:Choice Requires="x14">
        <control shapeId="49153" r:id="rId6" name="Button 1">
          <controlPr defaultSize="0" print="0" autoFill="0" autoPict="0" macro="[0]!OpenOrders.subscribeOpenOrders">
            <anchor moveWithCells="1">
              <from>
                <xdr:col>0</xdr:col>
                <xdr:colOff>28575</xdr:colOff>
                <xdr:row>1</xdr:row>
                <xdr:rowOff>57150</xdr:rowOff>
              </from>
              <to>
                <xdr:col>2</xdr:col>
                <xdr:colOff>161925</xdr:colOff>
                <xdr:row>1</xdr:row>
                <xdr:rowOff>257175</xdr:rowOff>
              </to>
            </anchor>
          </controlPr>
        </control>
      </mc:Choice>
    </mc:AlternateContent>
    <mc:AlternateContent xmlns:mc="http://schemas.openxmlformats.org/markup-compatibility/2006">
      <mc:Choice Requires="x14">
        <control shapeId="49155" r:id="rId7" name="Button 3">
          <controlPr defaultSize="0" print="0" autoFill="0" autoPict="0" macro="[0]!OpenOrders.cancelOpenOrdersSubscription">
            <anchor moveWithCells="1">
              <from>
                <xdr:col>2</xdr:col>
                <xdr:colOff>409575</xdr:colOff>
                <xdr:row>1</xdr:row>
                <xdr:rowOff>57150</xdr:rowOff>
              </from>
              <to>
                <xdr:col>6</xdr:col>
                <xdr:colOff>123825</xdr:colOff>
                <xdr:row>1</xdr:row>
                <xdr:rowOff>257175</xdr:rowOff>
              </to>
            </anchor>
          </controlPr>
        </control>
      </mc:Choice>
    </mc:AlternateContent>
    <mc:AlternateContent xmlns:mc="http://schemas.openxmlformats.org/markup-compatibility/2006">
      <mc:Choice Requires="x14">
        <control shapeId="49156" r:id="rId8" name="Button 4">
          <controlPr defaultSize="0" print="0" autoFill="0" autoPict="0" macro="[0]!OpenOrders.clearOpenOrdersTable">
            <anchor moveWithCells="1">
              <from>
                <xdr:col>13</xdr:col>
                <xdr:colOff>247650</xdr:colOff>
                <xdr:row>1</xdr:row>
                <xdr:rowOff>57150</xdr:rowOff>
              </from>
              <to>
                <xdr:col>14</xdr:col>
                <xdr:colOff>590550</xdr:colOff>
                <xdr:row>1</xdr:row>
                <xdr:rowOff>257175</xdr:rowOff>
              </to>
            </anchor>
          </controlPr>
        </control>
      </mc:Choice>
    </mc:AlternateContent>
    <mc:AlternateContent xmlns:mc="http://schemas.openxmlformats.org/markup-compatibility/2006">
      <mc:Choice Requires="x14">
        <control shapeId="49161" r:id="rId9" name="Button 9">
          <controlPr defaultSize="0" print="0" autoFill="0" autoPict="0" macro="[0]!OpenOrders.autoOpenOrders">
            <anchor moveWithCells="1">
              <from>
                <xdr:col>7</xdr:col>
                <xdr:colOff>428625</xdr:colOff>
                <xdr:row>1</xdr:row>
                <xdr:rowOff>57150</xdr:rowOff>
              </from>
              <to>
                <xdr:col>8</xdr:col>
                <xdr:colOff>933450</xdr:colOff>
                <xdr:row>1</xdr:row>
                <xdr:rowOff>257175</xdr:rowOff>
              </to>
            </anchor>
          </controlPr>
        </control>
      </mc:Choice>
    </mc:AlternateContent>
    <mc:AlternateContent xmlns:mc="http://schemas.openxmlformats.org/markup-compatibility/2006">
      <mc:Choice Requires="x14">
        <control shapeId="49162" r:id="rId10" name="Button 10">
          <controlPr defaultSize="0" print="0" autoFill="0" autoPict="0" macro="[0]!OpenOrders.cancelAutoOpenOrders">
            <anchor moveWithCells="1">
              <from>
                <xdr:col>8</xdr:col>
                <xdr:colOff>962025</xdr:colOff>
                <xdr:row>1</xdr:row>
                <xdr:rowOff>57150</xdr:rowOff>
              </from>
              <to>
                <xdr:col>10</xdr:col>
                <xdr:colOff>847725</xdr:colOff>
                <xdr:row>1</xdr:row>
                <xdr:rowOff>257175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ositions"/>
  <dimension ref="A1:N200"/>
  <sheetViews>
    <sheetView zoomScale="80" workbookViewId="0">
      <selection activeCell="M9" sqref="M9:M29"/>
    </sheetView>
  </sheetViews>
  <sheetFormatPr defaultRowHeight="12.75" x14ac:dyDescent="0.2"/>
  <cols>
    <col min="1" max="1" width="10.5703125" customWidth="1"/>
    <col min="2" max="2" width="10" customWidth="1"/>
    <col min="3" max="3" width="15" customWidth="1"/>
    <col min="4" max="4" width="6.140625" customWidth="1"/>
    <col min="5" max="5" width="4.42578125" customWidth="1"/>
    <col min="6" max="6" width="10" customWidth="1"/>
    <col min="7" max="7" width="13.7109375" customWidth="1"/>
    <col min="8" max="8" width="15.140625" customWidth="1"/>
    <col min="9" max="9" width="11.7109375" customWidth="1"/>
    <col min="10" max="10" width="13.28515625" customWidth="1"/>
    <col min="11" max="11" width="11.7109375" customWidth="1"/>
    <col min="12" max="12" width="11.5703125" customWidth="1"/>
    <col min="13" max="13" width="12" customWidth="1"/>
    <col min="14" max="14" width="12.28515625" customWidth="1"/>
  </cols>
  <sheetData>
    <row r="1" spans="1:14" x14ac:dyDescent="0.2">
      <c r="A1" s="223" t="s">
        <v>108</v>
      </c>
      <c r="B1" s="328"/>
      <c r="C1" s="328"/>
      <c r="D1" s="328"/>
      <c r="E1" s="328"/>
      <c r="F1" s="328"/>
      <c r="G1" s="328"/>
      <c r="H1" s="328"/>
      <c r="I1" s="328"/>
      <c r="J1" s="328"/>
      <c r="K1" s="328"/>
      <c r="L1" s="208"/>
      <c r="M1" s="208"/>
      <c r="N1" s="208"/>
    </row>
    <row r="2" spans="1:14" ht="25.5" customHeight="1" x14ac:dyDescent="0.2">
      <c r="A2" s="329"/>
      <c r="B2" s="330"/>
      <c r="C2" s="330"/>
      <c r="D2" s="330"/>
      <c r="E2" s="330"/>
      <c r="F2" s="330"/>
      <c r="G2" s="330"/>
      <c r="H2" s="330"/>
      <c r="I2" s="330"/>
      <c r="J2" s="330"/>
      <c r="K2" s="330"/>
      <c r="L2" s="208"/>
      <c r="M2" s="208"/>
      <c r="N2" s="208"/>
    </row>
    <row r="3" spans="1:14" x14ac:dyDescent="0.2">
      <c r="A3" s="92"/>
      <c r="B3" s="92"/>
      <c r="C3" s="92"/>
      <c r="D3" s="92"/>
      <c r="E3" s="92"/>
      <c r="F3" s="92"/>
      <c r="G3" s="92"/>
      <c r="H3" s="92"/>
      <c r="I3" s="92"/>
      <c r="J3" s="92"/>
      <c r="K3" s="92"/>
    </row>
    <row r="4" spans="1:14" x14ac:dyDescent="0.2">
      <c r="A4" s="20" t="s">
        <v>121</v>
      </c>
      <c r="B4" s="21"/>
      <c r="C4" s="21"/>
      <c r="D4" s="25"/>
      <c r="E4" s="27"/>
      <c r="H4" s="92"/>
      <c r="M4" s="97" t="s">
        <v>255</v>
      </c>
      <c r="N4" s="21"/>
    </row>
    <row r="5" spans="1:14" x14ac:dyDescent="0.2">
      <c r="A5" s="22" t="s">
        <v>111</v>
      </c>
      <c r="B5" s="54" t="s">
        <v>134</v>
      </c>
      <c r="C5" s="249"/>
      <c r="D5" s="250"/>
      <c r="H5" s="92"/>
      <c r="M5" s="63" t="str">
        <f>[2]!id0?positions</f>
        <v>SUBSCRIBED</v>
      </c>
      <c r="N5" s="98"/>
    </row>
    <row r="6" spans="1:14" x14ac:dyDescent="0.2">
      <c r="A6" s="92"/>
      <c r="B6" s="92"/>
      <c r="C6" s="92"/>
      <c r="D6" s="92"/>
      <c r="E6" s="92"/>
      <c r="F6" s="92"/>
      <c r="G6" s="92"/>
      <c r="H6" s="92"/>
      <c r="I6" s="92"/>
      <c r="J6" s="92"/>
      <c r="K6" s="92"/>
    </row>
    <row r="7" spans="1:14" x14ac:dyDescent="0.2">
      <c r="A7" s="326" t="s">
        <v>581</v>
      </c>
      <c r="B7" s="327"/>
      <c r="C7" s="327"/>
      <c r="D7" s="327"/>
      <c r="E7" s="327"/>
      <c r="F7" s="327"/>
      <c r="G7" s="327"/>
      <c r="H7" s="327"/>
      <c r="I7" s="327"/>
      <c r="J7" s="327"/>
      <c r="K7" s="327"/>
      <c r="L7" s="233"/>
      <c r="M7" s="233"/>
      <c r="N7" s="233"/>
    </row>
    <row r="8" spans="1:14" ht="12.75" customHeight="1" x14ac:dyDescent="0.2">
      <c r="A8" s="324" t="s">
        <v>96</v>
      </c>
      <c r="B8" s="325"/>
      <c r="C8" s="325"/>
      <c r="D8" s="325"/>
      <c r="E8" s="325"/>
      <c r="F8" s="325"/>
      <c r="G8" s="325"/>
      <c r="H8" s="325"/>
      <c r="I8" s="325"/>
      <c r="J8" s="325"/>
      <c r="K8" s="325"/>
      <c r="L8" s="321" t="s">
        <v>582</v>
      </c>
      <c r="M8" s="322"/>
      <c r="N8" s="322"/>
    </row>
    <row r="9" spans="1:14" x14ac:dyDescent="0.2">
      <c r="A9" s="93" t="s">
        <v>89</v>
      </c>
      <c r="B9" s="93" t="s">
        <v>152</v>
      </c>
      <c r="C9" s="93" t="s">
        <v>136</v>
      </c>
      <c r="D9" s="93" t="s">
        <v>90</v>
      </c>
      <c r="E9" s="93" t="s">
        <v>93</v>
      </c>
      <c r="F9" s="93" t="s">
        <v>114</v>
      </c>
      <c r="G9" s="93" t="s">
        <v>113</v>
      </c>
      <c r="H9" s="93" t="s">
        <v>584</v>
      </c>
      <c r="I9" s="93" t="s">
        <v>104</v>
      </c>
      <c r="J9" s="93" t="s">
        <v>135</v>
      </c>
      <c r="K9" s="93" t="s">
        <v>116</v>
      </c>
      <c r="L9" s="95" t="s">
        <v>351</v>
      </c>
      <c r="M9" s="96" t="s">
        <v>582</v>
      </c>
      <c r="N9" s="96" t="s">
        <v>583</v>
      </c>
    </row>
    <row r="10" spans="1:14" x14ac:dyDescent="0.2">
      <c r="A10" s="54" t="s">
        <v>1076</v>
      </c>
      <c r="B10" s="54" t="s">
        <v>91</v>
      </c>
      <c r="C10" s="54"/>
      <c r="D10" s="54"/>
      <c r="E10" s="54"/>
      <c r="F10" s="54"/>
      <c r="G10" s="54" t="s">
        <v>1069</v>
      </c>
      <c r="H10" s="54" t="s">
        <v>691</v>
      </c>
      <c r="I10" s="63" t="s">
        <v>107</v>
      </c>
      <c r="J10" s="63" t="s">
        <v>1076</v>
      </c>
      <c r="K10" s="63">
        <v>269318</v>
      </c>
      <c r="L10" s="82" t="s">
        <v>1063</v>
      </c>
      <c r="M10" s="82">
        <v>30</v>
      </c>
      <c r="N10" s="82">
        <v>23.686666649999999</v>
      </c>
    </row>
    <row r="11" spans="1:14" x14ac:dyDescent="0.2">
      <c r="A11" s="54" t="s">
        <v>1073</v>
      </c>
      <c r="B11" s="54" t="s">
        <v>91</v>
      </c>
      <c r="C11" s="54"/>
      <c r="D11" s="54"/>
      <c r="E11" s="54"/>
      <c r="F11" s="54"/>
      <c r="G11" s="54" t="s">
        <v>1073</v>
      </c>
      <c r="H11" s="54" t="s">
        <v>1078</v>
      </c>
      <c r="I11" s="63" t="s">
        <v>107</v>
      </c>
      <c r="J11" s="63" t="s">
        <v>1073</v>
      </c>
      <c r="K11" s="63">
        <v>4906</v>
      </c>
      <c r="L11" s="82" t="s">
        <v>1063</v>
      </c>
      <c r="M11" s="82">
        <v>-20</v>
      </c>
      <c r="N11" s="82">
        <v>19.679445000000001</v>
      </c>
    </row>
    <row r="12" spans="1:14" x14ac:dyDescent="0.2">
      <c r="A12" s="54" t="s">
        <v>1074</v>
      </c>
      <c r="B12" s="54" t="s">
        <v>91</v>
      </c>
      <c r="C12" s="54"/>
      <c r="D12" s="54"/>
      <c r="E12" s="54"/>
      <c r="F12" s="54"/>
      <c r="G12" s="54" t="s">
        <v>1074</v>
      </c>
      <c r="H12" s="54" t="s">
        <v>1078</v>
      </c>
      <c r="I12" s="63" t="s">
        <v>107</v>
      </c>
      <c r="J12" s="63" t="s">
        <v>1074</v>
      </c>
      <c r="K12" s="63">
        <v>32618459</v>
      </c>
      <c r="L12" s="82" t="s">
        <v>1063</v>
      </c>
      <c r="M12" s="82">
        <v>-10</v>
      </c>
      <c r="N12" s="82">
        <v>46.308860000000003</v>
      </c>
    </row>
    <row r="13" spans="1:14" x14ac:dyDescent="0.2">
      <c r="A13" s="54" t="s">
        <v>1071</v>
      </c>
      <c r="B13" s="54" t="s">
        <v>91</v>
      </c>
      <c r="C13" s="54"/>
      <c r="D13" s="54"/>
      <c r="E13" s="54"/>
      <c r="F13" s="54"/>
      <c r="G13" s="54" t="s">
        <v>1071</v>
      </c>
      <c r="H13" s="54" t="s">
        <v>1078</v>
      </c>
      <c r="I13" s="63" t="s">
        <v>107</v>
      </c>
      <c r="J13" s="63" t="s">
        <v>1071</v>
      </c>
      <c r="K13" s="63">
        <v>4721</v>
      </c>
      <c r="L13" s="82" t="s">
        <v>1063</v>
      </c>
      <c r="M13" s="82">
        <v>3</v>
      </c>
      <c r="N13" s="82">
        <v>111.87333335</v>
      </c>
    </row>
    <row r="14" spans="1:14" x14ac:dyDescent="0.2">
      <c r="A14" s="54" t="s">
        <v>1067</v>
      </c>
      <c r="B14" s="54" t="s">
        <v>91</v>
      </c>
      <c r="C14" s="54"/>
      <c r="D14" s="54"/>
      <c r="E14" s="54"/>
      <c r="F14" s="54"/>
      <c r="G14" s="54" t="s">
        <v>1067</v>
      </c>
      <c r="H14" s="54" t="s">
        <v>1078</v>
      </c>
      <c r="I14" s="63" t="s">
        <v>107</v>
      </c>
      <c r="J14" s="63" t="s">
        <v>1067</v>
      </c>
      <c r="K14" s="63">
        <v>8823</v>
      </c>
      <c r="L14" s="82" t="s">
        <v>1063</v>
      </c>
      <c r="M14" s="82">
        <v>-50</v>
      </c>
      <c r="N14" s="82">
        <v>8.0337619999999994</v>
      </c>
    </row>
    <row r="15" spans="1:14" x14ac:dyDescent="0.2">
      <c r="A15" s="54" t="s">
        <v>1070</v>
      </c>
      <c r="B15" s="54" t="s">
        <v>91</v>
      </c>
      <c r="C15" s="54"/>
      <c r="D15" s="54"/>
      <c r="E15" s="54"/>
      <c r="F15" s="54"/>
      <c r="G15" s="54" t="s">
        <v>1070</v>
      </c>
      <c r="H15" s="54" t="s">
        <v>1078</v>
      </c>
      <c r="I15" s="63" t="s">
        <v>107</v>
      </c>
      <c r="J15" s="63" t="s">
        <v>1070</v>
      </c>
      <c r="K15" s="63">
        <v>10794</v>
      </c>
      <c r="L15" s="82" t="s">
        <v>1063</v>
      </c>
      <c r="M15" s="82">
        <v>10</v>
      </c>
      <c r="N15" s="82">
        <v>31.78</v>
      </c>
    </row>
    <row r="16" spans="1:14" x14ac:dyDescent="0.2">
      <c r="A16" s="54" t="s">
        <v>1068</v>
      </c>
      <c r="B16" s="54" t="s">
        <v>91</v>
      </c>
      <c r="C16" s="54"/>
      <c r="D16" s="54"/>
      <c r="E16" s="54"/>
      <c r="F16" s="54"/>
      <c r="G16" s="54" t="s">
        <v>1069</v>
      </c>
      <c r="H16" s="54" t="s">
        <v>691</v>
      </c>
      <c r="I16" s="63" t="s">
        <v>107</v>
      </c>
      <c r="J16" s="63" t="s">
        <v>1068</v>
      </c>
      <c r="K16" s="63">
        <v>11000</v>
      </c>
      <c r="L16" s="82" t="s">
        <v>1063</v>
      </c>
      <c r="M16" s="82">
        <v>10</v>
      </c>
      <c r="N16" s="82">
        <v>42.08</v>
      </c>
    </row>
    <row r="17" spans="1:14" x14ac:dyDescent="0.2">
      <c r="A17" s="54" t="s">
        <v>130</v>
      </c>
      <c r="B17" s="54" t="s">
        <v>91</v>
      </c>
      <c r="C17" s="54"/>
      <c r="D17" s="54"/>
      <c r="E17" s="54"/>
      <c r="F17" s="54"/>
      <c r="G17" s="54" t="s">
        <v>1069</v>
      </c>
      <c r="H17" s="54" t="s">
        <v>691</v>
      </c>
      <c r="I17" s="63" t="s">
        <v>107</v>
      </c>
      <c r="J17" s="63" t="s">
        <v>130</v>
      </c>
      <c r="K17" s="63">
        <v>43645865</v>
      </c>
      <c r="L17" s="82" t="s">
        <v>1063</v>
      </c>
      <c r="M17" s="82">
        <v>6</v>
      </c>
      <c r="N17" s="82">
        <v>55.796666649999999</v>
      </c>
    </row>
    <row r="18" spans="1:14" x14ac:dyDescent="0.2">
      <c r="A18" s="54" t="s">
        <v>1075</v>
      </c>
      <c r="B18" s="54" t="s">
        <v>91</v>
      </c>
      <c r="C18" s="54"/>
      <c r="D18" s="54"/>
      <c r="E18" s="54"/>
      <c r="F18" s="54"/>
      <c r="G18" s="54" t="s">
        <v>1075</v>
      </c>
      <c r="H18" s="54" t="s">
        <v>1078</v>
      </c>
      <c r="I18" s="63" t="s">
        <v>107</v>
      </c>
      <c r="J18" s="63" t="s">
        <v>1075</v>
      </c>
      <c r="K18" s="63">
        <v>5270</v>
      </c>
      <c r="L18" s="82" t="s">
        <v>1063</v>
      </c>
      <c r="M18" s="82">
        <v>-10</v>
      </c>
      <c r="N18" s="82">
        <v>36.962859999999999</v>
      </c>
    </row>
    <row r="19" spans="1:14" x14ac:dyDescent="0.2">
      <c r="A19" s="54" t="s">
        <v>1077</v>
      </c>
      <c r="B19" s="54" t="s">
        <v>91</v>
      </c>
      <c r="C19" s="54"/>
      <c r="D19" s="54"/>
      <c r="E19" s="54"/>
      <c r="F19" s="54"/>
      <c r="G19" s="54" t="s">
        <v>1077</v>
      </c>
      <c r="H19" s="54" t="s">
        <v>1078</v>
      </c>
      <c r="I19" s="63" t="s">
        <v>107</v>
      </c>
      <c r="J19" s="63" t="s">
        <v>1077</v>
      </c>
      <c r="K19" s="63">
        <v>36786278</v>
      </c>
      <c r="L19" s="82" t="s">
        <v>1063</v>
      </c>
      <c r="M19" s="82">
        <v>30</v>
      </c>
      <c r="N19" s="82">
        <v>12.5075</v>
      </c>
    </row>
    <row r="20" spans="1:14" x14ac:dyDescent="0.2">
      <c r="A20" s="54" t="s">
        <v>1057</v>
      </c>
      <c r="B20" s="54" t="s">
        <v>91</v>
      </c>
      <c r="C20" s="54"/>
      <c r="D20" s="54"/>
      <c r="E20" s="54"/>
      <c r="F20" s="54"/>
      <c r="G20" s="54" t="s">
        <v>1057</v>
      </c>
      <c r="H20" s="54" t="s">
        <v>1078</v>
      </c>
      <c r="I20" s="63" t="s">
        <v>107</v>
      </c>
      <c r="J20" s="63" t="s">
        <v>1057</v>
      </c>
      <c r="K20" s="63">
        <v>13435351</v>
      </c>
      <c r="L20" s="82" t="s">
        <v>1063</v>
      </c>
      <c r="M20" s="82">
        <v>25</v>
      </c>
      <c r="N20" s="82">
        <v>11.69876</v>
      </c>
    </row>
    <row r="21" spans="1:14" x14ac:dyDescent="0.2">
      <c r="A21" s="54" t="s">
        <v>1072</v>
      </c>
      <c r="B21" s="54" t="s">
        <v>91</v>
      </c>
      <c r="C21" s="54"/>
      <c r="D21" s="54"/>
      <c r="E21" s="54"/>
      <c r="F21" s="54"/>
      <c r="G21" s="54" t="s">
        <v>1072</v>
      </c>
      <c r="H21" s="54" t="s">
        <v>1078</v>
      </c>
      <c r="I21" s="63" t="s">
        <v>107</v>
      </c>
      <c r="J21" s="63" t="s">
        <v>1072</v>
      </c>
      <c r="K21" s="63">
        <v>8908</v>
      </c>
      <c r="L21" s="82" t="s">
        <v>1063</v>
      </c>
      <c r="M21" s="82">
        <v>-20</v>
      </c>
      <c r="N21" s="82">
        <v>31.649180000000001</v>
      </c>
    </row>
    <row r="22" spans="1:14" x14ac:dyDescent="0.2">
      <c r="A22" s="54"/>
      <c r="B22" s="54"/>
      <c r="C22" s="54"/>
      <c r="D22" s="54"/>
      <c r="E22" s="54"/>
      <c r="F22" s="54"/>
      <c r="G22" s="54"/>
      <c r="H22" s="54"/>
      <c r="I22" s="63"/>
      <c r="J22" s="63"/>
      <c r="K22" s="63"/>
      <c r="L22" s="82"/>
      <c r="M22" s="82"/>
      <c r="N22" s="82"/>
    </row>
    <row r="23" spans="1:14" x14ac:dyDescent="0.2">
      <c r="A23" s="54"/>
      <c r="B23" s="54"/>
      <c r="C23" s="54"/>
      <c r="D23" s="54"/>
      <c r="E23" s="54"/>
      <c r="F23" s="54"/>
      <c r="G23" s="54"/>
      <c r="H23" s="54"/>
      <c r="I23" s="63"/>
      <c r="J23" s="63"/>
      <c r="K23" s="63"/>
      <c r="L23" s="82"/>
      <c r="M23" s="82"/>
      <c r="N23" s="82"/>
    </row>
    <row r="24" spans="1:14" x14ac:dyDescent="0.2">
      <c r="A24" s="54"/>
      <c r="B24" s="54"/>
      <c r="C24" s="54"/>
      <c r="D24" s="54"/>
      <c r="E24" s="54"/>
      <c r="F24" s="54"/>
      <c r="G24" s="54"/>
      <c r="H24" s="54"/>
      <c r="I24" s="63"/>
      <c r="J24" s="63"/>
      <c r="K24" s="63"/>
      <c r="L24" s="82"/>
      <c r="M24" s="82"/>
      <c r="N24" s="82"/>
    </row>
    <row r="25" spans="1:14" x14ac:dyDescent="0.2">
      <c r="A25" s="54"/>
      <c r="B25" s="54"/>
      <c r="C25" s="54"/>
      <c r="D25" s="54"/>
      <c r="E25" s="54"/>
      <c r="F25" s="54"/>
      <c r="G25" s="54"/>
      <c r="H25" s="54"/>
      <c r="I25" s="63"/>
      <c r="J25" s="63"/>
      <c r="K25" s="63"/>
      <c r="L25" s="82"/>
      <c r="M25" s="82"/>
      <c r="N25" s="82"/>
    </row>
    <row r="26" spans="1:14" x14ac:dyDescent="0.2">
      <c r="A26" s="54"/>
      <c r="B26" s="54"/>
      <c r="C26" s="54"/>
      <c r="D26" s="54"/>
      <c r="E26" s="54"/>
      <c r="F26" s="54"/>
      <c r="G26" s="54"/>
      <c r="H26" s="54"/>
      <c r="I26" s="63"/>
      <c r="J26" s="63"/>
      <c r="K26" s="63"/>
      <c r="L26" s="82"/>
      <c r="M26" s="82"/>
      <c r="N26" s="82"/>
    </row>
    <row r="27" spans="1:14" x14ac:dyDescent="0.2">
      <c r="A27" s="54"/>
      <c r="B27" s="54"/>
      <c r="C27" s="54"/>
      <c r="D27" s="54"/>
      <c r="E27" s="54"/>
      <c r="F27" s="54"/>
      <c r="G27" s="54"/>
      <c r="H27" s="54"/>
      <c r="I27" s="63"/>
      <c r="J27" s="63"/>
      <c r="K27" s="63"/>
      <c r="L27" s="82"/>
      <c r="M27" s="82"/>
      <c r="N27" s="82"/>
    </row>
    <row r="28" spans="1:14" x14ac:dyDescent="0.2">
      <c r="A28" s="54"/>
      <c r="B28" s="54"/>
      <c r="C28" s="54"/>
      <c r="D28" s="54"/>
      <c r="E28" s="54"/>
      <c r="F28" s="54"/>
      <c r="G28" s="54"/>
      <c r="H28" s="54"/>
      <c r="I28" s="63"/>
      <c r="J28" s="63"/>
      <c r="K28" s="63"/>
      <c r="L28" s="82"/>
      <c r="M28" s="82"/>
      <c r="N28" s="82"/>
    </row>
    <row r="29" spans="1:14" x14ac:dyDescent="0.2">
      <c r="A29" s="54"/>
      <c r="B29" s="54"/>
      <c r="C29" s="54"/>
      <c r="D29" s="54"/>
      <c r="E29" s="54"/>
      <c r="F29" s="54"/>
      <c r="G29" s="54"/>
      <c r="H29" s="54"/>
      <c r="I29" s="63"/>
      <c r="J29" s="63"/>
      <c r="K29" s="63"/>
      <c r="L29" s="82"/>
      <c r="M29" s="82"/>
      <c r="N29" s="82"/>
    </row>
    <row r="30" spans="1:14" x14ac:dyDescent="0.2">
      <c r="A30" s="54"/>
      <c r="B30" s="54"/>
      <c r="C30" s="54"/>
      <c r="D30" s="54"/>
      <c r="E30" s="54"/>
      <c r="F30" s="54"/>
      <c r="G30" s="54"/>
      <c r="H30" s="54"/>
      <c r="I30" s="63"/>
      <c r="J30" s="63"/>
      <c r="K30" s="63"/>
      <c r="L30" s="82"/>
      <c r="M30" s="82"/>
      <c r="N30" s="82"/>
    </row>
    <row r="31" spans="1:14" x14ac:dyDescent="0.2">
      <c r="A31" s="54"/>
      <c r="B31" s="54"/>
      <c r="C31" s="54"/>
      <c r="D31" s="54"/>
      <c r="E31" s="54"/>
      <c r="F31" s="54"/>
      <c r="G31" s="54"/>
      <c r="H31" s="54"/>
      <c r="I31" s="63"/>
      <c r="J31" s="63"/>
      <c r="K31" s="63"/>
      <c r="L31" s="82"/>
      <c r="M31" s="82"/>
      <c r="N31" s="82"/>
    </row>
    <row r="32" spans="1:14" x14ac:dyDescent="0.2">
      <c r="A32" s="54"/>
      <c r="B32" s="54"/>
      <c r="C32" s="54"/>
      <c r="D32" s="54"/>
      <c r="E32" s="54"/>
      <c r="F32" s="54"/>
      <c r="G32" s="54"/>
      <c r="H32" s="54"/>
      <c r="I32" s="63"/>
      <c r="J32" s="63"/>
      <c r="K32" s="63"/>
      <c r="L32" s="82"/>
      <c r="M32" s="82"/>
      <c r="N32" s="82"/>
    </row>
    <row r="33" spans="1:14" x14ac:dyDescent="0.2">
      <c r="A33" s="54"/>
      <c r="B33" s="54"/>
      <c r="C33" s="54"/>
      <c r="D33" s="54"/>
      <c r="E33" s="54"/>
      <c r="F33" s="54"/>
      <c r="G33" s="54"/>
      <c r="H33" s="54"/>
      <c r="I33" s="63"/>
      <c r="J33" s="63"/>
      <c r="K33" s="63"/>
      <c r="L33" s="82"/>
      <c r="M33" s="82"/>
      <c r="N33" s="82"/>
    </row>
    <row r="34" spans="1:14" x14ac:dyDescent="0.2">
      <c r="A34" s="54"/>
      <c r="B34" s="54"/>
      <c r="C34" s="54"/>
      <c r="D34" s="54"/>
      <c r="E34" s="54"/>
      <c r="F34" s="54"/>
      <c r="G34" s="54"/>
      <c r="H34" s="54"/>
      <c r="I34" s="63"/>
      <c r="J34" s="63"/>
      <c r="K34" s="63"/>
      <c r="L34" s="82"/>
      <c r="M34" s="82"/>
      <c r="N34" s="82"/>
    </row>
    <row r="35" spans="1:14" x14ac:dyDescent="0.2">
      <c r="A35" s="54"/>
      <c r="B35" s="54"/>
      <c r="C35" s="54"/>
      <c r="D35" s="54"/>
      <c r="E35" s="54"/>
      <c r="F35" s="54"/>
      <c r="G35" s="54"/>
      <c r="H35" s="54"/>
      <c r="I35" s="63"/>
      <c r="J35" s="63"/>
      <c r="K35" s="63"/>
      <c r="L35" s="82"/>
      <c r="M35" s="82"/>
      <c r="N35" s="82"/>
    </row>
    <row r="36" spans="1:14" x14ac:dyDescent="0.2">
      <c r="A36" s="54"/>
      <c r="B36" s="54"/>
      <c r="C36" s="54"/>
      <c r="D36" s="54"/>
      <c r="E36" s="54"/>
      <c r="F36" s="54"/>
      <c r="G36" s="54"/>
      <c r="H36" s="54"/>
      <c r="I36" s="63"/>
      <c r="J36" s="63"/>
      <c r="K36" s="63"/>
      <c r="L36" s="82"/>
      <c r="M36" s="82"/>
      <c r="N36" s="82"/>
    </row>
    <row r="37" spans="1:14" x14ac:dyDescent="0.2">
      <c r="A37" s="54"/>
      <c r="B37" s="54"/>
      <c r="C37" s="54"/>
      <c r="D37" s="54"/>
      <c r="E37" s="54"/>
      <c r="F37" s="54"/>
      <c r="G37" s="54"/>
      <c r="H37" s="54"/>
      <c r="I37" s="63"/>
      <c r="J37" s="63"/>
      <c r="K37" s="63"/>
      <c r="L37" s="82"/>
      <c r="M37" s="82"/>
      <c r="N37" s="82"/>
    </row>
    <row r="38" spans="1:14" x14ac:dyDescent="0.2">
      <c r="A38" s="54"/>
      <c r="B38" s="54"/>
      <c r="C38" s="54"/>
      <c r="D38" s="54"/>
      <c r="E38" s="54"/>
      <c r="F38" s="54"/>
      <c r="G38" s="54"/>
      <c r="H38" s="54"/>
      <c r="I38" s="63"/>
      <c r="J38" s="63"/>
      <c r="K38" s="63"/>
      <c r="L38" s="82"/>
      <c r="M38" s="82"/>
      <c r="N38" s="82"/>
    </row>
    <row r="39" spans="1:14" x14ac:dyDescent="0.2">
      <c r="A39" s="54"/>
      <c r="B39" s="54"/>
      <c r="C39" s="54"/>
      <c r="D39" s="54"/>
      <c r="E39" s="54"/>
      <c r="F39" s="54"/>
      <c r="G39" s="54"/>
      <c r="H39" s="54"/>
      <c r="I39" s="63"/>
      <c r="J39" s="63"/>
      <c r="K39" s="63"/>
      <c r="L39" s="82"/>
      <c r="M39" s="82"/>
      <c r="N39" s="82"/>
    </row>
    <row r="40" spans="1:14" x14ac:dyDescent="0.2">
      <c r="A40" s="54"/>
      <c r="B40" s="54"/>
      <c r="C40" s="54"/>
      <c r="D40" s="54"/>
      <c r="E40" s="54"/>
      <c r="F40" s="54"/>
      <c r="G40" s="54"/>
      <c r="H40" s="54"/>
      <c r="I40" s="63"/>
      <c r="J40" s="63"/>
      <c r="K40" s="63"/>
      <c r="L40" s="82"/>
      <c r="M40" s="82"/>
      <c r="N40" s="82"/>
    </row>
    <row r="41" spans="1:14" x14ac:dyDescent="0.2">
      <c r="A41" s="54"/>
      <c r="B41" s="54"/>
      <c r="C41" s="54"/>
      <c r="D41" s="54"/>
      <c r="E41" s="54"/>
      <c r="F41" s="54"/>
      <c r="G41" s="54"/>
      <c r="H41" s="54"/>
      <c r="I41" s="63"/>
      <c r="J41" s="63"/>
      <c r="K41" s="63"/>
      <c r="L41" s="82"/>
      <c r="M41" s="82"/>
      <c r="N41" s="82"/>
    </row>
    <row r="42" spans="1:14" x14ac:dyDescent="0.2">
      <c r="A42" s="54"/>
      <c r="B42" s="54"/>
      <c r="C42" s="54"/>
      <c r="D42" s="54"/>
      <c r="E42" s="54"/>
      <c r="F42" s="54"/>
      <c r="G42" s="54"/>
      <c r="H42" s="54"/>
      <c r="I42" s="63"/>
      <c r="J42" s="63"/>
      <c r="K42" s="63"/>
      <c r="L42" s="82"/>
      <c r="M42" s="82"/>
      <c r="N42" s="82"/>
    </row>
    <row r="43" spans="1:14" x14ac:dyDescent="0.2">
      <c r="A43" s="54"/>
      <c r="B43" s="54"/>
      <c r="C43" s="54"/>
      <c r="D43" s="54"/>
      <c r="E43" s="54"/>
      <c r="F43" s="54"/>
      <c r="G43" s="54"/>
      <c r="H43" s="54"/>
      <c r="I43" s="63"/>
      <c r="J43" s="63"/>
      <c r="K43" s="63"/>
      <c r="L43" s="82"/>
      <c r="M43" s="82"/>
      <c r="N43" s="82"/>
    </row>
    <row r="44" spans="1:14" x14ac:dyDescent="0.2">
      <c r="A44" s="54"/>
      <c r="B44" s="54"/>
      <c r="C44" s="54"/>
      <c r="D44" s="54"/>
      <c r="E44" s="54"/>
      <c r="F44" s="54"/>
      <c r="G44" s="54"/>
      <c r="H44" s="54"/>
      <c r="I44" s="63"/>
      <c r="J44" s="63"/>
      <c r="K44" s="63"/>
      <c r="L44" s="82"/>
      <c r="M44" s="82"/>
      <c r="N44" s="82"/>
    </row>
    <row r="45" spans="1:14" x14ac:dyDescent="0.2">
      <c r="A45" s="54"/>
      <c r="B45" s="54"/>
      <c r="C45" s="54"/>
      <c r="D45" s="54"/>
      <c r="E45" s="54"/>
      <c r="F45" s="54"/>
      <c r="G45" s="54"/>
      <c r="H45" s="54"/>
      <c r="I45" s="63"/>
      <c r="J45" s="63"/>
      <c r="K45" s="63"/>
      <c r="L45" s="82"/>
      <c r="M45" s="82"/>
      <c r="N45" s="82"/>
    </row>
    <row r="46" spans="1:14" x14ac:dyDescent="0.2">
      <c r="A46" s="54"/>
      <c r="B46" s="54"/>
      <c r="C46" s="54"/>
      <c r="D46" s="54"/>
      <c r="E46" s="54"/>
      <c r="F46" s="54"/>
      <c r="G46" s="54"/>
      <c r="H46" s="54"/>
      <c r="I46" s="63"/>
      <c r="J46" s="63"/>
      <c r="K46" s="63"/>
      <c r="L46" s="82"/>
      <c r="M46" s="82"/>
      <c r="N46" s="82"/>
    </row>
    <row r="47" spans="1:14" x14ac:dyDescent="0.2">
      <c r="A47" s="54"/>
      <c r="B47" s="54"/>
      <c r="C47" s="54"/>
      <c r="D47" s="54"/>
      <c r="E47" s="54"/>
      <c r="F47" s="54"/>
      <c r="G47" s="54"/>
      <c r="H47" s="54"/>
      <c r="I47" s="63"/>
      <c r="J47" s="63"/>
      <c r="K47" s="63"/>
      <c r="L47" s="82"/>
      <c r="M47" s="82"/>
      <c r="N47" s="82"/>
    </row>
    <row r="48" spans="1:14" x14ac:dyDescent="0.2">
      <c r="A48" s="54"/>
      <c r="B48" s="54"/>
      <c r="C48" s="54"/>
      <c r="D48" s="54"/>
      <c r="E48" s="54"/>
      <c r="F48" s="54"/>
      <c r="G48" s="54"/>
      <c r="H48" s="54"/>
      <c r="I48" s="63"/>
      <c r="J48" s="63"/>
      <c r="K48" s="63"/>
      <c r="L48" s="82"/>
      <c r="M48" s="82"/>
      <c r="N48" s="82"/>
    </row>
    <row r="49" spans="1:14" x14ac:dyDescent="0.2">
      <c r="A49" s="54"/>
      <c r="B49" s="54"/>
      <c r="C49" s="54"/>
      <c r="D49" s="54"/>
      <c r="E49" s="54"/>
      <c r="F49" s="54"/>
      <c r="G49" s="54"/>
      <c r="H49" s="54"/>
      <c r="I49" s="63"/>
      <c r="J49" s="63"/>
      <c r="K49" s="63"/>
      <c r="L49" s="82"/>
      <c r="M49" s="82"/>
      <c r="N49" s="82"/>
    </row>
    <row r="50" spans="1:14" x14ac:dyDescent="0.2">
      <c r="A50" s="54"/>
      <c r="B50" s="54"/>
      <c r="C50" s="54"/>
      <c r="D50" s="54"/>
      <c r="E50" s="54"/>
      <c r="F50" s="54"/>
      <c r="G50" s="54"/>
      <c r="H50" s="54"/>
      <c r="I50" s="63"/>
      <c r="J50" s="63"/>
      <c r="K50" s="63"/>
      <c r="L50" s="82"/>
      <c r="M50" s="82"/>
      <c r="N50" s="82"/>
    </row>
    <row r="51" spans="1:14" x14ac:dyDescent="0.2">
      <c r="A51" s="54"/>
      <c r="B51" s="54"/>
      <c r="C51" s="54"/>
      <c r="D51" s="54"/>
      <c r="E51" s="54"/>
      <c r="F51" s="54"/>
      <c r="G51" s="54"/>
      <c r="H51" s="54"/>
      <c r="I51" s="63"/>
      <c r="J51" s="63"/>
      <c r="K51" s="63"/>
      <c r="L51" s="82"/>
      <c r="M51" s="82"/>
      <c r="N51" s="82"/>
    </row>
    <row r="52" spans="1:14" x14ac:dyDescent="0.2">
      <c r="A52" s="54"/>
      <c r="B52" s="54"/>
      <c r="C52" s="54"/>
      <c r="D52" s="54"/>
      <c r="E52" s="54"/>
      <c r="F52" s="54"/>
      <c r="G52" s="54"/>
      <c r="H52" s="54"/>
      <c r="I52" s="63"/>
      <c r="J52" s="63"/>
      <c r="K52" s="63"/>
      <c r="L52" s="82"/>
      <c r="M52" s="82"/>
      <c r="N52" s="82"/>
    </row>
    <row r="53" spans="1:14" x14ac:dyDescent="0.2">
      <c r="A53" s="54"/>
      <c r="B53" s="54"/>
      <c r="C53" s="54"/>
      <c r="D53" s="54"/>
      <c r="E53" s="54"/>
      <c r="F53" s="54"/>
      <c r="G53" s="54"/>
      <c r="H53" s="54"/>
      <c r="I53" s="63"/>
      <c r="J53" s="63"/>
      <c r="K53" s="63"/>
      <c r="L53" s="82"/>
      <c r="M53" s="82"/>
      <c r="N53" s="82"/>
    </row>
    <row r="54" spans="1:14" x14ac:dyDescent="0.2">
      <c r="A54" s="54"/>
      <c r="B54" s="54"/>
      <c r="C54" s="54"/>
      <c r="D54" s="54"/>
      <c r="E54" s="54"/>
      <c r="F54" s="54"/>
      <c r="G54" s="54"/>
      <c r="H54" s="54"/>
      <c r="I54" s="63"/>
      <c r="J54" s="63"/>
      <c r="K54" s="63"/>
      <c r="L54" s="82"/>
      <c r="M54" s="82"/>
      <c r="N54" s="82"/>
    </row>
    <row r="55" spans="1:14" x14ac:dyDescent="0.2">
      <c r="A55" s="54"/>
      <c r="B55" s="54"/>
      <c r="C55" s="54"/>
      <c r="D55" s="54"/>
      <c r="E55" s="54"/>
      <c r="F55" s="54"/>
      <c r="G55" s="54"/>
      <c r="H55" s="54"/>
      <c r="I55" s="63"/>
      <c r="J55" s="63"/>
      <c r="K55" s="63"/>
      <c r="L55" s="82"/>
      <c r="M55" s="82"/>
      <c r="N55" s="82"/>
    </row>
    <row r="56" spans="1:14" x14ac:dyDescent="0.2">
      <c r="A56" s="54"/>
      <c r="B56" s="54"/>
      <c r="C56" s="54"/>
      <c r="D56" s="54"/>
      <c r="E56" s="54"/>
      <c r="F56" s="54"/>
      <c r="G56" s="54"/>
      <c r="H56" s="54"/>
      <c r="I56" s="63"/>
      <c r="J56" s="63"/>
      <c r="K56" s="63"/>
      <c r="L56" s="82"/>
      <c r="M56" s="82"/>
      <c r="N56" s="82"/>
    </row>
    <row r="57" spans="1:14" x14ac:dyDescent="0.2">
      <c r="A57" s="54"/>
      <c r="B57" s="54"/>
      <c r="C57" s="54"/>
      <c r="D57" s="54"/>
      <c r="E57" s="54"/>
      <c r="F57" s="54"/>
      <c r="G57" s="54"/>
      <c r="H57" s="54"/>
      <c r="I57" s="63"/>
      <c r="J57" s="63"/>
      <c r="K57" s="63"/>
      <c r="L57" s="82"/>
      <c r="M57" s="82"/>
      <c r="N57" s="82"/>
    </row>
    <row r="58" spans="1:14" x14ac:dyDescent="0.2">
      <c r="A58" s="54"/>
      <c r="B58" s="54"/>
      <c r="C58" s="54"/>
      <c r="D58" s="54"/>
      <c r="E58" s="54"/>
      <c r="F58" s="54"/>
      <c r="G58" s="54"/>
      <c r="H58" s="54"/>
      <c r="I58" s="63"/>
      <c r="J58" s="63"/>
      <c r="K58" s="63"/>
      <c r="L58" s="82"/>
      <c r="M58" s="82"/>
      <c r="N58" s="82"/>
    </row>
    <row r="59" spans="1:14" x14ac:dyDescent="0.2">
      <c r="A59" s="54"/>
      <c r="B59" s="54"/>
      <c r="C59" s="54"/>
      <c r="D59" s="54"/>
      <c r="E59" s="54"/>
      <c r="F59" s="54"/>
      <c r="G59" s="54"/>
      <c r="H59" s="54"/>
      <c r="I59" s="63"/>
      <c r="J59" s="63"/>
      <c r="K59" s="63"/>
      <c r="L59" s="82"/>
      <c r="M59" s="82"/>
      <c r="N59" s="82"/>
    </row>
    <row r="60" spans="1:14" x14ac:dyDescent="0.2">
      <c r="A60" s="54"/>
      <c r="B60" s="54"/>
      <c r="C60" s="54"/>
      <c r="D60" s="54"/>
      <c r="E60" s="54"/>
      <c r="F60" s="54"/>
      <c r="G60" s="54"/>
      <c r="H60" s="54"/>
      <c r="I60" s="63"/>
      <c r="J60" s="63"/>
      <c r="K60" s="63"/>
      <c r="L60" s="82"/>
      <c r="M60" s="82"/>
      <c r="N60" s="82"/>
    </row>
    <row r="61" spans="1:14" x14ac:dyDescent="0.2">
      <c r="A61" s="54"/>
      <c r="B61" s="54"/>
      <c r="C61" s="54"/>
      <c r="D61" s="54"/>
      <c r="E61" s="54"/>
      <c r="F61" s="54"/>
      <c r="G61" s="54"/>
      <c r="H61" s="54"/>
      <c r="I61" s="63"/>
      <c r="J61" s="63"/>
      <c r="K61" s="63"/>
      <c r="L61" s="82"/>
      <c r="M61" s="82"/>
      <c r="N61" s="82"/>
    </row>
    <row r="62" spans="1:14" x14ac:dyDescent="0.2">
      <c r="A62" s="54"/>
      <c r="B62" s="54"/>
      <c r="C62" s="54"/>
      <c r="D62" s="54"/>
      <c r="E62" s="54"/>
      <c r="F62" s="54"/>
      <c r="G62" s="54"/>
      <c r="H62" s="54"/>
      <c r="I62" s="63"/>
      <c r="J62" s="63"/>
      <c r="K62" s="63"/>
      <c r="L62" s="82"/>
      <c r="M62" s="82"/>
      <c r="N62" s="82"/>
    </row>
    <row r="63" spans="1:14" x14ac:dyDescent="0.2">
      <c r="A63" s="54"/>
      <c r="B63" s="54"/>
      <c r="C63" s="54"/>
      <c r="D63" s="54"/>
      <c r="E63" s="54"/>
      <c r="F63" s="54"/>
      <c r="G63" s="54"/>
      <c r="H63" s="54"/>
      <c r="I63" s="63"/>
      <c r="J63" s="63"/>
      <c r="K63" s="63"/>
      <c r="L63" s="82"/>
      <c r="M63" s="82"/>
      <c r="N63" s="82"/>
    </row>
    <row r="64" spans="1:14" x14ac:dyDescent="0.2">
      <c r="A64" s="54"/>
      <c r="B64" s="54"/>
      <c r="C64" s="54"/>
      <c r="D64" s="54"/>
      <c r="E64" s="54"/>
      <c r="F64" s="54"/>
      <c r="G64" s="54"/>
      <c r="H64" s="54"/>
      <c r="I64" s="63"/>
      <c r="J64" s="63"/>
      <c r="K64" s="63"/>
      <c r="L64" s="82"/>
      <c r="M64" s="82"/>
      <c r="N64" s="82"/>
    </row>
    <row r="65" spans="1:14" x14ac:dyDescent="0.2">
      <c r="A65" s="54"/>
      <c r="B65" s="54"/>
      <c r="C65" s="54"/>
      <c r="D65" s="54"/>
      <c r="E65" s="54"/>
      <c r="F65" s="54"/>
      <c r="G65" s="54"/>
      <c r="H65" s="54"/>
      <c r="I65" s="63"/>
      <c r="J65" s="63"/>
      <c r="K65" s="63"/>
      <c r="L65" s="82"/>
      <c r="M65" s="82"/>
      <c r="N65" s="82"/>
    </row>
    <row r="66" spans="1:14" x14ac:dyDescent="0.2">
      <c r="A66" s="54"/>
      <c r="B66" s="54"/>
      <c r="C66" s="54"/>
      <c r="D66" s="54"/>
      <c r="E66" s="54"/>
      <c r="F66" s="54"/>
      <c r="G66" s="54"/>
      <c r="H66" s="54"/>
      <c r="I66" s="63"/>
      <c r="J66" s="63"/>
      <c r="K66" s="63"/>
      <c r="L66" s="82"/>
      <c r="M66" s="82"/>
      <c r="N66" s="82"/>
    </row>
    <row r="67" spans="1:14" x14ac:dyDescent="0.2">
      <c r="A67" s="54"/>
      <c r="B67" s="54"/>
      <c r="C67" s="54"/>
      <c r="D67" s="54"/>
      <c r="E67" s="54"/>
      <c r="F67" s="54"/>
      <c r="G67" s="54"/>
      <c r="H67" s="54"/>
      <c r="I67" s="63"/>
      <c r="J67" s="63"/>
      <c r="K67" s="63"/>
      <c r="L67" s="82"/>
      <c r="M67" s="82"/>
      <c r="N67" s="82"/>
    </row>
    <row r="68" spans="1:14" x14ac:dyDescent="0.2">
      <c r="A68" s="54"/>
      <c r="B68" s="54"/>
      <c r="C68" s="54"/>
      <c r="D68" s="54"/>
      <c r="E68" s="54"/>
      <c r="F68" s="54"/>
      <c r="G68" s="54"/>
      <c r="H68" s="54"/>
      <c r="I68" s="63"/>
      <c r="J68" s="63"/>
      <c r="K68" s="63"/>
      <c r="L68" s="82"/>
      <c r="M68" s="82"/>
      <c r="N68" s="82"/>
    </row>
    <row r="69" spans="1:14" x14ac:dyDescent="0.2">
      <c r="A69" s="54"/>
      <c r="B69" s="54"/>
      <c r="C69" s="54"/>
      <c r="D69" s="54"/>
      <c r="E69" s="54"/>
      <c r="F69" s="54"/>
      <c r="G69" s="54"/>
      <c r="H69" s="54"/>
      <c r="I69" s="63"/>
      <c r="J69" s="63"/>
      <c r="K69" s="63"/>
      <c r="L69" s="82"/>
      <c r="M69" s="82"/>
      <c r="N69" s="82"/>
    </row>
    <row r="70" spans="1:14" x14ac:dyDescent="0.2">
      <c r="A70" s="54"/>
      <c r="B70" s="54"/>
      <c r="C70" s="54"/>
      <c r="D70" s="54"/>
      <c r="E70" s="54"/>
      <c r="F70" s="54"/>
      <c r="G70" s="54"/>
      <c r="H70" s="54"/>
      <c r="I70" s="63"/>
      <c r="J70" s="63"/>
      <c r="K70" s="63"/>
      <c r="L70" s="82"/>
      <c r="M70" s="82"/>
      <c r="N70" s="82"/>
    </row>
    <row r="71" spans="1:14" x14ac:dyDescent="0.2">
      <c r="A71" s="54"/>
      <c r="B71" s="54"/>
      <c r="C71" s="54"/>
      <c r="D71" s="54"/>
      <c r="E71" s="54"/>
      <c r="F71" s="54"/>
      <c r="G71" s="54"/>
      <c r="H71" s="54"/>
      <c r="I71" s="63"/>
      <c r="J71" s="63"/>
      <c r="K71" s="63"/>
      <c r="L71" s="82"/>
      <c r="M71" s="82"/>
      <c r="N71" s="82"/>
    </row>
    <row r="72" spans="1:14" x14ac:dyDescent="0.2">
      <c r="A72" s="54"/>
      <c r="B72" s="54"/>
      <c r="C72" s="54"/>
      <c r="D72" s="54"/>
      <c r="E72" s="54"/>
      <c r="F72" s="54"/>
      <c r="G72" s="54"/>
      <c r="H72" s="54"/>
      <c r="I72" s="63"/>
      <c r="J72" s="63"/>
      <c r="K72" s="63"/>
      <c r="L72" s="82"/>
      <c r="M72" s="82"/>
      <c r="N72" s="82"/>
    </row>
    <row r="73" spans="1:14" x14ac:dyDescent="0.2">
      <c r="A73" s="54"/>
      <c r="B73" s="54"/>
      <c r="C73" s="54"/>
      <c r="D73" s="54"/>
      <c r="E73" s="54"/>
      <c r="F73" s="54"/>
      <c r="G73" s="54"/>
      <c r="H73" s="54"/>
      <c r="I73" s="63"/>
      <c r="J73" s="63"/>
      <c r="K73" s="63"/>
      <c r="L73" s="82"/>
      <c r="M73" s="82"/>
      <c r="N73" s="82"/>
    </row>
    <row r="74" spans="1:14" x14ac:dyDescent="0.2">
      <c r="A74" s="54"/>
      <c r="B74" s="54"/>
      <c r="C74" s="54"/>
      <c r="D74" s="54"/>
      <c r="E74" s="54"/>
      <c r="F74" s="54"/>
      <c r="G74" s="54"/>
      <c r="H74" s="54"/>
      <c r="I74" s="63"/>
      <c r="J74" s="63"/>
      <c r="K74" s="63"/>
      <c r="L74" s="82"/>
      <c r="M74" s="82"/>
      <c r="N74" s="82"/>
    </row>
    <row r="75" spans="1:14" x14ac:dyDescent="0.2">
      <c r="A75" s="54"/>
      <c r="B75" s="54"/>
      <c r="C75" s="54"/>
      <c r="D75" s="54"/>
      <c r="E75" s="54"/>
      <c r="F75" s="54"/>
      <c r="G75" s="54"/>
      <c r="H75" s="54"/>
      <c r="I75" s="63"/>
      <c r="J75" s="63"/>
      <c r="K75" s="63"/>
      <c r="L75" s="82"/>
      <c r="M75" s="82"/>
      <c r="N75" s="82"/>
    </row>
    <row r="76" spans="1:14" x14ac:dyDescent="0.2">
      <c r="A76" s="54"/>
      <c r="B76" s="54"/>
      <c r="C76" s="54"/>
      <c r="D76" s="54"/>
      <c r="E76" s="54"/>
      <c r="F76" s="54"/>
      <c r="G76" s="54"/>
      <c r="H76" s="54"/>
      <c r="I76" s="63"/>
      <c r="J76" s="63"/>
      <c r="K76" s="63"/>
      <c r="L76" s="82"/>
      <c r="M76" s="82"/>
      <c r="N76" s="82"/>
    </row>
    <row r="77" spans="1:14" x14ac:dyDescent="0.2">
      <c r="A77" s="54"/>
      <c r="B77" s="54"/>
      <c r="C77" s="54"/>
      <c r="D77" s="54"/>
      <c r="E77" s="54"/>
      <c r="F77" s="54"/>
      <c r="G77" s="54"/>
      <c r="H77" s="54"/>
      <c r="I77" s="63"/>
      <c r="J77" s="63"/>
      <c r="K77" s="63"/>
      <c r="L77" s="82"/>
      <c r="M77" s="82"/>
      <c r="N77" s="82"/>
    </row>
    <row r="78" spans="1:14" x14ac:dyDescent="0.2">
      <c r="A78" s="54"/>
      <c r="B78" s="54"/>
      <c r="C78" s="54"/>
      <c r="D78" s="54"/>
      <c r="E78" s="54"/>
      <c r="F78" s="54"/>
      <c r="G78" s="54"/>
      <c r="H78" s="54"/>
      <c r="I78" s="63"/>
      <c r="J78" s="63"/>
      <c r="K78" s="63"/>
      <c r="L78" s="82"/>
      <c r="M78" s="82"/>
      <c r="N78" s="82"/>
    </row>
    <row r="79" spans="1:14" x14ac:dyDescent="0.2">
      <c r="A79" s="54"/>
      <c r="B79" s="54"/>
      <c r="C79" s="54"/>
      <c r="D79" s="54"/>
      <c r="E79" s="54"/>
      <c r="F79" s="54"/>
      <c r="G79" s="54"/>
      <c r="H79" s="54"/>
      <c r="I79" s="63"/>
      <c r="J79" s="63"/>
      <c r="K79" s="63"/>
      <c r="L79" s="82"/>
      <c r="M79" s="82"/>
      <c r="N79" s="82"/>
    </row>
    <row r="80" spans="1:14" x14ac:dyDescent="0.2">
      <c r="A80" s="54"/>
      <c r="B80" s="54"/>
      <c r="C80" s="54"/>
      <c r="D80" s="54"/>
      <c r="E80" s="54"/>
      <c r="F80" s="54"/>
      <c r="G80" s="54"/>
      <c r="H80" s="54"/>
      <c r="I80" s="63"/>
      <c r="J80" s="63"/>
      <c r="K80" s="63"/>
      <c r="L80" s="82"/>
      <c r="M80" s="82"/>
      <c r="N80" s="82"/>
    </row>
    <row r="81" spans="1:14" x14ac:dyDescent="0.2">
      <c r="A81" s="54"/>
      <c r="B81" s="54"/>
      <c r="C81" s="54"/>
      <c r="D81" s="54"/>
      <c r="E81" s="54"/>
      <c r="F81" s="54"/>
      <c r="G81" s="54"/>
      <c r="H81" s="54"/>
      <c r="I81" s="63"/>
      <c r="J81" s="63"/>
      <c r="K81" s="63"/>
      <c r="L81" s="82"/>
      <c r="M81" s="82"/>
      <c r="N81" s="82"/>
    </row>
    <row r="82" spans="1:14" x14ac:dyDescent="0.2">
      <c r="A82" s="54"/>
      <c r="B82" s="54"/>
      <c r="C82" s="54"/>
      <c r="D82" s="54"/>
      <c r="E82" s="54"/>
      <c r="F82" s="54"/>
      <c r="G82" s="54"/>
      <c r="H82" s="54"/>
      <c r="I82" s="63"/>
      <c r="J82" s="63"/>
      <c r="K82" s="63"/>
      <c r="L82" s="82"/>
      <c r="M82" s="82"/>
      <c r="N82" s="82"/>
    </row>
    <row r="83" spans="1:14" x14ac:dyDescent="0.2">
      <c r="A83" s="54"/>
      <c r="B83" s="54"/>
      <c r="C83" s="54"/>
      <c r="D83" s="54"/>
      <c r="E83" s="54"/>
      <c r="F83" s="54"/>
      <c r="G83" s="54"/>
      <c r="H83" s="54"/>
      <c r="I83" s="63"/>
      <c r="J83" s="63"/>
      <c r="K83" s="63"/>
      <c r="L83" s="82"/>
      <c r="M83" s="82"/>
      <c r="N83" s="82"/>
    </row>
    <row r="84" spans="1:14" x14ac:dyDescent="0.2">
      <c r="A84" s="54"/>
      <c r="B84" s="54"/>
      <c r="C84" s="54"/>
      <c r="D84" s="54"/>
      <c r="E84" s="54"/>
      <c r="F84" s="54"/>
      <c r="G84" s="54"/>
      <c r="H84" s="54"/>
      <c r="I84" s="63"/>
      <c r="J84" s="63"/>
      <c r="K84" s="63"/>
      <c r="L84" s="82"/>
      <c r="M84" s="82"/>
      <c r="N84" s="82"/>
    </row>
    <row r="85" spans="1:14" x14ac:dyDescent="0.2">
      <c r="A85" s="54"/>
      <c r="B85" s="54"/>
      <c r="C85" s="54"/>
      <c r="D85" s="54"/>
      <c r="E85" s="54"/>
      <c r="F85" s="54"/>
      <c r="G85" s="54"/>
      <c r="H85" s="54"/>
      <c r="I85" s="63"/>
      <c r="J85" s="63"/>
      <c r="K85" s="63"/>
      <c r="L85" s="82"/>
      <c r="M85" s="82"/>
      <c r="N85" s="82"/>
    </row>
    <row r="86" spans="1:14" x14ac:dyDescent="0.2">
      <c r="A86" s="54"/>
      <c r="B86" s="54"/>
      <c r="C86" s="54"/>
      <c r="D86" s="54"/>
      <c r="E86" s="54"/>
      <c r="F86" s="54"/>
      <c r="G86" s="54"/>
      <c r="H86" s="54"/>
      <c r="I86" s="63"/>
      <c r="J86" s="63"/>
      <c r="K86" s="63"/>
      <c r="L86" s="82"/>
      <c r="M86" s="82"/>
      <c r="N86" s="82"/>
    </row>
    <row r="87" spans="1:14" x14ac:dyDescent="0.2">
      <c r="A87" s="54"/>
      <c r="B87" s="54"/>
      <c r="C87" s="54"/>
      <c r="D87" s="54"/>
      <c r="E87" s="54"/>
      <c r="F87" s="54"/>
      <c r="G87" s="54"/>
      <c r="H87" s="54"/>
      <c r="I87" s="63"/>
      <c r="J87" s="63"/>
      <c r="K87" s="63"/>
      <c r="L87" s="82"/>
      <c r="M87" s="82"/>
      <c r="N87" s="82"/>
    </row>
    <row r="88" spans="1:14" x14ac:dyDescent="0.2">
      <c r="A88" s="54"/>
      <c r="B88" s="54"/>
      <c r="C88" s="54"/>
      <c r="D88" s="54"/>
      <c r="E88" s="54"/>
      <c r="F88" s="54"/>
      <c r="G88" s="54"/>
      <c r="H88" s="54"/>
      <c r="I88" s="63"/>
      <c r="J88" s="63"/>
      <c r="K88" s="63"/>
      <c r="L88" s="82"/>
      <c r="M88" s="82"/>
      <c r="N88" s="82"/>
    </row>
    <row r="89" spans="1:14" x14ac:dyDescent="0.2">
      <c r="A89" s="54"/>
      <c r="B89" s="54"/>
      <c r="C89" s="54"/>
      <c r="D89" s="54"/>
      <c r="E89" s="54"/>
      <c r="F89" s="54"/>
      <c r="G89" s="54"/>
      <c r="H89" s="54"/>
      <c r="I89" s="63"/>
      <c r="J89" s="63"/>
      <c r="K89" s="63"/>
      <c r="L89" s="82"/>
      <c r="M89" s="82"/>
      <c r="N89" s="82"/>
    </row>
    <row r="90" spans="1:14" x14ac:dyDescent="0.2">
      <c r="A90" s="54"/>
      <c r="B90" s="54"/>
      <c r="C90" s="54"/>
      <c r="D90" s="54"/>
      <c r="E90" s="54"/>
      <c r="F90" s="54"/>
      <c r="G90" s="54"/>
      <c r="H90" s="54"/>
      <c r="I90" s="63"/>
      <c r="J90" s="63"/>
      <c r="K90" s="63"/>
      <c r="L90" s="82"/>
      <c r="M90" s="82"/>
      <c r="N90" s="82"/>
    </row>
    <row r="91" spans="1:14" x14ac:dyDescent="0.2">
      <c r="A91" s="54"/>
      <c r="B91" s="54"/>
      <c r="C91" s="54"/>
      <c r="D91" s="54"/>
      <c r="E91" s="54"/>
      <c r="F91" s="54"/>
      <c r="G91" s="54"/>
      <c r="H91" s="54"/>
      <c r="I91" s="63"/>
      <c r="J91" s="63"/>
      <c r="K91" s="63"/>
      <c r="L91" s="82"/>
      <c r="M91" s="82"/>
      <c r="N91" s="82"/>
    </row>
    <row r="92" spans="1:14" x14ac:dyDescent="0.2">
      <c r="A92" s="54"/>
      <c r="B92" s="54"/>
      <c r="C92" s="54"/>
      <c r="D92" s="54"/>
      <c r="E92" s="54"/>
      <c r="F92" s="54"/>
      <c r="G92" s="54"/>
      <c r="H92" s="54"/>
      <c r="I92" s="63"/>
      <c r="J92" s="63"/>
      <c r="K92" s="63"/>
      <c r="L92" s="82"/>
      <c r="M92" s="82"/>
      <c r="N92" s="82"/>
    </row>
    <row r="93" spans="1:14" x14ac:dyDescent="0.2">
      <c r="A93" s="54"/>
      <c r="B93" s="54"/>
      <c r="C93" s="54"/>
      <c r="D93" s="54"/>
      <c r="E93" s="54"/>
      <c r="F93" s="54"/>
      <c r="G93" s="54"/>
      <c r="H93" s="54"/>
      <c r="I93" s="63"/>
      <c r="J93" s="63"/>
      <c r="K93" s="63"/>
      <c r="L93" s="82"/>
      <c r="M93" s="82"/>
      <c r="N93" s="82"/>
    </row>
    <row r="94" spans="1:14" x14ac:dyDescent="0.2">
      <c r="A94" s="54"/>
      <c r="B94" s="54"/>
      <c r="C94" s="54"/>
      <c r="D94" s="54"/>
      <c r="E94" s="54"/>
      <c r="F94" s="54"/>
      <c r="G94" s="54"/>
      <c r="H94" s="54"/>
      <c r="I94" s="63"/>
      <c r="J94" s="63"/>
      <c r="K94" s="63"/>
      <c r="L94" s="82"/>
      <c r="M94" s="82"/>
      <c r="N94" s="82"/>
    </row>
    <row r="95" spans="1:14" x14ac:dyDescent="0.2">
      <c r="A95" s="54"/>
      <c r="B95" s="54"/>
      <c r="C95" s="54"/>
      <c r="D95" s="54"/>
      <c r="E95" s="54"/>
      <c r="F95" s="54"/>
      <c r="G95" s="54"/>
      <c r="H95" s="54"/>
      <c r="I95" s="63"/>
      <c r="J95" s="63"/>
      <c r="K95" s="63"/>
      <c r="L95" s="82"/>
      <c r="M95" s="82"/>
      <c r="N95" s="82"/>
    </row>
    <row r="96" spans="1:14" x14ac:dyDescent="0.2">
      <c r="A96" s="54"/>
      <c r="B96" s="54"/>
      <c r="C96" s="54"/>
      <c r="D96" s="54"/>
      <c r="E96" s="54"/>
      <c r="F96" s="54"/>
      <c r="G96" s="54"/>
      <c r="H96" s="54"/>
      <c r="I96" s="63"/>
      <c r="J96" s="63"/>
      <c r="K96" s="63"/>
      <c r="L96" s="82"/>
      <c r="M96" s="82"/>
      <c r="N96" s="82"/>
    </row>
    <row r="97" spans="1:14" x14ac:dyDescent="0.2">
      <c r="A97" s="54"/>
      <c r="B97" s="54"/>
      <c r="C97" s="54"/>
      <c r="D97" s="54"/>
      <c r="E97" s="54"/>
      <c r="F97" s="54"/>
      <c r="G97" s="54"/>
      <c r="H97" s="54"/>
      <c r="I97" s="63"/>
      <c r="J97" s="63"/>
      <c r="K97" s="63"/>
      <c r="L97" s="82"/>
      <c r="M97" s="82"/>
      <c r="N97" s="82"/>
    </row>
    <row r="98" spans="1:14" x14ac:dyDescent="0.2">
      <c r="A98" s="54"/>
      <c r="B98" s="54"/>
      <c r="C98" s="54"/>
      <c r="D98" s="54"/>
      <c r="E98" s="54"/>
      <c r="F98" s="54"/>
      <c r="G98" s="54"/>
      <c r="H98" s="54"/>
      <c r="I98" s="63"/>
      <c r="J98" s="63"/>
      <c r="K98" s="63"/>
      <c r="L98" s="82"/>
      <c r="M98" s="82"/>
      <c r="N98" s="82"/>
    </row>
    <row r="99" spans="1:14" x14ac:dyDescent="0.2">
      <c r="A99" s="54"/>
      <c r="B99" s="54"/>
      <c r="C99" s="54"/>
      <c r="D99" s="54"/>
      <c r="E99" s="54"/>
      <c r="F99" s="54"/>
      <c r="G99" s="54"/>
      <c r="H99" s="54"/>
      <c r="I99" s="63"/>
      <c r="J99" s="63"/>
      <c r="K99" s="63"/>
      <c r="L99" s="82"/>
      <c r="M99" s="82"/>
      <c r="N99" s="82"/>
    </row>
    <row r="100" spans="1:14" x14ac:dyDescent="0.2">
      <c r="A100" s="54"/>
      <c r="B100" s="54"/>
      <c r="C100" s="54"/>
      <c r="D100" s="54"/>
      <c r="E100" s="54"/>
      <c r="F100" s="54"/>
      <c r="G100" s="54"/>
      <c r="H100" s="54"/>
      <c r="I100" s="63"/>
      <c r="J100" s="63"/>
      <c r="K100" s="63"/>
      <c r="L100" s="82"/>
      <c r="M100" s="82"/>
      <c r="N100" s="82"/>
    </row>
    <row r="101" spans="1:14" x14ac:dyDescent="0.2">
      <c r="A101" s="54"/>
      <c r="B101" s="54"/>
      <c r="C101" s="54"/>
      <c r="D101" s="54"/>
      <c r="E101" s="54"/>
      <c r="F101" s="54"/>
      <c r="G101" s="54"/>
      <c r="H101" s="54"/>
      <c r="I101" s="63"/>
      <c r="J101" s="63"/>
      <c r="K101" s="63"/>
      <c r="L101" s="82"/>
      <c r="M101" s="82"/>
      <c r="N101" s="82"/>
    </row>
    <row r="102" spans="1:14" x14ac:dyDescent="0.2">
      <c r="A102" s="54"/>
      <c r="B102" s="54"/>
      <c r="C102" s="54"/>
      <c r="D102" s="54"/>
      <c r="E102" s="54"/>
      <c r="F102" s="54"/>
      <c r="G102" s="54"/>
      <c r="H102" s="54"/>
      <c r="I102" s="63"/>
      <c r="J102" s="63"/>
      <c r="K102" s="63"/>
      <c r="L102" s="82"/>
      <c r="M102" s="82"/>
      <c r="N102" s="82"/>
    </row>
    <row r="103" spans="1:14" x14ac:dyDescent="0.2">
      <c r="A103" s="54"/>
      <c r="B103" s="54"/>
      <c r="C103" s="54"/>
      <c r="D103" s="54"/>
      <c r="E103" s="54"/>
      <c r="F103" s="54"/>
      <c r="G103" s="54"/>
      <c r="H103" s="54"/>
      <c r="I103" s="63"/>
      <c r="J103" s="63"/>
      <c r="K103" s="63"/>
      <c r="L103" s="82"/>
      <c r="M103" s="82"/>
      <c r="N103" s="82"/>
    </row>
    <row r="104" spans="1:14" x14ac:dyDescent="0.2">
      <c r="A104" s="54"/>
      <c r="B104" s="54"/>
      <c r="C104" s="54"/>
      <c r="D104" s="54"/>
      <c r="E104" s="54"/>
      <c r="F104" s="54"/>
      <c r="G104" s="54"/>
      <c r="H104" s="54"/>
      <c r="I104" s="63"/>
      <c r="J104" s="63"/>
      <c r="K104" s="63"/>
      <c r="L104" s="82"/>
      <c r="M104" s="82"/>
      <c r="N104" s="82"/>
    </row>
    <row r="105" spans="1:14" x14ac:dyDescent="0.2">
      <c r="A105" s="54"/>
      <c r="B105" s="54"/>
      <c r="C105" s="54"/>
      <c r="D105" s="54"/>
      <c r="E105" s="54"/>
      <c r="F105" s="54"/>
      <c r="G105" s="54"/>
      <c r="H105" s="54"/>
      <c r="I105" s="63"/>
      <c r="J105" s="63"/>
      <c r="K105" s="63"/>
      <c r="L105" s="82"/>
      <c r="M105" s="82"/>
      <c r="N105" s="82"/>
    </row>
    <row r="106" spans="1:14" x14ac:dyDescent="0.2">
      <c r="A106" s="54"/>
      <c r="B106" s="54"/>
      <c r="C106" s="54"/>
      <c r="D106" s="54"/>
      <c r="E106" s="54"/>
      <c r="F106" s="54"/>
      <c r="G106" s="54"/>
      <c r="H106" s="54"/>
      <c r="I106" s="63"/>
      <c r="J106" s="63"/>
      <c r="K106" s="63"/>
      <c r="L106" s="82"/>
      <c r="M106" s="82"/>
      <c r="N106" s="82"/>
    </row>
    <row r="107" spans="1:14" x14ac:dyDescent="0.2">
      <c r="A107" s="54"/>
      <c r="B107" s="54"/>
      <c r="C107" s="54"/>
      <c r="D107" s="54"/>
      <c r="E107" s="54"/>
      <c r="F107" s="54"/>
      <c r="G107" s="54"/>
      <c r="H107" s="54"/>
      <c r="I107" s="63"/>
      <c r="J107" s="63"/>
      <c r="K107" s="63"/>
      <c r="L107" s="82"/>
      <c r="M107" s="82"/>
      <c r="N107" s="82"/>
    </row>
    <row r="108" spans="1:14" x14ac:dyDescent="0.2">
      <c r="A108" s="54"/>
      <c r="B108" s="54"/>
      <c r="C108" s="54"/>
      <c r="D108" s="54"/>
      <c r="E108" s="54"/>
      <c r="F108" s="54"/>
      <c r="G108" s="54"/>
      <c r="H108" s="54"/>
      <c r="I108" s="63"/>
      <c r="J108" s="63"/>
      <c r="K108" s="63"/>
      <c r="L108" s="82"/>
      <c r="M108" s="82"/>
      <c r="N108" s="82"/>
    </row>
    <row r="109" spans="1:14" x14ac:dyDescent="0.2">
      <c r="A109" s="54"/>
      <c r="B109" s="54"/>
      <c r="C109" s="54"/>
      <c r="D109" s="54"/>
      <c r="E109" s="54"/>
      <c r="F109" s="54"/>
      <c r="G109" s="54"/>
      <c r="H109" s="54"/>
      <c r="I109" s="63"/>
      <c r="J109" s="63"/>
      <c r="K109" s="63"/>
      <c r="L109" s="82"/>
      <c r="M109" s="82"/>
      <c r="N109" s="82"/>
    </row>
    <row r="110" spans="1:14" x14ac:dyDescent="0.2">
      <c r="A110" s="54"/>
      <c r="B110" s="54"/>
      <c r="C110" s="54"/>
      <c r="D110" s="54"/>
      <c r="E110" s="54"/>
      <c r="F110" s="54"/>
      <c r="G110" s="54"/>
      <c r="H110" s="54"/>
      <c r="I110" s="63"/>
      <c r="J110" s="63"/>
      <c r="K110" s="63"/>
      <c r="L110" s="82"/>
      <c r="M110" s="82"/>
      <c r="N110" s="82"/>
    </row>
    <row r="111" spans="1:14" x14ac:dyDescent="0.2">
      <c r="A111" s="54"/>
      <c r="B111" s="54"/>
      <c r="C111" s="54"/>
      <c r="D111" s="54"/>
      <c r="E111" s="54"/>
      <c r="F111" s="54"/>
      <c r="G111" s="54"/>
      <c r="H111" s="54"/>
      <c r="I111" s="63"/>
      <c r="J111" s="63"/>
      <c r="K111" s="63"/>
      <c r="L111" s="82"/>
      <c r="M111" s="82"/>
      <c r="N111" s="82"/>
    </row>
    <row r="112" spans="1:14" x14ac:dyDescent="0.2">
      <c r="A112" s="54"/>
      <c r="B112" s="54"/>
      <c r="C112" s="54"/>
      <c r="D112" s="54"/>
      <c r="E112" s="54"/>
      <c r="F112" s="54"/>
      <c r="G112" s="54"/>
      <c r="H112" s="54"/>
      <c r="I112" s="63"/>
      <c r="J112" s="63"/>
      <c r="K112" s="63"/>
      <c r="L112" s="82"/>
      <c r="M112" s="82"/>
      <c r="N112" s="82"/>
    </row>
    <row r="113" spans="1:14" x14ac:dyDescent="0.2">
      <c r="A113" s="54"/>
      <c r="B113" s="54"/>
      <c r="C113" s="54"/>
      <c r="D113" s="54"/>
      <c r="E113" s="54"/>
      <c r="F113" s="54"/>
      <c r="G113" s="54"/>
      <c r="H113" s="54"/>
      <c r="I113" s="63"/>
      <c r="J113" s="63"/>
      <c r="K113" s="63"/>
      <c r="L113" s="82"/>
      <c r="M113" s="82"/>
      <c r="N113" s="82"/>
    </row>
    <row r="114" spans="1:14" x14ac:dyDescent="0.2">
      <c r="A114" s="54"/>
      <c r="B114" s="54"/>
      <c r="C114" s="54"/>
      <c r="D114" s="54"/>
      <c r="E114" s="54"/>
      <c r="F114" s="54"/>
      <c r="G114" s="54"/>
      <c r="H114" s="54"/>
      <c r="I114" s="63"/>
      <c r="J114" s="63"/>
      <c r="K114" s="63"/>
      <c r="L114" s="82"/>
      <c r="M114" s="82"/>
      <c r="N114" s="82"/>
    </row>
    <row r="115" spans="1:14" x14ac:dyDescent="0.2">
      <c r="A115" s="54"/>
      <c r="B115" s="54"/>
      <c r="C115" s="54"/>
      <c r="D115" s="54"/>
      <c r="E115" s="54"/>
      <c r="F115" s="54"/>
      <c r="G115" s="54"/>
      <c r="H115" s="54"/>
      <c r="I115" s="63"/>
      <c r="J115" s="63"/>
      <c r="K115" s="63"/>
      <c r="L115" s="82"/>
      <c r="M115" s="82"/>
      <c r="N115" s="82"/>
    </row>
    <row r="116" spans="1:14" x14ac:dyDescent="0.2">
      <c r="A116" s="54"/>
      <c r="B116" s="54"/>
      <c r="C116" s="54"/>
      <c r="D116" s="54"/>
      <c r="E116" s="54"/>
      <c r="F116" s="54"/>
      <c r="G116" s="54"/>
      <c r="H116" s="54"/>
      <c r="I116" s="63"/>
      <c r="J116" s="63"/>
      <c r="K116" s="63"/>
      <c r="L116" s="82"/>
      <c r="M116" s="82"/>
      <c r="N116" s="82"/>
    </row>
    <row r="117" spans="1:14" x14ac:dyDescent="0.2">
      <c r="A117" s="54"/>
      <c r="B117" s="54"/>
      <c r="C117" s="54"/>
      <c r="D117" s="54"/>
      <c r="E117" s="54"/>
      <c r="F117" s="54"/>
      <c r="G117" s="54"/>
      <c r="H117" s="54"/>
      <c r="I117" s="63"/>
      <c r="J117" s="63"/>
      <c r="K117" s="63"/>
      <c r="L117" s="82"/>
      <c r="M117" s="82"/>
      <c r="N117" s="82"/>
    </row>
    <row r="118" spans="1:14" x14ac:dyDescent="0.2">
      <c r="A118" s="54"/>
      <c r="B118" s="54"/>
      <c r="C118" s="54"/>
      <c r="D118" s="54"/>
      <c r="E118" s="54"/>
      <c r="F118" s="54"/>
      <c r="G118" s="54"/>
      <c r="H118" s="54"/>
      <c r="I118" s="63"/>
      <c r="J118" s="63"/>
      <c r="K118" s="63"/>
      <c r="L118" s="82"/>
      <c r="M118" s="82"/>
      <c r="N118" s="82"/>
    </row>
    <row r="119" spans="1:14" x14ac:dyDescent="0.2">
      <c r="A119" s="54"/>
      <c r="B119" s="54"/>
      <c r="C119" s="54"/>
      <c r="D119" s="54"/>
      <c r="E119" s="54"/>
      <c r="F119" s="54"/>
      <c r="G119" s="54"/>
      <c r="H119" s="54"/>
      <c r="I119" s="63"/>
      <c r="J119" s="63"/>
      <c r="K119" s="63"/>
      <c r="L119" s="82"/>
      <c r="M119" s="82"/>
      <c r="N119" s="82"/>
    </row>
    <row r="120" spans="1:14" x14ac:dyDescent="0.2">
      <c r="A120" s="54"/>
      <c r="B120" s="54"/>
      <c r="C120" s="54"/>
      <c r="D120" s="54"/>
      <c r="E120" s="54"/>
      <c r="F120" s="54"/>
      <c r="G120" s="54"/>
      <c r="H120" s="54"/>
      <c r="I120" s="63"/>
      <c r="J120" s="63"/>
      <c r="K120" s="63"/>
      <c r="L120" s="82"/>
      <c r="M120" s="82"/>
      <c r="N120" s="82"/>
    </row>
    <row r="121" spans="1:14" x14ac:dyDescent="0.2">
      <c r="A121" s="54"/>
      <c r="B121" s="54"/>
      <c r="C121" s="54"/>
      <c r="D121" s="54"/>
      <c r="E121" s="54"/>
      <c r="F121" s="54"/>
      <c r="G121" s="54"/>
      <c r="H121" s="54"/>
      <c r="I121" s="63"/>
      <c r="J121" s="63"/>
      <c r="K121" s="63"/>
      <c r="L121" s="82"/>
      <c r="M121" s="82"/>
      <c r="N121" s="82"/>
    </row>
    <row r="122" spans="1:14" x14ac:dyDescent="0.2">
      <c r="A122" s="54"/>
      <c r="B122" s="54"/>
      <c r="C122" s="54"/>
      <c r="D122" s="54"/>
      <c r="E122" s="54"/>
      <c r="F122" s="54"/>
      <c r="G122" s="54"/>
      <c r="H122" s="54"/>
      <c r="I122" s="63"/>
      <c r="J122" s="63"/>
      <c r="K122" s="63"/>
      <c r="L122" s="82"/>
      <c r="M122" s="82"/>
      <c r="N122" s="82"/>
    </row>
    <row r="123" spans="1:14" x14ac:dyDescent="0.2">
      <c r="A123" s="54"/>
      <c r="B123" s="54"/>
      <c r="C123" s="54"/>
      <c r="D123" s="54"/>
      <c r="E123" s="54"/>
      <c r="F123" s="54"/>
      <c r="G123" s="54"/>
      <c r="H123" s="54"/>
      <c r="I123" s="63"/>
      <c r="J123" s="63"/>
      <c r="K123" s="63"/>
      <c r="L123" s="82"/>
      <c r="M123" s="82"/>
      <c r="N123" s="82"/>
    </row>
    <row r="124" spans="1:14" x14ac:dyDescent="0.2">
      <c r="A124" s="54"/>
      <c r="B124" s="54"/>
      <c r="C124" s="54"/>
      <c r="D124" s="54"/>
      <c r="E124" s="54"/>
      <c r="F124" s="54"/>
      <c r="G124" s="54"/>
      <c r="H124" s="54"/>
      <c r="I124" s="63"/>
      <c r="J124" s="63"/>
      <c r="K124" s="63"/>
      <c r="L124" s="82"/>
      <c r="M124" s="82"/>
      <c r="N124" s="82"/>
    </row>
    <row r="125" spans="1:14" x14ac:dyDescent="0.2">
      <c r="A125" s="54"/>
      <c r="B125" s="54"/>
      <c r="C125" s="54"/>
      <c r="D125" s="54"/>
      <c r="E125" s="54"/>
      <c r="F125" s="54"/>
      <c r="G125" s="54"/>
      <c r="H125" s="54"/>
      <c r="I125" s="63"/>
      <c r="J125" s="63"/>
      <c r="K125" s="63"/>
      <c r="L125" s="82"/>
      <c r="M125" s="82"/>
      <c r="N125" s="82"/>
    </row>
    <row r="126" spans="1:14" x14ac:dyDescent="0.2">
      <c r="A126" s="54"/>
      <c r="B126" s="54"/>
      <c r="C126" s="54"/>
      <c r="D126" s="54"/>
      <c r="E126" s="54"/>
      <c r="F126" s="54"/>
      <c r="G126" s="54"/>
      <c r="H126" s="54"/>
      <c r="I126" s="63"/>
      <c r="J126" s="63"/>
      <c r="K126" s="63"/>
      <c r="L126" s="82"/>
      <c r="M126" s="82"/>
      <c r="N126" s="82"/>
    </row>
    <row r="127" spans="1:14" x14ac:dyDescent="0.2">
      <c r="A127" s="54"/>
      <c r="B127" s="54"/>
      <c r="C127" s="54"/>
      <c r="D127" s="54"/>
      <c r="E127" s="54"/>
      <c r="F127" s="54"/>
      <c r="G127" s="54"/>
      <c r="H127" s="54"/>
      <c r="I127" s="63"/>
      <c r="J127" s="63"/>
      <c r="K127" s="63"/>
      <c r="L127" s="82"/>
      <c r="M127" s="82"/>
      <c r="N127" s="82"/>
    </row>
    <row r="128" spans="1:14" x14ac:dyDescent="0.2">
      <c r="A128" s="54"/>
      <c r="B128" s="54"/>
      <c r="C128" s="54"/>
      <c r="D128" s="54"/>
      <c r="E128" s="54"/>
      <c r="F128" s="54"/>
      <c r="G128" s="54"/>
      <c r="H128" s="54"/>
      <c r="I128" s="63"/>
      <c r="J128" s="63"/>
      <c r="K128" s="63"/>
      <c r="L128" s="82"/>
      <c r="M128" s="82"/>
      <c r="N128" s="82"/>
    </row>
    <row r="129" spans="1:14" x14ac:dyDescent="0.2">
      <c r="A129" s="54"/>
      <c r="B129" s="54"/>
      <c r="C129" s="54"/>
      <c r="D129" s="54"/>
      <c r="E129" s="54"/>
      <c r="F129" s="54"/>
      <c r="G129" s="54"/>
      <c r="H129" s="54"/>
      <c r="I129" s="63"/>
      <c r="J129" s="63"/>
      <c r="K129" s="63"/>
      <c r="L129" s="82"/>
      <c r="M129" s="82"/>
      <c r="N129" s="82"/>
    </row>
    <row r="130" spans="1:14" x14ac:dyDescent="0.2">
      <c r="A130" s="54"/>
      <c r="B130" s="54"/>
      <c r="C130" s="54"/>
      <c r="D130" s="54"/>
      <c r="E130" s="54"/>
      <c r="F130" s="54"/>
      <c r="G130" s="54"/>
      <c r="H130" s="54"/>
      <c r="I130" s="63"/>
      <c r="J130" s="63"/>
      <c r="K130" s="63"/>
      <c r="L130" s="82"/>
      <c r="M130" s="82"/>
      <c r="N130" s="82"/>
    </row>
    <row r="131" spans="1:14" x14ac:dyDescent="0.2">
      <c r="A131" s="54"/>
      <c r="B131" s="54"/>
      <c r="C131" s="54"/>
      <c r="D131" s="54"/>
      <c r="E131" s="54"/>
      <c r="F131" s="54"/>
      <c r="G131" s="54"/>
      <c r="H131" s="54"/>
      <c r="I131" s="63"/>
      <c r="J131" s="63"/>
      <c r="K131" s="63"/>
      <c r="L131" s="82"/>
      <c r="M131" s="82"/>
      <c r="N131" s="82"/>
    </row>
    <row r="132" spans="1:14" x14ac:dyDescent="0.2">
      <c r="A132" s="54"/>
      <c r="B132" s="54"/>
      <c r="C132" s="54"/>
      <c r="D132" s="54"/>
      <c r="E132" s="54"/>
      <c r="F132" s="54"/>
      <c r="G132" s="54"/>
      <c r="H132" s="54"/>
      <c r="I132" s="63"/>
      <c r="J132" s="63"/>
      <c r="K132" s="63"/>
      <c r="L132" s="82"/>
      <c r="M132" s="82"/>
      <c r="N132" s="82"/>
    </row>
    <row r="133" spans="1:14" x14ac:dyDescent="0.2">
      <c r="A133" s="54"/>
      <c r="B133" s="54"/>
      <c r="C133" s="54"/>
      <c r="D133" s="54"/>
      <c r="E133" s="54"/>
      <c r="F133" s="54"/>
      <c r="G133" s="54"/>
      <c r="H133" s="54"/>
      <c r="I133" s="63"/>
      <c r="J133" s="63"/>
      <c r="K133" s="63"/>
      <c r="L133" s="82"/>
      <c r="M133" s="82"/>
      <c r="N133" s="82"/>
    </row>
    <row r="134" spans="1:14" x14ac:dyDescent="0.2">
      <c r="A134" s="54"/>
      <c r="B134" s="54"/>
      <c r="C134" s="54"/>
      <c r="D134" s="54"/>
      <c r="E134" s="54"/>
      <c r="F134" s="54"/>
      <c r="G134" s="54"/>
      <c r="H134" s="54"/>
      <c r="I134" s="63"/>
      <c r="J134" s="63"/>
      <c r="K134" s="63"/>
      <c r="L134" s="82"/>
      <c r="M134" s="82"/>
      <c r="N134" s="82"/>
    </row>
    <row r="135" spans="1:14" x14ac:dyDescent="0.2">
      <c r="A135" s="54"/>
      <c r="B135" s="54"/>
      <c r="C135" s="54"/>
      <c r="D135" s="54"/>
      <c r="E135" s="54"/>
      <c r="F135" s="54"/>
      <c r="G135" s="54"/>
      <c r="H135" s="54"/>
      <c r="I135" s="63"/>
      <c r="J135" s="63"/>
      <c r="K135" s="63"/>
      <c r="L135" s="82"/>
      <c r="M135" s="82"/>
      <c r="N135" s="82"/>
    </row>
    <row r="136" spans="1:14" x14ac:dyDescent="0.2">
      <c r="A136" s="54"/>
      <c r="B136" s="54"/>
      <c r="C136" s="54"/>
      <c r="D136" s="54"/>
      <c r="E136" s="54"/>
      <c r="F136" s="54"/>
      <c r="G136" s="54"/>
      <c r="H136" s="54"/>
      <c r="I136" s="63"/>
      <c r="J136" s="63"/>
      <c r="K136" s="63"/>
      <c r="L136" s="82"/>
      <c r="M136" s="82"/>
      <c r="N136" s="82"/>
    </row>
    <row r="137" spans="1:14" x14ac:dyDescent="0.2">
      <c r="A137" s="54"/>
      <c r="B137" s="54"/>
      <c r="C137" s="54"/>
      <c r="D137" s="54"/>
      <c r="E137" s="54"/>
      <c r="F137" s="54"/>
      <c r="G137" s="54"/>
      <c r="H137" s="54"/>
      <c r="I137" s="63"/>
      <c r="J137" s="63"/>
      <c r="K137" s="63"/>
      <c r="L137" s="82"/>
      <c r="M137" s="82"/>
      <c r="N137" s="82"/>
    </row>
    <row r="138" spans="1:14" x14ac:dyDescent="0.2">
      <c r="A138" s="54"/>
      <c r="B138" s="54"/>
      <c r="C138" s="54"/>
      <c r="D138" s="54"/>
      <c r="E138" s="54"/>
      <c r="F138" s="54"/>
      <c r="G138" s="54"/>
      <c r="H138" s="54"/>
      <c r="I138" s="63"/>
      <c r="J138" s="63"/>
      <c r="K138" s="63"/>
      <c r="L138" s="82"/>
      <c r="M138" s="82"/>
      <c r="N138" s="82"/>
    </row>
    <row r="139" spans="1:14" x14ac:dyDescent="0.2">
      <c r="A139" s="54"/>
      <c r="B139" s="54"/>
      <c r="C139" s="54"/>
      <c r="D139" s="54"/>
      <c r="E139" s="54"/>
      <c r="F139" s="54"/>
      <c r="G139" s="54"/>
      <c r="H139" s="54"/>
      <c r="I139" s="63"/>
      <c r="J139" s="63"/>
      <c r="K139" s="63"/>
      <c r="L139" s="82"/>
      <c r="M139" s="82"/>
      <c r="N139" s="82"/>
    </row>
    <row r="140" spans="1:14" x14ac:dyDescent="0.2">
      <c r="A140" s="54"/>
      <c r="B140" s="54"/>
      <c r="C140" s="54"/>
      <c r="D140" s="54"/>
      <c r="E140" s="54"/>
      <c r="F140" s="54"/>
      <c r="G140" s="54"/>
      <c r="H140" s="54"/>
      <c r="I140" s="63"/>
      <c r="J140" s="63"/>
      <c r="K140" s="63"/>
      <c r="L140" s="82"/>
      <c r="M140" s="82"/>
      <c r="N140" s="82"/>
    </row>
    <row r="141" spans="1:14" x14ac:dyDescent="0.2">
      <c r="A141" s="54"/>
      <c r="B141" s="54"/>
      <c r="C141" s="54"/>
      <c r="D141" s="54"/>
      <c r="E141" s="54"/>
      <c r="F141" s="54"/>
      <c r="G141" s="54"/>
      <c r="H141" s="54"/>
      <c r="I141" s="63"/>
      <c r="J141" s="63"/>
      <c r="K141" s="63"/>
      <c r="L141" s="82"/>
      <c r="M141" s="82"/>
      <c r="N141" s="82"/>
    </row>
    <row r="142" spans="1:14" x14ac:dyDescent="0.2">
      <c r="A142" s="54"/>
      <c r="B142" s="54"/>
      <c r="C142" s="54"/>
      <c r="D142" s="54"/>
      <c r="E142" s="54"/>
      <c r="F142" s="54"/>
      <c r="G142" s="54"/>
      <c r="H142" s="54"/>
      <c r="I142" s="63"/>
      <c r="J142" s="63"/>
      <c r="K142" s="63"/>
      <c r="L142" s="82"/>
      <c r="M142" s="82"/>
      <c r="N142" s="82"/>
    </row>
    <row r="143" spans="1:14" x14ac:dyDescent="0.2">
      <c r="A143" s="54"/>
      <c r="B143" s="54"/>
      <c r="C143" s="54"/>
      <c r="D143" s="54"/>
      <c r="E143" s="54"/>
      <c r="F143" s="54"/>
      <c r="G143" s="54"/>
      <c r="H143" s="54"/>
      <c r="I143" s="63"/>
      <c r="J143" s="63"/>
      <c r="K143" s="63"/>
      <c r="L143" s="82"/>
      <c r="M143" s="82"/>
      <c r="N143" s="82"/>
    </row>
    <row r="144" spans="1:14" x14ac:dyDescent="0.2">
      <c r="A144" s="54"/>
      <c r="B144" s="54"/>
      <c r="C144" s="54"/>
      <c r="D144" s="54"/>
      <c r="E144" s="54"/>
      <c r="F144" s="54"/>
      <c r="G144" s="54"/>
      <c r="H144" s="54"/>
      <c r="I144" s="63"/>
      <c r="J144" s="63"/>
      <c r="K144" s="63"/>
      <c r="L144" s="82"/>
      <c r="M144" s="82"/>
      <c r="N144" s="82"/>
    </row>
    <row r="145" spans="1:14" x14ac:dyDescent="0.2">
      <c r="A145" s="54"/>
      <c r="B145" s="54"/>
      <c r="C145" s="54"/>
      <c r="D145" s="54"/>
      <c r="E145" s="54"/>
      <c r="F145" s="54"/>
      <c r="G145" s="54"/>
      <c r="H145" s="54"/>
      <c r="I145" s="63"/>
      <c r="J145" s="63"/>
      <c r="K145" s="63"/>
      <c r="L145" s="82"/>
      <c r="M145" s="82"/>
      <c r="N145" s="82"/>
    </row>
    <row r="146" spans="1:14" x14ac:dyDescent="0.2">
      <c r="A146" s="54"/>
      <c r="B146" s="54"/>
      <c r="C146" s="54"/>
      <c r="D146" s="54"/>
      <c r="E146" s="54"/>
      <c r="F146" s="54"/>
      <c r="G146" s="54"/>
      <c r="H146" s="54"/>
      <c r="I146" s="63"/>
      <c r="J146" s="63"/>
      <c r="K146" s="63"/>
      <c r="L146" s="82"/>
      <c r="M146" s="82"/>
      <c r="N146" s="82"/>
    </row>
    <row r="147" spans="1:14" x14ac:dyDescent="0.2">
      <c r="A147" s="54"/>
      <c r="B147" s="54"/>
      <c r="C147" s="54"/>
      <c r="D147" s="54"/>
      <c r="E147" s="54"/>
      <c r="F147" s="54"/>
      <c r="G147" s="54"/>
      <c r="H147" s="54"/>
      <c r="I147" s="63"/>
      <c r="J147" s="63"/>
      <c r="K147" s="63"/>
      <c r="L147" s="82"/>
      <c r="M147" s="82"/>
      <c r="N147" s="82"/>
    </row>
    <row r="148" spans="1:14" x14ac:dyDescent="0.2">
      <c r="A148" s="54"/>
      <c r="B148" s="54"/>
      <c r="C148" s="54"/>
      <c r="D148" s="54"/>
      <c r="E148" s="54"/>
      <c r="F148" s="54"/>
      <c r="G148" s="54"/>
      <c r="H148" s="54"/>
      <c r="I148" s="63"/>
      <c r="J148" s="63"/>
      <c r="K148" s="63"/>
      <c r="L148" s="82"/>
      <c r="M148" s="82"/>
      <c r="N148" s="82"/>
    </row>
    <row r="149" spans="1:14" x14ac:dyDescent="0.2">
      <c r="A149" s="54"/>
      <c r="B149" s="54"/>
      <c r="C149" s="54"/>
      <c r="D149" s="54"/>
      <c r="E149" s="54"/>
      <c r="F149" s="54"/>
      <c r="G149" s="54"/>
      <c r="H149" s="54"/>
      <c r="I149" s="63"/>
      <c r="J149" s="63"/>
      <c r="K149" s="63"/>
      <c r="L149" s="82"/>
      <c r="M149" s="82"/>
      <c r="N149" s="82"/>
    </row>
    <row r="150" spans="1:14" x14ac:dyDescent="0.2">
      <c r="A150" s="54"/>
      <c r="B150" s="54"/>
      <c r="C150" s="54"/>
      <c r="D150" s="54"/>
      <c r="E150" s="54"/>
      <c r="F150" s="54"/>
      <c r="G150" s="54"/>
      <c r="H150" s="54"/>
      <c r="I150" s="63"/>
      <c r="J150" s="63"/>
      <c r="K150" s="63"/>
      <c r="L150" s="82"/>
      <c r="M150" s="82"/>
      <c r="N150" s="82"/>
    </row>
    <row r="151" spans="1:14" x14ac:dyDescent="0.2">
      <c r="A151" s="54"/>
      <c r="B151" s="54"/>
      <c r="C151" s="54"/>
      <c r="D151" s="54"/>
      <c r="E151" s="54"/>
      <c r="F151" s="54"/>
      <c r="G151" s="54"/>
      <c r="H151" s="54"/>
      <c r="I151" s="63"/>
      <c r="J151" s="63"/>
      <c r="K151" s="63"/>
      <c r="L151" s="82"/>
      <c r="M151" s="82"/>
      <c r="N151" s="82"/>
    </row>
    <row r="152" spans="1:14" x14ac:dyDescent="0.2">
      <c r="A152" s="54"/>
      <c r="B152" s="54"/>
      <c r="C152" s="54"/>
      <c r="D152" s="54"/>
      <c r="E152" s="54"/>
      <c r="F152" s="54"/>
      <c r="G152" s="54"/>
      <c r="H152" s="54"/>
      <c r="I152" s="63"/>
      <c r="J152" s="63"/>
      <c r="K152" s="63"/>
      <c r="L152" s="82"/>
      <c r="M152" s="82"/>
      <c r="N152" s="82"/>
    </row>
    <row r="153" spans="1:14" x14ac:dyDescent="0.2">
      <c r="A153" s="54"/>
      <c r="B153" s="54"/>
      <c r="C153" s="54"/>
      <c r="D153" s="54"/>
      <c r="E153" s="54"/>
      <c r="F153" s="54"/>
      <c r="G153" s="54"/>
      <c r="H153" s="54"/>
      <c r="I153" s="63"/>
      <c r="J153" s="63"/>
      <c r="K153" s="63"/>
      <c r="L153" s="82"/>
      <c r="M153" s="82"/>
      <c r="N153" s="82"/>
    </row>
    <row r="154" spans="1:14" x14ac:dyDescent="0.2">
      <c r="A154" s="54"/>
      <c r="B154" s="54"/>
      <c r="C154" s="54"/>
      <c r="D154" s="54"/>
      <c r="E154" s="54"/>
      <c r="F154" s="54"/>
      <c r="G154" s="54"/>
      <c r="H154" s="54"/>
      <c r="I154" s="63"/>
      <c r="J154" s="63"/>
      <c r="K154" s="63"/>
      <c r="L154" s="82"/>
      <c r="M154" s="82"/>
      <c r="N154" s="82"/>
    </row>
    <row r="155" spans="1:14" x14ac:dyDescent="0.2">
      <c r="A155" s="54"/>
      <c r="B155" s="54"/>
      <c r="C155" s="54"/>
      <c r="D155" s="54"/>
      <c r="E155" s="54"/>
      <c r="F155" s="54"/>
      <c r="G155" s="54"/>
      <c r="H155" s="54"/>
      <c r="I155" s="63"/>
      <c r="J155" s="63"/>
      <c r="K155" s="63"/>
      <c r="L155" s="82"/>
      <c r="M155" s="82"/>
      <c r="N155" s="82"/>
    </row>
    <row r="156" spans="1:14" x14ac:dyDescent="0.2">
      <c r="A156" s="54"/>
      <c r="B156" s="54"/>
      <c r="C156" s="54"/>
      <c r="D156" s="54"/>
      <c r="E156" s="54"/>
      <c r="F156" s="54"/>
      <c r="G156" s="54"/>
      <c r="H156" s="54"/>
      <c r="I156" s="63"/>
      <c r="J156" s="63"/>
      <c r="K156" s="63"/>
      <c r="L156" s="82"/>
      <c r="M156" s="82"/>
      <c r="N156" s="82"/>
    </row>
    <row r="157" spans="1:14" x14ac:dyDescent="0.2">
      <c r="A157" s="54"/>
      <c r="B157" s="54"/>
      <c r="C157" s="54"/>
      <c r="D157" s="54"/>
      <c r="E157" s="54"/>
      <c r="F157" s="54"/>
      <c r="G157" s="54"/>
      <c r="H157" s="54"/>
      <c r="I157" s="63"/>
      <c r="J157" s="63"/>
      <c r="K157" s="63"/>
      <c r="L157" s="82"/>
      <c r="M157" s="82"/>
      <c r="N157" s="82"/>
    </row>
    <row r="158" spans="1:14" x14ac:dyDescent="0.2">
      <c r="A158" s="54"/>
      <c r="B158" s="54"/>
      <c r="C158" s="54"/>
      <c r="D158" s="54"/>
      <c r="E158" s="54"/>
      <c r="F158" s="54"/>
      <c r="G158" s="54"/>
      <c r="H158" s="54"/>
      <c r="I158" s="63"/>
      <c r="J158" s="63"/>
      <c r="K158" s="63"/>
      <c r="L158" s="82"/>
      <c r="M158" s="82"/>
      <c r="N158" s="82"/>
    </row>
    <row r="159" spans="1:14" x14ac:dyDescent="0.2">
      <c r="A159" s="54"/>
      <c r="B159" s="54"/>
      <c r="C159" s="54"/>
      <c r="D159" s="54"/>
      <c r="E159" s="54"/>
      <c r="F159" s="54"/>
      <c r="G159" s="54"/>
      <c r="H159" s="54"/>
      <c r="I159" s="63"/>
      <c r="J159" s="63"/>
      <c r="K159" s="63"/>
      <c r="L159" s="82"/>
      <c r="M159" s="82"/>
      <c r="N159" s="82"/>
    </row>
    <row r="160" spans="1:14" x14ac:dyDescent="0.2">
      <c r="A160" s="54"/>
      <c r="B160" s="54"/>
      <c r="C160" s="54"/>
      <c r="D160" s="54"/>
      <c r="E160" s="54"/>
      <c r="F160" s="54"/>
      <c r="G160" s="54"/>
      <c r="H160" s="54"/>
      <c r="I160" s="63"/>
      <c r="J160" s="63"/>
      <c r="K160" s="63"/>
      <c r="L160" s="82"/>
      <c r="M160" s="82"/>
      <c r="N160" s="82"/>
    </row>
    <row r="161" spans="1:14" x14ac:dyDescent="0.2">
      <c r="A161" s="54"/>
      <c r="B161" s="54"/>
      <c r="C161" s="54"/>
      <c r="D161" s="54"/>
      <c r="E161" s="54"/>
      <c r="F161" s="54"/>
      <c r="G161" s="54"/>
      <c r="H161" s="54"/>
      <c r="I161" s="63"/>
      <c r="J161" s="63"/>
      <c r="K161" s="63"/>
      <c r="L161" s="82"/>
      <c r="M161" s="82"/>
      <c r="N161" s="82"/>
    </row>
    <row r="162" spans="1:14" x14ac:dyDescent="0.2">
      <c r="A162" s="54"/>
      <c r="B162" s="54"/>
      <c r="C162" s="54"/>
      <c r="D162" s="54"/>
      <c r="E162" s="54"/>
      <c r="F162" s="54"/>
      <c r="G162" s="54"/>
      <c r="H162" s="54"/>
      <c r="I162" s="63"/>
      <c r="J162" s="63"/>
      <c r="K162" s="63"/>
      <c r="L162" s="82"/>
      <c r="M162" s="82"/>
      <c r="N162" s="82"/>
    </row>
    <row r="163" spans="1:14" x14ac:dyDescent="0.2">
      <c r="A163" s="54"/>
      <c r="B163" s="54"/>
      <c r="C163" s="54"/>
      <c r="D163" s="54"/>
      <c r="E163" s="54"/>
      <c r="F163" s="54"/>
      <c r="G163" s="54"/>
      <c r="H163" s="54"/>
      <c r="I163" s="63"/>
      <c r="J163" s="63"/>
      <c r="K163" s="63"/>
      <c r="L163" s="82"/>
      <c r="M163" s="82"/>
      <c r="N163" s="82"/>
    </row>
    <row r="164" spans="1:14" x14ac:dyDescent="0.2">
      <c r="A164" s="54"/>
      <c r="B164" s="54"/>
      <c r="C164" s="54"/>
      <c r="D164" s="54"/>
      <c r="E164" s="54"/>
      <c r="F164" s="54"/>
      <c r="G164" s="54"/>
      <c r="H164" s="54"/>
      <c r="I164" s="63"/>
      <c r="J164" s="63"/>
      <c r="K164" s="63"/>
      <c r="L164" s="82"/>
      <c r="M164" s="82"/>
      <c r="N164" s="82"/>
    </row>
    <row r="165" spans="1:14" x14ac:dyDescent="0.2">
      <c r="A165" s="54"/>
      <c r="B165" s="54"/>
      <c r="C165" s="54"/>
      <c r="D165" s="54"/>
      <c r="E165" s="54"/>
      <c r="F165" s="54"/>
      <c r="G165" s="54"/>
      <c r="H165" s="54"/>
      <c r="I165" s="63"/>
      <c r="J165" s="63"/>
      <c r="K165" s="63"/>
      <c r="L165" s="82"/>
      <c r="M165" s="82"/>
      <c r="N165" s="82"/>
    </row>
    <row r="166" spans="1:14" x14ac:dyDescent="0.2">
      <c r="A166" s="54"/>
      <c r="B166" s="54"/>
      <c r="C166" s="54"/>
      <c r="D166" s="54"/>
      <c r="E166" s="54"/>
      <c r="F166" s="54"/>
      <c r="G166" s="54"/>
      <c r="H166" s="54"/>
      <c r="I166" s="63"/>
      <c r="J166" s="63"/>
      <c r="K166" s="63"/>
      <c r="L166" s="82"/>
      <c r="M166" s="82"/>
      <c r="N166" s="82"/>
    </row>
    <row r="167" spans="1:14" x14ac:dyDescent="0.2">
      <c r="A167" s="54"/>
      <c r="B167" s="54"/>
      <c r="C167" s="54"/>
      <c r="D167" s="54"/>
      <c r="E167" s="54"/>
      <c r="F167" s="54"/>
      <c r="G167" s="54"/>
      <c r="H167" s="54"/>
      <c r="I167" s="63"/>
      <c r="J167" s="63"/>
      <c r="K167" s="63"/>
      <c r="L167" s="82"/>
      <c r="M167" s="82"/>
      <c r="N167" s="82"/>
    </row>
    <row r="168" spans="1:14" x14ac:dyDescent="0.2">
      <c r="A168" s="54"/>
      <c r="B168" s="54"/>
      <c r="C168" s="54"/>
      <c r="D168" s="54"/>
      <c r="E168" s="54"/>
      <c r="F168" s="54"/>
      <c r="G168" s="54"/>
      <c r="H168" s="54"/>
      <c r="I168" s="63"/>
      <c r="J168" s="63"/>
      <c r="K168" s="63"/>
      <c r="L168" s="82"/>
      <c r="M168" s="82"/>
      <c r="N168" s="82"/>
    </row>
    <row r="169" spans="1:14" x14ac:dyDescent="0.2">
      <c r="A169" s="54"/>
      <c r="B169" s="54"/>
      <c r="C169" s="54"/>
      <c r="D169" s="54"/>
      <c r="E169" s="54"/>
      <c r="F169" s="54"/>
      <c r="G169" s="54"/>
      <c r="H169" s="54"/>
      <c r="I169" s="63"/>
      <c r="J169" s="63"/>
      <c r="K169" s="63"/>
      <c r="L169" s="82"/>
      <c r="M169" s="82"/>
      <c r="N169" s="82"/>
    </row>
    <row r="170" spans="1:14" x14ac:dyDescent="0.2">
      <c r="A170" s="54"/>
      <c r="B170" s="54"/>
      <c r="C170" s="54"/>
      <c r="D170" s="54"/>
      <c r="E170" s="54"/>
      <c r="F170" s="54"/>
      <c r="G170" s="54"/>
      <c r="H170" s="54"/>
      <c r="I170" s="63"/>
      <c r="J170" s="63"/>
      <c r="K170" s="63"/>
      <c r="L170" s="82"/>
      <c r="M170" s="82"/>
      <c r="N170" s="82"/>
    </row>
    <row r="171" spans="1:14" x14ac:dyDescent="0.2">
      <c r="A171" s="54"/>
      <c r="B171" s="54"/>
      <c r="C171" s="54"/>
      <c r="D171" s="54"/>
      <c r="E171" s="54"/>
      <c r="F171" s="54"/>
      <c r="G171" s="54"/>
      <c r="H171" s="54"/>
      <c r="I171" s="63"/>
      <c r="J171" s="63"/>
      <c r="K171" s="63"/>
      <c r="L171" s="82"/>
      <c r="M171" s="82"/>
      <c r="N171" s="82"/>
    </row>
    <row r="172" spans="1:14" x14ac:dyDescent="0.2">
      <c r="A172" s="54"/>
      <c r="B172" s="54"/>
      <c r="C172" s="54"/>
      <c r="D172" s="54"/>
      <c r="E172" s="54"/>
      <c r="F172" s="54"/>
      <c r="G172" s="54"/>
      <c r="H172" s="54"/>
      <c r="I172" s="63"/>
      <c r="J172" s="63"/>
      <c r="K172" s="63"/>
      <c r="L172" s="82"/>
      <c r="M172" s="82"/>
      <c r="N172" s="82"/>
    </row>
    <row r="173" spans="1:14" x14ac:dyDescent="0.2">
      <c r="A173" s="54"/>
      <c r="B173" s="54"/>
      <c r="C173" s="54"/>
      <c r="D173" s="54"/>
      <c r="E173" s="54"/>
      <c r="F173" s="54"/>
      <c r="G173" s="54"/>
      <c r="H173" s="54"/>
      <c r="I173" s="63"/>
      <c r="J173" s="63"/>
      <c r="K173" s="63"/>
      <c r="L173" s="82"/>
      <c r="M173" s="82"/>
      <c r="N173" s="82"/>
    </row>
    <row r="174" spans="1:14" x14ac:dyDescent="0.2">
      <c r="A174" s="54"/>
      <c r="B174" s="54"/>
      <c r="C174" s="54"/>
      <c r="D174" s="54"/>
      <c r="E174" s="54"/>
      <c r="F174" s="54"/>
      <c r="G174" s="54"/>
      <c r="H174" s="54"/>
      <c r="I174" s="63"/>
      <c r="J174" s="63"/>
      <c r="K174" s="63"/>
      <c r="L174" s="82"/>
      <c r="M174" s="82"/>
      <c r="N174" s="82"/>
    </row>
    <row r="175" spans="1:14" x14ac:dyDescent="0.2">
      <c r="A175" s="54"/>
      <c r="B175" s="54"/>
      <c r="C175" s="54"/>
      <c r="D175" s="54"/>
      <c r="E175" s="54"/>
      <c r="F175" s="54"/>
      <c r="G175" s="54"/>
      <c r="H175" s="54"/>
      <c r="I175" s="63"/>
      <c r="J175" s="63"/>
      <c r="K175" s="63"/>
      <c r="L175" s="82"/>
      <c r="M175" s="82"/>
      <c r="N175" s="82"/>
    </row>
    <row r="176" spans="1:14" x14ac:dyDescent="0.2">
      <c r="A176" s="54"/>
      <c r="B176" s="54"/>
      <c r="C176" s="54"/>
      <c r="D176" s="54"/>
      <c r="E176" s="54"/>
      <c r="F176" s="54"/>
      <c r="G176" s="54"/>
      <c r="H176" s="54"/>
      <c r="I176" s="63"/>
      <c r="J176" s="63"/>
      <c r="K176" s="63"/>
      <c r="L176" s="82"/>
      <c r="M176" s="82"/>
      <c r="N176" s="82"/>
    </row>
    <row r="177" spans="1:14" x14ac:dyDescent="0.2">
      <c r="A177" s="54"/>
      <c r="B177" s="54"/>
      <c r="C177" s="54"/>
      <c r="D177" s="54"/>
      <c r="E177" s="54"/>
      <c r="F177" s="54"/>
      <c r="G177" s="54"/>
      <c r="H177" s="54"/>
      <c r="I177" s="63"/>
      <c r="J177" s="63"/>
      <c r="K177" s="63"/>
      <c r="L177" s="82"/>
      <c r="M177" s="82"/>
      <c r="N177" s="82"/>
    </row>
    <row r="178" spans="1:14" x14ac:dyDescent="0.2">
      <c r="A178" s="54"/>
      <c r="B178" s="54"/>
      <c r="C178" s="54"/>
      <c r="D178" s="54"/>
      <c r="E178" s="54"/>
      <c r="F178" s="54"/>
      <c r="G178" s="54"/>
      <c r="H178" s="54"/>
      <c r="I178" s="63"/>
      <c r="J178" s="63"/>
      <c r="K178" s="63"/>
      <c r="L178" s="82"/>
      <c r="M178" s="82"/>
      <c r="N178" s="82"/>
    </row>
    <row r="179" spans="1:14" x14ac:dyDescent="0.2">
      <c r="A179" s="54"/>
      <c r="B179" s="54"/>
      <c r="C179" s="54"/>
      <c r="D179" s="54"/>
      <c r="E179" s="54"/>
      <c r="F179" s="54"/>
      <c r="G179" s="54"/>
      <c r="H179" s="54"/>
      <c r="I179" s="63"/>
      <c r="J179" s="63"/>
      <c r="K179" s="63"/>
      <c r="L179" s="82"/>
      <c r="M179" s="82"/>
      <c r="N179" s="82"/>
    </row>
    <row r="180" spans="1:14" x14ac:dyDescent="0.2">
      <c r="A180" s="54"/>
      <c r="B180" s="54"/>
      <c r="C180" s="54"/>
      <c r="D180" s="54"/>
      <c r="E180" s="54"/>
      <c r="F180" s="54"/>
      <c r="G180" s="54"/>
      <c r="H180" s="54"/>
      <c r="I180" s="63"/>
      <c r="J180" s="63"/>
      <c r="K180" s="63"/>
      <c r="L180" s="82"/>
      <c r="M180" s="82"/>
      <c r="N180" s="82"/>
    </row>
    <row r="181" spans="1:14" x14ac:dyDescent="0.2">
      <c r="A181" s="54"/>
      <c r="B181" s="54"/>
      <c r="C181" s="54"/>
      <c r="D181" s="54"/>
      <c r="E181" s="54"/>
      <c r="F181" s="54"/>
      <c r="G181" s="54"/>
      <c r="H181" s="54"/>
      <c r="I181" s="63"/>
      <c r="J181" s="63"/>
      <c r="K181" s="63"/>
      <c r="L181" s="82"/>
      <c r="M181" s="82"/>
      <c r="N181" s="82"/>
    </row>
    <row r="182" spans="1:14" x14ac:dyDescent="0.2">
      <c r="A182" s="54"/>
      <c r="B182" s="54"/>
      <c r="C182" s="54"/>
      <c r="D182" s="54"/>
      <c r="E182" s="54"/>
      <c r="F182" s="54"/>
      <c r="G182" s="54"/>
      <c r="H182" s="54"/>
      <c r="I182" s="63"/>
      <c r="J182" s="63"/>
      <c r="K182" s="63"/>
      <c r="L182" s="82"/>
      <c r="M182" s="82"/>
      <c r="N182" s="82"/>
    </row>
    <row r="183" spans="1:14" x14ac:dyDescent="0.2">
      <c r="A183" s="54"/>
      <c r="B183" s="54"/>
      <c r="C183" s="54"/>
      <c r="D183" s="54"/>
      <c r="E183" s="54"/>
      <c r="F183" s="54"/>
      <c r="G183" s="54"/>
      <c r="H183" s="54"/>
      <c r="I183" s="63"/>
      <c r="J183" s="63"/>
      <c r="K183" s="63"/>
      <c r="L183" s="82"/>
      <c r="M183" s="82"/>
      <c r="N183" s="82"/>
    </row>
    <row r="184" spans="1:14" x14ac:dyDescent="0.2">
      <c r="A184" s="54"/>
      <c r="B184" s="54"/>
      <c r="C184" s="54"/>
      <c r="D184" s="54"/>
      <c r="E184" s="54"/>
      <c r="F184" s="54"/>
      <c r="G184" s="54"/>
      <c r="H184" s="54"/>
      <c r="I184" s="63"/>
      <c r="J184" s="63"/>
      <c r="K184" s="63"/>
      <c r="L184" s="82"/>
      <c r="M184" s="82"/>
      <c r="N184" s="82"/>
    </row>
    <row r="185" spans="1:14" x14ac:dyDescent="0.2">
      <c r="A185" s="54"/>
      <c r="B185" s="54"/>
      <c r="C185" s="54"/>
      <c r="D185" s="54"/>
      <c r="E185" s="54"/>
      <c r="F185" s="54"/>
      <c r="G185" s="54"/>
      <c r="H185" s="54"/>
      <c r="I185" s="63"/>
      <c r="J185" s="63"/>
      <c r="K185" s="63"/>
      <c r="L185" s="82"/>
      <c r="M185" s="82"/>
      <c r="N185" s="82"/>
    </row>
    <row r="186" spans="1:14" x14ac:dyDescent="0.2">
      <c r="A186" s="54"/>
      <c r="B186" s="54"/>
      <c r="C186" s="54"/>
      <c r="D186" s="54"/>
      <c r="E186" s="54"/>
      <c r="F186" s="54"/>
      <c r="G186" s="54"/>
      <c r="H186" s="54"/>
      <c r="I186" s="63"/>
      <c r="J186" s="63"/>
      <c r="K186" s="63"/>
      <c r="L186" s="82"/>
      <c r="M186" s="82"/>
      <c r="N186" s="82"/>
    </row>
    <row r="187" spans="1:14" x14ac:dyDescent="0.2">
      <c r="A187" s="54"/>
      <c r="B187" s="54"/>
      <c r="C187" s="54"/>
      <c r="D187" s="54"/>
      <c r="E187" s="54"/>
      <c r="F187" s="54"/>
      <c r="G187" s="54"/>
      <c r="H187" s="54"/>
      <c r="I187" s="63"/>
      <c r="J187" s="63"/>
      <c r="K187" s="63"/>
      <c r="L187" s="82"/>
      <c r="M187" s="82"/>
      <c r="N187" s="82"/>
    </row>
    <row r="188" spans="1:14" x14ac:dyDescent="0.2">
      <c r="A188" s="54"/>
      <c r="B188" s="54"/>
      <c r="C188" s="54"/>
      <c r="D188" s="54"/>
      <c r="E188" s="54"/>
      <c r="F188" s="54"/>
      <c r="G188" s="54"/>
      <c r="H188" s="54"/>
      <c r="I188" s="63"/>
      <c r="J188" s="63"/>
      <c r="K188" s="63"/>
      <c r="L188" s="82"/>
      <c r="M188" s="82"/>
      <c r="N188" s="82"/>
    </row>
    <row r="189" spans="1:14" x14ac:dyDescent="0.2">
      <c r="A189" s="54"/>
      <c r="B189" s="54"/>
      <c r="C189" s="54"/>
      <c r="D189" s="54"/>
      <c r="E189" s="54"/>
      <c r="F189" s="54"/>
      <c r="G189" s="54"/>
      <c r="H189" s="54"/>
      <c r="I189" s="63"/>
      <c r="J189" s="63"/>
      <c r="K189" s="63"/>
      <c r="L189" s="82"/>
      <c r="M189" s="82"/>
      <c r="N189" s="82"/>
    </row>
    <row r="190" spans="1:14" x14ac:dyDescent="0.2">
      <c r="A190" s="54"/>
      <c r="B190" s="54"/>
      <c r="C190" s="54"/>
      <c r="D190" s="54"/>
      <c r="E190" s="54"/>
      <c r="F190" s="54"/>
      <c r="G190" s="54"/>
      <c r="H190" s="54"/>
      <c r="I190" s="63"/>
      <c r="J190" s="63"/>
      <c r="K190" s="63"/>
      <c r="L190" s="82"/>
      <c r="M190" s="82"/>
      <c r="N190" s="82"/>
    </row>
    <row r="191" spans="1:14" x14ac:dyDescent="0.2">
      <c r="A191" s="54"/>
      <c r="B191" s="54"/>
      <c r="C191" s="54"/>
      <c r="D191" s="54"/>
      <c r="E191" s="54"/>
      <c r="F191" s="54"/>
      <c r="G191" s="54"/>
      <c r="H191" s="54"/>
      <c r="I191" s="63"/>
      <c r="J191" s="63"/>
      <c r="K191" s="63"/>
      <c r="L191" s="82"/>
      <c r="M191" s="82"/>
      <c r="N191" s="82"/>
    </row>
    <row r="192" spans="1:14" x14ac:dyDescent="0.2">
      <c r="A192" s="54"/>
      <c r="B192" s="54"/>
      <c r="C192" s="54"/>
      <c r="D192" s="54"/>
      <c r="E192" s="54"/>
      <c r="F192" s="54"/>
      <c r="G192" s="54"/>
      <c r="H192" s="54"/>
      <c r="I192" s="63"/>
      <c r="J192" s="63"/>
      <c r="K192" s="63"/>
      <c r="L192" s="82"/>
      <c r="M192" s="82"/>
      <c r="N192" s="82"/>
    </row>
    <row r="193" spans="1:14" x14ac:dyDescent="0.2">
      <c r="A193" s="54"/>
      <c r="B193" s="54"/>
      <c r="C193" s="54"/>
      <c r="D193" s="54"/>
      <c r="E193" s="54"/>
      <c r="F193" s="54"/>
      <c r="G193" s="54"/>
      <c r="H193" s="54"/>
      <c r="I193" s="63"/>
      <c r="J193" s="63"/>
      <c r="K193" s="63"/>
      <c r="L193" s="82"/>
      <c r="M193" s="82"/>
      <c r="N193" s="82"/>
    </row>
    <row r="194" spans="1:14" x14ac:dyDescent="0.2">
      <c r="A194" s="54"/>
      <c r="B194" s="54"/>
      <c r="C194" s="54"/>
      <c r="D194" s="54"/>
      <c r="E194" s="54"/>
      <c r="F194" s="54"/>
      <c r="G194" s="54"/>
      <c r="H194" s="54"/>
      <c r="I194" s="63"/>
      <c r="J194" s="63"/>
      <c r="K194" s="63"/>
      <c r="L194" s="82"/>
      <c r="M194" s="82"/>
      <c r="N194" s="82"/>
    </row>
    <row r="195" spans="1:14" x14ac:dyDescent="0.2">
      <c r="A195" s="54"/>
      <c r="B195" s="54"/>
      <c r="C195" s="54"/>
      <c r="D195" s="54"/>
      <c r="E195" s="54"/>
      <c r="F195" s="54"/>
      <c r="G195" s="54"/>
      <c r="H195" s="54"/>
      <c r="I195" s="63"/>
      <c r="J195" s="63"/>
      <c r="K195" s="63"/>
      <c r="L195" s="82"/>
      <c r="M195" s="82"/>
      <c r="N195" s="82"/>
    </row>
    <row r="196" spans="1:14" x14ac:dyDescent="0.2">
      <c r="A196" s="54"/>
      <c r="B196" s="54"/>
      <c r="C196" s="54"/>
      <c r="D196" s="54"/>
      <c r="E196" s="54"/>
      <c r="F196" s="54"/>
      <c r="G196" s="54"/>
      <c r="H196" s="54"/>
      <c r="I196" s="63"/>
      <c r="J196" s="63"/>
      <c r="K196" s="63"/>
      <c r="L196" s="82"/>
      <c r="M196" s="82"/>
      <c r="N196" s="82"/>
    </row>
    <row r="197" spans="1:14" x14ac:dyDescent="0.2">
      <c r="A197" s="54"/>
      <c r="B197" s="54"/>
      <c r="C197" s="54"/>
      <c r="D197" s="54"/>
      <c r="E197" s="54"/>
      <c r="F197" s="54"/>
      <c r="G197" s="54"/>
      <c r="H197" s="54"/>
      <c r="I197" s="63"/>
      <c r="J197" s="63"/>
      <c r="K197" s="63"/>
      <c r="L197" s="82"/>
      <c r="M197" s="82"/>
      <c r="N197" s="82"/>
    </row>
    <row r="198" spans="1:14" x14ac:dyDescent="0.2">
      <c r="A198" s="54"/>
      <c r="B198" s="54"/>
      <c r="C198" s="54"/>
      <c r="D198" s="54"/>
      <c r="E198" s="54"/>
      <c r="F198" s="54"/>
      <c r="G198" s="54"/>
      <c r="H198" s="54"/>
      <c r="I198" s="63"/>
      <c r="J198" s="63"/>
      <c r="K198" s="63"/>
      <c r="L198" s="82"/>
      <c r="M198" s="82"/>
      <c r="N198" s="82"/>
    </row>
    <row r="199" spans="1:14" x14ac:dyDescent="0.2">
      <c r="A199" s="54"/>
      <c r="B199" s="54"/>
      <c r="C199" s="54"/>
      <c r="D199" s="54"/>
      <c r="E199" s="54"/>
      <c r="F199" s="54"/>
      <c r="G199" s="54"/>
      <c r="H199" s="54"/>
      <c r="I199" s="63"/>
      <c r="J199" s="63"/>
      <c r="K199" s="63"/>
      <c r="L199" s="82"/>
      <c r="M199" s="82"/>
      <c r="N199" s="82"/>
    </row>
    <row r="200" spans="1:14" x14ac:dyDescent="0.2">
      <c r="A200" s="54"/>
      <c r="B200" s="54"/>
      <c r="C200" s="54"/>
      <c r="D200" s="54"/>
      <c r="E200" s="54"/>
      <c r="F200" s="54"/>
      <c r="G200" s="54"/>
      <c r="H200" s="54"/>
      <c r="I200" s="63"/>
      <c r="J200" s="63"/>
      <c r="K200" s="63"/>
      <c r="L200" s="82"/>
      <c r="M200" s="82"/>
      <c r="N200" s="82"/>
    </row>
  </sheetData>
  <mergeCells count="6">
    <mergeCell ref="L8:N8"/>
    <mergeCell ref="A7:N7"/>
    <mergeCell ref="A1:N1"/>
    <mergeCell ref="A2:N2"/>
    <mergeCell ref="A8:K8"/>
    <mergeCell ref="C5:D5"/>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Positions.subscribePositions">
                <anchor moveWithCells="1">
                  <from>
                    <xdr:col>0</xdr:col>
                    <xdr:colOff>28575</xdr:colOff>
                    <xdr:row>1</xdr:row>
                    <xdr:rowOff>57150</xdr:rowOff>
                  </from>
                  <to>
                    <xdr:col>2</xdr:col>
                    <xdr:colOff>238125</xdr:colOff>
                    <xdr:row>1</xdr:row>
                    <xdr:rowOff>257175</xdr:rowOff>
                  </to>
                </anchor>
              </controlPr>
            </control>
          </mc:Choice>
        </mc:AlternateContent>
        <mc:AlternateContent xmlns:mc="http://schemas.openxmlformats.org/markup-compatibility/2006">
          <mc:Choice Requires="x14">
            <control shapeId="50178" r:id="rId5" name="Button 2">
              <controlPr defaultSize="0" print="0" autoFill="0" autoPict="0" macro="[0]!Positions.cancelPositionsSubscription">
                <anchor moveWithCells="1">
                  <from>
                    <xdr:col>2</xdr:col>
                    <xdr:colOff>409575</xdr:colOff>
                    <xdr:row>1</xdr:row>
                    <xdr:rowOff>57150</xdr:rowOff>
                  </from>
                  <to>
                    <xdr:col>6</xdr:col>
                    <xdr:colOff>66675</xdr:colOff>
                    <xdr:row>1</xdr:row>
                    <xdr:rowOff>257175</xdr:rowOff>
                  </to>
                </anchor>
              </controlPr>
            </control>
          </mc:Choice>
        </mc:AlternateContent>
        <mc:AlternateContent xmlns:mc="http://schemas.openxmlformats.org/markup-compatibility/2006">
          <mc:Choice Requires="x14">
            <control shapeId="50179" r:id="rId6" name="Button 3">
              <controlPr defaultSize="0" print="0" autoFill="0" autoPict="0" macro="[0]!Positions.clearPositionsTable">
                <anchor moveWithCells="1">
                  <from>
                    <xdr:col>12</xdr:col>
                    <xdr:colOff>342900</xdr:colOff>
                    <xdr:row>1</xdr:row>
                    <xdr:rowOff>38100</xdr:rowOff>
                  </from>
                  <to>
                    <xdr:col>13</xdr:col>
                    <xdr:colOff>733425</xdr:colOff>
                    <xdr:row>1</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0F045-6D31-437B-90D8-1C91C5D0578C}">
  <dimension ref="K6:W23"/>
  <sheetViews>
    <sheetView tabSelected="1" topLeftCell="F3" workbookViewId="0">
      <selection activeCell="J11" sqref="J11"/>
    </sheetView>
  </sheetViews>
  <sheetFormatPr defaultRowHeight="12.75" x14ac:dyDescent="0.2"/>
  <cols>
    <col min="13" max="13" width="11.140625" customWidth="1"/>
    <col min="22" max="22" width="15.140625" customWidth="1"/>
    <col min="23" max="23" width="15.5703125" customWidth="1"/>
  </cols>
  <sheetData>
    <row r="6" spans="11:23" ht="13.5" thickBot="1" x14ac:dyDescent="0.25"/>
    <row r="7" spans="11:23" x14ac:dyDescent="0.2">
      <c r="K7" s="131" t="s">
        <v>1082</v>
      </c>
      <c r="L7" s="405" t="s">
        <v>89</v>
      </c>
      <c r="M7" s="406" t="s">
        <v>1080</v>
      </c>
      <c r="N7" s="406" t="s">
        <v>1081</v>
      </c>
      <c r="O7" s="407" t="s">
        <v>89</v>
      </c>
      <c r="P7" t="s">
        <v>89</v>
      </c>
      <c r="Q7" t="s">
        <v>582</v>
      </c>
      <c r="S7" t="s">
        <v>89</v>
      </c>
      <c r="T7" t="s">
        <v>385</v>
      </c>
      <c r="U7" t="s">
        <v>388</v>
      </c>
      <c r="V7" t="s">
        <v>256</v>
      </c>
      <c r="W7" t="s">
        <v>573</v>
      </c>
    </row>
    <row r="8" spans="11:23" x14ac:dyDescent="0.2">
      <c r="K8">
        <f>_xlfn.MINIFS(U:U,S:S,L8,W:W,"trigger")</f>
        <v>24</v>
      </c>
      <c r="L8" s="408" t="str">
        <f>P8</f>
        <v>FITB</v>
      </c>
      <c r="M8" s="409">
        <f>SUMIFS(T:T,S:S,L8,W:W,"trigger")</f>
        <v>30</v>
      </c>
      <c r="N8" s="409" t="str">
        <f>IF(M8&gt;O8,"YES","")</f>
        <v/>
      </c>
      <c r="O8" s="410">
        <f>_xlfn.MAXIFS(T:T,S:S,L8)</f>
        <v>30</v>
      </c>
      <c r="P8" t="s">
        <v>1076</v>
      </c>
      <c r="Q8">
        <v>30</v>
      </c>
      <c r="S8" t="s">
        <v>1057</v>
      </c>
      <c r="T8">
        <v>2</v>
      </c>
      <c r="U8">
        <v>9</v>
      </c>
      <c r="V8" t="s">
        <v>1060</v>
      </c>
      <c r="W8" t="s">
        <v>1079</v>
      </c>
    </row>
    <row r="9" spans="11:23" x14ac:dyDescent="0.2">
      <c r="K9" s="204">
        <f t="shared" ref="K9:K23" si="0">_xlfn.MINIFS(U:U,S:S,L9,W:W,"trigger")</f>
        <v>23.2</v>
      </c>
      <c r="L9" s="408" t="str">
        <f t="shared" ref="L9:L23" si="1">P9</f>
        <v>BEN</v>
      </c>
      <c r="M9" s="409">
        <f>SUMIFS(T:T,S:S,L9,W:W,"trigger")</f>
        <v>20</v>
      </c>
      <c r="N9" s="409" t="str">
        <f>IF(M9&gt;O9,"YES","")</f>
        <v/>
      </c>
      <c r="O9" s="410">
        <f t="shared" ref="O9:O23" si="2">_xlfn.MAXIFS(T:T,S:S,L9)</f>
        <v>20</v>
      </c>
      <c r="P9" t="s">
        <v>1073</v>
      </c>
      <c r="Q9">
        <v>-20</v>
      </c>
      <c r="S9" t="s">
        <v>1057</v>
      </c>
      <c r="T9">
        <v>2</v>
      </c>
      <c r="U9">
        <v>11</v>
      </c>
      <c r="V9" t="s">
        <v>1066</v>
      </c>
    </row>
    <row r="10" spans="11:23" x14ac:dyDescent="0.2">
      <c r="K10" s="204">
        <f t="shared" si="0"/>
        <v>50</v>
      </c>
      <c r="L10" s="408" t="str">
        <f t="shared" si="1"/>
        <v>HLF</v>
      </c>
      <c r="M10" s="409">
        <f>SUMIFS(T:T,S:S,L10,W:W,"trigger")</f>
        <v>10</v>
      </c>
      <c r="N10" s="409" t="str">
        <f>IF(M10&gt;O10,"YES","")</f>
        <v/>
      </c>
      <c r="O10" s="410">
        <f t="shared" si="2"/>
        <v>10</v>
      </c>
      <c r="P10" t="s">
        <v>1074</v>
      </c>
      <c r="Q10">
        <v>-10</v>
      </c>
      <c r="S10" t="s">
        <v>1067</v>
      </c>
      <c r="T10">
        <v>50</v>
      </c>
      <c r="U10">
        <v>9.32</v>
      </c>
      <c r="V10" t="s">
        <v>1060</v>
      </c>
      <c r="W10" t="s">
        <v>1061</v>
      </c>
    </row>
    <row r="11" spans="11:23" x14ac:dyDescent="0.2">
      <c r="K11" s="204">
        <f t="shared" si="0"/>
        <v>90</v>
      </c>
      <c r="L11" s="408" t="str">
        <f t="shared" si="1"/>
        <v>AXP</v>
      </c>
      <c r="M11" s="409">
        <f>SUMIFS(T:T,S:S,L11,W:W,"trigger")</f>
        <v>3</v>
      </c>
      <c r="N11" s="409" t="str">
        <f>IF(M11&gt;O11,"YES","")</f>
        <v/>
      </c>
      <c r="O11" s="410">
        <f t="shared" si="2"/>
        <v>3</v>
      </c>
      <c r="P11" t="s">
        <v>1071</v>
      </c>
      <c r="Q11">
        <v>3</v>
      </c>
      <c r="S11" t="s">
        <v>1068</v>
      </c>
      <c r="T11">
        <v>10</v>
      </c>
      <c r="U11">
        <v>39</v>
      </c>
      <c r="V11" t="s">
        <v>1060</v>
      </c>
      <c r="W11" t="s">
        <v>1061</v>
      </c>
    </row>
    <row r="12" spans="11:23" x14ac:dyDescent="0.2">
      <c r="K12" s="204">
        <f t="shared" si="0"/>
        <v>9.32</v>
      </c>
      <c r="L12" s="408" t="str">
        <f t="shared" si="1"/>
        <v>KGC</v>
      </c>
      <c r="M12" s="409">
        <f>SUMIFS(T:T,S:S,L12,W:W,"trigger")</f>
        <v>50</v>
      </c>
      <c r="N12" s="409" t="str">
        <f>IF(M12&gt;O12,"YES","")</f>
        <v/>
      </c>
      <c r="O12" s="410">
        <f t="shared" si="2"/>
        <v>50</v>
      </c>
      <c r="P12" t="s">
        <v>1067</v>
      </c>
      <c r="Q12">
        <v>-50</v>
      </c>
      <c r="S12" t="s">
        <v>1070</v>
      </c>
      <c r="T12">
        <v>10</v>
      </c>
      <c r="U12">
        <v>27</v>
      </c>
      <c r="V12" t="s">
        <v>1060</v>
      </c>
      <c r="W12" t="s">
        <v>1061</v>
      </c>
    </row>
    <row r="13" spans="11:23" x14ac:dyDescent="0.2">
      <c r="K13" s="204">
        <f t="shared" si="0"/>
        <v>27</v>
      </c>
      <c r="L13" s="408" t="str">
        <f t="shared" si="1"/>
        <v>OKE</v>
      </c>
      <c r="M13" s="409">
        <f>SUMIFS(T:T,S:S,L13,W:W,"trigger")</f>
        <v>10</v>
      </c>
      <c r="N13" s="409" t="str">
        <f>IF(M13&gt;O13,"YES","")</f>
        <v/>
      </c>
      <c r="O13" s="410">
        <f t="shared" si="2"/>
        <v>10</v>
      </c>
      <c r="P13" t="s">
        <v>1070</v>
      </c>
      <c r="Q13">
        <v>10</v>
      </c>
      <c r="S13" t="s">
        <v>130</v>
      </c>
      <c r="T13">
        <v>6</v>
      </c>
      <c r="U13">
        <v>47</v>
      </c>
      <c r="V13" t="s">
        <v>1060</v>
      </c>
      <c r="W13" t="s">
        <v>1061</v>
      </c>
    </row>
    <row r="14" spans="11:23" x14ac:dyDescent="0.2">
      <c r="K14" s="204">
        <f t="shared" si="0"/>
        <v>39</v>
      </c>
      <c r="L14" s="408" t="str">
        <f t="shared" si="1"/>
        <v>EXC</v>
      </c>
      <c r="M14" s="409">
        <f>SUMIFS(T:T,S:S,L14,W:W,"trigger")</f>
        <v>10</v>
      </c>
      <c r="N14" s="409" t="str">
        <f>IF(M14&gt;O14,"YES","")</f>
        <v/>
      </c>
      <c r="O14" s="410">
        <f t="shared" si="2"/>
        <v>10</v>
      </c>
      <c r="P14" t="s">
        <v>1068</v>
      </c>
      <c r="Q14">
        <v>10</v>
      </c>
      <c r="S14" t="s">
        <v>1071</v>
      </c>
      <c r="T14">
        <v>3</v>
      </c>
      <c r="U14">
        <v>90</v>
      </c>
      <c r="V14" t="s">
        <v>1060</v>
      </c>
      <c r="W14" t="s">
        <v>1061</v>
      </c>
    </row>
    <row r="15" spans="11:23" x14ac:dyDescent="0.2">
      <c r="K15" s="204">
        <f t="shared" si="0"/>
        <v>47</v>
      </c>
      <c r="L15" s="408" t="str">
        <f t="shared" si="1"/>
        <v>IBKR</v>
      </c>
      <c r="M15" s="409">
        <f>SUMIFS(T:T,S:S,L15,W:W,"trigger")</f>
        <v>6</v>
      </c>
      <c r="N15" s="409" t="str">
        <f>IF(M15&gt;O15,"YES","")</f>
        <v/>
      </c>
      <c r="O15" s="410">
        <f t="shared" si="2"/>
        <v>6</v>
      </c>
      <c r="P15" t="s">
        <v>130</v>
      </c>
      <c r="Q15">
        <v>6</v>
      </c>
      <c r="S15" t="s">
        <v>1072</v>
      </c>
      <c r="T15">
        <v>20</v>
      </c>
      <c r="U15">
        <v>33.29</v>
      </c>
      <c r="V15" t="s">
        <v>1060</v>
      </c>
      <c r="W15" t="s">
        <v>1061</v>
      </c>
    </row>
    <row r="16" spans="11:23" x14ac:dyDescent="0.2">
      <c r="K16" s="204">
        <f t="shared" si="0"/>
        <v>38.700000000000003</v>
      </c>
      <c r="L16" s="408" t="str">
        <f t="shared" si="1"/>
        <v>BSX</v>
      </c>
      <c r="M16" s="409">
        <f>SUMIFS(T:T,S:S,L16,W:W,"trigger")</f>
        <v>10</v>
      </c>
      <c r="N16" s="409" t="str">
        <f>IF(M16&gt;O16,"YES","")</f>
        <v/>
      </c>
      <c r="O16" s="410">
        <f t="shared" si="2"/>
        <v>10</v>
      </c>
      <c r="P16" t="s">
        <v>1075</v>
      </c>
      <c r="Q16">
        <v>-10</v>
      </c>
      <c r="S16" t="s">
        <v>1073</v>
      </c>
      <c r="T16">
        <v>20</v>
      </c>
      <c r="U16">
        <v>23.2</v>
      </c>
      <c r="V16" t="s">
        <v>1060</v>
      </c>
      <c r="W16" t="s">
        <v>1061</v>
      </c>
    </row>
    <row r="17" spans="11:23" x14ac:dyDescent="0.2">
      <c r="K17" s="204">
        <f t="shared" si="0"/>
        <v>14</v>
      </c>
      <c r="L17" s="408" t="str">
        <f t="shared" si="1"/>
        <v>UAA</v>
      </c>
      <c r="M17" s="409">
        <f>SUMIFS(T:T,S:S,L17,W:W,"trigger")</f>
        <v>30</v>
      </c>
      <c r="N17" s="409" t="str">
        <f>IF(M17&gt;O17,"YES","")</f>
        <v/>
      </c>
      <c r="O17" s="410">
        <f t="shared" si="2"/>
        <v>30</v>
      </c>
      <c r="P17" t="s">
        <v>1077</v>
      </c>
      <c r="Q17">
        <v>30</v>
      </c>
      <c r="S17" t="s">
        <v>1074</v>
      </c>
      <c r="T17">
        <v>10</v>
      </c>
      <c r="U17">
        <v>50</v>
      </c>
      <c r="V17" t="s">
        <v>1060</v>
      </c>
      <c r="W17" t="s">
        <v>1061</v>
      </c>
    </row>
    <row r="18" spans="11:23" x14ac:dyDescent="0.2">
      <c r="K18" s="204">
        <f t="shared" si="0"/>
        <v>9.2799999999999994</v>
      </c>
      <c r="L18" s="408" t="str">
        <f t="shared" si="1"/>
        <v>CS</v>
      </c>
      <c r="M18" s="409">
        <f>SUMIFS(T:T,S:S,L18,W:W,"trigger")</f>
        <v>25</v>
      </c>
      <c r="N18" s="409" t="str">
        <f>IF(M18&gt;O18,"YES","")</f>
        <v/>
      </c>
      <c r="O18" s="410">
        <f t="shared" si="2"/>
        <v>25</v>
      </c>
      <c r="P18" t="s">
        <v>1057</v>
      </c>
      <c r="Q18">
        <v>25</v>
      </c>
      <c r="S18" t="s">
        <v>1057</v>
      </c>
      <c r="T18">
        <v>25</v>
      </c>
      <c r="U18">
        <v>9.2799999999999994</v>
      </c>
      <c r="V18" t="s">
        <v>1060</v>
      </c>
      <c r="W18" t="s">
        <v>1061</v>
      </c>
    </row>
    <row r="19" spans="11:23" x14ac:dyDescent="0.2">
      <c r="K19" s="204">
        <f t="shared" si="0"/>
        <v>33.29</v>
      </c>
      <c r="L19" s="408" t="str">
        <f t="shared" si="1"/>
        <v>KR</v>
      </c>
      <c r="M19" s="409">
        <f>SUMIFS(T:T,S:S,L19,W:W,"trigger")</f>
        <v>20</v>
      </c>
      <c r="N19" s="409" t="str">
        <f>IF(M19&gt;O19,"YES","")</f>
        <v/>
      </c>
      <c r="O19" s="410">
        <f t="shared" si="2"/>
        <v>20</v>
      </c>
      <c r="P19" t="s">
        <v>1072</v>
      </c>
      <c r="Q19">
        <v>-20</v>
      </c>
      <c r="S19" t="s">
        <v>1075</v>
      </c>
      <c r="T19">
        <v>10</v>
      </c>
      <c r="U19">
        <v>38.700000000000003</v>
      </c>
      <c r="V19" t="s">
        <v>1060</v>
      </c>
      <c r="W19" t="s">
        <v>1061</v>
      </c>
    </row>
    <row r="20" spans="11:23" x14ac:dyDescent="0.2">
      <c r="K20" s="204">
        <f t="shared" si="0"/>
        <v>0</v>
      </c>
      <c r="L20" s="408">
        <f t="shared" si="1"/>
        <v>0</v>
      </c>
      <c r="M20" s="409">
        <f>SUMIFS(T:T,S:S,L20,W:W,"trigger")</f>
        <v>0</v>
      </c>
      <c r="N20" s="409" t="str">
        <f>IF(M20&gt;O20,"YES","")</f>
        <v/>
      </c>
      <c r="O20" s="410">
        <f t="shared" si="2"/>
        <v>0</v>
      </c>
      <c r="S20" t="s">
        <v>1076</v>
      </c>
      <c r="T20">
        <v>30</v>
      </c>
      <c r="U20">
        <v>24</v>
      </c>
      <c r="V20" t="s">
        <v>1060</v>
      </c>
      <c r="W20" t="s">
        <v>1061</v>
      </c>
    </row>
    <row r="21" spans="11:23" x14ac:dyDescent="0.2">
      <c r="K21" s="204">
        <f t="shared" si="0"/>
        <v>0</v>
      </c>
      <c r="L21" s="408">
        <f t="shared" si="1"/>
        <v>0</v>
      </c>
      <c r="M21" s="409">
        <f>SUMIFS(T:T,S:S,L21,W:W,"trigger")</f>
        <v>0</v>
      </c>
      <c r="N21" s="409" t="str">
        <f>IF(M21&gt;O21,"YES","")</f>
        <v/>
      </c>
      <c r="O21" s="410">
        <f t="shared" si="2"/>
        <v>0</v>
      </c>
      <c r="S21" t="s">
        <v>1077</v>
      </c>
      <c r="T21">
        <v>30</v>
      </c>
      <c r="U21">
        <v>14</v>
      </c>
      <c r="V21" t="s">
        <v>1060</v>
      </c>
      <c r="W21" t="s">
        <v>1061</v>
      </c>
    </row>
    <row r="22" spans="11:23" x14ac:dyDescent="0.2">
      <c r="K22" s="204">
        <f t="shared" si="0"/>
        <v>0</v>
      </c>
      <c r="L22" s="408">
        <f t="shared" si="1"/>
        <v>0</v>
      </c>
      <c r="M22" s="409">
        <f>SUMIFS(T:T,S:S,L22,W:W,"trigger")</f>
        <v>0</v>
      </c>
      <c r="N22" s="409" t="str">
        <f>IF(M22&gt;O22,"YES","")</f>
        <v/>
      </c>
      <c r="O22" s="410">
        <f t="shared" si="2"/>
        <v>0</v>
      </c>
    </row>
    <row r="23" spans="11:23" ht="13.5" thickBot="1" x14ac:dyDescent="0.25">
      <c r="K23" s="204">
        <f t="shared" si="0"/>
        <v>0</v>
      </c>
      <c r="L23" s="411">
        <f t="shared" si="1"/>
        <v>0</v>
      </c>
      <c r="M23" s="412">
        <f>SUMIFS(T:T,S:S,L23,W:W,"trigger")</f>
        <v>0</v>
      </c>
      <c r="N23" s="412" t="str">
        <f>IF(M23&gt;O23,"YES","")</f>
        <v/>
      </c>
      <c r="O23" s="410">
        <f t="shared" si="2"/>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Button1_Click">
                <anchor moveWithCells="1" sizeWithCells="1">
                  <from>
                    <xdr:col>14</xdr:col>
                    <xdr:colOff>533400</xdr:colOff>
                    <xdr:row>1</xdr:row>
                    <xdr:rowOff>47625</xdr:rowOff>
                  </from>
                  <to>
                    <xdr:col>16</xdr:col>
                    <xdr:colOff>476250</xdr:colOff>
                    <xdr:row>3</xdr:row>
                    <xdr:rowOff>152400</xdr:rowOff>
                  </to>
                </anchor>
              </controlPr>
            </control>
          </mc:Choice>
        </mc:AlternateContent>
        <mc:AlternateContent xmlns:mc="http://schemas.openxmlformats.org/markup-compatibility/2006">
          <mc:Choice Requires="x14">
            <control shapeId="79874" r:id="rId4" name="Button 2">
              <controlPr defaultSize="0" print="0" autoFill="0" autoPict="0" macro="[0]!Button2_Click">
                <anchor moveWithCells="1" sizeWithCells="1">
                  <from>
                    <xdr:col>17</xdr:col>
                    <xdr:colOff>38100</xdr:colOff>
                    <xdr:row>1</xdr:row>
                    <xdr:rowOff>47625</xdr:rowOff>
                  </from>
                  <to>
                    <xdr:col>18</xdr:col>
                    <xdr:colOff>428625</xdr:colOff>
                    <xdr:row>3</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ositionsMulti"/>
  <dimension ref="A1:P500"/>
  <sheetViews>
    <sheetView zoomScale="80" workbookViewId="0">
      <selection activeCell="B5" sqref="B5"/>
    </sheetView>
  </sheetViews>
  <sheetFormatPr defaultRowHeight="12.75" x14ac:dyDescent="0.2"/>
  <cols>
    <col min="1" max="1" width="10.5703125" customWidth="1"/>
    <col min="2" max="2" width="10.42578125" customWidth="1"/>
    <col min="3" max="3" width="14.85546875" customWidth="1"/>
    <col min="5" max="5" width="9.85546875" customWidth="1"/>
    <col min="7" max="7" width="11.5703125" customWidth="1"/>
    <col min="8" max="8" width="10.5703125" customWidth="1"/>
    <col min="10" max="10" width="13.5703125" customWidth="1"/>
    <col min="11" max="11" width="12" customWidth="1"/>
    <col min="12" max="12" width="11.85546875" customWidth="1"/>
    <col min="13" max="13" width="11.7109375" customWidth="1"/>
    <col min="15" max="15" width="14.140625" customWidth="1"/>
  </cols>
  <sheetData>
    <row r="1" spans="1:16" x14ac:dyDescent="0.2">
      <c r="A1" s="223" t="s">
        <v>108</v>
      </c>
      <c r="B1" s="328"/>
      <c r="C1" s="328"/>
      <c r="D1" s="328"/>
      <c r="E1" s="328"/>
      <c r="F1" s="328"/>
      <c r="G1" s="328"/>
      <c r="H1" s="328"/>
      <c r="I1" s="328"/>
      <c r="J1" s="328"/>
      <c r="K1" s="328"/>
      <c r="L1" s="208"/>
      <c r="M1" s="208"/>
      <c r="N1" s="208"/>
      <c r="O1" s="208"/>
    </row>
    <row r="2" spans="1:16" ht="22.5" customHeight="1" x14ac:dyDescent="0.2">
      <c r="A2" s="329"/>
      <c r="B2" s="330"/>
      <c r="C2" s="330"/>
      <c r="D2" s="330"/>
      <c r="E2" s="330"/>
      <c r="F2" s="330"/>
      <c r="G2" s="330"/>
      <c r="H2" s="330"/>
      <c r="I2" s="330"/>
      <c r="J2" s="330"/>
      <c r="K2" s="330"/>
      <c r="L2" s="208"/>
      <c r="M2" s="208"/>
      <c r="N2" s="208"/>
      <c r="O2" s="208"/>
    </row>
    <row r="3" spans="1:16" x14ac:dyDescent="0.2">
      <c r="A3" s="92"/>
      <c r="B3" s="92"/>
      <c r="C3" s="92"/>
      <c r="D3" s="92"/>
      <c r="E3" s="92"/>
      <c r="F3" s="92"/>
      <c r="G3" s="92"/>
      <c r="H3" s="92"/>
      <c r="I3" s="92"/>
      <c r="J3" s="92"/>
      <c r="K3" s="92"/>
    </row>
    <row r="4" spans="1:16" x14ac:dyDescent="0.2">
      <c r="A4" s="20" t="s">
        <v>121</v>
      </c>
      <c r="B4" s="21"/>
      <c r="C4" s="21"/>
      <c r="D4" s="25"/>
      <c r="E4" s="27"/>
      <c r="H4" s="92"/>
    </row>
    <row r="5" spans="1:16" x14ac:dyDescent="0.2">
      <c r="A5" s="22" t="s">
        <v>111</v>
      </c>
      <c r="B5" s="54" t="s">
        <v>134</v>
      </c>
      <c r="C5" s="249"/>
      <c r="D5" s="250"/>
      <c r="H5" s="92"/>
    </row>
    <row r="6" spans="1:16" x14ac:dyDescent="0.2">
      <c r="A6" s="92"/>
      <c r="B6" s="92"/>
      <c r="C6" s="92"/>
      <c r="D6" s="92"/>
      <c r="E6" s="92"/>
      <c r="F6" s="92"/>
      <c r="G6" s="92"/>
      <c r="H6" s="92"/>
      <c r="I6" s="92"/>
      <c r="J6" s="92"/>
      <c r="K6" s="92"/>
    </row>
    <row r="7" spans="1:16" x14ac:dyDescent="0.2">
      <c r="A7" s="223" t="s">
        <v>586</v>
      </c>
      <c r="B7" s="331"/>
      <c r="C7" s="101"/>
      <c r="D7" s="223" t="s">
        <v>594</v>
      </c>
      <c r="E7" s="331"/>
      <c r="F7" s="208"/>
      <c r="G7" s="208"/>
      <c r="H7" s="208"/>
      <c r="I7" s="208"/>
      <c r="J7" s="208"/>
      <c r="K7" s="208"/>
      <c r="L7" s="208"/>
      <c r="M7" s="208"/>
      <c r="N7" s="208"/>
      <c r="O7" s="333"/>
      <c r="P7" s="27"/>
    </row>
    <row r="8" spans="1:16" x14ac:dyDescent="0.2">
      <c r="A8" s="103" t="s">
        <v>351</v>
      </c>
      <c r="B8" s="103" t="s">
        <v>585</v>
      </c>
      <c r="D8" s="332" t="s">
        <v>255</v>
      </c>
      <c r="E8" s="234"/>
      <c r="F8" s="103" t="s">
        <v>150</v>
      </c>
      <c r="G8" s="332" t="s">
        <v>490</v>
      </c>
      <c r="H8" s="233"/>
      <c r="I8" s="233"/>
      <c r="J8" s="233"/>
      <c r="K8" s="233"/>
      <c r="L8" s="233"/>
      <c r="M8" s="233"/>
      <c r="N8" s="233"/>
      <c r="O8" s="234"/>
    </row>
    <row r="9" spans="1:16" x14ac:dyDescent="0.2">
      <c r="A9" s="54"/>
      <c r="B9" s="54"/>
      <c r="C9" s="104"/>
      <c r="D9" s="334"/>
      <c r="E9" s="233"/>
      <c r="F9" s="54"/>
      <c r="G9" s="225"/>
      <c r="H9" s="226"/>
      <c r="I9" s="226"/>
      <c r="J9" s="226"/>
      <c r="K9" s="226"/>
      <c r="L9" s="226"/>
      <c r="M9" s="226"/>
      <c r="N9" s="226"/>
      <c r="O9" s="227"/>
    </row>
    <row r="10" spans="1:16" x14ac:dyDescent="0.2">
      <c r="A10" s="92"/>
      <c r="B10" s="92"/>
      <c r="C10" s="92"/>
      <c r="D10" s="100"/>
      <c r="E10" s="92"/>
      <c r="F10" s="92"/>
      <c r="G10" s="92"/>
      <c r="H10" s="92"/>
      <c r="I10" s="92"/>
      <c r="J10" s="92"/>
      <c r="K10" s="92"/>
    </row>
    <row r="11" spans="1:16" x14ac:dyDescent="0.2">
      <c r="A11" s="326" t="s">
        <v>587</v>
      </c>
      <c r="B11" s="327"/>
      <c r="C11" s="327"/>
      <c r="D11" s="327"/>
      <c r="E11" s="327"/>
      <c r="F11" s="327"/>
      <c r="G11" s="327"/>
      <c r="H11" s="327"/>
      <c r="I11" s="327"/>
      <c r="J11" s="327"/>
      <c r="K11" s="327"/>
      <c r="L11" s="233"/>
      <c r="M11" s="233"/>
      <c r="N11" s="233"/>
      <c r="O11" s="233"/>
    </row>
    <row r="12" spans="1:16" x14ac:dyDescent="0.2">
      <c r="A12" s="324" t="s">
        <v>96</v>
      </c>
      <c r="B12" s="325"/>
      <c r="C12" s="325"/>
      <c r="D12" s="325"/>
      <c r="E12" s="325"/>
      <c r="F12" s="325"/>
      <c r="G12" s="325"/>
      <c r="H12" s="325"/>
      <c r="I12" s="325"/>
      <c r="J12" s="325"/>
      <c r="K12" s="325"/>
      <c r="L12" s="321" t="s">
        <v>582</v>
      </c>
      <c r="M12" s="321"/>
      <c r="N12" s="322"/>
      <c r="O12" s="322"/>
    </row>
    <row r="13" spans="1:16" x14ac:dyDescent="0.2">
      <c r="A13" s="93" t="s">
        <v>89</v>
      </c>
      <c r="B13" s="93" t="s">
        <v>152</v>
      </c>
      <c r="C13" s="93" t="s">
        <v>136</v>
      </c>
      <c r="D13" s="93" t="s">
        <v>90</v>
      </c>
      <c r="E13" s="93" t="s">
        <v>93</v>
      </c>
      <c r="F13" s="93" t="s">
        <v>114</v>
      </c>
      <c r="G13" s="93" t="s">
        <v>113</v>
      </c>
      <c r="H13" s="93" t="s">
        <v>584</v>
      </c>
      <c r="I13" s="93" t="s">
        <v>104</v>
      </c>
      <c r="J13" s="93" t="s">
        <v>135</v>
      </c>
      <c r="K13" s="93" t="s">
        <v>116</v>
      </c>
      <c r="L13" s="95" t="s">
        <v>351</v>
      </c>
      <c r="M13" s="95" t="s">
        <v>471</v>
      </c>
      <c r="N13" s="96" t="s">
        <v>582</v>
      </c>
      <c r="O13" s="96" t="s">
        <v>583</v>
      </c>
    </row>
    <row r="14" spans="1:16" x14ac:dyDescent="0.2">
      <c r="A14" s="24"/>
      <c r="B14" s="54"/>
      <c r="C14" s="54"/>
      <c r="D14" s="54"/>
      <c r="E14" s="54"/>
      <c r="F14" s="54"/>
      <c r="G14" s="24"/>
      <c r="H14" s="54"/>
      <c r="I14" s="63"/>
      <c r="J14" s="29"/>
      <c r="K14" s="63"/>
      <c r="L14" s="82"/>
      <c r="M14" s="82"/>
      <c r="N14" s="82"/>
      <c r="O14" s="82"/>
    </row>
    <row r="15" spans="1:16" x14ac:dyDescent="0.2">
      <c r="A15" s="24"/>
      <c r="B15" s="54"/>
      <c r="C15" s="54"/>
      <c r="D15" s="54"/>
      <c r="E15" s="54"/>
      <c r="F15" s="54"/>
      <c r="G15" s="24"/>
      <c r="H15" s="54"/>
      <c r="I15" s="63"/>
      <c r="J15" s="29"/>
      <c r="K15" s="63"/>
      <c r="L15" s="82"/>
      <c r="M15" s="82"/>
      <c r="N15" s="82"/>
      <c r="O15" s="82"/>
    </row>
    <row r="16" spans="1:16" x14ac:dyDescent="0.2">
      <c r="A16" s="24"/>
      <c r="B16" s="54"/>
      <c r="C16" s="54"/>
      <c r="D16" s="54"/>
      <c r="E16" s="54"/>
      <c r="F16" s="54"/>
      <c r="G16" s="24"/>
      <c r="H16" s="54"/>
      <c r="I16" s="63"/>
      <c r="J16" s="29"/>
      <c r="K16" s="63"/>
      <c r="L16" s="82"/>
      <c r="M16" s="82"/>
      <c r="N16" s="82"/>
      <c r="O16" s="82"/>
    </row>
    <row r="17" spans="1:15" x14ac:dyDescent="0.2">
      <c r="A17" s="24"/>
      <c r="B17" s="54"/>
      <c r="C17" s="54"/>
      <c r="D17" s="54"/>
      <c r="E17" s="54"/>
      <c r="F17" s="54"/>
      <c r="G17" s="24"/>
      <c r="H17" s="54"/>
      <c r="I17" s="63"/>
      <c r="J17" s="29"/>
      <c r="K17" s="63"/>
      <c r="L17" s="82"/>
      <c r="M17" s="82"/>
      <c r="N17" s="82"/>
      <c r="O17" s="82"/>
    </row>
    <row r="18" spans="1:15" x14ac:dyDescent="0.2">
      <c r="A18" s="24"/>
      <c r="B18" s="54"/>
      <c r="C18" s="54"/>
      <c r="D18" s="54"/>
      <c r="E18" s="54"/>
      <c r="F18" s="54"/>
      <c r="G18" s="24"/>
      <c r="H18" s="54"/>
      <c r="I18" s="63"/>
      <c r="J18" s="29"/>
      <c r="K18" s="63"/>
      <c r="L18" s="82"/>
      <c r="M18" s="82"/>
      <c r="N18" s="82"/>
      <c r="O18" s="82"/>
    </row>
    <row r="19" spans="1:15" x14ac:dyDescent="0.2">
      <c r="A19" s="24"/>
      <c r="B19" s="54"/>
      <c r="C19" s="54"/>
      <c r="D19" s="54"/>
      <c r="E19" s="54"/>
      <c r="F19" s="54"/>
      <c r="G19" s="24"/>
      <c r="H19" s="54"/>
      <c r="I19" s="63"/>
      <c r="J19" s="29"/>
      <c r="K19" s="63"/>
      <c r="L19" s="82"/>
      <c r="M19" s="82"/>
      <c r="N19" s="82"/>
      <c r="O19" s="82"/>
    </row>
    <row r="20" spans="1:15" x14ac:dyDescent="0.2">
      <c r="A20" s="24"/>
      <c r="B20" s="54"/>
      <c r="C20" s="54"/>
      <c r="D20" s="54"/>
      <c r="E20" s="54"/>
      <c r="F20" s="54"/>
      <c r="G20" s="24"/>
      <c r="H20" s="54"/>
      <c r="I20" s="63"/>
      <c r="J20" s="29"/>
      <c r="K20" s="63"/>
      <c r="L20" s="82"/>
      <c r="M20" s="82"/>
      <c r="N20" s="82"/>
      <c r="O20" s="82"/>
    </row>
    <row r="21" spans="1:15" x14ac:dyDescent="0.2">
      <c r="A21" s="24"/>
      <c r="B21" s="54"/>
      <c r="C21" s="54"/>
      <c r="D21" s="54"/>
      <c r="E21" s="54"/>
      <c r="F21" s="54"/>
      <c r="G21" s="24"/>
      <c r="H21" s="54"/>
      <c r="I21" s="63"/>
      <c r="J21" s="29"/>
      <c r="K21" s="63"/>
      <c r="L21" s="82"/>
      <c r="M21" s="82"/>
      <c r="N21" s="82"/>
      <c r="O21" s="82"/>
    </row>
    <row r="22" spans="1:15" x14ac:dyDescent="0.2">
      <c r="A22" s="24"/>
      <c r="B22" s="54"/>
      <c r="C22" s="54"/>
      <c r="D22" s="54"/>
      <c r="E22" s="54"/>
      <c r="F22" s="54"/>
      <c r="G22" s="24"/>
      <c r="H22" s="54"/>
      <c r="I22" s="63"/>
      <c r="J22" s="29"/>
      <c r="K22" s="63"/>
      <c r="L22" s="82"/>
      <c r="M22" s="82"/>
      <c r="N22" s="82"/>
      <c r="O22" s="82"/>
    </row>
    <row r="23" spans="1:15" x14ac:dyDescent="0.2">
      <c r="A23" s="24"/>
      <c r="B23" s="54"/>
      <c r="C23" s="54"/>
      <c r="D23" s="54"/>
      <c r="E23" s="54"/>
      <c r="F23" s="54"/>
      <c r="G23" s="24"/>
      <c r="H23" s="54"/>
      <c r="I23" s="63"/>
      <c r="J23" s="29"/>
      <c r="K23" s="63"/>
      <c r="L23" s="82"/>
      <c r="M23" s="82"/>
      <c r="N23" s="82"/>
      <c r="O23" s="82"/>
    </row>
    <row r="24" spans="1:15" x14ac:dyDescent="0.2">
      <c r="A24" s="24"/>
      <c r="B24" s="54"/>
      <c r="C24" s="54"/>
      <c r="D24" s="54"/>
      <c r="E24" s="54"/>
      <c r="F24" s="54"/>
      <c r="G24" s="24"/>
      <c r="H24" s="54"/>
      <c r="I24" s="63"/>
      <c r="J24" s="29"/>
      <c r="K24" s="63"/>
      <c r="L24" s="82"/>
      <c r="M24" s="82"/>
      <c r="N24" s="82"/>
      <c r="O24" s="82"/>
    </row>
    <row r="25" spans="1:15" x14ac:dyDescent="0.2">
      <c r="A25" s="24"/>
      <c r="B25" s="54"/>
      <c r="C25" s="54"/>
      <c r="D25" s="54"/>
      <c r="E25" s="54"/>
      <c r="F25" s="54"/>
      <c r="G25" s="24"/>
      <c r="H25" s="54"/>
      <c r="I25" s="63"/>
      <c r="J25" s="29"/>
      <c r="K25" s="63"/>
      <c r="L25" s="82"/>
      <c r="M25" s="82"/>
      <c r="N25" s="82"/>
      <c r="O25" s="82"/>
    </row>
    <row r="26" spans="1:15" x14ac:dyDescent="0.2">
      <c r="A26" s="24"/>
      <c r="B26" s="54"/>
      <c r="C26" s="54"/>
      <c r="D26" s="54"/>
      <c r="E26" s="54"/>
      <c r="F26" s="54"/>
      <c r="G26" s="24"/>
      <c r="H26" s="54"/>
      <c r="I26" s="63"/>
      <c r="J26" s="29"/>
      <c r="K26" s="63"/>
      <c r="L26" s="82"/>
      <c r="M26" s="82"/>
      <c r="N26" s="82"/>
      <c r="O26" s="82"/>
    </row>
    <row r="27" spans="1:15" x14ac:dyDescent="0.2">
      <c r="A27" s="24"/>
      <c r="B27" s="54"/>
      <c r="C27" s="54"/>
      <c r="D27" s="54"/>
      <c r="E27" s="54"/>
      <c r="F27" s="54"/>
      <c r="G27" s="24"/>
      <c r="H27" s="54"/>
      <c r="I27" s="63"/>
      <c r="J27" s="29"/>
      <c r="K27" s="63"/>
      <c r="L27" s="82"/>
      <c r="M27" s="82"/>
      <c r="N27" s="82"/>
      <c r="O27" s="82"/>
    </row>
    <row r="28" spans="1:15" x14ac:dyDescent="0.2">
      <c r="A28" s="24"/>
      <c r="B28" s="54"/>
      <c r="C28" s="54"/>
      <c r="D28" s="54"/>
      <c r="E28" s="54"/>
      <c r="F28" s="54"/>
      <c r="G28" s="24"/>
      <c r="H28" s="54"/>
      <c r="I28" s="63"/>
      <c r="J28" s="29"/>
      <c r="K28" s="63"/>
      <c r="L28" s="82"/>
      <c r="M28" s="82"/>
      <c r="N28" s="82"/>
      <c r="O28" s="82"/>
    </row>
    <row r="29" spans="1:15" x14ac:dyDescent="0.2">
      <c r="A29" s="24"/>
      <c r="B29" s="54"/>
      <c r="C29" s="54"/>
      <c r="D29" s="54"/>
      <c r="E29" s="54"/>
      <c r="F29" s="54"/>
      <c r="G29" s="24"/>
      <c r="H29" s="54"/>
      <c r="I29" s="63"/>
      <c r="J29" s="29"/>
      <c r="K29" s="63"/>
      <c r="L29" s="82"/>
      <c r="M29" s="82"/>
      <c r="N29" s="82"/>
      <c r="O29" s="82"/>
    </row>
    <row r="30" spans="1:15" x14ac:dyDescent="0.2">
      <c r="A30" s="24"/>
      <c r="B30" s="54"/>
      <c r="C30" s="54"/>
      <c r="D30" s="54"/>
      <c r="E30" s="54"/>
      <c r="F30" s="54"/>
      <c r="G30" s="24"/>
      <c r="H30" s="54"/>
      <c r="I30" s="63"/>
      <c r="J30" s="29"/>
      <c r="K30" s="63"/>
      <c r="L30" s="82"/>
      <c r="M30" s="82"/>
      <c r="N30" s="82"/>
      <c r="O30" s="82"/>
    </row>
    <row r="31" spans="1:15" x14ac:dyDescent="0.2">
      <c r="A31" s="24"/>
      <c r="B31" s="54"/>
      <c r="C31" s="54"/>
      <c r="D31" s="54"/>
      <c r="E31" s="54"/>
      <c r="F31" s="54"/>
      <c r="G31" s="24"/>
      <c r="H31" s="54"/>
      <c r="I31" s="63"/>
      <c r="J31" s="29"/>
      <c r="K31" s="63"/>
      <c r="L31" s="82"/>
      <c r="M31" s="82"/>
      <c r="N31" s="82"/>
      <c r="O31" s="82"/>
    </row>
    <row r="32" spans="1:15" x14ac:dyDescent="0.2">
      <c r="A32" s="24"/>
      <c r="B32" s="54"/>
      <c r="C32" s="54"/>
      <c r="D32" s="54"/>
      <c r="E32" s="54"/>
      <c r="F32" s="54"/>
      <c r="G32" s="24"/>
      <c r="H32" s="54"/>
      <c r="I32" s="63"/>
      <c r="J32" s="29"/>
      <c r="K32" s="63"/>
      <c r="L32" s="82"/>
      <c r="M32" s="82"/>
      <c r="N32" s="82"/>
      <c r="O32" s="82"/>
    </row>
    <row r="33" spans="1:15" x14ac:dyDescent="0.2">
      <c r="A33" s="24"/>
      <c r="B33" s="54"/>
      <c r="C33" s="54"/>
      <c r="D33" s="54"/>
      <c r="E33" s="54"/>
      <c r="F33" s="54"/>
      <c r="G33" s="24"/>
      <c r="H33" s="54"/>
      <c r="I33" s="63"/>
      <c r="J33" s="29"/>
      <c r="K33" s="63"/>
      <c r="L33" s="82"/>
      <c r="M33" s="82"/>
      <c r="N33" s="82"/>
      <c r="O33" s="82"/>
    </row>
    <row r="34" spans="1:15" x14ac:dyDescent="0.2">
      <c r="A34" s="24"/>
      <c r="B34" s="54"/>
      <c r="C34" s="54"/>
      <c r="D34" s="54"/>
      <c r="E34" s="54"/>
      <c r="F34" s="54"/>
      <c r="G34" s="24"/>
      <c r="H34" s="54"/>
      <c r="I34" s="63"/>
      <c r="J34" s="29"/>
      <c r="K34" s="63"/>
      <c r="L34" s="82"/>
      <c r="M34" s="82"/>
      <c r="N34" s="82"/>
      <c r="O34" s="82"/>
    </row>
    <row r="35" spans="1:15" x14ac:dyDescent="0.2">
      <c r="A35" s="24"/>
      <c r="B35" s="54"/>
      <c r="C35" s="54"/>
      <c r="D35" s="54"/>
      <c r="E35" s="54"/>
      <c r="F35" s="54"/>
      <c r="G35" s="24"/>
      <c r="H35" s="54"/>
      <c r="I35" s="63"/>
      <c r="J35" s="29"/>
      <c r="K35" s="63"/>
      <c r="L35" s="82"/>
      <c r="M35" s="82"/>
      <c r="N35" s="82"/>
      <c r="O35" s="82"/>
    </row>
    <row r="36" spans="1:15" x14ac:dyDescent="0.2">
      <c r="A36" s="24"/>
      <c r="B36" s="54"/>
      <c r="C36" s="54"/>
      <c r="D36" s="54"/>
      <c r="E36" s="54"/>
      <c r="F36" s="54"/>
      <c r="G36" s="24"/>
      <c r="H36" s="54"/>
      <c r="I36" s="63"/>
      <c r="J36" s="29"/>
      <c r="K36" s="63"/>
      <c r="L36" s="82"/>
      <c r="M36" s="82"/>
      <c r="N36" s="82"/>
      <c r="O36" s="82"/>
    </row>
    <row r="37" spans="1:15" x14ac:dyDescent="0.2">
      <c r="A37" s="24"/>
      <c r="B37" s="54"/>
      <c r="C37" s="54"/>
      <c r="D37" s="54"/>
      <c r="E37" s="54"/>
      <c r="F37" s="54"/>
      <c r="G37" s="24"/>
      <c r="H37" s="54"/>
      <c r="I37" s="63"/>
      <c r="J37" s="29"/>
      <c r="K37" s="63"/>
      <c r="L37" s="82"/>
      <c r="M37" s="82"/>
      <c r="N37" s="82"/>
      <c r="O37" s="82"/>
    </row>
    <row r="38" spans="1:15" x14ac:dyDescent="0.2">
      <c r="A38" s="24"/>
      <c r="B38" s="54"/>
      <c r="C38" s="54"/>
      <c r="D38" s="54"/>
      <c r="E38" s="54"/>
      <c r="F38" s="54"/>
      <c r="G38" s="24"/>
      <c r="H38" s="54"/>
      <c r="I38" s="63"/>
      <c r="J38" s="29"/>
      <c r="K38" s="63"/>
      <c r="L38" s="82"/>
      <c r="M38" s="82"/>
      <c r="N38" s="82"/>
      <c r="O38" s="82"/>
    </row>
    <row r="39" spans="1:15" x14ac:dyDescent="0.2">
      <c r="A39" s="24"/>
      <c r="B39" s="54"/>
      <c r="C39" s="54"/>
      <c r="D39" s="54"/>
      <c r="E39" s="54"/>
      <c r="F39" s="54"/>
      <c r="G39" s="24"/>
      <c r="H39" s="54"/>
      <c r="I39" s="63"/>
      <c r="J39" s="29"/>
      <c r="K39" s="63"/>
      <c r="L39" s="82"/>
      <c r="M39" s="82"/>
      <c r="N39" s="82"/>
      <c r="O39" s="82"/>
    </row>
    <row r="40" spans="1:15" x14ac:dyDescent="0.2">
      <c r="A40" s="24"/>
      <c r="B40" s="54"/>
      <c r="C40" s="54"/>
      <c r="D40" s="54"/>
      <c r="E40" s="54"/>
      <c r="F40" s="54"/>
      <c r="G40" s="24"/>
      <c r="H40" s="54"/>
      <c r="I40" s="63"/>
      <c r="J40" s="29"/>
      <c r="K40" s="63"/>
      <c r="L40" s="82"/>
      <c r="M40" s="82"/>
      <c r="N40" s="82"/>
      <c r="O40" s="82"/>
    </row>
    <row r="41" spans="1:15" x14ac:dyDescent="0.2">
      <c r="A41" s="24"/>
      <c r="B41" s="54"/>
      <c r="C41" s="54"/>
      <c r="D41" s="54"/>
      <c r="E41" s="54"/>
      <c r="F41" s="54"/>
      <c r="G41" s="24"/>
      <c r="H41" s="54"/>
      <c r="I41" s="63"/>
      <c r="J41" s="29"/>
      <c r="K41" s="63"/>
      <c r="L41" s="82"/>
      <c r="M41" s="82"/>
      <c r="N41" s="82"/>
      <c r="O41" s="82"/>
    </row>
    <row r="42" spans="1:15" x14ac:dyDescent="0.2">
      <c r="A42" s="24"/>
      <c r="B42" s="54"/>
      <c r="C42" s="54"/>
      <c r="D42" s="54"/>
      <c r="E42" s="54"/>
      <c r="F42" s="54"/>
      <c r="G42" s="24"/>
      <c r="H42" s="54"/>
      <c r="I42" s="63"/>
      <c r="J42" s="29"/>
      <c r="K42" s="63"/>
      <c r="L42" s="82"/>
      <c r="M42" s="82"/>
      <c r="N42" s="82"/>
      <c r="O42" s="82"/>
    </row>
    <row r="43" spans="1:15" x14ac:dyDescent="0.2">
      <c r="A43" s="24"/>
      <c r="B43" s="54"/>
      <c r="C43" s="54"/>
      <c r="D43" s="54"/>
      <c r="E43" s="54"/>
      <c r="F43" s="54"/>
      <c r="G43" s="24"/>
      <c r="H43" s="54"/>
      <c r="I43" s="63"/>
      <c r="J43" s="29"/>
      <c r="K43" s="63"/>
      <c r="L43" s="82"/>
      <c r="M43" s="82"/>
      <c r="N43" s="82"/>
      <c r="O43" s="82"/>
    </row>
    <row r="44" spans="1:15" x14ac:dyDescent="0.2">
      <c r="A44" s="24"/>
      <c r="B44" s="54"/>
      <c r="C44" s="54"/>
      <c r="D44" s="54"/>
      <c r="E44" s="54"/>
      <c r="F44" s="54"/>
      <c r="G44" s="24"/>
      <c r="H44" s="54"/>
      <c r="I44" s="63"/>
      <c r="J44" s="29"/>
      <c r="K44" s="63"/>
      <c r="L44" s="82"/>
      <c r="M44" s="82"/>
      <c r="N44" s="82"/>
      <c r="O44" s="82"/>
    </row>
    <row r="45" spans="1:15" x14ac:dyDescent="0.2">
      <c r="A45" s="24"/>
      <c r="B45" s="54"/>
      <c r="C45" s="54"/>
      <c r="D45" s="54"/>
      <c r="E45" s="54"/>
      <c r="F45" s="54"/>
      <c r="G45" s="24"/>
      <c r="H45" s="54"/>
      <c r="I45" s="63"/>
      <c r="J45" s="29"/>
      <c r="K45" s="63"/>
      <c r="L45" s="82"/>
      <c r="M45" s="82"/>
      <c r="N45" s="82"/>
      <c r="O45" s="82"/>
    </row>
    <row r="46" spans="1:15" x14ac:dyDescent="0.2">
      <c r="A46" s="24"/>
      <c r="B46" s="54"/>
      <c r="C46" s="54"/>
      <c r="D46" s="54"/>
      <c r="E46" s="54"/>
      <c r="F46" s="54"/>
      <c r="G46" s="24"/>
      <c r="H46" s="54"/>
      <c r="I46" s="63"/>
      <c r="J46" s="29"/>
      <c r="K46" s="63"/>
      <c r="L46" s="82"/>
      <c r="M46" s="82"/>
      <c r="N46" s="82"/>
      <c r="O46" s="82"/>
    </row>
    <row r="47" spans="1:15" x14ac:dyDescent="0.2">
      <c r="A47" s="24"/>
      <c r="B47" s="54"/>
      <c r="C47" s="54"/>
      <c r="D47" s="54"/>
      <c r="E47" s="54"/>
      <c r="F47" s="54"/>
      <c r="G47" s="24"/>
      <c r="H47" s="54"/>
      <c r="I47" s="63"/>
      <c r="J47" s="29"/>
      <c r="K47" s="63"/>
      <c r="L47" s="82"/>
      <c r="M47" s="82"/>
      <c r="N47" s="82"/>
      <c r="O47" s="82"/>
    </row>
    <row r="48" spans="1:15" x14ac:dyDescent="0.2">
      <c r="A48" s="24"/>
      <c r="B48" s="54"/>
      <c r="C48" s="54"/>
      <c r="D48" s="54"/>
      <c r="E48" s="54"/>
      <c r="F48" s="54"/>
      <c r="G48" s="24"/>
      <c r="H48" s="54"/>
      <c r="I48" s="63"/>
      <c r="J48" s="29"/>
      <c r="K48" s="63"/>
      <c r="L48" s="82"/>
      <c r="M48" s="82"/>
      <c r="N48" s="82"/>
      <c r="O48" s="82"/>
    </row>
    <row r="49" spans="1:15" x14ac:dyDescent="0.2">
      <c r="A49" s="24"/>
      <c r="B49" s="54"/>
      <c r="C49" s="54"/>
      <c r="D49" s="54"/>
      <c r="E49" s="54"/>
      <c r="F49" s="54"/>
      <c r="G49" s="24"/>
      <c r="H49" s="54"/>
      <c r="I49" s="63"/>
      <c r="J49" s="29"/>
      <c r="K49" s="63"/>
      <c r="L49" s="82"/>
      <c r="M49" s="82"/>
      <c r="N49" s="82"/>
      <c r="O49" s="82"/>
    </row>
    <row r="50" spans="1:15" x14ac:dyDescent="0.2">
      <c r="A50" s="24"/>
      <c r="B50" s="54"/>
      <c r="C50" s="54"/>
      <c r="D50" s="54"/>
      <c r="E50" s="54"/>
      <c r="F50" s="54"/>
      <c r="G50" s="24"/>
      <c r="H50" s="54"/>
      <c r="I50" s="63"/>
      <c r="J50" s="29"/>
      <c r="K50" s="63"/>
      <c r="L50" s="82"/>
      <c r="M50" s="82"/>
      <c r="N50" s="82"/>
      <c r="O50" s="82"/>
    </row>
    <row r="51" spans="1:15" x14ac:dyDescent="0.2">
      <c r="A51" s="24"/>
      <c r="B51" s="54"/>
      <c r="C51" s="54"/>
      <c r="D51" s="54"/>
      <c r="E51" s="54"/>
      <c r="F51" s="54"/>
      <c r="G51" s="24"/>
      <c r="H51" s="54"/>
      <c r="I51" s="63"/>
      <c r="J51" s="29"/>
      <c r="K51" s="63"/>
      <c r="L51" s="82"/>
      <c r="M51" s="82"/>
      <c r="N51" s="82"/>
      <c r="O51" s="82"/>
    </row>
    <row r="52" spans="1:15" x14ac:dyDescent="0.2">
      <c r="A52" s="24"/>
      <c r="B52" s="54"/>
      <c r="C52" s="54"/>
      <c r="D52" s="54"/>
      <c r="E52" s="54"/>
      <c r="F52" s="54"/>
      <c r="G52" s="24"/>
      <c r="H52" s="54"/>
      <c r="I52" s="63"/>
      <c r="J52" s="29"/>
      <c r="K52" s="63"/>
      <c r="L52" s="82"/>
      <c r="M52" s="82"/>
      <c r="N52" s="82"/>
      <c r="O52" s="82"/>
    </row>
    <row r="53" spans="1:15" x14ac:dyDescent="0.2">
      <c r="A53" s="24"/>
      <c r="B53" s="54"/>
      <c r="C53" s="54"/>
      <c r="D53" s="54"/>
      <c r="E53" s="54"/>
      <c r="F53" s="54"/>
      <c r="G53" s="24"/>
      <c r="H53" s="54"/>
      <c r="I53" s="63"/>
      <c r="J53" s="29"/>
      <c r="K53" s="63"/>
      <c r="L53" s="82"/>
      <c r="M53" s="82"/>
      <c r="N53" s="82"/>
      <c r="O53" s="82"/>
    </row>
    <row r="54" spans="1:15" x14ac:dyDescent="0.2">
      <c r="A54" s="24"/>
      <c r="B54" s="54"/>
      <c r="C54" s="54"/>
      <c r="D54" s="54"/>
      <c r="E54" s="54"/>
      <c r="F54" s="54"/>
      <c r="G54" s="24"/>
      <c r="H54" s="54"/>
      <c r="I54" s="63"/>
      <c r="J54" s="29"/>
      <c r="K54" s="63"/>
      <c r="L54" s="82"/>
      <c r="M54" s="82"/>
      <c r="N54" s="82"/>
      <c r="O54" s="82"/>
    </row>
    <row r="55" spans="1:15" x14ac:dyDescent="0.2">
      <c r="A55" s="24"/>
      <c r="B55" s="54"/>
      <c r="C55" s="54"/>
      <c r="D55" s="54"/>
      <c r="E55" s="54"/>
      <c r="F55" s="54"/>
      <c r="G55" s="24"/>
      <c r="H55" s="54"/>
      <c r="I55" s="63"/>
      <c r="J55" s="29"/>
      <c r="K55" s="63"/>
      <c r="L55" s="82"/>
      <c r="M55" s="82"/>
      <c r="N55" s="82"/>
      <c r="O55" s="82"/>
    </row>
    <row r="56" spans="1:15" x14ac:dyDescent="0.2">
      <c r="A56" s="24"/>
      <c r="B56" s="54"/>
      <c r="C56" s="54"/>
      <c r="D56" s="54"/>
      <c r="E56" s="54"/>
      <c r="F56" s="54"/>
      <c r="G56" s="24"/>
      <c r="H56" s="54"/>
      <c r="I56" s="63"/>
      <c r="J56" s="29"/>
      <c r="K56" s="63"/>
      <c r="L56" s="82"/>
      <c r="M56" s="82"/>
      <c r="N56" s="82"/>
      <c r="O56" s="82"/>
    </row>
    <row r="57" spans="1:15" x14ac:dyDescent="0.2">
      <c r="A57" s="24"/>
      <c r="B57" s="54"/>
      <c r="C57" s="54"/>
      <c r="D57" s="54"/>
      <c r="E57" s="54"/>
      <c r="F57" s="54"/>
      <c r="G57" s="24"/>
      <c r="H57" s="54"/>
      <c r="I57" s="63"/>
      <c r="J57" s="29"/>
      <c r="K57" s="63"/>
      <c r="L57" s="82"/>
      <c r="M57" s="82"/>
      <c r="N57" s="82"/>
      <c r="O57" s="82"/>
    </row>
    <row r="58" spans="1:15" x14ac:dyDescent="0.2">
      <c r="A58" s="24"/>
      <c r="B58" s="54"/>
      <c r="C58" s="54"/>
      <c r="D58" s="54"/>
      <c r="E58" s="54"/>
      <c r="F58" s="54"/>
      <c r="G58" s="24"/>
      <c r="H58" s="54"/>
      <c r="I58" s="63"/>
      <c r="J58" s="29"/>
      <c r="K58" s="63"/>
      <c r="L58" s="82"/>
      <c r="M58" s="82"/>
      <c r="N58" s="82"/>
      <c r="O58" s="82"/>
    </row>
    <row r="59" spans="1:15" x14ac:dyDescent="0.2">
      <c r="A59" s="24"/>
      <c r="B59" s="54"/>
      <c r="C59" s="54"/>
      <c r="D59" s="54"/>
      <c r="E59" s="54"/>
      <c r="F59" s="54"/>
      <c r="G59" s="24"/>
      <c r="H59" s="54"/>
      <c r="I59" s="63"/>
      <c r="J59" s="29"/>
      <c r="K59" s="63"/>
      <c r="L59" s="82"/>
      <c r="M59" s="82"/>
      <c r="N59" s="82"/>
      <c r="O59" s="82"/>
    </row>
    <row r="60" spans="1:15" x14ac:dyDescent="0.2">
      <c r="A60" s="24"/>
      <c r="B60" s="54"/>
      <c r="C60" s="54"/>
      <c r="D60" s="54"/>
      <c r="E60" s="54"/>
      <c r="F60" s="54"/>
      <c r="G60" s="24"/>
      <c r="H60" s="54"/>
      <c r="I60" s="63"/>
      <c r="J60" s="29"/>
      <c r="K60" s="63"/>
      <c r="L60" s="82"/>
      <c r="M60" s="82"/>
      <c r="N60" s="82"/>
      <c r="O60" s="82"/>
    </row>
    <row r="61" spans="1:15" x14ac:dyDescent="0.2">
      <c r="A61" s="24"/>
      <c r="B61" s="54"/>
      <c r="C61" s="54"/>
      <c r="D61" s="54"/>
      <c r="E61" s="54"/>
      <c r="F61" s="54"/>
      <c r="G61" s="24"/>
      <c r="H61" s="54"/>
      <c r="I61" s="63"/>
      <c r="J61" s="29"/>
      <c r="K61" s="63"/>
      <c r="L61" s="82"/>
      <c r="M61" s="82"/>
      <c r="N61" s="82"/>
      <c r="O61" s="82"/>
    </row>
    <row r="62" spans="1:15" x14ac:dyDescent="0.2">
      <c r="A62" s="24"/>
      <c r="B62" s="54"/>
      <c r="C62" s="54"/>
      <c r="D62" s="54"/>
      <c r="E62" s="54"/>
      <c r="F62" s="54"/>
      <c r="G62" s="24"/>
      <c r="H62" s="54"/>
      <c r="I62" s="63"/>
      <c r="J62" s="29"/>
      <c r="K62" s="63"/>
      <c r="L62" s="82"/>
      <c r="M62" s="82"/>
      <c r="N62" s="82"/>
      <c r="O62" s="82"/>
    </row>
    <row r="63" spans="1:15" x14ac:dyDescent="0.2">
      <c r="A63" s="24"/>
      <c r="B63" s="54"/>
      <c r="C63" s="54"/>
      <c r="D63" s="54"/>
      <c r="E63" s="54"/>
      <c r="F63" s="54"/>
      <c r="G63" s="24"/>
      <c r="H63" s="54"/>
      <c r="I63" s="63"/>
      <c r="J63" s="29"/>
      <c r="K63" s="63"/>
      <c r="L63" s="82"/>
      <c r="M63" s="82"/>
      <c r="N63" s="82"/>
      <c r="O63" s="82"/>
    </row>
    <row r="64" spans="1:15" x14ac:dyDescent="0.2">
      <c r="A64" s="24"/>
      <c r="B64" s="54"/>
      <c r="C64" s="54"/>
      <c r="D64" s="54"/>
      <c r="E64" s="54"/>
      <c r="F64" s="54"/>
      <c r="G64" s="24"/>
      <c r="H64" s="54"/>
      <c r="I64" s="63"/>
      <c r="J64" s="29"/>
      <c r="K64" s="63"/>
      <c r="L64" s="82"/>
      <c r="M64" s="82"/>
      <c r="N64" s="82"/>
      <c r="O64" s="82"/>
    </row>
    <row r="65" spans="1:15" x14ac:dyDescent="0.2">
      <c r="A65" s="24"/>
      <c r="B65" s="54"/>
      <c r="C65" s="54"/>
      <c r="D65" s="54"/>
      <c r="E65" s="54"/>
      <c r="F65" s="54"/>
      <c r="G65" s="24"/>
      <c r="H65" s="54"/>
      <c r="I65" s="63"/>
      <c r="J65" s="29"/>
      <c r="K65" s="63"/>
      <c r="L65" s="82"/>
      <c r="M65" s="82"/>
      <c r="N65" s="82"/>
      <c r="O65" s="82"/>
    </row>
    <row r="66" spans="1:15" x14ac:dyDescent="0.2">
      <c r="A66" s="24"/>
      <c r="B66" s="54"/>
      <c r="C66" s="54"/>
      <c r="D66" s="54"/>
      <c r="E66" s="54"/>
      <c r="F66" s="54"/>
      <c r="G66" s="24"/>
      <c r="H66" s="54"/>
      <c r="I66" s="63"/>
      <c r="J66" s="29"/>
      <c r="K66" s="63"/>
      <c r="L66" s="82"/>
      <c r="M66" s="82"/>
      <c r="N66" s="82"/>
      <c r="O66" s="82"/>
    </row>
    <row r="67" spans="1:15" x14ac:dyDescent="0.2">
      <c r="A67" s="24"/>
      <c r="B67" s="54"/>
      <c r="C67" s="54"/>
      <c r="D67" s="54"/>
      <c r="E67" s="54"/>
      <c r="F67" s="54"/>
      <c r="G67" s="24"/>
      <c r="H67" s="54"/>
      <c r="I67" s="63"/>
      <c r="J67" s="29"/>
      <c r="K67" s="63"/>
      <c r="L67" s="82"/>
      <c r="M67" s="82"/>
      <c r="N67" s="82"/>
      <c r="O67" s="82"/>
    </row>
    <row r="68" spans="1:15" x14ac:dyDescent="0.2">
      <c r="A68" s="24"/>
      <c r="B68" s="54"/>
      <c r="C68" s="54"/>
      <c r="D68" s="54"/>
      <c r="E68" s="54"/>
      <c r="F68" s="54"/>
      <c r="G68" s="24"/>
      <c r="H68" s="54"/>
      <c r="I68" s="63"/>
      <c r="J68" s="29"/>
      <c r="K68" s="63"/>
      <c r="L68" s="82"/>
      <c r="M68" s="82"/>
      <c r="N68" s="82"/>
      <c r="O68" s="82"/>
    </row>
    <row r="69" spans="1:15" x14ac:dyDescent="0.2">
      <c r="A69" s="24"/>
      <c r="B69" s="54"/>
      <c r="C69" s="54"/>
      <c r="D69" s="54"/>
      <c r="E69" s="54"/>
      <c r="F69" s="54"/>
      <c r="G69" s="24"/>
      <c r="H69" s="54"/>
      <c r="I69" s="63"/>
      <c r="J69" s="29"/>
      <c r="K69" s="63"/>
      <c r="L69" s="82"/>
      <c r="M69" s="82"/>
      <c r="N69" s="82"/>
      <c r="O69" s="82"/>
    </row>
    <row r="70" spans="1:15" x14ac:dyDescent="0.2">
      <c r="A70" s="24"/>
      <c r="B70" s="54"/>
      <c r="C70" s="54"/>
      <c r="D70" s="54"/>
      <c r="E70" s="54"/>
      <c r="F70" s="54"/>
      <c r="G70" s="24"/>
      <c r="H70" s="54"/>
      <c r="I70" s="63"/>
      <c r="J70" s="29"/>
      <c r="K70" s="63"/>
      <c r="L70" s="82"/>
      <c r="M70" s="82"/>
      <c r="N70" s="82"/>
      <c r="O70" s="82"/>
    </row>
    <row r="71" spans="1:15" x14ac:dyDescent="0.2">
      <c r="A71" s="24"/>
      <c r="B71" s="54"/>
      <c r="C71" s="54"/>
      <c r="D71" s="54"/>
      <c r="E71" s="54"/>
      <c r="F71" s="54"/>
      <c r="G71" s="24"/>
      <c r="H71" s="54"/>
      <c r="I71" s="63"/>
      <c r="J71" s="29"/>
      <c r="K71" s="63"/>
      <c r="L71" s="82"/>
      <c r="M71" s="82"/>
      <c r="N71" s="82"/>
      <c r="O71" s="82"/>
    </row>
    <row r="72" spans="1:15" x14ac:dyDescent="0.2">
      <c r="A72" s="24"/>
      <c r="B72" s="54"/>
      <c r="C72" s="54"/>
      <c r="D72" s="54"/>
      <c r="E72" s="54"/>
      <c r="F72" s="54"/>
      <c r="G72" s="24"/>
      <c r="H72" s="54"/>
      <c r="I72" s="63"/>
      <c r="J72" s="29"/>
      <c r="K72" s="63"/>
      <c r="L72" s="82"/>
      <c r="M72" s="82"/>
      <c r="N72" s="82"/>
      <c r="O72" s="82"/>
    </row>
    <row r="73" spans="1:15" x14ac:dyDescent="0.2">
      <c r="A73" s="24"/>
      <c r="B73" s="54"/>
      <c r="C73" s="54"/>
      <c r="D73" s="54"/>
      <c r="E73" s="54"/>
      <c r="F73" s="54"/>
      <c r="G73" s="24"/>
      <c r="H73" s="54"/>
      <c r="I73" s="63"/>
      <c r="J73" s="29"/>
      <c r="K73" s="63"/>
      <c r="L73" s="82"/>
      <c r="M73" s="82"/>
      <c r="N73" s="82"/>
      <c r="O73" s="82"/>
    </row>
    <row r="74" spans="1:15" x14ac:dyDescent="0.2">
      <c r="A74" s="24"/>
      <c r="B74" s="54"/>
      <c r="C74" s="54"/>
      <c r="D74" s="54"/>
      <c r="E74" s="54"/>
      <c r="F74" s="54"/>
      <c r="G74" s="24"/>
      <c r="H74" s="54"/>
      <c r="I74" s="63"/>
      <c r="J74" s="29"/>
      <c r="K74" s="63"/>
      <c r="L74" s="82"/>
      <c r="M74" s="82"/>
      <c r="N74" s="82"/>
      <c r="O74" s="82"/>
    </row>
    <row r="75" spans="1:15" x14ac:dyDescent="0.2">
      <c r="A75" s="24"/>
      <c r="B75" s="54"/>
      <c r="C75" s="54"/>
      <c r="D75" s="54"/>
      <c r="E75" s="54"/>
      <c r="F75" s="54"/>
      <c r="G75" s="24"/>
      <c r="H75" s="54"/>
      <c r="I75" s="63"/>
      <c r="J75" s="29"/>
      <c r="K75" s="63"/>
      <c r="L75" s="82"/>
      <c r="M75" s="82"/>
      <c r="N75" s="82"/>
      <c r="O75" s="82"/>
    </row>
    <row r="76" spans="1:15" x14ac:dyDescent="0.2">
      <c r="A76" s="24"/>
      <c r="B76" s="54"/>
      <c r="C76" s="54"/>
      <c r="D76" s="54"/>
      <c r="E76" s="54"/>
      <c r="F76" s="54"/>
      <c r="G76" s="24"/>
      <c r="H76" s="54"/>
      <c r="I76" s="63"/>
      <c r="J76" s="29"/>
      <c r="K76" s="63"/>
      <c r="L76" s="82"/>
      <c r="M76" s="82"/>
      <c r="N76" s="82"/>
      <c r="O76" s="82"/>
    </row>
    <row r="77" spans="1:15" x14ac:dyDescent="0.2">
      <c r="A77" s="24"/>
      <c r="B77" s="54"/>
      <c r="C77" s="54"/>
      <c r="D77" s="54"/>
      <c r="E77" s="54"/>
      <c r="F77" s="54"/>
      <c r="G77" s="24"/>
      <c r="H77" s="54"/>
      <c r="I77" s="63"/>
      <c r="J77" s="29"/>
      <c r="K77" s="63"/>
      <c r="L77" s="82"/>
      <c r="M77" s="82"/>
      <c r="N77" s="82"/>
      <c r="O77" s="82"/>
    </row>
    <row r="78" spans="1:15" x14ac:dyDescent="0.2">
      <c r="A78" s="24"/>
      <c r="B78" s="54"/>
      <c r="C78" s="54"/>
      <c r="D78" s="54"/>
      <c r="E78" s="54"/>
      <c r="F78" s="54"/>
      <c r="G78" s="24"/>
      <c r="H78" s="54"/>
      <c r="I78" s="63"/>
      <c r="J78" s="29"/>
      <c r="K78" s="63"/>
      <c r="L78" s="82"/>
      <c r="M78" s="82"/>
      <c r="N78" s="82"/>
      <c r="O78" s="82"/>
    </row>
    <row r="79" spans="1:15" x14ac:dyDescent="0.2">
      <c r="A79" s="24"/>
      <c r="B79" s="54"/>
      <c r="C79" s="54"/>
      <c r="D79" s="54"/>
      <c r="E79" s="54"/>
      <c r="F79" s="54"/>
      <c r="G79" s="24"/>
      <c r="H79" s="54"/>
      <c r="I79" s="63"/>
      <c r="J79" s="29"/>
      <c r="K79" s="63"/>
      <c r="L79" s="82"/>
      <c r="M79" s="82"/>
      <c r="N79" s="82"/>
      <c r="O79" s="82"/>
    </row>
    <row r="80" spans="1:15" x14ac:dyDescent="0.2">
      <c r="A80" s="24"/>
      <c r="B80" s="54"/>
      <c r="C80" s="54"/>
      <c r="D80" s="54"/>
      <c r="E80" s="54"/>
      <c r="F80" s="54"/>
      <c r="G80" s="24"/>
      <c r="H80" s="54"/>
      <c r="I80" s="63"/>
      <c r="J80" s="29"/>
      <c r="K80" s="63"/>
      <c r="L80" s="82"/>
      <c r="M80" s="82"/>
      <c r="N80" s="82"/>
      <c r="O80" s="82"/>
    </row>
    <row r="81" spans="1:15" x14ac:dyDescent="0.2">
      <c r="A81" s="24"/>
      <c r="B81" s="54"/>
      <c r="C81" s="54"/>
      <c r="D81" s="54"/>
      <c r="E81" s="54"/>
      <c r="F81" s="54"/>
      <c r="G81" s="24"/>
      <c r="H81" s="54"/>
      <c r="I81" s="63"/>
      <c r="J81" s="29"/>
      <c r="K81" s="63"/>
      <c r="L81" s="82"/>
      <c r="M81" s="82"/>
      <c r="N81" s="82"/>
      <c r="O81" s="82"/>
    </row>
    <row r="82" spans="1:15" x14ac:dyDescent="0.2">
      <c r="A82" s="24"/>
      <c r="B82" s="54"/>
      <c r="C82" s="54"/>
      <c r="D82" s="54"/>
      <c r="E82" s="54"/>
      <c r="F82" s="54"/>
      <c r="G82" s="24"/>
      <c r="H82" s="54"/>
      <c r="I82" s="63"/>
      <c r="J82" s="29"/>
      <c r="K82" s="63"/>
      <c r="L82" s="82"/>
      <c r="M82" s="82"/>
      <c r="N82" s="82"/>
      <c r="O82" s="82"/>
    </row>
    <row r="83" spans="1:15" x14ac:dyDescent="0.2">
      <c r="A83" s="24"/>
      <c r="B83" s="54"/>
      <c r="C83" s="54"/>
      <c r="D83" s="54"/>
      <c r="E83" s="54"/>
      <c r="F83" s="54"/>
      <c r="G83" s="24"/>
      <c r="H83" s="54"/>
      <c r="I83" s="63"/>
      <c r="J83" s="29"/>
      <c r="K83" s="63"/>
      <c r="L83" s="82"/>
      <c r="M83" s="82"/>
      <c r="N83" s="82"/>
      <c r="O83" s="82"/>
    </row>
    <row r="84" spans="1:15" x14ac:dyDescent="0.2">
      <c r="A84" s="24"/>
      <c r="B84" s="54"/>
      <c r="C84" s="54"/>
      <c r="D84" s="54"/>
      <c r="E84" s="54"/>
      <c r="F84" s="54"/>
      <c r="G84" s="24"/>
      <c r="H84" s="54"/>
      <c r="I84" s="63"/>
      <c r="J84" s="29"/>
      <c r="K84" s="63"/>
      <c r="L84" s="82"/>
      <c r="M84" s="82"/>
      <c r="N84" s="82"/>
      <c r="O84" s="82"/>
    </row>
    <row r="85" spans="1:15" x14ac:dyDescent="0.2">
      <c r="A85" s="24"/>
      <c r="B85" s="54"/>
      <c r="C85" s="54"/>
      <c r="D85" s="54"/>
      <c r="E85" s="54"/>
      <c r="F85" s="54"/>
      <c r="G85" s="24"/>
      <c r="H85" s="54"/>
      <c r="I85" s="63"/>
      <c r="J85" s="29"/>
      <c r="K85" s="63"/>
      <c r="L85" s="82"/>
      <c r="M85" s="82"/>
      <c r="N85" s="82"/>
      <c r="O85" s="82"/>
    </row>
    <row r="86" spans="1:15" x14ac:dyDescent="0.2">
      <c r="A86" s="24"/>
      <c r="B86" s="54"/>
      <c r="C86" s="54"/>
      <c r="D86" s="54"/>
      <c r="E86" s="54"/>
      <c r="F86" s="54"/>
      <c r="G86" s="24"/>
      <c r="H86" s="54"/>
      <c r="I86" s="63"/>
      <c r="J86" s="29"/>
      <c r="K86" s="63"/>
      <c r="L86" s="82"/>
      <c r="M86" s="82"/>
      <c r="N86" s="82"/>
      <c r="O86" s="82"/>
    </row>
    <row r="87" spans="1:15" x14ac:dyDescent="0.2">
      <c r="A87" s="24"/>
      <c r="B87" s="54"/>
      <c r="C87" s="54"/>
      <c r="D87" s="54"/>
      <c r="E87" s="54"/>
      <c r="F87" s="54"/>
      <c r="G87" s="24"/>
      <c r="H87" s="54"/>
      <c r="I87" s="63"/>
      <c r="J87" s="29"/>
      <c r="K87" s="63"/>
      <c r="L87" s="82"/>
      <c r="M87" s="82"/>
      <c r="N87" s="82"/>
      <c r="O87" s="82"/>
    </row>
    <row r="88" spans="1:15" x14ac:dyDescent="0.2">
      <c r="A88" s="24"/>
      <c r="B88" s="54"/>
      <c r="C88" s="54"/>
      <c r="D88" s="54"/>
      <c r="E88" s="54"/>
      <c r="F88" s="54"/>
      <c r="G88" s="24"/>
      <c r="H88" s="54"/>
      <c r="I88" s="63"/>
      <c r="J88" s="29"/>
      <c r="K88" s="63"/>
      <c r="L88" s="82"/>
      <c r="M88" s="82"/>
      <c r="N88" s="82"/>
      <c r="O88" s="82"/>
    </row>
    <row r="89" spans="1:15" x14ac:dyDescent="0.2">
      <c r="A89" s="24"/>
      <c r="B89" s="54"/>
      <c r="C89" s="54"/>
      <c r="D89" s="54"/>
      <c r="E89" s="54"/>
      <c r="F89" s="54"/>
      <c r="G89" s="24"/>
      <c r="H89" s="54"/>
      <c r="I89" s="63"/>
      <c r="J89" s="29"/>
      <c r="K89" s="63"/>
      <c r="L89" s="82"/>
      <c r="M89" s="82"/>
      <c r="N89" s="82"/>
      <c r="O89" s="82"/>
    </row>
    <row r="90" spans="1:15" x14ac:dyDescent="0.2">
      <c r="A90" s="24"/>
      <c r="B90" s="54"/>
      <c r="C90" s="54"/>
      <c r="D90" s="54"/>
      <c r="E90" s="54"/>
      <c r="F90" s="54"/>
      <c r="G90" s="24"/>
      <c r="H90" s="54"/>
      <c r="I90" s="63"/>
      <c r="J90" s="29"/>
      <c r="K90" s="63"/>
      <c r="L90" s="82"/>
      <c r="M90" s="82"/>
      <c r="N90" s="82"/>
      <c r="O90" s="82"/>
    </row>
    <row r="91" spans="1:15" x14ac:dyDescent="0.2">
      <c r="A91" s="24"/>
      <c r="B91" s="54"/>
      <c r="C91" s="54"/>
      <c r="D91" s="54"/>
      <c r="E91" s="54"/>
      <c r="F91" s="54"/>
      <c r="G91" s="24"/>
      <c r="H91" s="54"/>
      <c r="I91" s="63"/>
      <c r="J91" s="29"/>
      <c r="K91" s="63"/>
      <c r="L91" s="82"/>
      <c r="M91" s="82"/>
      <c r="N91" s="82"/>
      <c r="O91" s="82"/>
    </row>
    <row r="92" spans="1:15" x14ac:dyDescent="0.2">
      <c r="A92" s="24"/>
      <c r="B92" s="54"/>
      <c r="C92" s="54"/>
      <c r="D92" s="54"/>
      <c r="E92" s="54"/>
      <c r="F92" s="54"/>
      <c r="G92" s="24"/>
      <c r="H92" s="54"/>
      <c r="I92" s="63"/>
      <c r="J92" s="29"/>
      <c r="K92" s="63"/>
      <c r="L92" s="82"/>
      <c r="M92" s="82"/>
      <c r="N92" s="82"/>
      <c r="O92" s="82"/>
    </row>
    <row r="93" spans="1:15" x14ac:dyDescent="0.2">
      <c r="A93" s="24"/>
      <c r="B93" s="54"/>
      <c r="C93" s="54"/>
      <c r="D93" s="54"/>
      <c r="E93" s="54"/>
      <c r="F93" s="54"/>
      <c r="G93" s="24"/>
      <c r="H93" s="54"/>
      <c r="I93" s="63"/>
      <c r="J93" s="29"/>
      <c r="K93" s="63"/>
      <c r="L93" s="82"/>
      <c r="M93" s="82"/>
      <c r="N93" s="82"/>
      <c r="O93" s="82"/>
    </row>
    <row r="94" spans="1:15" x14ac:dyDescent="0.2">
      <c r="A94" s="24"/>
      <c r="B94" s="54"/>
      <c r="C94" s="54"/>
      <c r="D94" s="54"/>
      <c r="E94" s="54"/>
      <c r="F94" s="54"/>
      <c r="G94" s="24"/>
      <c r="H94" s="54"/>
      <c r="I94" s="63"/>
      <c r="J94" s="29"/>
      <c r="K94" s="63"/>
      <c r="L94" s="82"/>
      <c r="M94" s="82"/>
      <c r="N94" s="82"/>
      <c r="O94" s="82"/>
    </row>
    <row r="95" spans="1:15" x14ac:dyDescent="0.2">
      <c r="A95" s="24"/>
      <c r="B95" s="54"/>
      <c r="C95" s="54"/>
      <c r="D95" s="54"/>
      <c r="E95" s="54"/>
      <c r="F95" s="54"/>
      <c r="G95" s="24"/>
      <c r="H95" s="54"/>
      <c r="I95" s="63"/>
      <c r="J95" s="29"/>
      <c r="K95" s="63"/>
      <c r="L95" s="82"/>
      <c r="M95" s="82"/>
      <c r="N95" s="82"/>
      <c r="O95" s="82"/>
    </row>
    <row r="96" spans="1:15" x14ac:dyDescent="0.2">
      <c r="A96" s="24"/>
      <c r="B96" s="54"/>
      <c r="C96" s="54"/>
      <c r="D96" s="54"/>
      <c r="E96" s="54"/>
      <c r="F96" s="54"/>
      <c r="G96" s="24"/>
      <c r="H96" s="54"/>
      <c r="I96" s="63"/>
      <c r="J96" s="29"/>
      <c r="K96" s="63"/>
      <c r="L96" s="82"/>
      <c r="M96" s="82"/>
      <c r="N96" s="82"/>
      <c r="O96" s="82"/>
    </row>
    <row r="97" spans="1:15" x14ac:dyDescent="0.2">
      <c r="A97" s="24"/>
      <c r="B97" s="54"/>
      <c r="C97" s="54"/>
      <c r="D97" s="54"/>
      <c r="E97" s="54"/>
      <c r="F97" s="54"/>
      <c r="G97" s="24"/>
      <c r="H97" s="54"/>
      <c r="I97" s="63"/>
      <c r="J97" s="29"/>
      <c r="K97" s="63"/>
      <c r="L97" s="82"/>
      <c r="M97" s="82"/>
      <c r="N97" s="82"/>
      <c r="O97" s="82"/>
    </row>
    <row r="98" spans="1:15" x14ac:dyDescent="0.2">
      <c r="A98" s="24"/>
      <c r="B98" s="54"/>
      <c r="C98" s="54"/>
      <c r="D98" s="54"/>
      <c r="E98" s="54"/>
      <c r="F98" s="54"/>
      <c r="G98" s="24"/>
      <c r="H98" s="54"/>
      <c r="I98" s="63"/>
      <c r="J98" s="29"/>
      <c r="K98" s="63"/>
      <c r="L98" s="82"/>
      <c r="M98" s="82"/>
      <c r="N98" s="82"/>
      <c r="O98" s="82"/>
    </row>
    <row r="99" spans="1:15" x14ac:dyDescent="0.2">
      <c r="A99" s="24"/>
      <c r="B99" s="54"/>
      <c r="C99" s="54"/>
      <c r="D99" s="54"/>
      <c r="E99" s="54"/>
      <c r="F99" s="54"/>
      <c r="G99" s="24"/>
      <c r="H99" s="54"/>
      <c r="I99" s="63"/>
      <c r="J99" s="29"/>
      <c r="K99" s="63"/>
      <c r="L99" s="82"/>
      <c r="M99" s="82"/>
      <c r="N99" s="82"/>
      <c r="O99" s="82"/>
    </row>
    <row r="100" spans="1:15" x14ac:dyDescent="0.2">
      <c r="A100" s="24"/>
      <c r="B100" s="54"/>
      <c r="C100" s="54"/>
      <c r="D100" s="54"/>
      <c r="E100" s="54"/>
      <c r="F100" s="54"/>
      <c r="G100" s="24"/>
      <c r="H100" s="54"/>
      <c r="I100" s="63"/>
      <c r="J100" s="29"/>
      <c r="K100" s="63"/>
      <c r="L100" s="82"/>
      <c r="M100" s="82"/>
      <c r="N100" s="82"/>
      <c r="O100" s="82"/>
    </row>
    <row r="101" spans="1:15" x14ac:dyDescent="0.2">
      <c r="A101" s="24"/>
      <c r="B101" s="54"/>
      <c r="C101" s="54"/>
      <c r="D101" s="54"/>
      <c r="E101" s="54"/>
      <c r="F101" s="54"/>
      <c r="G101" s="24"/>
      <c r="H101" s="54"/>
      <c r="I101" s="63"/>
      <c r="J101" s="29"/>
      <c r="K101" s="63"/>
      <c r="L101" s="82"/>
      <c r="M101" s="82"/>
      <c r="N101" s="82"/>
      <c r="O101" s="82"/>
    </row>
    <row r="102" spans="1:15" x14ac:dyDescent="0.2">
      <c r="A102" s="24"/>
      <c r="B102" s="54"/>
      <c r="C102" s="54"/>
      <c r="D102" s="54"/>
      <c r="E102" s="54"/>
      <c r="F102" s="54"/>
      <c r="G102" s="24"/>
      <c r="H102" s="54"/>
      <c r="I102" s="63"/>
      <c r="J102" s="29"/>
      <c r="K102" s="63"/>
      <c r="L102" s="82"/>
      <c r="M102" s="82"/>
      <c r="N102" s="82"/>
      <c r="O102" s="82"/>
    </row>
    <row r="103" spans="1:15" x14ac:dyDescent="0.2">
      <c r="A103" s="24"/>
      <c r="B103" s="54"/>
      <c r="C103" s="54"/>
      <c r="D103" s="54"/>
      <c r="E103" s="54"/>
      <c r="F103" s="54"/>
      <c r="G103" s="24"/>
      <c r="H103" s="54"/>
      <c r="I103" s="63"/>
      <c r="J103" s="29"/>
      <c r="K103" s="63"/>
      <c r="L103" s="82"/>
      <c r="M103" s="82"/>
      <c r="N103" s="82"/>
      <c r="O103" s="82"/>
    </row>
    <row r="104" spans="1:15" x14ac:dyDescent="0.2">
      <c r="A104" s="24"/>
      <c r="B104" s="54"/>
      <c r="C104" s="54"/>
      <c r="D104" s="54"/>
      <c r="E104" s="54"/>
      <c r="F104" s="54"/>
      <c r="G104" s="24"/>
      <c r="H104" s="54"/>
      <c r="I104" s="63"/>
      <c r="J104" s="29"/>
      <c r="K104" s="63"/>
      <c r="L104" s="82"/>
      <c r="M104" s="82"/>
      <c r="N104" s="82"/>
      <c r="O104" s="82"/>
    </row>
    <row r="105" spans="1:15" x14ac:dyDescent="0.2">
      <c r="A105" s="24"/>
      <c r="B105" s="54"/>
      <c r="C105" s="54"/>
      <c r="D105" s="54"/>
      <c r="E105" s="54"/>
      <c r="F105" s="54"/>
      <c r="G105" s="24"/>
      <c r="H105" s="54"/>
      <c r="I105" s="63"/>
      <c r="J105" s="29"/>
      <c r="K105" s="63"/>
      <c r="L105" s="82"/>
      <c r="M105" s="82"/>
      <c r="N105" s="82"/>
      <c r="O105" s="82"/>
    </row>
    <row r="106" spans="1:15" x14ac:dyDescent="0.2">
      <c r="A106" s="24"/>
      <c r="B106" s="54"/>
      <c r="C106" s="54"/>
      <c r="D106" s="54"/>
      <c r="E106" s="54"/>
      <c r="F106" s="54"/>
      <c r="G106" s="24"/>
      <c r="H106" s="54"/>
      <c r="I106" s="63"/>
      <c r="J106" s="29"/>
      <c r="K106" s="63"/>
      <c r="L106" s="82"/>
      <c r="M106" s="82"/>
      <c r="N106" s="82"/>
      <c r="O106" s="82"/>
    </row>
    <row r="107" spans="1:15" x14ac:dyDescent="0.2">
      <c r="A107" s="24"/>
      <c r="B107" s="54"/>
      <c r="C107" s="54"/>
      <c r="D107" s="54"/>
      <c r="E107" s="54"/>
      <c r="F107" s="54"/>
      <c r="G107" s="24"/>
      <c r="H107" s="54"/>
      <c r="I107" s="63"/>
      <c r="J107" s="29"/>
      <c r="K107" s="63"/>
      <c r="L107" s="82"/>
      <c r="M107" s="82"/>
      <c r="N107" s="82"/>
      <c r="O107" s="82"/>
    </row>
    <row r="108" spans="1:15" x14ac:dyDescent="0.2">
      <c r="A108" s="24"/>
      <c r="B108" s="54"/>
      <c r="C108" s="54"/>
      <c r="D108" s="54"/>
      <c r="E108" s="54"/>
      <c r="F108" s="54"/>
      <c r="G108" s="24"/>
      <c r="H108" s="54"/>
      <c r="I108" s="63"/>
      <c r="J108" s="29"/>
      <c r="K108" s="63"/>
      <c r="L108" s="82"/>
      <c r="M108" s="82"/>
      <c r="N108" s="82"/>
      <c r="O108" s="82"/>
    </row>
    <row r="109" spans="1:15" x14ac:dyDescent="0.2">
      <c r="A109" s="24"/>
      <c r="B109" s="54"/>
      <c r="C109" s="54"/>
      <c r="D109" s="54"/>
      <c r="E109" s="54"/>
      <c r="F109" s="54"/>
      <c r="G109" s="24"/>
      <c r="H109" s="54"/>
      <c r="I109" s="63"/>
      <c r="J109" s="29"/>
      <c r="K109" s="63"/>
      <c r="L109" s="82"/>
      <c r="M109" s="82"/>
      <c r="N109" s="82"/>
      <c r="O109" s="82"/>
    </row>
    <row r="110" spans="1:15" x14ac:dyDescent="0.2">
      <c r="A110" s="24"/>
      <c r="B110" s="54"/>
      <c r="C110" s="54"/>
      <c r="D110" s="54"/>
      <c r="E110" s="54"/>
      <c r="F110" s="54"/>
      <c r="G110" s="24"/>
      <c r="H110" s="54"/>
      <c r="I110" s="63"/>
      <c r="J110" s="29"/>
      <c r="K110" s="63"/>
      <c r="L110" s="82"/>
      <c r="M110" s="82"/>
      <c r="N110" s="82"/>
      <c r="O110" s="82"/>
    </row>
    <row r="111" spans="1:15" x14ac:dyDescent="0.2">
      <c r="A111" s="24"/>
      <c r="B111" s="54"/>
      <c r="C111" s="54"/>
      <c r="D111" s="54"/>
      <c r="E111" s="54"/>
      <c r="F111" s="54"/>
      <c r="G111" s="24"/>
      <c r="H111" s="54"/>
      <c r="I111" s="63"/>
      <c r="J111" s="29"/>
      <c r="K111" s="63"/>
      <c r="L111" s="82"/>
      <c r="M111" s="82"/>
      <c r="N111" s="82"/>
      <c r="O111" s="82"/>
    </row>
    <row r="112" spans="1:15" x14ac:dyDescent="0.2">
      <c r="A112" s="24"/>
      <c r="B112" s="54"/>
      <c r="C112" s="54"/>
      <c r="D112" s="54"/>
      <c r="E112" s="54"/>
      <c r="F112" s="54"/>
      <c r="G112" s="24"/>
      <c r="H112" s="54"/>
      <c r="I112" s="63"/>
      <c r="J112" s="29"/>
      <c r="K112" s="63"/>
      <c r="L112" s="82"/>
      <c r="M112" s="82"/>
      <c r="N112" s="82"/>
      <c r="O112" s="82"/>
    </row>
    <row r="113" spans="1:15" x14ac:dyDescent="0.2">
      <c r="A113" s="24"/>
      <c r="B113" s="54"/>
      <c r="C113" s="54"/>
      <c r="D113" s="54"/>
      <c r="E113" s="54"/>
      <c r="F113" s="54"/>
      <c r="G113" s="24"/>
      <c r="H113" s="54"/>
      <c r="I113" s="63"/>
      <c r="J113" s="29"/>
      <c r="K113" s="63"/>
      <c r="L113" s="82"/>
      <c r="M113" s="82"/>
      <c r="N113" s="82"/>
      <c r="O113" s="82"/>
    </row>
    <row r="114" spans="1:15" x14ac:dyDescent="0.2">
      <c r="A114" s="24"/>
      <c r="B114" s="54"/>
      <c r="C114" s="54"/>
      <c r="D114" s="54"/>
      <c r="E114" s="54"/>
      <c r="F114" s="54"/>
      <c r="G114" s="24"/>
      <c r="H114" s="54"/>
      <c r="I114" s="63"/>
      <c r="J114" s="29"/>
      <c r="K114" s="63"/>
      <c r="L114" s="82"/>
      <c r="M114" s="82"/>
      <c r="N114" s="82"/>
      <c r="O114" s="82"/>
    </row>
    <row r="115" spans="1:15" x14ac:dyDescent="0.2">
      <c r="A115" s="24"/>
      <c r="B115" s="54"/>
      <c r="C115" s="54"/>
      <c r="D115" s="54"/>
      <c r="E115" s="54"/>
      <c r="F115" s="54"/>
      <c r="G115" s="24"/>
      <c r="H115" s="54"/>
      <c r="I115" s="63"/>
      <c r="J115" s="29"/>
      <c r="K115" s="63"/>
      <c r="L115" s="82"/>
      <c r="M115" s="82"/>
      <c r="N115" s="82"/>
      <c r="O115" s="82"/>
    </row>
    <row r="116" spans="1:15" x14ac:dyDescent="0.2">
      <c r="A116" s="24"/>
      <c r="B116" s="54"/>
      <c r="C116" s="54"/>
      <c r="D116" s="54"/>
      <c r="E116" s="54"/>
      <c r="F116" s="54"/>
      <c r="G116" s="24"/>
      <c r="H116" s="54"/>
      <c r="I116" s="63"/>
      <c r="J116" s="29"/>
      <c r="K116" s="63"/>
      <c r="L116" s="82"/>
      <c r="M116" s="82"/>
      <c r="N116" s="82"/>
      <c r="O116" s="82"/>
    </row>
    <row r="117" spans="1:15" x14ac:dyDescent="0.2">
      <c r="A117" s="24"/>
      <c r="B117" s="54"/>
      <c r="C117" s="54"/>
      <c r="D117" s="54"/>
      <c r="E117" s="54"/>
      <c r="F117" s="54"/>
      <c r="G117" s="24"/>
      <c r="H117" s="54"/>
      <c r="I117" s="63"/>
      <c r="J117" s="29"/>
      <c r="K117" s="63"/>
      <c r="L117" s="82"/>
      <c r="M117" s="82"/>
      <c r="N117" s="82"/>
      <c r="O117" s="82"/>
    </row>
    <row r="118" spans="1:15" x14ac:dyDescent="0.2">
      <c r="A118" s="24"/>
      <c r="B118" s="54"/>
      <c r="C118" s="54"/>
      <c r="D118" s="54"/>
      <c r="E118" s="54"/>
      <c r="F118" s="54"/>
      <c r="G118" s="24"/>
      <c r="H118" s="54"/>
      <c r="I118" s="63"/>
      <c r="J118" s="29"/>
      <c r="K118" s="63"/>
      <c r="L118" s="82"/>
      <c r="M118" s="82"/>
      <c r="N118" s="82"/>
      <c r="O118" s="82"/>
    </row>
    <row r="119" spans="1:15" x14ac:dyDescent="0.2">
      <c r="A119" s="24"/>
      <c r="B119" s="54"/>
      <c r="C119" s="54"/>
      <c r="D119" s="54"/>
      <c r="E119" s="54"/>
      <c r="F119" s="54"/>
      <c r="G119" s="24"/>
      <c r="H119" s="54"/>
      <c r="I119" s="63"/>
      <c r="J119" s="29"/>
      <c r="K119" s="63"/>
      <c r="L119" s="82"/>
      <c r="M119" s="82"/>
      <c r="N119" s="82"/>
      <c r="O119" s="82"/>
    </row>
    <row r="120" spans="1:15" x14ac:dyDescent="0.2">
      <c r="A120" s="24"/>
      <c r="B120" s="54"/>
      <c r="C120" s="54"/>
      <c r="D120" s="54"/>
      <c r="E120" s="54"/>
      <c r="F120" s="54"/>
      <c r="G120" s="24"/>
      <c r="H120" s="54"/>
      <c r="I120" s="63"/>
      <c r="J120" s="29"/>
      <c r="K120" s="63"/>
      <c r="L120" s="82"/>
      <c r="M120" s="82"/>
      <c r="N120" s="82"/>
      <c r="O120" s="82"/>
    </row>
    <row r="121" spans="1:15" x14ac:dyDescent="0.2">
      <c r="A121" s="24"/>
      <c r="B121" s="54"/>
      <c r="C121" s="54"/>
      <c r="D121" s="54"/>
      <c r="E121" s="54"/>
      <c r="F121" s="54"/>
      <c r="G121" s="24"/>
      <c r="H121" s="54"/>
      <c r="I121" s="63"/>
      <c r="J121" s="29"/>
      <c r="K121" s="63"/>
      <c r="L121" s="82"/>
      <c r="M121" s="82"/>
      <c r="N121" s="82"/>
      <c r="O121" s="82"/>
    </row>
    <row r="122" spans="1:15" x14ac:dyDescent="0.2">
      <c r="A122" s="24"/>
      <c r="B122" s="54"/>
      <c r="C122" s="54"/>
      <c r="D122" s="54"/>
      <c r="E122" s="54"/>
      <c r="F122" s="54"/>
      <c r="G122" s="24"/>
      <c r="H122" s="54"/>
      <c r="I122" s="63"/>
      <c r="J122" s="29"/>
      <c r="K122" s="63"/>
      <c r="L122" s="82"/>
      <c r="M122" s="82"/>
      <c r="N122" s="82"/>
      <c r="O122" s="82"/>
    </row>
    <row r="123" spans="1:15" x14ac:dyDescent="0.2">
      <c r="A123" s="24"/>
      <c r="B123" s="54"/>
      <c r="C123" s="54"/>
      <c r="D123" s="54"/>
      <c r="E123" s="54"/>
      <c r="F123" s="54"/>
      <c r="G123" s="24"/>
      <c r="H123" s="54"/>
      <c r="I123" s="63"/>
      <c r="J123" s="29"/>
      <c r="K123" s="63"/>
      <c r="L123" s="82"/>
      <c r="M123" s="82"/>
      <c r="N123" s="82"/>
      <c r="O123" s="82"/>
    </row>
    <row r="124" spans="1:15" x14ac:dyDescent="0.2">
      <c r="A124" s="24"/>
      <c r="B124" s="54"/>
      <c r="C124" s="54"/>
      <c r="D124" s="54"/>
      <c r="E124" s="54"/>
      <c r="F124" s="54"/>
      <c r="G124" s="24"/>
      <c r="H124" s="54"/>
      <c r="I124" s="63"/>
      <c r="J124" s="29"/>
      <c r="K124" s="63"/>
      <c r="L124" s="82"/>
      <c r="M124" s="82"/>
      <c r="N124" s="82"/>
      <c r="O124" s="82"/>
    </row>
    <row r="125" spans="1:15" x14ac:dyDescent="0.2">
      <c r="A125" s="24"/>
      <c r="B125" s="54"/>
      <c r="C125" s="54"/>
      <c r="D125" s="54"/>
      <c r="E125" s="54"/>
      <c r="F125" s="54"/>
      <c r="G125" s="24"/>
      <c r="H125" s="54"/>
      <c r="I125" s="63"/>
      <c r="J125" s="29"/>
      <c r="K125" s="63"/>
      <c r="L125" s="82"/>
      <c r="M125" s="82"/>
      <c r="N125" s="82"/>
      <c r="O125" s="82"/>
    </row>
    <row r="126" spans="1:15" x14ac:dyDescent="0.2">
      <c r="A126" s="24"/>
      <c r="B126" s="54"/>
      <c r="C126" s="54"/>
      <c r="D126" s="54"/>
      <c r="E126" s="54"/>
      <c r="F126" s="54"/>
      <c r="G126" s="24"/>
      <c r="H126" s="54"/>
      <c r="I126" s="63"/>
      <c r="J126" s="29"/>
      <c r="K126" s="63"/>
      <c r="L126" s="82"/>
      <c r="M126" s="82"/>
      <c r="N126" s="82"/>
      <c r="O126" s="82"/>
    </row>
    <row r="127" spans="1:15" x14ac:dyDescent="0.2">
      <c r="A127" s="24"/>
      <c r="B127" s="54"/>
      <c r="C127" s="54"/>
      <c r="D127" s="54"/>
      <c r="E127" s="54"/>
      <c r="F127" s="54"/>
      <c r="G127" s="24"/>
      <c r="H127" s="54"/>
      <c r="I127" s="63"/>
      <c r="J127" s="29"/>
      <c r="K127" s="63"/>
      <c r="L127" s="82"/>
      <c r="M127" s="82"/>
      <c r="N127" s="82"/>
      <c r="O127" s="82"/>
    </row>
    <row r="128" spans="1:15" x14ac:dyDescent="0.2">
      <c r="A128" s="24"/>
      <c r="B128" s="54"/>
      <c r="C128" s="54"/>
      <c r="D128" s="54"/>
      <c r="E128" s="54"/>
      <c r="F128" s="54"/>
      <c r="G128" s="24"/>
      <c r="H128" s="54"/>
      <c r="I128" s="63"/>
      <c r="J128" s="29"/>
      <c r="K128" s="63"/>
      <c r="L128" s="82"/>
      <c r="M128" s="82"/>
      <c r="N128" s="82"/>
      <c r="O128" s="82"/>
    </row>
    <row r="129" spans="1:15" x14ac:dyDescent="0.2">
      <c r="A129" s="24"/>
      <c r="B129" s="54"/>
      <c r="C129" s="54"/>
      <c r="D129" s="54"/>
      <c r="E129" s="54"/>
      <c r="F129" s="54"/>
      <c r="G129" s="24"/>
      <c r="H129" s="54"/>
      <c r="I129" s="63"/>
      <c r="J129" s="29"/>
      <c r="K129" s="63"/>
      <c r="L129" s="82"/>
      <c r="M129" s="82"/>
      <c r="N129" s="82"/>
      <c r="O129" s="82"/>
    </row>
    <row r="130" spans="1:15" x14ac:dyDescent="0.2">
      <c r="A130" s="24"/>
      <c r="B130" s="54"/>
      <c r="C130" s="54"/>
      <c r="D130" s="54"/>
      <c r="E130" s="54"/>
      <c r="F130" s="54"/>
      <c r="G130" s="24"/>
      <c r="H130" s="54"/>
      <c r="I130" s="63"/>
      <c r="J130" s="29"/>
      <c r="K130" s="63"/>
      <c r="L130" s="82"/>
      <c r="M130" s="82"/>
      <c r="N130" s="82"/>
      <c r="O130" s="82"/>
    </row>
    <row r="131" spans="1:15" x14ac:dyDescent="0.2">
      <c r="A131" s="24"/>
      <c r="B131" s="54"/>
      <c r="C131" s="54"/>
      <c r="D131" s="54"/>
      <c r="E131" s="54"/>
      <c r="F131" s="54"/>
      <c r="G131" s="24"/>
      <c r="H131" s="54"/>
      <c r="I131" s="63"/>
      <c r="J131" s="29"/>
      <c r="K131" s="63"/>
      <c r="L131" s="82"/>
      <c r="M131" s="82"/>
      <c r="N131" s="82"/>
      <c r="O131" s="82"/>
    </row>
    <row r="132" spans="1:15" x14ac:dyDescent="0.2">
      <c r="A132" s="24"/>
      <c r="B132" s="54"/>
      <c r="C132" s="54"/>
      <c r="D132" s="54"/>
      <c r="E132" s="54"/>
      <c r="F132" s="54"/>
      <c r="G132" s="24"/>
      <c r="H132" s="54"/>
      <c r="I132" s="63"/>
      <c r="J132" s="29"/>
      <c r="K132" s="63"/>
      <c r="L132" s="82"/>
      <c r="M132" s="82"/>
      <c r="N132" s="82"/>
      <c r="O132" s="82"/>
    </row>
    <row r="133" spans="1:15" x14ac:dyDescent="0.2">
      <c r="A133" s="24"/>
      <c r="B133" s="54"/>
      <c r="C133" s="54"/>
      <c r="D133" s="54"/>
      <c r="E133" s="54"/>
      <c r="F133" s="54"/>
      <c r="G133" s="24"/>
      <c r="H133" s="54"/>
      <c r="I133" s="63"/>
      <c r="J133" s="29"/>
      <c r="K133" s="63"/>
      <c r="L133" s="82"/>
      <c r="M133" s="82"/>
      <c r="N133" s="82"/>
      <c r="O133" s="82"/>
    </row>
    <row r="134" spans="1:15" x14ac:dyDescent="0.2">
      <c r="A134" s="24"/>
      <c r="B134" s="54"/>
      <c r="C134" s="54"/>
      <c r="D134" s="54"/>
      <c r="E134" s="54"/>
      <c r="F134" s="54"/>
      <c r="G134" s="24"/>
      <c r="H134" s="54"/>
      <c r="I134" s="63"/>
      <c r="J134" s="29"/>
      <c r="K134" s="63"/>
      <c r="L134" s="82"/>
      <c r="M134" s="82"/>
      <c r="N134" s="82"/>
      <c r="O134" s="82"/>
    </row>
    <row r="135" spans="1:15" x14ac:dyDescent="0.2">
      <c r="A135" s="24"/>
      <c r="B135" s="54"/>
      <c r="C135" s="54"/>
      <c r="D135" s="54"/>
      <c r="E135" s="54"/>
      <c r="F135" s="54"/>
      <c r="G135" s="24"/>
      <c r="H135" s="54"/>
      <c r="I135" s="63"/>
      <c r="J135" s="29"/>
      <c r="K135" s="63"/>
      <c r="L135" s="82"/>
      <c r="M135" s="82"/>
      <c r="N135" s="82"/>
      <c r="O135" s="82"/>
    </row>
    <row r="136" spans="1:15" x14ac:dyDescent="0.2">
      <c r="A136" s="24"/>
      <c r="B136" s="54"/>
      <c r="C136" s="54"/>
      <c r="D136" s="54"/>
      <c r="E136" s="54"/>
      <c r="F136" s="54"/>
      <c r="G136" s="24"/>
      <c r="H136" s="54"/>
      <c r="I136" s="63"/>
      <c r="J136" s="29"/>
      <c r="K136" s="63"/>
      <c r="L136" s="82"/>
      <c r="M136" s="82"/>
      <c r="N136" s="82"/>
      <c r="O136" s="82"/>
    </row>
    <row r="137" spans="1:15" x14ac:dyDescent="0.2">
      <c r="A137" s="24"/>
      <c r="B137" s="54"/>
      <c r="C137" s="54"/>
      <c r="D137" s="54"/>
      <c r="E137" s="54"/>
      <c r="F137" s="54"/>
      <c r="G137" s="24"/>
      <c r="H137" s="54"/>
      <c r="I137" s="63"/>
      <c r="J137" s="29"/>
      <c r="K137" s="63"/>
      <c r="L137" s="82"/>
      <c r="M137" s="82"/>
      <c r="N137" s="82"/>
      <c r="O137" s="82"/>
    </row>
    <row r="138" spans="1:15" x14ac:dyDescent="0.2">
      <c r="A138" s="24"/>
      <c r="B138" s="54"/>
      <c r="C138" s="54"/>
      <c r="D138" s="54"/>
      <c r="E138" s="54"/>
      <c r="F138" s="54"/>
      <c r="G138" s="24"/>
      <c r="H138" s="54"/>
      <c r="I138" s="63"/>
      <c r="J138" s="29"/>
      <c r="K138" s="63"/>
      <c r="L138" s="82"/>
      <c r="M138" s="82"/>
      <c r="N138" s="82"/>
      <c r="O138" s="82"/>
    </row>
    <row r="139" spans="1:15" x14ac:dyDescent="0.2">
      <c r="A139" s="24"/>
      <c r="B139" s="54"/>
      <c r="C139" s="54"/>
      <c r="D139" s="54"/>
      <c r="E139" s="54"/>
      <c r="F139" s="54"/>
      <c r="G139" s="24"/>
      <c r="H139" s="54"/>
      <c r="I139" s="63"/>
      <c r="J139" s="29"/>
      <c r="K139" s="63"/>
      <c r="L139" s="82"/>
      <c r="M139" s="82"/>
      <c r="N139" s="82"/>
      <c r="O139" s="82"/>
    </row>
    <row r="140" spans="1:15" x14ac:dyDescent="0.2">
      <c r="A140" s="24"/>
      <c r="B140" s="54"/>
      <c r="C140" s="54"/>
      <c r="D140" s="54"/>
      <c r="E140" s="54"/>
      <c r="F140" s="54"/>
      <c r="G140" s="24"/>
      <c r="H140" s="54"/>
      <c r="I140" s="63"/>
      <c r="J140" s="29"/>
      <c r="K140" s="63"/>
      <c r="L140" s="82"/>
      <c r="M140" s="82"/>
      <c r="N140" s="82"/>
      <c r="O140" s="82"/>
    </row>
    <row r="141" spans="1:15" x14ac:dyDescent="0.2">
      <c r="A141" s="24"/>
      <c r="B141" s="54"/>
      <c r="C141" s="54"/>
      <c r="D141" s="54"/>
      <c r="E141" s="54"/>
      <c r="F141" s="54"/>
      <c r="G141" s="24"/>
      <c r="H141" s="54"/>
      <c r="I141" s="63"/>
      <c r="J141" s="29"/>
      <c r="K141" s="63"/>
      <c r="L141" s="82"/>
      <c r="M141" s="82"/>
      <c r="N141" s="82"/>
      <c r="O141" s="82"/>
    </row>
    <row r="142" spans="1:15" x14ac:dyDescent="0.2">
      <c r="A142" s="24"/>
      <c r="B142" s="54"/>
      <c r="C142" s="54"/>
      <c r="D142" s="54"/>
      <c r="E142" s="54"/>
      <c r="F142" s="54"/>
      <c r="G142" s="24"/>
      <c r="H142" s="54"/>
      <c r="I142" s="63"/>
      <c r="J142" s="29"/>
      <c r="K142" s="63"/>
      <c r="L142" s="82"/>
      <c r="M142" s="82"/>
      <c r="N142" s="82"/>
      <c r="O142" s="82"/>
    </row>
    <row r="143" spans="1:15" x14ac:dyDescent="0.2">
      <c r="A143" s="24"/>
      <c r="B143" s="54"/>
      <c r="C143" s="54"/>
      <c r="D143" s="54"/>
      <c r="E143" s="54"/>
      <c r="F143" s="54"/>
      <c r="G143" s="24"/>
      <c r="H143" s="54"/>
      <c r="I143" s="63"/>
      <c r="J143" s="29"/>
      <c r="K143" s="63"/>
      <c r="L143" s="82"/>
      <c r="M143" s="82"/>
      <c r="N143" s="82"/>
      <c r="O143" s="82"/>
    </row>
    <row r="144" spans="1:15" x14ac:dyDescent="0.2">
      <c r="A144" s="24"/>
      <c r="B144" s="54"/>
      <c r="C144" s="54"/>
      <c r="D144" s="54"/>
      <c r="E144" s="54"/>
      <c r="F144" s="54"/>
      <c r="G144" s="24"/>
      <c r="H144" s="54"/>
      <c r="I144" s="63"/>
      <c r="J144" s="29"/>
      <c r="K144" s="63"/>
      <c r="L144" s="82"/>
      <c r="M144" s="82"/>
      <c r="N144" s="82"/>
      <c r="O144" s="82"/>
    </row>
    <row r="145" spans="1:15" x14ac:dyDescent="0.2">
      <c r="A145" s="24"/>
      <c r="B145" s="54"/>
      <c r="C145" s="54"/>
      <c r="D145" s="54"/>
      <c r="E145" s="54"/>
      <c r="F145" s="54"/>
      <c r="G145" s="24"/>
      <c r="H145" s="54"/>
      <c r="I145" s="63"/>
      <c r="J145" s="29"/>
      <c r="K145" s="63"/>
      <c r="L145" s="82"/>
      <c r="M145" s="82"/>
      <c r="N145" s="82"/>
      <c r="O145" s="82"/>
    </row>
    <row r="146" spans="1:15" x14ac:dyDescent="0.2">
      <c r="A146" s="24"/>
      <c r="B146" s="54"/>
      <c r="C146" s="54"/>
      <c r="D146" s="54"/>
      <c r="E146" s="54"/>
      <c r="F146" s="54"/>
      <c r="G146" s="24"/>
      <c r="H146" s="54"/>
      <c r="I146" s="63"/>
      <c r="J146" s="29"/>
      <c r="K146" s="63"/>
      <c r="L146" s="82"/>
      <c r="M146" s="82"/>
      <c r="N146" s="82"/>
      <c r="O146" s="82"/>
    </row>
    <row r="147" spans="1:15" x14ac:dyDescent="0.2">
      <c r="A147" s="24"/>
      <c r="B147" s="54"/>
      <c r="C147" s="54"/>
      <c r="D147" s="54"/>
      <c r="E147" s="54"/>
      <c r="F147" s="54"/>
      <c r="G147" s="24"/>
      <c r="H147" s="54"/>
      <c r="I147" s="63"/>
      <c r="J147" s="29"/>
      <c r="K147" s="63"/>
      <c r="L147" s="82"/>
      <c r="M147" s="82"/>
      <c r="N147" s="82"/>
      <c r="O147" s="82"/>
    </row>
    <row r="148" spans="1:15" x14ac:dyDescent="0.2">
      <c r="A148" s="24"/>
      <c r="B148" s="54"/>
      <c r="C148" s="54"/>
      <c r="D148" s="54"/>
      <c r="E148" s="54"/>
      <c r="F148" s="54"/>
      <c r="G148" s="24"/>
      <c r="H148" s="54"/>
      <c r="I148" s="63"/>
      <c r="J148" s="29"/>
      <c r="K148" s="63"/>
      <c r="L148" s="82"/>
      <c r="M148" s="82"/>
      <c r="N148" s="82"/>
      <c r="O148" s="82"/>
    </row>
    <row r="149" spans="1:15" x14ac:dyDescent="0.2">
      <c r="A149" s="24"/>
      <c r="B149" s="54"/>
      <c r="C149" s="54"/>
      <c r="D149" s="54"/>
      <c r="E149" s="54"/>
      <c r="F149" s="54"/>
      <c r="G149" s="24"/>
      <c r="H149" s="54"/>
      <c r="I149" s="63"/>
      <c r="J149" s="29"/>
      <c r="K149" s="63"/>
      <c r="L149" s="82"/>
      <c r="M149" s="82"/>
      <c r="N149" s="82"/>
      <c r="O149" s="82"/>
    </row>
    <row r="150" spans="1:15" x14ac:dyDescent="0.2">
      <c r="A150" s="24"/>
      <c r="B150" s="54"/>
      <c r="C150" s="54"/>
      <c r="D150" s="54"/>
      <c r="E150" s="54"/>
      <c r="F150" s="54"/>
      <c r="G150" s="24"/>
      <c r="H150" s="54"/>
      <c r="I150" s="63"/>
      <c r="J150" s="29"/>
      <c r="K150" s="63"/>
      <c r="L150" s="82"/>
      <c r="M150" s="82"/>
      <c r="N150" s="82"/>
      <c r="O150" s="82"/>
    </row>
    <row r="151" spans="1:15" x14ac:dyDescent="0.2">
      <c r="A151" s="24"/>
      <c r="B151" s="54"/>
      <c r="C151" s="54"/>
      <c r="D151" s="54"/>
      <c r="E151" s="54"/>
      <c r="F151" s="54"/>
      <c r="G151" s="24"/>
      <c r="H151" s="54"/>
      <c r="I151" s="63"/>
      <c r="J151" s="29"/>
      <c r="K151" s="63"/>
      <c r="L151" s="82"/>
      <c r="M151" s="82"/>
      <c r="N151" s="82"/>
      <c r="O151" s="82"/>
    </row>
    <row r="152" spans="1:15" x14ac:dyDescent="0.2">
      <c r="A152" s="24"/>
      <c r="B152" s="54"/>
      <c r="C152" s="54"/>
      <c r="D152" s="54"/>
      <c r="E152" s="54"/>
      <c r="F152" s="54"/>
      <c r="G152" s="24"/>
      <c r="H152" s="54"/>
      <c r="I152" s="63"/>
      <c r="J152" s="29"/>
      <c r="K152" s="63"/>
      <c r="L152" s="82"/>
      <c r="M152" s="82"/>
      <c r="N152" s="82"/>
      <c r="O152" s="82"/>
    </row>
    <row r="153" spans="1:15" x14ac:dyDescent="0.2">
      <c r="A153" s="24"/>
      <c r="B153" s="54"/>
      <c r="C153" s="54"/>
      <c r="D153" s="54"/>
      <c r="E153" s="54"/>
      <c r="F153" s="54"/>
      <c r="G153" s="24"/>
      <c r="H153" s="54"/>
      <c r="I153" s="63"/>
      <c r="J153" s="29"/>
      <c r="K153" s="63"/>
      <c r="L153" s="82"/>
      <c r="M153" s="82"/>
      <c r="N153" s="82"/>
      <c r="O153" s="82"/>
    </row>
    <row r="154" spans="1:15" x14ac:dyDescent="0.2">
      <c r="A154" s="24"/>
      <c r="B154" s="54"/>
      <c r="C154" s="54"/>
      <c r="D154" s="54"/>
      <c r="E154" s="54"/>
      <c r="F154" s="54"/>
      <c r="G154" s="24"/>
      <c r="H154" s="54"/>
      <c r="I154" s="63"/>
      <c r="J154" s="29"/>
      <c r="K154" s="63"/>
      <c r="L154" s="82"/>
      <c r="M154" s="82"/>
      <c r="N154" s="82"/>
      <c r="O154" s="82"/>
    </row>
    <row r="155" spans="1:15" x14ac:dyDescent="0.2">
      <c r="A155" s="24"/>
      <c r="B155" s="54"/>
      <c r="C155" s="54"/>
      <c r="D155" s="54"/>
      <c r="E155" s="54"/>
      <c r="F155" s="54"/>
      <c r="G155" s="24"/>
      <c r="H155" s="54"/>
      <c r="I155" s="63"/>
      <c r="J155" s="29"/>
      <c r="K155" s="63"/>
      <c r="L155" s="82"/>
      <c r="M155" s="82"/>
      <c r="N155" s="82"/>
      <c r="O155" s="82"/>
    </row>
    <row r="156" spans="1:15" x14ac:dyDescent="0.2">
      <c r="A156" s="24"/>
      <c r="B156" s="54"/>
      <c r="C156" s="54"/>
      <c r="D156" s="54"/>
      <c r="E156" s="54"/>
      <c r="F156" s="54"/>
      <c r="G156" s="24"/>
      <c r="H156" s="54"/>
      <c r="I156" s="63"/>
      <c r="J156" s="29"/>
      <c r="K156" s="63"/>
      <c r="L156" s="82"/>
      <c r="M156" s="82"/>
      <c r="N156" s="82"/>
      <c r="O156" s="82"/>
    </row>
    <row r="157" spans="1:15" x14ac:dyDescent="0.2">
      <c r="A157" s="24"/>
      <c r="B157" s="54"/>
      <c r="C157" s="54"/>
      <c r="D157" s="54"/>
      <c r="E157" s="54"/>
      <c r="F157" s="54"/>
      <c r="G157" s="24"/>
      <c r="H157" s="54"/>
      <c r="I157" s="63"/>
      <c r="J157" s="29"/>
      <c r="K157" s="63"/>
      <c r="L157" s="82"/>
      <c r="M157" s="82"/>
      <c r="N157" s="82"/>
      <c r="O157" s="82"/>
    </row>
    <row r="158" spans="1:15" x14ac:dyDescent="0.2">
      <c r="A158" s="24"/>
      <c r="B158" s="54"/>
      <c r="C158" s="54"/>
      <c r="D158" s="54"/>
      <c r="E158" s="54"/>
      <c r="F158" s="54"/>
      <c r="G158" s="24"/>
      <c r="H158" s="54"/>
      <c r="I158" s="63"/>
      <c r="J158" s="29"/>
      <c r="K158" s="63"/>
      <c r="L158" s="82"/>
      <c r="M158" s="82"/>
      <c r="N158" s="82"/>
      <c r="O158" s="82"/>
    </row>
    <row r="159" spans="1:15" x14ac:dyDescent="0.2">
      <c r="A159" s="24"/>
      <c r="B159" s="54"/>
      <c r="C159" s="54"/>
      <c r="D159" s="54"/>
      <c r="E159" s="54"/>
      <c r="F159" s="54"/>
      <c r="G159" s="24"/>
      <c r="H159" s="54"/>
      <c r="I159" s="63"/>
      <c r="J159" s="29"/>
      <c r="K159" s="63"/>
      <c r="L159" s="82"/>
      <c r="M159" s="82"/>
      <c r="N159" s="82"/>
      <c r="O159" s="82"/>
    </row>
    <row r="160" spans="1:15" x14ac:dyDescent="0.2">
      <c r="A160" s="24"/>
      <c r="B160" s="54"/>
      <c r="C160" s="54"/>
      <c r="D160" s="54"/>
      <c r="E160" s="54"/>
      <c r="F160" s="54"/>
      <c r="G160" s="24"/>
      <c r="H160" s="54"/>
      <c r="I160" s="63"/>
      <c r="J160" s="29"/>
      <c r="K160" s="63"/>
      <c r="L160" s="82"/>
      <c r="M160" s="82"/>
      <c r="N160" s="82"/>
      <c r="O160" s="82"/>
    </row>
    <row r="161" spans="1:15" x14ac:dyDescent="0.2">
      <c r="A161" s="24"/>
      <c r="B161" s="54"/>
      <c r="C161" s="54"/>
      <c r="D161" s="54"/>
      <c r="E161" s="54"/>
      <c r="F161" s="54"/>
      <c r="G161" s="24"/>
      <c r="H161" s="54"/>
      <c r="I161" s="63"/>
      <c r="J161" s="29"/>
      <c r="K161" s="63"/>
      <c r="L161" s="82"/>
      <c r="M161" s="82"/>
      <c r="N161" s="82"/>
      <c r="O161" s="82"/>
    </row>
    <row r="162" spans="1:15" x14ac:dyDescent="0.2">
      <c r="A162" s="24"/>
      <c r="B162" s="54"/>
      <c r="C162" s="54"/>
      <c r="D162" s="54"/>
      <c r="E162" s="54"/>
      <c r="F162" s="54"/>
      <c r="G162" s="24"/>
      <c r="H162" s="54"/>
      <c r="I162" s="63"/>
      <c r="J162" s="29"/>
      <c r="K162" s="63"/>
      <c r="L162" s="82"/>
      <c r="M162" s="82"/>
      <c r="N162" s="82"/>
      <c r="O162" s="82"/>
    </row>
    <row r="163" spans="1:15" x14ac:dyDescent="0.2">
      <c r="A163" s="24"/>
      <c r="B163" s="54"/>
      <c r="C163" s="54"/>
      <c r="D163" s="54"/>
      <c r="E163" s="54"/>
      <c r="F163" s="54"/>
      <c r="G163" s="24"/>
      <c r="H163" s="54"/>
      <c r="I163" s="63"/>
      <c r="J163" s="29"/>
      <c r="K163" s="63"/>
      <c r="L163" s="82"/>
      <c r="M163" s="82"/>
      <c r="N163" s="82"/>
      <c r="O163" s="82"/>
    </row>
    <row r="164" spans="1:15" x14ac:dyDescent="0.2">
      <c r="A164" s="24"/>
      <c r="B164" s="54"/>
      <c r="C164" s="54"/>
      <c r="D164" s="54"/>
      <c r="E164" s="54"/>
      <c r="F164" s="54"/>
      <c r="G164" s="24"/>
      <c r="H164" s="54"/>
      <c r="I164" s="63"/>
      <c r="J164" s="29"/>
      <c r="K164" s="63"/>
      <c r="L164" s="82"/>
      <c r="M164" s="82"/>
      <c r="N164" s="82"/>
      <c r="O164" s="82"/>
    </row>
    <row r="165" spans="1:15" x14ac:dyDescent="0.2">
      <c r="A165" s="24"/>
      <c r="B165" s="54"/>
      <c r="C165" s="54"/>
      <c r="D165" s="54"/>
      <c r="E165" s="54"/>
      <c r="F165" s="54"/>
      <c r="G165" s="24"/>
      <c r="H165" s="54"/>
      <c r="I165" s="63"/>
      <c r="J165" s="29"/>
      <c r="K165" s="63"/>
      <c r="L165" s="82"/>
      <c r="M165" s="82"/>
      <c r="N165" s="82"/>
      <c r="O165" s="82"/>
    </row>
    <row r="166" spans="1:15" x14ac:dyDescent="0.2">
      <c r="A166" s="24"/>
      <c r="B166" s="54"/>
      <c r="C166" s="54"/>
      <c r="D166" s="54"/>
      <c r="E166" s="54"/>
      <c r="F166" s="54"/>
      <c r="G166" s="24"/>
      <c r="H166" s="54"/>
      <c r="I166" s="63"/>
      <c r="J166" s="29"/>
      <c r="K166" s="63"/>
      <c r="L166" s="82"/>
      <c r="M166" s="82"/>
      <c r="N166" s="82"/>
      <c r="O166" s="82"/>
    </row>
    <row r="167" spans="1:15" x14ac:dyDescent="0.2">
      <c r="A167" s="24"/>
      <c r="B167" s="54"/>
      <c r="C167" s="54"/>
      <c r="D167" s="54"/>
      <c r="E167" s="54"/>
      <c r="F167" s="54"/>
      <c r="G167" s="24"/>
      <c r="H167" s="54"/>
      <c r="I167" s="63"/>
      <c r="J167" s="29"/>
      <c r="K167" s="63"/>
      <c r="L167" s="82"/>
      <c r="M167" s="82"/>
      <c r="N167" s="82"/>
      <c r="O167" s="82"/>
    </row>
    <row r="168" spans="1:15" x14ac:dyDescent="0.2">
      <c r="A168" s="24"/>
      <c r="B168" s="54"/>
      <c r="C168" s="54"/>
      <c r="D168" s="54"/>
      <c r="E168" s="54"/>
      <c r="F168" s="54"/>
      <c r="G168" s="24"/>
      <c r="H168" s="54"/>
      <c r="I168" s="63"/>
      <c r="J168" s="29"/>
      <c r="K168" s="63"/>
      <c r="L168" s="82"/>
      <c r="M168" s="82"/>
      <c r="N168" s="82"/>
      <c r="O168" s="82"/>
    </row>
    <row r="169" spans="1:15" x14ac:dyDescent="0.2">
      <c r="A169" s="24"/>
      <c r="B169" s="54"/>
      <c r="C169" s="54"/>
      <c r="D169" s="54"/>
      <c r="E169" s="54"/>
      <c r="F169" s="54"/>
      <c r="G169" s="24"/>
      <c r="H169" s="54"/>
      <c r="I169" s="63"/>
      <c r="J169" s="29"/>
      <c r="K169" s="63"/>
      <c r="L169" s="82"/>
      <c r="M169" s="82"/>
      <c r="N169" s="82"/>
      <c r="O169" s="82"/>
    </row>
    <row r="170" spans="1:15" x14ac:dyDescent="0.2">
      <c r="A170" s="24"/>
      <c r="B170" s="54"/>
      <c r="C170" s="54"/>
      <c r="D170" s="54"/>
      <c r="E170" s="54"/>
      <c r="F170" s="54"/>
      <c r="G170" s="24"/>
      <c r="H170" s="54"/>
      <c r="I170" s="63"/>
      <c r="J170" s="29"/>
      <c r="K170" s="63"/>
      <c r="L170" s="82"/>
      <c r="M170" s="82"/>
      <c r="N170" s="82"/>
      <c r="O170" s="82"/>
    </row>
    <row r="171" spans="1:15" x14ac:dyDescent="0.2">
      <c r="A171" s="24"/>
      <c r="B171" s="54"/>
      <c r="C171" s="54"/>
      <c r="D171" s="54"/>
      <c r="E171" s="54"/>
      <c r="F171" s="54"/>
      <c r="G171" s="24"/>
      <c r="H171" s="54"/>
      <c r="I171" s="63"/>
      <c r="J171" s="29"/>
      <c r="K171" s="63"/>
      <c r="L171" s="82"/>
      <c r="M171" s="82"/>
      <c r="N171" s="82"/>
      <c r="O171" s="82"/>
    </row>
    <row r="172" spans="1:15" x14ac:dyDescent="0.2">
      <c r="A172" s="24"/>
      <c r="B172" s="54"/>
      <c r="C172" s="54"/>
      <c r="D172" s="54"/>
      <c r="E172" s="54"/>
      <c r="F172" s="54"/>
      <c r="G172" s="24"/>
      <c r="H172" s="54"/>
      <c r="I172" s="63"/>
      <c r="J172" s="29"/>
      <c r="K172" s="63"/>
      <c r="L172" s="82"/>
      <c r="M172" s="82"/>
      <c r="N172" s="82"/>
      <c r="O172" s="82"/>
    </row>
    <row r="173" spans="1:15" x14ac:dyDescent="0.2">
      <c r="A173" s="24"/>
      <c r="B173" s="54"/>
      <c r="C173" s="54"/>
      <c r="D173" s="54"/>
      <c r="E173" s="54"/>
      <c r="F173" s="54"/>
      <c r="G173" s="24"/>
      <c r="H173" s="54"/>
      <c r="I173" s="63"/>
      <c r="J173" s="29"/>
      <c r="K173" s="63"/>
      <c r="L173" s="82"/>
      <c r="M173" s="82"/>
      <c r="N173" s="82"/>
      <c r="O173" s="82"/>
    </row>
    <row r="174" spans="1:15" x14ac:dyDescent="0.2">
      <c r="A174" s="24"/>
      <c r="B174" s="54"/>
      <c r="C174" s="54"/>
      <c r="D174" s="54"/>
      <c r="E174" s="54"/>
      <c r="F174" s="54"/>
      <c r="G174" s="24"/>
      <c r="H174" s="54"/>
      <c r="I174" s="63"/>
      <c r="J174" s="29"/>
      <c r="K174" s="63"/>
      <c r="L174" s="82"/>
      <c r="M174" s="82"/>
      <c r="N174" s="82"/>
      <c r="O174" s="82"/>
    </row>
    <row r="175" spans="1:15" x14ac:dyDescent="0.2">
      <c r="A175" s="24"/>
      <c r="B175" s="54"/>
      <c r="C175" s="54"/>
      <c r="D175" s="54"/>
      <c r="E175" s="54"/>
      <c r="F175" s="54"/>
      <c r="G175" s="24"/>
      <c r="H175" s="54"/>
      <c r="I175" s="63"/>
      <c r="J175" s="29"/>
      <c r="K175" s="63"/>
      <c r="L175" s="82"/>
      <c r="M175" s="82"/>
      <c r="N175" s="82"/>
      <c r="O175" s="82"/>
    </row>
    <row r="176" spans="1:15" x14ac:dyDescent="0.2">
      <c r="A176" s="24"/>
      <c r="B176" s="54"/>
      <c r="C176" s="54"/>
      <c r="D176" s="54"/>
      <c r="E176" s="54"/>
      <c r="F176" s="54"/>
      <c r="G176" s="24"/>
      <c r="H176" s="54"/>
      <c r="I176" s="63"/>
      <c r="J176" s="29"/>
      <c r="K176" s="63"/>
      <c r="L176" s="82"/>
      <c r="M176" s="82"/>
      <c r="N176" s="82"/>
      <c r="O176" s="82"/>
    </row>
    <row r="177" spans="1:15" x14ac:dyDescent="0.2">
      <c r="A177" s="24"/>
      <c r="B177" s="54"/>
      <c r="C177" s="54"/>
      <c r="D177" s="54"/>
      <c r="E177" s="54"/>
      <c r="F177" s="54"/>
      <c r="G177" s="24"/>
      <c r="H177" s="54"/>
      <c r="I177" s="63"/>
      <c r="J177" s="29"/>
      <c r="K177" s="63"/>
      <c r="L177" s="82"/>
      <c r="M177" s="82"/>
      <c r="N177" s="82"/>
      <c r="O177" s="82"/>
    </row>
    <row r="178" spans="1:15" x14ac:dyDescent="0.2">
      <c r="A178" s="24"/>
      <c r="B178" s="54"/>
      <c r="C178" s="54"/>
      <c r="D178" s="54"/>
      <c r="E178" s="54"/>
      <c r="F178" s="54"/>
      <c r="G178" s="24"/>
      <c r="H178" s="54"/>
      <c r="I178" s="63"/>
      <c r="J178" s="29"/>
      <c r="K178" s="63"/>
      <c r="L178" s="82"/>
      <c r="M178" s="82"/>
      <c r="N178" s="82"/>
      <c r="O178" s="82"/>
    </row>
    <row r="179" spans="1:15" x14ac:dyDescent="0.2">
      <c r="A179" s="24"/>
      <c r="B179" s="54"/>
      <c r="C179" s="54"/>
      <c r="D179" s="54"/>
      <c r="E179" s="54"/>
      <c r="F179" s="54"/>
      <c r="G179" s="24"/>
      <c r="H179" s="54"/>
      <c r="I179" s="63"/>
      <c r="J179" s="29"/>
      <c r="K179" s="63"/>
      <c r="L179" s="82"/>
      <c r="M179" s="82"/>
      <c r="N179" s="82"/>
      <c r="O179" s="82"/>
    </row>
    <row r="180" spans="1:15" x14ac:dyDescent="0.2">
      <c r="A180" s="24"/>
      <c r="B180" s="54"/>
      <c r="C180" s="54"/>
      <c r="D180" s="54"/>
      <c r="E180" s="54"/>
      <c r="F180" s="54"/>
      <c r="G180" s="24"/>
      <c r="H180" s="54"/>
      <c r="I180" s="63"/>
      <c r="J180" s="29"/>
      <c r="K180" s="63"/>
      <c r="L180" s="82"/>
      <c r="M180" s="82"/>
      <c r="N180" s="82"/>
      <c r="O180" s="82"/>
    </row>
    <row r="181" spans="1:15" x14ac:dyDescent="0.2">
      <c r="A181" s="24"/>
      <c r="B181" s="54"/>
      <c r="C181" s="54"/>
      <c r="D181" s="54"/>
      <c r="E181" s="54"/>
      <c r="F181" s="54"/>
      <c r="G181" s="24"/>
      <c r="H181" s="54"/>
      <c r="I181" s="63"/>
      <c r="J181" s="29"/>
      <c r="K181" s="63"/>
      <c r="L181" s="82"/>
      <c r="M181" s="82"/>
      <c r="N181" s="82"/>
      <c r="O181" s="82"/>
    </row>
    <row r="182" spans="1:15" x14ac:dyDescent="0.2">
      <c r="A182" s="24"/>
      <c r="B182" s="54"/>
      <c r="C182" s="54"/>
      <c r="D182" s="54"/>
      <c r="E182" s="54"/>
      <c r="F182" s="54"/>
      <c r="G182" s="24"/>
      <c r="H182" s="54"/>
      <c r="I182" s="63"/>
      <c r="J182" s="29"/>
      <c r="K182" s="63"/>
      <c r="L182" s="82"/>
      <c r="M182" s="82"/>
      <c r="N182" s="82"/>
      <c r="O182" s="82"/>
    </row>
    <row r="183" spans="1:15" x14ac:dyDescent="0.2">
      <c r="A183" s="24"/>
      <c r="B183" s="54"/>
      <c r="C183" s="54"/>
      <c r="D183" s="54"/>
      <c r="E183" s="54"/>
      <c r="F183" s="54"/>
      <c r="G183" s="24"/>
      <c r="H183" s="54"/>
      <c r="I183" s="63"/>
      <c r="J183" s="29"/>
      <c r="K183" s="63"/>
      <c r="L183" s="82"/>
      <c r="M183" s="82"/>
      <c r="N183" s="82"/>
      <c r="O183" s="82"/>
    </row>
    <row r="184" spans="1:15" x14ac:dyDescent="0.2">
      <c r="A184" s="24"/>
      <c r="B184" s="54"/>
      <c r="C184" s="54"/>
      <c r="D184" s="54"/>
      <c r="E184" s="54"/>
      <c r="F184" s="54"/>
      <c r="G184" s="24"/>
      <c r="H184" s="54"/>
      <c r="I184" s="63"/>
      <c r="J184" s="29"/>
      <c r="K184" s="63"/>
      <c r="L184" s="82"/>
      <c r="M184" s="82"/>
      <c r="N184" s="82"/>
      <c r="O184" s="82"/>
    </row>
    <row r="185" spans="1:15" x14ac:dyDescent="0.2">
      <c r="A185" s="24"/>
      <c r="B185" s="54"/>
      <c r="C185" s="54"/>
      <c r="D185" s="54"/>
      <c r="E185" s="54"/>
      <c r="F185" s="54"/>
      <c r="G185" s="24"/>
      <c r="H185" s="54"/>
      <c r="I185" s="63"/>
      <c r="J185" s="29"/>
      <c r="K185" s="63"/>
      <c r="L185" s="82"/>
      <c r="M185" s="82"/>
      <c r="N185" s="82"/>
      <c r="O185" s="82"/>
    </row>
    <row r="186" spans="1:15" x14ac:dyDescent="0.2">
      <c r="A186" s="24"/>
      <c r="B186" s="54"/>
      <c r="C186" s="54"/>
      <c r="D186" s="54"/>
      <c r="E186" s="54"/>
      <c r="F186" s="54"/>
      <c r="G186" s="24"/>
      <c r="H186" s="54"/>
      <c r="I186" s="63"/>
      <c r="J186" s="29"/>
      <c r="K186" s="63"/>
      <c r="L186" s="82"/>
      <c r="M186" s="82"/>
      <c r="N186" s="82"/>
      <c r="O186" s="82"/>
    </row>
    <row r="187" spans="1:15" x14ac:dyDescent="0.2">
      <c r="A187" s="24"/>
      <c r="B187" s="54"/>
      <c r="C187" s="54"/>
      <c r="D187" s="54"/>
      <c r="E187" s="54"/>
      <c r="F187" s="54"/>
      <c r="G187" s="24"/>
      <c r="H187" s="54"/>
      <c r="I187" s="63"/>
      <c r="J187" s="29"/>
      <c r="K187" s="63"/>
      <c r="L187" s="82"/>
      <c r="M187" s="82"/>
      <c r="N187" s="82"/>
      <c r="O187" s="82"/>
    </row>
    <row r="188" spans="1:15" x14ac:dyDescent="0.2">
      <c r="A188" s="24"/>
      <c r="B188" s="54"/>
      <c r="C188" s="54"/>
      <c r="D188" s="54"/>
      <c r="E188" s="54"/>
      <c r="F188" s="54"/>
      <c r="G188" s="24"/>
      <c r="H188" s="54"/>
      <c r="I188" s="63"/>
      <c r="J188" s="29"/>
      <c r="K188" s="63"/>
      <c r="L188" s="82"/>
      <c r="M188" s="82"/>
      <c r="N188" s="82"/>
      <c r="O188" s="82"/>
    </row>
    <row r="189" spans="1:15" x14ac:dyDescent="0.2">
      <c r="A189" s="24"/>
      <c r="B189" s="54"/>
      <c r="C189" s="54"/>
      <c r="D189" s="54"/>
      <c r="E189" s="54"/>
      <c r="F189" s="54"/>
      <c r="G189" s="24"/>
      <c r="H189" s="54"/>
      <c r="I189" s="63"/>
      <c r="J189" s="29"/>
      <c r="K189" s="63"/>
      <c r="L189" s="82"/>
      <c r="M189" s="82"/>
      <c r="N189" s="82"/>
      <c r="O189" s="82"/>
    </row>
    <row r="190" spans="1:15" x14ac:dyDescent="0.2">
      <c r="A190" s="24"/>
      <c r="B190" s="54"/>
      <c r="C190" s="54"/>
      <c r="D190" s="54"/>
      <c r="E190" s="54"/>
      <c r="F190" s="54"/>
      <c r="G190" s="24"/>
      <c r="H190" s="54"/>
      <c r="I190" s="63"/>
      <c r="J190" s="29"/>
      <c r="K190" s="63"/>
      <c r="L190" s="82"/>
      <c r="M190" s="82"/>
      <c r="N190" s="82"/>
      <c r="O190" s="82"/>
    </row>
    <row r="191" spans="1:15" x14ac:dyDescent="0.2">
      <c r="A191" s="24"/>
      <c r="B191" s="54"/>
      <c r="C191" s="54"/>
      <c r="D191" s="54"/>
      <c r="E191" s="54"/>
      <c r="F191" s="54"/>
      <c r="G191" s="24"/>
      <c r="H191" s="54"/>
      <c r="I191" s="63"/>
      <c r="J191" s="29"/>
      <c r="K191" s="63"/>
      <c r="L191" s="82"/>
      <c r="M191" s="82"/>
      <c r="N191" s="82"/>
      <c r="O191" s="82"/>
    </row>
    <row r="192" spans="1:15" x14ac:dyDescent="0.2">
      <c r="A192" s="24"/>
      <c r="B192" s="54"/>
      <c r="C192" s="54"/>
      <c r="D192" s="54"/>
      <c r="E192" s="54"/>
      <c r="F192" s="54"/>
      <c r="G192" s="24"/>
      <c r="H192" s="54"/>
      <c r="I192" s="63"/>
      <c r="J192" s="29"/>
      <c r="K192" s="63"/>
      <c r="L192" s="82"/>
      <c r="M192" s="82"/>
      <c r="N192" s="82"/>
      <c r="O192" s="82"/>
    </row>
    <row r="193" spans="1:15" x14ac:dyDescent="0.2">
      <c r="A193" s="24"/>
      <c r="B193" s="54"/>
      <c r="C193" s="54"/>
      <c r="D193" s="54"/>
      <c r="E193" s="54"/>
      <c r="F193" s="54"/>
      <c r="G193" s="24"/>
      <c r="H193" s="54"/>
      <c r="I193" s="63"/>
      <c r="J193" s="29"/>
      <c r="K193" s="63"/>
      <c r="L193" s="82"/>
      <c r="M193" s="82"/>
      <c r="N193" s="82"/>
      <c r="O193" s="82"/>
    </row>
    <row r="194" spans="1:15" x14ac:dyDescent="0.2">
      <c r="A194" s="24"/>
      <c r="B194" s="54"/>
      <c r="C194" s="54"/>
      <c r="D194" s="54"/>
      <c r="E194" s="54"/>
      <c r="F194" s="54"/>
      <c r="G194" s="24"/>
      <c r="H194" s="54"/>
      <c r="I194" s="63"/>
      <c r="J194" s="29"/>
      <c r="K194" s="63"/>
      <c r="L194" s="82"/>
      <c r="M194" s="82"/>
      <c r="N194" s="82"/>
      <c r="O194" s="82"/>
    </row>
    <row r="195" spans="1:15" x14ac:dyDescent="0.2">
      <c r="A195" s="24"/>
      <c r="B195" s="54"/>
      <c r="C195" s="54"/>
      <c r="D195" s="54"/>
      <c r="E195" s="54"/>
      <c r="F195" s="54"/>
      <c r="G195" s="24"/>
      <c r="H195" s="54"/>
      <c r="I195" s="63"/>
      <c r="J195" s="29"/>
      <c r="K195" s="63"/>
      <c r="L195" s="82"/>
      <c r="M195" s="82"/>
      <c r="N195" s="82"/>
      <c r="O195" s="82"/>
    </row>
    <row r="196" spans="1:15" x14ac:dyDescent="0.2">
      <c r="A196" s="24"/>
      <c r="B196" s="54"/>
      <c r="C196" s="54"/>
      <c r="D196" s="54"/>
      <c r="E196" s="54"/>
      <c r="F196" s="54"/>
      <c r="G196" s="24"/>
      <c r="H196" s="54"/>
      <c r="I196" s="63"/>
      <c r="J196" s="29"/>
      <c r="K196" s="63"/>
      <c r="L196" s="82"/>
      <c r="M196" s="82"/>
      <c r="N196" s="82"/>
      <c r="O196" s="82"/>
    </row>
    <row r="197" spans="1:15" x14ac:dyDescent="0.2">
      <c r="A197" s="24"/>
      <c r="B197" s="54"/>
      <c r="C197" s="54"/>
      <c r="D197" s="54"/>
      <c r="E197" s="54"/>
      <c r="F197" s="54"/>
      <c r="G197" s="24"/>
      <c r="H197" s="54"/>
      <c r="I197" s="63"/>
      <c r="J197" s="29"/>
      <c r="K197" s="63"/>
      <c r="L197" s="82"/>
      <c r="M197" s="82"/>
      <c r="N197" s="82"/>
      <c r="O197" s="82"/>
    </row>
    <row r="198" spans="1:15" x14ac:dyDescent="0.2">
      <c r="A198" s="24"/>
      <c r="B198" s="54"/>
      <c r="C198" s="54"/>
      <c r="D198" s="54"/>
      <c r="E198" s="54"/>
      <c r="F198" s="54"/>
      <c r="G198" s="24"/>
      <c r="H198" s="54"/>
      <c r="I198" s="63"/>
      <c r="J198" s="29"/>
      <c r="K198" s="63"/>
      <c r="L198" s="82"/>
      <c r="M198" s="82"/>
      <c r="N198" s="82"/>
      <c r="O198" s="82"/>
    </row>
    <row r="199" spans="1:15" x14ac:dyDescent="0.2">
      <c r="A199" s="24"/>
      <c r="B199" s="54"/>
      <c r="C199" s="54"/>
      <c r="D199" s="54"/>
      <c r="E199" s="54"/>
      <c r="F199" s="54"/>
      <c r="G199" s="24"/>
      <c r="H199" s="54"/>
      <c r="I199" s="63"/>
      <c r="J199" s="29"/>
      <c r="K199" s="63"/>
      <c r="L199" s="82"/>
      <c r="M199" s="82"/>
      <c r="N199" s="82"/>
      <c r="O199" s="82"/>
    </row>
    <row r="200" spans="1:15" x14ac:dyDescent="0.2">
      <c r="A200" s="24"/>
      <c r="B200" s="54"/>
      <c r="C200" s="54"/>
      <c r="D200" s="54"/>
      <c r="E200" s="54"/>
      <c r="F200" s="54"/>
      <c r="G200" s="24"/>
      <c r="H200" s="54"/>
      <c r="I200" s="63"/>
      <c r="J200" s="29"/>
      <c r="K200" s="63"/>
      <c r="L200" s="82"/>
      <c r="M200" s="82"/>
      <c r="N200" s="82"/>
      <c r="O200" s="82"/>
    </row>
    <row r="201" spans="1:15" x14ac:dyDescent="0.2">
      <c r="A201" s="24"/>
      <c r="B201" s="54"/>
      <c r="C201" s="54"/>
      <c r="D201" s="54"/>
      <c r="E201" s="54"/>
      <c r="F201" s="54"/>
      <c r="G201" s="24"/>
      <c r="H201" s="54"/>
      <c r="I201" s="63"/>
      <c r="J201" s="29"/>
      <c r="K201" s="63"/>
      <c r="L201" s="82"/>
      <c r="M201" s="82"/>
      <c r="N201" s="82"/>
      <c r="O201" s="82"/>
    </row>
    <row r="202" spans="1:15" x14ac:dyDescent="0.2">
      <c r="A202" s="24"/>
      <c r="B202" s="54"/>
      <c r="C202" s="54"/>
      <c r="D202" s="54"/>
      <c r="E202" s="54"/>
      <c r="F202" s="54"/>
      <c r="G202" s="24"/>
      <c r="H202" s="54"/>
      <c r="I202" s="63"/>
      <c r="J202" s="29"/>
      <c r="K202" s="63"/>
      <c r="L202" s="82"/>
      <c r="M202" s="82"/>
      <c r="N202" s="82"/>
      <c r="O202" s="82"/>
    </row>
    <row r="203" spans="1:15" x14ac:dyDescent="0.2">
      <c r="A203" s="24"/>
      <c r="B203" s="54"/>
      <c r="C203" s="54"/>
      <c r="D203" s="54"/>
      <c r="E203" s="54"/>
      <c r="F203" s="54"/>
      <c r="G203" s="24"/>
      <c r="H203" s="54"/>
      <c r="I203" s="63"/>
      <c r="J203" s="29"/>
      <c r="K203" s="63"/>
      <c r="L203" s="82"/>
      <c r="M203" s="82"/>
      <c r="N203" s="82"/>
      <c r="O203" s="82"/>
    </row>
    <row r="204" spans="1:15" x14ac:dyDescent="0.2">
      <c r="A204" s="24"/>
      <c r="B204" s="54"/>
      <c r="C204" s="54"/>
      <c r="D204" s="54"/>
      <c r="E204" s="54"/>
      <c r="F204" s="54"/>
      <c r="G204" s="24"/>
      <c r="H204" s="54"/>
      <c r="I204" s="63"/>
      <c r="J204" s="29"/>
      <c r="K204" s="63"/>
      <c r="L204" s="82"/>
      <c r="M204" s="82"/>
      <c r="N204" s="82"/>
      <c r="O204" s="82"/>
    </row>
    <row r="205" spans="1:15" x14ac:dyDescent="0.2">
      <c r="A205" s="24"/>
      <c r="B205" s="54"/>
      <c r="C205" s="54"/>
      <c r="D205" s="54"/>
      <c r="E205" s="54"/>
      <c r="F205" s="54"/>
      <c r="G205" s="24"/>
      <c r="H205" s="54"/>
      <c r="I205" s="63"/>
      <c r="J205" s="29"/>
      <c r="K205" s="63"/>
      <c r="L205" s="82"/>
      <c r="M205" s="82"/>
      <c r="N205" s="82"/>
      <c r="O205" s="82"/>
    </row>
    <row r="206" spans="1:15" x14ac:dyDescent="0.2">
      <c r="A206" s="24"/>
      <c r="B206" s="54"/>
      <c r="C206" s="54"/>
      <c r="D206" s="54"/>
      <c r="E206" s="54"/>
      <c r="F206" s="54"/>
      <c r="G206" s="24"/>
      <c r="H206" s="54"/>
      <c r="I206" s="63"/>
      <c r="J206" s="29"/>
      <c r="K206" s="63"/>
      <c r="L206" s="82"/>
      <c r="M206" s="82"/>
      <c r="N206" s="82"/>
      <c r="O206" s="82"/>
    </row>
    <row r="207" spans="1:15" x14ac:dyDescent="0.2">
      <c r="A207" s="24"/>
      <c r="B207" s="54"/>
      <c r="C207" s="54"/>
      <c r="D207" s="54"/>
      <c r="E207" s="54"/>
      <c r="F207" s="54"/>
      <c r="G207" s="24"/>
      <c r="H207" s="54"/>
      <c r="I207" s="63"/>
      <c r="J207" s="29"/>
      <c r="K207" s="63"/>
      <c r="L207" s="82"/>
      <c r="M207" s="82"/>
      <c r="N207" s="82"/>
      <c r="O207" s="82"/>
    </row>
    <row r="208" spans="1:15" x14ac:dyDescent="0.2">
      <c r="A208" s="24"/>
      <c r="B208" s="54"/>
      <c r="C208" s="54"/>
      <c r="D208" s="54"/>
      <c r="E208" s="54"/>
      <c r="F208" s="54"/>
      <c r="G208" s="24"/>
      <c r="H208" s="54"/>
      <c r="I208" s="63"/>
      <c r="J208" s="29"/>
      <c r="K208" s="63"/>
      <c r="L208" s="82"/>
      <c r="M208" s="82"/>
      <c r="N208" s="82"/>
      <c r="O208" s="82"/>
    </row>
    <row r="209" spans="1:15" x14ac:dyDescent="0.2">
      <c r="A209" s="24"/>
      <c r="B209" s="54"/>
      <c r="C209" s="54"/>
      <c r="D209" s="54"/>
      <c r="E209" s="54"/>
      <c r="F209" s="54"/>
      <c r="G209" s="24"/>
      <c r="H209" s="54"/>
      <c r="I209" s="63"/>
      <c r="J209" s="29"/>
      <c r="K209" s="63"/>
      <c r="L209" s="82"/>
      <c r="M209" s="82"/>
      <c r="N209" s="82"/>
      <c r="O209" s="82"/>
    </row>
    <row r="210" spans="1:15" x14ac:dyDescent="0.2">
      <c r="A210" s="24"/>
      <c r="B210" s="54"/>
      <c r="C210" s="54"/>
      <c r="D210" s="54"/>
      <c r="E210" s="54"/>
      <c r="F210" s="54"/>
      <c r="G210" s="24"/>
      <c r="H210" s="54"/>
      <c r="I210" s="63"/>
      <c r="J210" s="29"/>
      <c r="K210" s="63"/>
      <c r="L210" s="82"/>
      <c r="M210" s="82"/>
      <c r="N210" s="82"/>
      <c r="O210" s="82"/>
    </row>
    <row r="211" spans="1:15" x14ac:dyDescent="0.2">
      <c r="A211" s="24"/>
      <c r="B211" s="54"/>
      <c r="C211" s="54"/>
      <c r="D211" s="54"/>
      <c r="E211" s="54"/>
      <c r="F211" s="54"/>
      <c r="G211" s="24"/>
      <c r="H211" s="54"/>
      <c r="I211" s="63"/>
      <c r="J211" s="29"/>
      <c r="K211" s="63"/>
      <c r="L211" s="82"/>
      <c r="M211" s="82"/>
      <c r="N211" s="82"/>
      <c r="O211" s="82"/>
    </row>
    <row r="212" spans="1:15" x14ac:dyDescent="0.2">
      <c r="A212" s="24"/>
      <c r="B212" s="54"/>
      <c r="C212" s="54"/>
      <c r="D212" s="54"/>
      <c r="E212" s="54"/>
      <c r="F212" s="54"/>
      <c r="G212" s="24"/>
      <c r="H212" s="54"/>
      <c r="I212" s="63"/>
      <c r="J212" s="29"/>
      <c r="K212" s="63"/>
      <c r="L212" s="82"/>
      <c r="M212" s="82"/>
      <c r="N212" s="82"/>
      <c r="O212" s="82"/>
    </row>
    <row r="213" spans="1:15" x14ac:dyDescent="0.2">
      <c r="A213" s="24"/>
      <c r="B213" s="54"/>
      <c r="C213" s="54"/>
      <c r="D213" s="54"/>
      <c r="E213" s="54"/>
      <c r="F213" s="54"/>
      <c r="G213" s="24"/>
      <c r="H213" s="54"/>
      <c r="I213" s="63"/>
      <c r="J213" s="29"/>
      <c r="K213" s="63"/>
      <c r="L213" s="82"/>
      <c r="M213" s="82"/>
      <c r="N213" s="82"/>
      <c r="O213" s="82"/>
    </row>
    <row r="214" spans="1:15" x14ac:dyDescent="0.2">
      <c r="A214" s="24"/>
      <c r="B214" s="54"/>
      <c r="C214" s="54"/>
      <c r="D214" s="54"/>
      <c r="E214" s="54"/>
      <c r="F214" s="54"/>
      <c r="G214" s="24"/>
      <c r="H214" s="54"/>
      <c r="I214" s="63"/>
      <c r="J214" s="29"/>
      <c r="K214" s="63"/>
      <c r="L214" s="82"/>
      <c r="M214" s="82"/>
      <c r="N214" s="82"/>
      <c r="O214" s="82"/>
    </row>
    <row r="215" spans="1:15" x14ac:dyDescent="0.2">
      <c r="A215" s="24"/>
      <c r="B215" s="54"/>
      <c r="C215" s="54"/>
      <c r="D215" s="54"/>
      <c r="E215" s="54"/>
      <c r="F215" s="54"/>
      <c r="G215" s="24"/>
      <c r="H215" s="54"/>
      <c r="I215" s="63"/>
      <c r="J215" s="29"/>
      <c r="K215" s="63"/>
      <c r="L215" s="82"/>
      <c r="M215" s="82"/>
      <c r="N215" s="82"/>
      <c r="O215" s="82"/>
    </row>
    <row r="216" spans="1:15" x14ac:dyDescent="0.2">
      <c r="A216" s="24"/>
      <c r="B216" s="54"/>
      <c r="C216" s="54"/>
      <c r="D216" s="54"/>
      <c r="E216" s="54"/>
      <c r="F216" s="54"/>
      <c r="G216" s="24"/>
      <c r="H216" s="54"/>
      <c r="I216" s="63"/>
      <c r="J216" s="29"/>
      <c r="K216" s="63"/>
      <c r="L216" s="82"/>
      <c r="M216" s="82"/>
      <c r="N216" s="82"/>
      <c r="O216" s="82"/>
    </row>
    <row r="217" spans="1:15" x14ac:dyDescent="0.2">
      <c r="A217" s="24"/>
      <c r="B217" s="54"/>
      <c r="C217" s="54"/>
      <c r="D217" s="54"/>
      <c r="E217" s="54"/>
      <c r="F217" s="54"/>
      <c r="G217" s="24"/>
      <c r="H217" s="54"/>
      <c r="I217" s="63"/>
      <c r="J217" s="29"/>
      <c r="K217" s="63"/>
      <c r="L217" s="82"/>
      <c r="M217" s="82"/>
      <c r="N217" s="82"/>
      <c r="O217" s="82"/>
    </row>
    <row r="218" spans="1:15" x14ac:dyDescent="0.2">
      <c r="A218" s="24"/>
      <c r="B218" s="54"/>
      <c r="C218" s="54"/>
      <c r="D218" s="54"/>
      <c r="E218" s="54"/>
      <c r="F218" s="54"/>
      <c r="G218" s="24"/>
      <c r="H218" s="54"/>
      <c r="I218" s="63"/>
      <c r="J218" s="29"/>
      <c r="K218" s="63"/>
      <c r="L218" s="82"/>
      <c r="M218" s="82"/>
      <c r="N218" s="82"/>
      <c r="O218" s="82"/>
    </row>
    <row r="219" spans="1:15" x14ac:dyDescent="0.2">
      <c r="A219" s="24"/>
      <c r="B219" s="54"/>
      <c r="C219" s="54"/>
      <c r="D219" s="54"/>
      <c r="E219" s="54"/>
      <c r="F219" s="54"/>
      <c r="G219" s="24"/>
      <c r="H219" s="54"/>
      <c r="I219" s="63"/>
      <c r="J219" s="29"/>
      <c r="K219" s="63"/>
      <c r="L219" s="82"/>
      <c r="M219" s="82"/>
      <c r="N219" s="82"/>
      <c r="O219" s="82"/>
    </row>
    <row r="220" spans="1:15" x14ac:dyDescent="0.2">
      <c r="A220" s="24"/>
      <c r="B220" s="54"/>
      <c r="C220" s="54"/>
      <c r="D220" s="54"/>
      <c r="E220" s="54"/>
      <c r="F220" s="54"/>
      <c r="G220" s="24"/>
      <c r="H220" s="54"/>
      <c r="I220" s="63"/>
      <c r="J220" s="29"/>
      <c r="K220" s="63"/>
      <c r="L220" s="82"/>
      <c r="M220" s="82"/>
      <c r="N220" s="82"/>
      <c r="O220" s="82"/>
    </row>
    <row r="221" spans="1:15" x14ac:dyDescent="0.2">
      <c r="A221" s="24"/>
      <c r="B221" s="54"/>
      <c r="C221" s="54"/>
      <c r="D221" s="54"/>
      <c r="E221" s="54"/>
      <c r="F221" s="54"/>
      <c r="G221" s="24"/>
      <c r="H221" s="54"/>
      <c r="I221" s="63"/>
      <c r="J221" s="29"/>
      <c r="K221" s="63"/>
      <c r="L221" s="82"/>
      <c r="M221" s="82"/>
      <c r="N221" s="82"/>
      <c r="O221" s="82"/>
    </row>
    <row r="222" spans="1:15" x14ac:dyDescent="0.2">
      <c r="A222" s="24"/>
      <c r="B222" s="54"/>
      <c r="C222" s="54"/>
      <c r="D222" s="54"/>
      <c r="E222" s="54"/>
      <c r="F222" s="54"/>
      <c r="G222" s="24"/>
      <c r="H222" s="54"/>
      <c r="I222" s="63"/>
      <c r="J222" s="29"/>
      <c r="K222" s="63"/>
      <c r="L222" s="82"/>
      <c r="M222" s="82"/>
      <c r="N222" s="82"/>
      <c r="O222" s="82"/>
    </row>
    <row r="223" spans="1:15" x14ac:dyDescent="0.2">
      <c r="A223" s="24"/>
      <c r="B223" s="54"/>
      <c r="C223" s="54"/>
      <c r="D223" s="54"/>
      <c r="E223" s="54"/>
      <c r="F223" s="54"/>
      <c r="G223" s="24"/>
      <c r="H223" s="54"/>
      <c r="I223" s="63"/>
      <c r="J223" s="29"/>
      <c r="K223" s="63"/>
      <c r="L223" s="82"/>
      <c r="M223" s="82"/>
      <c r="N223" s="82"/>
      <c r="O223" s="82"/>
    </row>
    <row r="224" spans="1:15" x14ac:dyDescent="0.2">
      <c r="A224" s="24"/>
      <c r="B224" s="54"/>
      <c r="C224" s="54"/>
      <c r="D224" s="54"/>
      <c r="E224" s="54"/>
      <c r="F224" s="54"/>
      <c r="G224" s="24"/>
      <c r="H224" s="54"/>
      <c r="I224" s="63"/>
      <c r="J224" s="29"/>
      <c r="K224" s="63"/>
      <c r="L224" s="82"/>
      <c r="M224" s="82"/>
      <c r="N224" s="82"/>
      <c r="O224" s="82"/>
    </row>
    <row r="225" spans="1:15" x14ac:dyDescent="0.2">
      <c r="A225" s="24"/>
      <c r="B225" s="54"/>
      <c r="C225" s="54"/>
      <c r="D225" s="54"/>
      <c r="E225" s="54"/>
      <c r="F225" s="54"/>
      <c r="G225" s="24"/>
      <c r="H225" s="54"/>
      <c r="I225" s="63"/>
      <c r="J225" s="29"/>
      <c r="K225" s="63"/>
      <c r="L225" s="82"/>
      <c r="M225" s="82"/>
      <c r="N225" s="82"/>
      <c r="O225" s="82"/>
    </row>
    <row r="226" spans="1:15" x14ac:dyDescent="0.2">
      <c r="A226" s="24"/>
      <c r="B226" s="54"/>
      <c r="C226" s="54"/>
      <c r="D226" s="54"/>
      <c r="E226" s="54"/>
      <c r="F226" s="54"/>
      <c r="G226" s="24"/>
      <c r="H226" s="54"/>
      <c r="I226" s="63"/>
      <c r="J226" s="29"/>
      <c r="K226" s="63"/>
      <c r="L226" s="82"/>
      <c r="M226" s="82"/>
      <c r="N226" s="82"/>
      <c r="O226" s="82"/>
    </row>
    <row r="227" spans="1:15" x14ac:dyDescent="0.2">
      <c r="A227" s="24"/>
      <c r="B227" s="54"/>
      <c r="C227" s="54"/>
      <c r="D227" s="54"/>
      <c r="E227" s="54"/>
      <c r="F227" s="54"/>
      <c r="G227" s="24"/>
      <c r="H227" s="54"/>
      <c r="I227" s="63"/>
      <c r="J227" s="29"/>
      <c r="K227" s="63"/>
      <c r="L227" s="82"/>
      <c r="M227" s="82"/>
      <c r="N227" s="82"/>
      <c r="O227" s="82"/>
    </row>
    <row r="228" spans="1:15" x14ac:dyDescent="0.2">
      <c r="A228" s="24"/>
      <c r="B228" s="54"/>
      <c r="C228" s="54"/>
      <c r="D228" s="54"/>
      <c r="E228" s="54"/>
      <c r="F228" s="54"/>
      <c r="G228" s="24"/>
      <c r="H228" s="54"/>
      <c r="I228" s="63"/>
      <c r="J228" s="29"/>
      <c r="K228" s="63"/>
      <c r="L228" s="82"/>
      <c r="M228" s="82"/>
      <c r="N228" s="82"/>
      <c r="O228" s="82"/>
    </row>
    <row r="229" spans="1:15" x14ac:dyDescent="0.2">
      <c r="A229" s="24"/>
      <c r="B229" s="54"/>
      <c r="C229" s="54"/>
      <c r="D229" s="54"/>
      <c r="E229" s="54"/>
      <c r="F229" s="54"/>
      <c r="G229" s="24"/>
      <c r="H229" s="54"/>
      <c r="I229" s="63"/>
      <c r="J229" s="29"/>
      <c r="K229" s="63"/>
      <c r="L229" s="82"/>
      <c r="M229" s="82"/>
      <c r="N229" s="82"/>
      <c r="O229" s="82"/>
    </row>
    <row r="230" spans="1:15" x14ac:dyDescent="0.2">
      <c r="A230" s="24"/>
      <c r="B230" s="54"/>
      <c r="C230" s="54"/>
      <c r="D230" s="54"/>
      <c r="E230" s="54"/>
      <c r="F230" s="54"/>
      <c r="G230" s="24"/>
      <c r="H230" s="54"/>
      <c r="I230" s="63"/>
      <c r="J230" s="29"/>
      <c r="K230" s="63"/>
      <c r="L230" s="82"/>
      <c r="M230" s="82"/>
      <c r="N230" s="82"/>
      <c r="O230" s="82"/>
    </row>
    <row r="231" spans="1:15" x14ac:dyDescent="0.2">
      <c r="A231" s="24"/>
      <c r="B231" s="54"/>
      <c r="C231" s="54"/>
      <c r="D231" s="54"/>
      <c r="E231" s="54"/>
      <c r="F231" s="54"/>
      <c r="G231" s="24"/>
      <c r="H231" s="54"/>
      <c r="I231" s="63"/>
      <c r="J231" s="29"/>
      <c r="K231" s="63"/>
      <c r="L231" s="82"/>
      <c r="M231" s="82"/>
      <c r="N231" s="82"/>
      <c r="O231" s="82"/>
    </row>
    <row r="232" spans="1:15" x14ac:dyDescent="0.2">
      <c r="A232" s="24"/>
      <c r="B232" s="54"/>
      <c r="C232" s="54"/>
      <c r="D232" s="54"/>
      <c r="E232" s="54"/>
      <c r="F232" s="54"/>
      <c r="G232" s="24"/>
      <c r="H232" s="54"/>
      <c r="I232" s="63"/>
      <c r="J232" s="29"/>
      <c r="K232" s="63"/>
      <c r="L232" s="82"/>
      <c r="M232" s="82"/>
      <c r="N232" s="82"/>
      <c r="O232" s="82"/>
    </row>
    <row r="233" spans="1:15" x14ac:dyDescent="0.2">
      <c r="A233" s="24"/>
      <c r="B233" s="54"/>
      <c r="C233" s="54"/>
      <c r="D233" s="54"/>
      <c r="E233" s="54"/>
      <c r="F233" s="54"/>
      <c r="G233" s="24"/>
      <c r="H233" s="54"/>
      <c r="I233" s="63"/>
      <c r="J233" s="29"/>
      <c r="K233" s="63"/>
      <c r="L233" s="82"/>
      <c r="M233" s="82"/>
      <c r="N233" s="82"/>
      <c r="O233" s="82"/>
    </row>
    <row r="234" spans="1:15" x14ac:dyDescent="0.2">
      <c r="A234" s="24"/>
      <c r="B234" s="54"/>
      <c r="C234" s="54"/>
      <c r="D234" s="54"/>
      <c r="E234" s="54"/>
      <c r="F234" s="54"/>
      <c r="G234" s="24"/>
      <c r="H234" s="54"/>
      <c r="I234" s="63"/>
      <c r="J234" s="29"/>
      <c r="K234" s="63"/>
      <c r="L234" s="82"/>
      <c r="M234" s="82"/>
      <c r="N234" s="82"/>
      <c r="O234" s="82"/>
    </row>
    <row r="235" spans="1:15" x14ac:dyDescent="0.2">
      <c r="A235" s="24"/>
      <c r="B235" s="54"/>
      <c r="C235" s="54"/>
      <c r="D235" s="54"/>
      <c r="E235" s="54"/>
      <c r="F235" s="54"/>
      <c r="G235" s="24"/>
      <c r="H235" s="54"/>
      <c r="I235" s="63"/>
      <c r="J235" s="29"/>
      <c r="K235" s="63"/>
      <c r="L235" s="82"/>
      <c r="M235" s="82"/>
      <c r="N235" s="82"/>
      <c r="O235" s="82"/>
    </row>
    <row r="236" spans="1:15" x14ac:dyDescent="0.2">
      <c r="A236" s="24"/>
      <c r="B236" s="54"/>
      <c r="C236" s="54"/>
      <c r="D236" s="54"/>
      <c r="E236" s="54"/>
      <c r="F236" s="54"/>
      <c r="G236" s="24"/>
      <c r="H236" s="54"/>
      <c r="I236" s="63"/>
      <c r="J236" s="29"/>
      <c r="K236" s="63"/>
      <c r="L236" s="82"/>
      <c r="M236" s="82"/>
      <c r="N236" s="82"/>
      <c r="O236" s="82"/>
    </row>
    <row r="237" spans="1:15" x14ac:dyDescent="0.2">
      <c r="A237" s="24"/>
      <c r="B237" s="54"/>
      <c r="C237" s="54"/>
      <c r="D237" s="54"/>
      <c r="E237" s="54"/>
      <c r="F237" s="54"/>
      <c r="G237" s="24"/>
      <c r="H237" s="54"/>
      <c r="I237" s="63"/>
      <c r="J237" s="29"/>
      <c r="K237" s="63"/>
      <c r="L237" s="82"/>
      <c r="M237" s="82"/>
      <c r="N237" s="82"/>
      <c r="O237" s="82"/>
    </row>
    <row r="238" spans="1:15" x14ac:dyDescent="0.2">
      <c r="A238" s="24"/>
      <c r="B238" s="54"/>
      <c r="C238" s="54"/>
      <c r="D238" s="54"/>
      <c r="E238" s="54"/>
      <c r="F238" s="54"/>
      <c r="G238" s="24"/>
      <c r="H238" s="54"/>
      <c r="I238" s="63"/>
      <c r="J238" s="29"/>
      <c r="K238" s="63"/>
      <c r="L238" s="82"/>
      <c r="M238" s="82"/>
      <c r="N238" s="82"/>
      <c r="O238" s="82"/>
    </row>
    <row r="239" spans="1:15" x14ac:dyDescent="0.2">
      <c r="A239" s="24"/>
      <c r="B239" s="54"/>
      <c r="C239" s="54"/>
      <c r="D239" s="54"/>
      <c r="E239" s="54"/>
      <c r="F239" s="54"/>
      <c r="G239" s="24"/>
      <c r="H239" s="54"/>
      <c r="I239" s="63"/>
      <c r="J239" s="29"/>
      <c r="K239" s="63"/>
      <c r="L239" s="82"/>
      <c r="M239" s="82"/>
      <c r="N239" s="82"/>
      <c r="O239" s="82"/>
    </row>
    <row r="240" spans="1:15" x14ac:dyDescent="0.2">
      <c r="A240" s="24"/>
      <c r="B240" s="54"/>
      <c r="C240" s="54"/>
      <c r="D240" s="54"/>
      <c r="E240" s="54"/>
      <c r="F240" s="54"/>
      <c r="G240" s="24"/>
      <c r="H240" s="54"/>
      <c r="I240" s="63"/>
      <c r="J240" s="29"/>
      <c r="K240" s="63"/>
      <c r="L240" s="82"/>
      <c r="M240" s="82"/>
      <c r="N240" s="82"/>
      <c r="O240" s="82"/>
    </row>
    <row r="241" spans="1:15" x14ac:dyDescent="0.2">
      <c r="A241" s="24"/>
      <c r="B241" s="54"/>
      <c r="C241" s="54"/>
      <c r="D241" s="54"/>
      <c r="E241" s="54"/>
      <c r="F241" s="54"/>
      <c r="G241" s="24"/>
      <c r="H241" s="54"/>
      <c r="I241" s="63"/>
      <c r="J241" s="29"/>
      <c r="K241" s="63"/>
      <c r="L241" s="82"/>
      <c r="M241" s="82"/>
      <c r="N241" s="82"/>
      <c r="O241" s="82"/>
    </row>
    <row r="242" spans="1:15" x14ac:dyDescent="0.2">
      <c r="A242" s="24"/>
      <c r="B242" s="54"/>
      <c r="C242" s="54"/>
      <c r="D242" s="54"/>
      <c r="E242" s="54"/>
      <c r="F242" s="54"/>
      <c r="G242" s="24"/>
      <c r="H242" s="54"/>
      <c r="I242" s="63"/>
      <c r="J242" s="29"/>
      <c r="K242" s="63"/>
      <c r="L242" s="82"/>
      <c r="M242" s="82"/>
      <c r="N242" s="82"/>
      <c r="O242" s="82"/>
    </row>
    <row r="243" spans="1:15" x14ac:dyDescent="0.2">
      <c r="A243" s="24"/>
      <c r="B243" s="54"/>
      <c r="C243" s="54"/>
      <c r="D243" s="54"/>
      <c r="E243" s="54"/>
      <c r="F243" s="54"/>
      <c r="G243" s="24"/>
      <c r="H243" s="54"/>
      <c r="I243" s="63"/>
      <c r="J243" s="29"/>
      <c r="K243" s="63"/>
      <c r="L243" s="82"/>
      <c r="M243" s="82"/>
      <c r="N243" s="82"/>
      <c r="O243" s="82"/>
    </row>
    <row r="244" spans="1:15" x14ac:dyDescent="0.2">
      <c r="A244" s="24"/>
      <c r="B244" s="54"/>
      <c r="C244" s="54"/>
      <c r="D244" s="54"/>
      <c r="E244" s="54"/>
      <c r="F244" s="54"/>
      <c r="G244" s="24"/>
      <c r="H244" s="54"/>
      <c r="I244" s="63"/>
      <c r="J244" s="29"/>
      <c r="K244" s="63"/>
      <c r="L244" s="82"/>
      <c r="M244" s="82"/>
      <c r="N244" s="82"/>
      <c r="O244" s="82"/>
    </row>
    <row r="245" spans="1:15" x14ac:dyDescent="0.2">
      <c r="A245" s="24"/>
      <c r="B245" s="54"/>
      <c r="C245" s="54"/>
      <c r="D245" s="54"/>
      <c r="E245" s="54"/>
      <c r="F245" s="54"/>
      <c r="G245" s="24"/>
      <c r="H245" s="54"/>
      <c r="I245" s="63"/>
      <c r="J245" s="29"/>
      <c r="K245" s="63"/>
      <c r="L245" s="82"/>
      <c r="M245" s="82"/>
      <c r="N245" s="82"/>
      <c r="O245" s="82"/>
    </row>
    <row r="246" spans="1:15" x14ac:dyDescent="0.2">
      <c r="A246" s="24"/>
      <c r="B246" s="54"/>
      <c r="C246" s="54"/>
      <c r="D246" s="54"/>
      <c r="E246" s="54"/>
      <c r="F246" s="54"/>
      <c r="G246" s="24"/>
      <c r="H246" s="54"/>
      <c r="I246" s="63"/>
      <c r="J246" s="29"/>
      <c r="K246" s="63"/>
      <c r="L246" s="82"/>
      <c r="M246" s="82"/>
      <c r="N246" s="82"/>
      <c r="O246" s="82"/>
    </row>
    <row r="247" spans="1:15" x14ac:dyDescent="0.2">
      <c r="A247" s="24"/>
      <c r="B247" s="54"/>
      <c r="C247" s="54"/>
      <c r="D247" s="54"/>
      <c r="E247" s="54"/>
      <c r="F247" s="54"/>
      <c r="G247" s="24"/>
      <c r="H247" s="54"/>
      <c r="I247" s="63"/>
      <c r="J247" s="29"/>
      <c r="K247" s="63"/>
      <c r="L247" s="82"/>
      <c r="M247" s="82"/>
      <c r="N247" s="82"/>
      <c r="O247" s="82"/>
    </row>
    <row r="248" spans="1:15" x14ac:dyDescent="0.2">
      <c r="A248" s="24"/>
      <c r="B248" s="54"/>
      <c r="C248" s="54"/>
      <c r="D248" s="54"/>
      <c r="E248" s="54"/>
      <c r="F248" s="54"/>
      <c r="G248" s="24"/>
      <c r="H248" s="54"/>
      <c r="I248" s="63"/>
      <c r="J248" s="29"/>
      <c r="K248" s="63"/>
      <c r="L248" s="82"/>
      <c r="M248" s="82"/>
      <c r="N248" s="82"/>
      <c r="O248" s="82"/>
    </row>
    <row r="249" spans="1:15" x14ac:dyDescent="0.2">
      <c r="A249" s="24"/>
      <c r="B249" s="54"/>
      <c r="C249" s="54"/>
      <c r="D249" s="54"/>
      <c r="E249" s="54"/>
      <c r="F249" s="54"/>
      <c r="G249" s="24"/>
      <c r="H249" s="54"/>
      <c r="I249" s="63"/>
      <c r="J249" s="29"/>
      <c r="K249" s="63"/>
      <c r="L249" s="82"/>
      <c r="M249" s="82"/>
      <c r="N249" s="82"/>
      <c r="O249" s="82"/>
    </row>
    <row r="250" spans="1:15" x14ac:dyDescent="0.2">
      <c r="A250" s="24"/>
      <c r="B250" s="54"/>
      <c r="C250" s="54"/>
      <c r="D250" s="54"/>
      <c r="E250" s="54"/>
      <c r="F250" s="54"/>
      <c r="G250" s="24"/>
      <c r="H250" s="54"/>
      <c r="I250" s="63"/>
      <c r="J250" s="29"/>
      <c r="K250" s="63"/>
      <c r="L250" s="82"/>
      <c r="M250" s="82"/>
      <c r="N250" s="82"/>
      <c r="O250" s="82"/>
    </row>
    <row r="251" spans="1:15" x14ac:dyDescent="0.2">
      <c r="A251" s="24"/>
      <c r="B251" s="54"/>
      <c r="C251" s="54"/>
      <c r="D251" s="54"/>
      <c r="E251" s="54"/>
      <c r="F251" s="54"/>
      <c r="G251" s="24"/>
      <c r="H251" s="54"/>
      <c r="I251" s="63"/>
      <c r="J251" s="29"/>
      <c r="K251" s="63"/>
      <c r="L251" s="82"/>
      <c r="M251" s="82"/>
      <c r="N251" s="82"/>
      <c r="O251" s="82"/>
    </row>
    <row r="252" spans="1:15" x14ac:dyDescent="0.2">
      <c r="A252" s="24"/>
      <c r="B252" s="54"/>
      <c r="C252" s="54"/>
      <c r="D252" s="54"/>
      <c r="E252" s="54"/>
      <c r="F252" s="54"/>
      <c r="G252" s="24"/>
      <c r="H252" s="54"/>
      <c r="I252" s="63"/>
      <c r="J252" s="29"/>
      <c r="K252" s="63"/>
      <c r="L252" s="82"/>
      <c r="M252" s="82"/>
      <c r="N252" s="82"/>
      <c r="O252" s="82"/>
    </row>
    <row r="253" spans="1:15" x14ac:dyDescent="0.2">
      <c r="A253" s="24"/>
      <c r="B253" s="54"/>
      <c r="C253" s="54"/>
      <c r="D253" s="54"/>
      <c r="E253" s="54"/>
      <c r="F253" s="54"/>
      <c r="G253" s="24"/>
      <c r="H253" s="54"/>
      <c r="I253" s="63"/>
      <c r="J253" s="29"/>
      <c r="K253" s="63"/>
      <c r="L253" s="82"/>
      <c r="M253" s="82"/>
      <c r="N253" s="82"/>
      <c r="O253" s="82"/>
    </row>
    <row r="254" spans="1:15" x14ac:dyDescent="0.2">
      <c r="A254" s="24"/>
      <c r="B254" s="54"/>
      <c r="C254" s="54"/>
      <c r="D254" s="54"/>
      <c r="E254" s="54"/>
      <c r="F254" s="54"/>
      <c r="G254" s="24"/>
      <c r="H254" s="54"/>
      <c r="I254" s="63"/>
      <c r="J254" s="29"/>
      <c r="K254" s="63"/>
      <c r="L254" s="82"/>
      <c r="M254" s="82"/>
      <c r="N254" s="82"/>
      <c r="O254" s="82"/>
    </row>
    <row r="255" spans="1:15" x14ac:dyDescent="0.2">
      <c r="A255" s="24"/>
      <c r="B255" s="54"/>
      <c r="C255" s="54"/>
      <c r="D255" s="54"/>
      <c r="E255" s="54"/>
      <c r="F255" s="54"/>
      <c r="G255" s="24"/>
      <c r="H255" s="54"/>
      <c r="I255" s="63"/>
      <c r="J255" s="29"/>
      <c r="K255" s="63"/>
      <c r="L255" s="82"/>
      <c r="M255" s="82"/>
      <c r="N255" s="82"/>
      <c r="O255" s="82"/>
    </row>
    <row r="256" spans="1:15" x14ac:dyDescent="0.2">
      <c r="A256" s="24"/>
      <c r="B256" s="54"/>
      <c r="C256" s="54"/>
      <c r="D256" s="54"/>
      <c r="E256" s="54"/>
      <c r="F256" s="54"/>
      <c r="G256" s="24"/>
      <c r="H256" s="54"/>
      <c r="I256" s="63"/>
      <c r="J256" s="29"/>
      <c r="K256" s="63"/>
      <c r="L256" s="82"/>
      <c r="M256" s="82"/>
      <c r="N256" s="82"/>
      <c r="O256" s="82"/>
    </row>
    <row r="257" spans="1:15" x14ac:dyDescent="0.2">
      <c r="A257" s="24"/>
      <c r="B257" s="54"/>
      <c r="C257" s="54"/>
      <c r="D257" s="54"/>
      <c r="E257" s="54"/>
      <c r="F257" s="54"/>
      <c r="G257" s="24"/>
      <c r="H257" s="54"/>
      <c r="I257" s="63"/>
      <c r="J257" s="29"/>
      <c r="K257" s="63"/>
      <c r="L257" s="82"/>
      <c r="M257" s="82"/>
      <c r="N257" s="82"/>
      <c r="O257" s="82"/>
    </row>
    <row r="258" spans="1:15" x14ac:dyDescent="0.2">
      <c r="A258" s="24"/>
      <c r="B258" s="54"/>
      <c r="C258" s="54"/>
      <c r="D258" s="54"/>
      <c r="E258" s="54"/>
      <c r="F258" s="54"/>
      <c r="G258" s="24"/>
      <c r="H258" s="54"/>
      <c r="I258" s="63"/>
      <c r="J258" s="29"/>
      <c r="K258" s="63"/>
      <c r="L258" s="82"/>
      <c r="M258" s="82"/>
      <c r="N258" s="82"/>
      <c r="O258" s="82"/>
    </row>
    <row r="259" spans="1:15" x14ac:dyDescent="0.2">
      <c r="A259" s="24"/>
      <c r="B259" s="54"/>
      <c r="C259" s="54"/>
      <c r="D259" s="54"/>
      <c r="E259" s="54"/>
      <c r="F259" s="54"/>
      <c r="G259" s="24"/>
      <c r="H259" s="54"/>
      <c r="I259" s="63"/>
      <c r="J259" s="29"/>
      <c r="K259" s="63"/>
      <c r="L259" s="82"/>
      <c r="M259" s="82"/>
      <c r="N259" s="82"/>
      <c r="O259" s="82"/>
    </row>
    <row r="260" spans="1:15" x14ac:dyDescent="0.2">
      <c r="A260" s="24"/>
      <c r="B260" s="54"/>
      <c r="C260" s="54"/>
      <c r="D260" s="54"/>
      <c r="E260" s="54"/>
      <c r="F260" s="54"/>
      <c r="G260" s="24"/>
      <c r="H260" s="54"/>
      <c r="I260" s="63"/>
      <c r="J260" s="29"/>
      <c r="K260" s="63"/>
      <c r="L260" s="82"/>
      <c r="M260" s="82"/>
      <c r="N260" s="82"/>
      <c r="O260" s="82"/>
    </row>
    <row r="261" spans="1:15" x14ac:dyDescent="0.2">
      <c r="A261" s="24"/>
      <c r="B261" s="54"/>
      <c r="C261" s="54"/>
      <c r="D261" s="54"/>
      <c r="E261" s="54"/>
      <c r="F261" s="54"/>
      <c r="G261" s="24"/>
      <c r="H261" s="54"/>
      <c r="I261" s="63"/>
      <c r="J261" s="29"/>
      <c r="K261" s="63"/>
      <c r="L261" s="82"/>
      <c r="M261" s="82"/>
      <c r="N261" s="82"/>
      <c r="O261" s="82"/>
    </row>
    <row r="262" spans="1:15" x14ac:dyDescent="0.2">
      <c r="A262" s="24"/>
      <c r="B262" s="54"/>
      <c r="C262" s="54"/>
      <c r="D262" s="54"/>
      <c r="E262" s="54"/>
      <c r="F262" s="54"/>
      <c r="G262" s="24"/>
      <c r="H262" s="54"/>
      <c r="I262" s="63"/>
      <c r="J262" s="29"/>
      <c r="K262" s="63"/>
      <c r="L262" s="82"/>
      <c r="M262" s="82"/>
      <c r="N262" s="82"/>
      <c r="O262" s="82"/>
    </row>
    <row r="263" spans="1:15" x14ac:dyDescent="0.2">
      <c r="A263" s="24"/>
      <c r="B263" s="54"/>
      <c r="C263" s="54"/>
      <c r="D263" s="54"/>
      <c r="E263" s="54"/>
      <c r="F263" s="54"/>
      <c r="G263" s="24"/>
      <c r="H263" s="54"/>
      <c r="I263" s="63"/>
      <c r="J263" s="29"/>
      <c r="K263" s="63"/>
      <c r="L263" s="82"/>
      <c r="M263" s="82"/>
      <c r="N263" s="82"/>
      <c r="O263" s="82"/>
    </row>
    <row r="264" spans="1:15" x14ac:dyDescent="0.2">
      <c r="A264" s="24"/>
      <c r="B264" s="54"/>
      <c r="C264" s="54"/>
      <c r="D264" s="54"/>
      <c r="E264" s="54"/>
      <c r="F264" s="54"/>
      <c r="G264" s="24"/>
      <c r="H264" s="54"/>
      <c r="I264" s="63"/>
      <c r="J264" s="29"/>
      <c r="K264" s="63"/>
      <c r="L264" s="82"/>
      <c r="M264" s="82"/>
      <c r="N264" s="82"/>
      <c r="O264" s="82"/>
    </row>
    <row r="265" spans="1:15" x14ac:dyDescent="0.2">
      <c r="A265" s="24"/>
      <c r="B265" s="54"/>
      <c r="C265" s="54"/>
      <c r="D265" s="54"/>
      <c r="E265" s="54"/>
      <c r="F265" s="54"/>
      <c r="G265" s="24"/>
      <c r="H265" s="54"/>
      <c r="I265" s="63"/>
      <c r="J265" s="29"/>
      <c r="K265" s="63"/>
      <c r="L265" s="82"/>
      <c r="M265" s="82"/>
      <c r="N265" s="82"/>
      <c r="O265" s="82"/>
    </row>
    <row r="266" spans="1:15" x14ac:dyDescent="0.2">
      <c r="A266" s="24"/>
      <c r="B266" s="54"/>
      <c r="C266" s="54"/>
      <c r="D266" s="54"/>
      <c r="E266" s="54"/>
      <c r="F266" s="54"/>
      <c r="G266" s="24"/>
      <c r="H266" s="54"/>
      <c r="I266" s="63"/>
      <c r="J266" s="29"/>
      <c r="K266" s="63"/>
      <c r="L266" s="82"/>
      <c r="M266" s="82"/>
      <c r="N266" s="82"/>
      <c r="O266" s="82"/>
    </row>
    <row r="267" spans="1:15" x14ac:dyDescent="0.2">
      <c r="A267" s="24"/>
      <c r="B267" s="54"/>
      <c r="C267" s="54"/>
      <c r="D267" s="54"/>
      <c r="E267" s="54"/>
      <c r="F267" s="54"/>
      <c r="G267" s="24"/>
      <c r="H267" s="54"/>
      <c r="I267" s="63"/>
      <c r="J267" s="29"/>
      <c r="K267" s="63"/>
      <c r="L267" s="82"/>
      <c r="M267" s="82"/>
      <c r="N267" s="82"/>
      <c r="O267" s="82"/>
    </row>
    <row r="268" spans="1:15" x14ac:dyDescent="0.2">
      <c r="A268" s="24"/>
      <c r="B268" s="54"/>
      <c r="C268" s="54"/>
      <c r="D268" s="54"/>
      <c r="E268" s="54"/>
      <c r="F268" s="54"/>
      <c r="G268" s="24"/>
      <c r="H268" s="54"/>
      <c r="I268" s="63"/>
      <c r="J268" s="29"/>
      <c r="K268" s="63"/>
      <c r="L268" s="82"/>
      <c r="M268" s="82"/>
      <c r="N268" s="82"/>
      <c r="O268" s="82"/>
    </row>
    <row r="269" spans="1:15" x14ac:dyDescent="0.2">
      <c r="A269" s="24"/>
      <c r="B269" s="54"/>
      <c r="C269" s="54"/>
      <c r="D269" s="54"/>
      <c r="E269" s="54"/>
      <c r="F269" s="54"/>
      <c r="G269" s="24"/>
      <c r="H269" s="54"/>
      <c r="I269" s="63"/>
      <c r="J269" s="29"/>
      <c r="K269" s="63"/>
      <c r="L269" s="82"/>
      <c r="M269" s="82"/>
      <c r="N269" s="82"/>
      <c r="O269" s="82"/>
    </row>
    <row r="270" spans="1:15" x14ac:dyDescent="0.2">
      <c r="A270" s="24"/>
      <c r="B270" s="54"/>
      <c r="C270" s="54"/>
      <c r="D270" s="54"/>
      <c r="E270" s="54"/>
      <c r="F270" s="54"/>
      <c r="G270" s="24"/>
      <c r="H270" s="54"/>
      <c r="I270" s="63"/>
      <c r="J270" s="29"/>
      <c r="K270" s="63"/>
      <c r="L270" s="82"/>
      <c r="M270" s="82"/>
      <c r="N270" s="82"/>
      <c r="O270" s="82"/>
    </row>
    <row r="271" spans="1:15" x14ac:dyDescent="0.2">
      <c r="A271" s="24"/>
      <c r="B271" s="54"/>
      <c r="C271" s="54"/>
      <c r="D271" s="54"/>
      <c r="E271" s="54"/>
      <c r="F271" s="54"/>
      <c r="G271" s="24"/>
      <c r="H271" s="54"/>
      <c r="I271" s="63"/>
      <c r="J271" s="29"/>
      <c r="K271" s="63"/>
      <c r="L271" s="82"/>
      <c r="M271" s="82"/>
      <c r="N271" s="82"/>
      <c r="O271" s="82"/>
    </row>
    <row r="272" spans="1:15" x14ac:dyDescent="0.2">
      <c r="A272" s="24"/>
      <c r="B272" s="54"/>
      <c r="C272" s="54"/>
      <c r="D272" s="54"/>
      <c r="E272" s="54"/>
      <c r="F272" s="54"/>
      <c r="G272" s="24"/>
      <c r="H272" s="54"/>
      <c r="I272" s="63"/>
      <c r="J272" s="29"/>
      <c r="K272" s="63"/>
      <c r="L272" s="82"/>
      <c r="M272" s="82"/>
      <c r="N272" s="82"/>
      <c r="O272" s="82"/>
    </row>
    <row r="273" spans="1:15" x14ac:dyDescent="0.2">
      <c r="A273" s="24"/>
      <c r="B273" s="54"/>
      <c r="C273" s="54"/>
      <c r="D273" s="54"/>
      <c r="E273" s="54"/>
      <c r="F273" s="54"/>
      <c r="G273" s="24"/>
      <c r="H273" s="54"/>
      <c r="I273" s="63"/>
      <c r="J273" s="29"/>
      <c r="K273" s="63"/>
      <c r="L273" s="82"/>
      <c r="M273" s="82"/>
      <c r="N273" s="82"/>
      <c r="O273" s="82"/>
    </row>
    <row r="274" spans="1:15" x14ac:dyDescent="0.2">
      <c r="A274" s="24"/>
      <c r="B274" s="54"/>
      <c r="C274" s="54"/>
      <c r="D274" s="54"/>
      <c r="E274" s="54"/>
      <c r="F274" s="54"/>
      <c r="G274" s="24"/>
      <c r="H274" s="54"/>
      <c r="I274" s="63"/>
      <c r="J274" s="29"/>
      <c r="K274" s="63"/>
      <c r="L274" s="82"/>
      <c r="M274" s="82"/>
      <c r="N274" s="82"/>
      <c r="O274" s="82"/>
    </row>
    <row r="275" spans="1:15" x14ac:dyDescent="0.2">
      <c r="A275" s="24"/>
      <c r="B275" s="54"/>
      <c r="C275" s="54"/>
      <c r="D275" s="54"/>
      <c r="E275" s="54"/>
      <c r="F275" s="54"/>
      <c r="G275" s="24"/>
      <c r="H275" s="54"/>
      <c r="I275" s="63"/>
      <c r="J275" s="29"/>
      <c r="K275" s="63"/>
      <c r="L275" s="82"/>
      <c r="M275" s="82"/>
      <c r="N275" s="82"/>
      <c r="O275" s="82"/>
    </row>
    <row r="276" spans="1:15" x14ac:dyDescent="0.2">
      <c r="A276" s="24"/>
      <c r="B276" s="54"/>
      <c r="C276" s="54"/>
      <c r="D276" s="54"/>
      <c r="E276" s="54"/>
      <c r="F276" s="54"/>
      <c r="G276" s="24"/>
      <c r="H276" s="54"/>
      <c r="I276" s="63"/>
      <c r="J276" s="29"/>
      <c r="K276" s="63"/>
      <c r="L276" s="82"/>
      <c r="M276" s="82"/>
      <c r="N276" s="82"/>
      <c r="O276" s="82"/>
    </row>
    <row r="277" spans="1:15" x14ac:dyDescent="0.2">
      <c r="A277" s="24"/>
      <c r="B277" s="54"/>
      <c r="C277" s="54"/>
      <c r="D277" s="54"/>
      <c r="E277" s="54"/>
      <c r="F277" s="54"/>
      <c r="G277" s="24"/>
      <c r="H277" s="54"/>
      <c r="I277" s="63"/>
      <c r="J277" s="29"/>
      <c r="K277" s="63"/>
      <c r="L277" s="82"/>
      <c r="M277" s="82"/>
      <c r="N277" s="82"/>
      <c r="O277" s="82"/>
    </row>
    <row r="278" spans="1:15" x14ac:dyDescent="0.2">
      <c r="A278" s="24"/>
      <c r="B278" s="54"/>
      <c r="C278" s="54"/>
      <c r="D278" s="54"/>
      <c r="E278" s="54"/>
      <c r="F278" s="54"/>
      <c r="G278" s="24"/>
      <c r="H278" s="54"/>
      <c r="I278" s="63"/>
      <c r="J278" s="29"/>
      <c r="K278" s="63"/>
      <c r="L278" s="82"/>
      <c r="M278" s="82"/>
      <c r="N278" s="82"/>
      <c r="O278" s="82"/>
    </row>
    <row r="279" spans="1:15" x14ac:dyDescent="0.2">
      <c r="A279" s="24"/>
      <c r="B279" s="54"/>
      <c r="C279" s="54"/>
      <c r="D279" s="54"/>
      <c r="E279" s="54"/>
      <c r="F279" s="54"/>
      <c r="G279" s="24"/>
      <c r="H279" s="54"/>
      <c r="I279" s="63"/>
      <c r="J279" s="29"/>
      <c r="K279" s="63"/>
      <c r="L279" s="82"/>
      <c r="M279" s="82"/>
      <c r="N279" s="82"/>
      <c r="O279" s="82"/>
    </row>
    <row r="280" spans="1:15" x14ac:dyDescent="0.2">
      <c r="A280" s="24"/>
      <c r="B280" s="54"/>
      <c r="C280" s="54"/>
      <c r="D280" s="54"/>
      <c r="E280" s="54"/>
      <c r="F280" s="54"/>
      <c r="G280" s="24"/>
      <c r="H280" s="54"/>
      <c r="I280" s="63"/>
      <c r="J280" s="29"/>
      <c r="K280" s="63"/>
      <c r="L280" s="82"/>
      <c r="M280" s="82"/>
      <c r="N280" s="82"/>
      <c r="O280" s="82"/>
    </row>
    <row r="281" spans="1:15" x14ac:dyDescent="0.2">
      <c r="A281" s="24"/>
      <c r="B281" s="54"/>
      <c r="C281" s="54"/>
      <c r="D281" s="54"/>
      <c r="E281" s="54"/>
      <c r="F281" s="54"/>
      <c r="G281" s="24"/>
      <c r="H281" s="54"/>
      <c r="I281" s="63"/>
      <c r="J281" s="29"/>
      <c r="K281" s="63"/>
      <c r="L281" s="82"/>
      <c r="M281" s="82"/>
      <c r="N281" s="82"/>
      <c r="O281" s="82"/>
    </row>
    <row r="282" spans="1:15" x14ac:dyDescent="0.2">
      <c r="A282" s="24"/>
      <c r="B282" s="54"/>
      <c r="C282" s="54"/>
      <c r="D282" s="54"/>
      <c r="E282" s="54"/>
      <c r="F282" s="54"/>
      <c r="G282" s="24"/>
      <c r="H282" s="54"/>
      <c r="I282" s="63"/>
      <c r="J282" s="29"/>
      <c r="K282" s="63"/>
      <c r="L282" s="82"/>
      <c r="M282" s="82"/>
      <c r="N282" s="82"/>
      <c r="O282" s="82"/>
    </row>
    <row r="283" spans="1:15" x14ac:dyDescent="0.2">
      <c r="A283" s="24"/>
      <c r="B283" s="54"/>
      <c r="C283" s="54"/>
      <c r="D283" s="54"/>
      <c r="E283" s="54"/>
      <c r="F283" s="54"/>
      <c r="G283" s="24"/>
      <c r="H283" s="54"/>
      <c r="I283" s="63"/>
      <c r="J283" s="29"/>
      <c r="K283" s="63"/>
      <c r="L283" s="82"/>
      <c r="M283" s="82"/>
      <c r="N283" s="82"/>
      <c r="O283" s="82"/>
    </row>
    <row r="284" spans="1:15" x14ac:dyDescent="0.2">
      <c r="A284" s="24"/>
      <c r="B284" s="54"/>
      <c r="C284" s="54"/>
      <c r="D284" s="54"/>
      <c r="E284" s="54"/>
      <c r="F284" s="54"/>
      <c r="G284" s="24"/>
      <c r="H284" s="54"/>
      <c r="I284" s="63"/>
      <c r="J284" s="29"/>
      <c r="K284" s="63"/>
      <c r="L284" s="82"/>
      <c r="M284" s="82"/>
      <c r="N284" s="82"/>
      <c r="O284" s="82"/>
    </row>
    <row r="285" spans="1:15" x14ac:dyDescent="0.2">
      <c r="A285" s="24"/>
      <c r="B285" s="54"/>
      <c r="C285" s="54"/>
      <c r="D285" s="54"/>
      <c r="E285" s="54"/>
      <c r="F285" s="54"/>
      <c r="G285" s="24"/>
      <c r="H285" s="54"/>
      <c r="I285" s="63"/>
      <c r="J285" s="29"/>
      <c r="K285" s="63"/>
      <c r="L285" s="82"/>
      <c r="M285" s="82"/>
      <c r="N285" s="82"/>
      <c r="O285" s="82"/>
    </row>
    <row r="286" spans="1:15" x14ac:dyDescent="0.2">
      <c r="A286" s="24"/>
      <c r="B286" s="54"/>
      <c r="C286" s="54"/>
      <c r="D286" s="54"/>
      <c r="E286" s="54"/>
      <c r="F286" s="54"/>
      <c r="G286" s="24"/>
      <c r="H286" s="54"/>
      <c r="I286" s="63"/>
      <c r="J286" s="29"/>
      <c r="K286" s="63"/>
      <c r="L286" s="82"/>
      <c r="M286" s="82"/>
      <c r="N286" s="82"/>
      <c r="O286" s="82"/>
    </row>
    <row r="287" spans="1:15" x14ac:dyDescent="0.2">
      <c r="A287" s="24"/>
      <c r="B287" s="54"/>
      <c r="C287" s="54"/>
      <c r="D287" s="54"/>
      <c r="E287" s="54"/>
      <c r="F287" s="54"/>
      <c r="G287" s="24"/>
      <c r="H287" s="54"/>
      <c r="I287" s="63"/>
      <c r="J287" s="29"/>
      <c r="K287" s="63"/>
      <c r="L287" s="82"/>
      <c r="M287" s="82"/>
      <c r="N287" s="82"/>
      <c r="O287" s="82"/>
    </row>
    <row r="288" spans="1:15" x14ac:dyDescent="0.2">
      <c r="A288" s="24"/>
      <c r="B288" s="54"/>
      <c r="C288" s="54"/>
      <c r="D288" s="54"/>
      <c r="E288" s="54"/>
      <c r="F288" s="54"/>
      <c r="G288" s="24"/>
      <c r="H288" s="54"/>
      <c r="I288" s="63"/>
      <c r="J288" s="29"/>
      <c r="K288" s="63"/>
      <c r="L288" s="82"/>
      <c r="M288" s="82"/>
      <c r="N288" s="82"/>
      <c r="O288" s="82"/>
    </row>
    <row r="289" spans="1:15" x14ac:dyDescent="0.2">
      <c r="A289" s="24"/>
      <c r="B289" s="54"/>
      <c r="C289" s="54"/>
      <c r="D289" s="54"/>
      <c r="E289" s="54"/>
      <c r="F289" s="54"/>
      <c r="G289" s="24"/>
      <c r="H289" s="54"/>
      <c r="I289" s="63"/>
      <c r="J289" s="29"/>
      <c r="K289" s="63"/>
      <c r="L289" s="82"/>
      <c r="M289" s="82"/>
      <c r="N289" s="82"/>
      <c r="O289" s="82"/>
    </row>
    <row r="290" spans="1:15" x14ac:dyDescent="0.2">
      <c r="A290" s="24"/>
      <c r="B290" s="54"/>
      <c r="C290" s="54"/>
      <c r="D290" s="54"/>
      <c r="E290" s="54"/>
      <c r="F290" s="54"/>
      <c r="G290" s="24"/>
      <c r="H290" s="54"/>
      <c r="I290" s="63"/>
      <c r="J290" s="29"/>
      <c r="K290" s="63"/>
      <c r="L290" s="82"/>
      <c r="M290" s="82"/>
      <c r="N290" s="82"/>
      <c r="O290" s="82"/>
    </row>
    <row r="291" spans="1:15" x14ac:dyDescent="0.2">
      <c r="A291" s="24"/>
      <c r="B291" s="54"/>
      <c r="C291" s="54"/>
      <c r="D291" s="54"/>
      <c r="E291" s="54"/>
      <c r="F291" s="54"/>
      <c r="G291" s="24"/>
      <c r="H291" s="54"/>
      <c r="I291" s="63"/>
      <c r="J291" s="29"/>
      <c r="K291" s="63"/>
      <c r="L291" s="82"/>
      <c r="M291" s="82"/>
      <c r="N291" s="82"/>
      <c r="O291" s="82"/>
    </row>
    <row r="292" spans="1:15" x14ac:dyDescent="0.2">
      <c r="A292" s="24"/>
      <c r="B292" s="54"/>
      <c r="C292" s="54"/>
      <c r="D292" s="54"/>
      <c r="E292" s="54"/>
      <c r="F292" s="54"/>
      <c r="G292" s="24"/>
      <c r="H292" s="54"/>
      <c r="I292" s="63"/>
      <c r="J292" s="29"/>
      <c r="K292" s="63"/>
      <c r="L292" s="82"/>
      <c r="M292" s="82"/>
      <c r="N292" s="82"/>
      <c r="O292" s="82"/>
    </row>
    <row r="293" spans="1:15" x14ac:dyDescent="0.2">
      <c r="A293" s="24"/>
      <c r="B293" s="54"/>
      <c r="C293" s="54"/>
      <c r="D293" s="54"/>
      <c r="E293" s="54"/>
      <c r="F293" s="54"/>
      <c r="G293" s="24"/>
      <c r="H293" s="54"/>
      <c r="I293" s="63"/>
      <c r="J293" s="29"/>
      <c r="K293" s="63"/>
      <c r="L293" s="82"/>
      <c r="M293" s="82"/>
      <c r="N293" s="82"/>
      <c r="O293" s="82"/>
    </row>
    <row r="294" spans="1:15" x14ac:dyDescent="0.2">
      <c r="A294" s="24"/>
      <c r="B294" s="54"/>
      <c r="C294" s="54"/>
      <c r="D294" s="54"/>
      <c r="E294" s="54"/>
      <c r="F294" s="54"/>
      <c r="G294" s="24"/>
      <c r="H294" s="54"/>
      <c r="I294" s="63"/>
      <c r="J294" s="29"/>
      <c r="K294" s="63"/>
      <c r="L294" s="82"/>
      <c r="M294" s="82"/>
      <c r="N294" s="82"/>
      <c r="O294" s="82"/>
    </row>
    <row r="295" spans="1:15" x14ac:dyDescent="0.2">
      <c r="A295" s="24"/>
      <c r="B295" s="54"/>
      <c r="C295" s="54"/>
      <c r="D295" s="54"/>
      <c r="E295" s="54"/>
      <c r="F295" s="54"/>
      <c r="G295" s="24"/>
      <c r="H295" s="54"/>
      <c r="I295" s="63"/>
      <c r="J295" s="29"/>
      <c r="K295" s="63"/>
      <c r="L295" s="82"/>
      <c r="M295" s="82"/>
      <c r="N295" s="82"/>
      <c r="O295" s="82"/>
    </row>
    <row r="296" spans="1:15" x14ac:dyDescent="0.2">
      <c r="A296" s="24"/>
      <c r="B296" s="54"/>
      <c r="C296" s="54"/>
      <c r="D296" s="54"/>
      <c r="E296" s="54"/>
      <c r="F296" s="54"/>
      <c r="G296" s="24"/>
      <c r="H296" s="54"/>
      <c r="I296" s="63"/>
      <c r="J296" s="29"/>
      <c r="K296" s="63"/>
      <c r="L296" s="82"/>
      <c r="M296" s="82"/>
      <c r="N296" s="82"/>
      <c r="O296" s="82"/>
    </row>
    <row r="297" spans="1:15" x14ac:dyDescent="0.2">
      <c r="A297" s="24"/>
      <c r="B297" s="54"/>
      <c r="C297" s="54"/>
      <c r="D297" s="54"/>
      <c r="E297" s="54"/>
      <c r="F297" s="54"/>
      <c r="G297" s="24"/>
      <c r="H297" s="54"/>
      <c r="I297" s="63"/>
      <c r="J297" s="29"/>
      <c r="K297" s="63"/>
      <c r="L297" s="82"/>
      <c r="M297" s="82"/>
      <c r="N297" s="82"/>
      <c r="O297" s="82"/>
    </row>
    <row r="298" spans="1:15" x14ac:dyDescent="0.2">
      <c r="A298" s="24"/>
      <c r="B298" s="54"/>
      <c r="C298" s="54"/>
      <c r="D298" s="54"/>
      <c r="E298" s="54"/>
      <c r="F298" s="54"/>
      <c r="G298" s="24"/>
      <c r="H298" s="54"/>
      <c r="I298" s="63"/>
      <c r="J298" s="29"/>
      <c r="K298" s="63"/>
      <c r="L298" s="82"/>
      <c r="M298" s="82"/>
      <c r="N298" s="82"/>
      <c r="O298" s="82"/>
    </row>
    <row r="299" spans="1:15" x14ac:dyDescent="0.2">
      <c r="A299" s="24"/>
      <c r="B299" s="54"/>
      <c r="C299" s="54"/>
      <c r="D299" s="54"/>
      <c r="E299" s="54"/>
      <c r="F299" s="54"/>
      <c r="G299" s="24"/>
      <c r="H299" s="54"/>
      <c r="I299" s="63"/>
      <c r="J299" s="29"/>
      <c r="K299" s="63"/>
      <c r="L299" s="82"/>
      <c r="M299" s="82"/>
      <c r="N299" s="82"/>
      <c r="O299" s="82"/>
    </row>
    <row r="300" spans="1:15" x14ac:dyDescent="0.2">
      <c r="A300" s="24"/>
      <c r="B300" s="54"/>
      <c r="C300" s="54"/>
      <c r="D300" s="54"/>
      <c r="E300" s="54"/>
      <c r="F300" s="54"/>
      <c r="G300" s="24"/>
      <c r="H300" s="54"/>
      <c r="I300" s="63"/>
      <c r="J300" s="29"/>
      <c r="K300" s="63"/>
      <c r="L300" s="82"/>
      <c r="M300" s="82"/>
      <c r="N300" s="82"/>
      <c r="O300" s="82"/>
    </row>
    <row r="301" spans="1:15" x14ac:dyDescent="0.2">
      <c r="A301" s="24"/>
      <c r="B301" s="54"/>
      <c r="C301" s="54"/>
      <c r="D301" s="54"/>
      <c r="E301" s="54"/>
      <c r="F301" s="54"/>
      <c r="G301" s="24"/>
      <c r="H301" s="54"/>
      <c r="I301" s="63"/>
      <c r="J301" s="29"/>
      <c r="K301" s="63"/>
      <c r="L301" s="82"/>
      <c r="M301" s="82"/>
      <c r="N301" s="82"/>
      <c r="O301" s="82"/>
    </row>
    <row r="302" spans="1:15" x14ac:dyDescent="0.2">
      <c r="A302" s="24"/>
      <c r="B302" s="54"/>
      <c r="C302" s="54"/>
      <c r="D302" s="54"/>
      <c r="E302" s="54"/>
      <c r="F302" s="54"/>
      <c r="G302" s="24"/>
      <c r="H302" s="54"/>
      <c r="I302" s="63"/>
      <c r="J302" s="29"/>
      <c r="K302" s="63"/>
      <c r="L302" s="82"/>
      <c r="M302" s="82"/>
      <c r="N302" s="82"/>
      <c r="O302" s="82"/>
    </row>
    <row r="303" spans="1:15" x14ac:dyDescent="0.2">
      <c r="A303" s="24"/>
      <c r="B303" s="54"/>
      <c r="C303" s="54"/>
      <c r="D303" s="54"/>
      <c r="E303" s="54"/>
      <c r="F303" s="54"/>
      <c r="G303" s="24"/>
      <c r="H303" s="54"/>
      <c r="I303" s="63"/>
      <c r="J303" s="29"/>
      <c r="K303" s="63"/>
      <c r="L303" s="82"/>
      <c r="M303" s="82"/>
      <c r="N303" s="82"/>
      <c r="O303" s="82"/>
    </row>
    <row r="304" spans="1:15" x14ac:dyDescent="0.2">
      <c r="A304" s="24"/>
      <c r="B304" s="54"/>
      <c r="C304" s="54"/>
      <c r="D304" s="54"/>
      <c r="E304" s="54"/>
      <c r="F304" s="54"/>
      <c r="G304" s="24"/>
      <c r="H304" s="54"/>
      <c r="I304" s="63"/>
      <c r="J304" s="29"/>
      <c r="K304" s="63"/>
      <c r="L304" s="82"/>
      <c r="M304" s="82"/>
      <c r="N304" s="82"/>
      <c r="O304" s="82"/>
    </row>
    <row r="305" spans="1:15" x14ac:dyDescent="0.2">
      <c r="A305" s="24"/>
      <c r="B305" s="54"/>
      <c r="C305" s="54"/>
      <c r="D305" s="54"/>
      <c r="E305" s="54"/>
      <c r="F305" s="54"/>
      <c r="G305" s="24"/>
      <c r="H305" s="54"/>
      <c r="I305" s="63"/>
      <c r="J305" s="29"/>
      <c r="K305" s="63"/>
      <c r="L305" s="82"/>
      <c r="M305" s="82"/>
      <c r="N305" s="82"/>
      <c r="O305" s="82"/>
    </row>
    <row r="306" spans="1:15" x14ac:dyDescent="0.2">
      <c r="A306" s="24"/>
      <c r="B306" s="54"/>
      <c r="C306" s="54"/>
      <c r="D306" s="54"/>
      <c r="E306" s="54"/>
      <c r="F306" s="54"/>
      <c r="G306" s="24"/>
      <c r="H306" s="54"/>
      <c r="I306" s="63"/>
      <c r="J306" s="29"/>
      <c r="K306" s="63"/>
      <c r="L306" s="82"/>
      <c r="M306" s="82"/>
      <c r="N306" s="82"/>
      <c r="O306" s="82"/>
    </row>
    <row r="307" spans="1:15" x14ac:dyDescent="0.2">
      <c r="A307" s="24"/>
      <c r="B307" s="54"/>
      <c r="C307" s="54"/>
      <c r="D307" s="54"/>
      <c r="E307" s="54"/>
      <c r="F307" s="54"/>
      <c r="G307" s="24"/>
      <c r="H307" s="54"/>
      <c r="I307" s="63"/>
      <c r="J307" s="29"/>
      <c r="K307" s="63"/>
      <c r="L307" s="82"/>
      <c r="M307" s="82"/>
      <c r="N307" s="82"/>
      <c r="O307" s="82"/>
    </row>
    <row r="308" spans="1:15" x14ac:dyDescent="0.2">
      <c r="A308" s="24"/>
      <c r="B308" s="54"/>
      <c r="C308" s="54"/>
      <c r="D308" s="54"/>
      <c r="E308" s="54"/>
      <c r="F308" s="54"/>
      <c r="G308" s="24"/>
      <c r="H308" s="54"/>
      <c r="I308" s="63"/>
      <c r="J308" s="29"/>
      <c r="K308" s="63"/>
      <c r="L308" s="82"/>
      <c r="M308" s="82"/>
      <c r="N308" s="82"/>
      <c r="O308" s="82"/>
    </row>
    <row r="309" spans="1:15" x14ac:dyDescent="0.2">
      <c r="A309" s="24"/>
      <c r="B309" s="54"/>
      <c r="C309" s="54"/>
      <c r="D309" s="54"/>
      <c r="E309" s="54"/>
      <c r="F309" s="54"/>
      <c r="G309" s="24"/>
      <c r="H309" s="54"/>
      <c r="I309" s="63"/>
      <c r="J309" s="29"/>
      <c r="K309" s="63"/>
      <c r="L309" s="82"/>
      <c r="M309" s="82"/>
      <c r="N309" s="82"/>
      <c r="O309" s="82"/>
    </row>
    <row r="310" spans="1:15" x14ac:dyDescent="0.2">
      <c r="A310" s="24"/>
      <c r="B310" s="54"/>
      <c r="C310" s="54"/>
      <c r="D310" s="54"/>
      <c r="E310" s="54"/>
      <c r="F310" s="54"/>
      <c r="G310" s="24"/>
      <c r="H310" s="54"/>
      <c r="I310" s="63"/>
      <c r="J310" s="29"/>
      <c r="K310" s="63"/>
      <c r="L310" s="82"/>
      <c r="M310" s="82"/>
      <c r="N310" s="82"/>
      <c r="O310" s="82"/>
    </row>
    <row r="311" spans="1:15" x14ac:dyDescent="0.2">
      <c r="A311" s="24"/>
      <c r="B311" s="54"/>
      <c r="C311" s="54"/>
      <c r="D311" s="54"/>
      <c r="E311" s="54"/>
      <c r="F311" s="54"/>
      <c r="G311" s="24"/>
      <c r="H311" s="54"/>
      <c r="I311" s="63"/>
      <c r="J311" s="29"/>
      <c r="K311" s="63"/>
      <c r="L311" s="82"/>
      <c r="M311" s="82"/>
      <c r="N311" s="82"/>
      <c r="O311" s="82"/>
    </row>
    <row r="312" spans="1:15" x14ac:dyDescent="0.2">
      <c r="A312" s="24"/>
      <c r="B312" s="54"/>
      <c r="C312" s="54"/>
      <c r="D312" s="54"/>
      <c r="E312" s="54"/>
      <c r="F312" s="54"/>
      <c r="G312" s="24"/>
      <c r="H312" s="54"/>
      <c r="I312" s="63"/>
      <c r="J312" s="29"/>
      <c r="K312" s="63"/>
      <c r="L312" s="82"/>
      <c r="M312" s="82"/>
      <c r="N312" s="82"/>
      <c r="O312" s="82"/>
    </row>
    <row r="313" spans="1:15" x14ac:dyDescent="0.2">
      <c r="A313" s="24"/>
      <c r="B313" s="54"/>
      <c r="C313" s="54"/>
      <c r="D313" s="54"/>
      <c r="E313" s="54"/>
      <c r="F313" s="54"/>
      <c r="G313" s="24"/>
      <c r="H313" s="54"/>
      <c r="I313" s="63"/>
      <c r="J313" s="29"/>
      <c r="K313" s="63"/>
      <c r="L313" s="82"/>
      <c r="M313" s="82"/>
      <c r="N313" s="82"/>
      <c r="O313" s="82"/>
    </row>
    <row r="314" spans="1:15" x14ac:dyDescent="0.2">
      <c r="A314" s="24"/>
      <c r="B314" s="54"/>
      <c r="C314" s="54"/>
      <c r="D314" s="54"/>
      <c r="E314" s="54"/>
      <c r="F314" s="54"/>
      <c r="G314" s="24"/>
      <c r="H314" s="54"/>
      <c r="I314" s="63"/>
      <c r="J314" s="29"/>
      <c r="K314" s="63"/>
      <c r="L314" s="82"/>
      <c r="M314" s="82"/>
      <c r="N314" s="82"/>
      <c r="O314" s="82"/>
    </row>
    <row r="315" spans="1:15" x14ac:dyDescent="0.2">
      <c r="A315" s="24"/>
      <c r="B315" s="54"/>
      <c r="C315" s="54"/>
      <c r="D315" s="54"/>
      <c r="E315" s="54"/>
      <c r="F315" s="54"/>
      <c r="G315" s="24"/>
      <c r="H315" s="54"/>
      <c r="I315" s="63"/>
      <c r="J315" s="29"/>
      <c r="K315" s="63"/>
      <c r="L315" s="82"/>
      <c r="M315" s="82"/>
      <c r="N315" s="82"/>
      <c r="O315" s="82"/>
    </row>
    <row r="316" spans="1:15" x14ac:dyDescent="0.2">
      <c r="A316" s="24"/>
      <c r="B316" s="54"/>
      <c r="C316" s="54"/>
      <c r="D316" s="54"/>
      <c r="E316" s="54"/>
      <c r="F316" s="54"/>
      <c r="G316" s="24"/>
      <c r="H316" s="54"/>
      <c r="I316" s="63"/>
      <c r="J316" s="29"/>
      <c r="K316" s="63"/>
      <c r="L316" s="82"/>
      <c r="M316" s="82"/>
      <c r="N316" s="82"/>
      <c r="O316" s="82"/>
    </row>
    <row r="317" spans="1:15" x14ac:dyDescent="0.2">
      <c r="A317" s="24"/>
      <c r="B317" s="54"/>
      <c r="C317" s="54"/>
      <c r="D317" s="54"/>
      <c r="E317" s="54"/>
      <c r="F317" s="54"/>
      <c r="G317" s="24"/>
      <c r="H317" s="54"/>
      <c r="I317" s="63"/>
      <c r="J317" s="29"/>
      <c r="K317" s="63"/>
      <c r="L317" s="82"/>
      <c r="M317" s="82"/>
      <c r="N317" s="82"/>
      <c r="O317" s="82"/>
    </row>
    <row r="318" spans="1:15" x14ac:dyDescent="0.2">
      <c r="A318" s="24"/>
      <c r="B318" s="54"/>
      <c r="C318" s="54"/>
      <c r="D318" s="54"/>
      <c r="E318" s="54"/>
      <c r="F318" s="54"/>
      <c r="G318" s="24"/>
      <c r="H318" s="54"/>
      <c r="I318" s="63"/>
      <c r="J318" s="29"/>
      <c r="K318" s="63"/>
      <c r="L318" s="82"/>
      <c r="M318" s="82"/>
      <c r="N318" s="82"/>
      <c r="O318" s="82"/>
    </row>
    <row r="319" spans="1:15" x14ac:dyDescent="0.2">
      <c r="A319" s="24"/>
      <c r="B319" s="54"/>
      <c r="C319" s="54"/>
      <c r="D319" s="54"/>
      <c r="E319" s="54"/>
      <c r="F319" s="54"/>
      <c r="G319" s="24"/>
      <c r="H319" s="54"/>
      <c r="I319" s="63"/>
      <c r="J319" s="29"/>
      <c r="K319" s="63"/>
      <c r="L319" s="82"/>
      <c r="M319" s="82"/>
      <c r="N319" s="82"/>
      <c r="O319" s="82"/>
    </row>
    <row r="320" spans="1:15" x14ac:dyDescent="0.2">
      <c r="A320" s="24"/>
      <c r="B320" s="54"/>
      <c r="C320" s="54"/>
      <c r="D320" s="54"/>
      <c r="E320" s="54"/>
      <c r="F320" s="54"/>
      <c r="G320" s="24"/>
      <c r="H320" s="54"/>
      <c r="I320" s="63"/>
      <c r="J320" s="29"/>
      <c r="K320" s="63"/>
      <c r="L320" s="82"/>
      <c r="M320" s="82"/>
      <c r="N320" s="82"/>
      <c r="O320" s="82"/>
    </row>
    <row r="321" spans="1:15" x14ac:dyDescent="0.2">
      <c r="A321" s="24"/>
      <c r="B321" s="54"/>
      <c r="C321" s="54"/>
      <c r="D321" s="54"/>
      <c r="E321" s="54"/>
      <c r="F321" s="54"/>
      <c r="G321" s="24"/>
      <c r="H321" s="54"/>
      <c r="I321" s="63"/>
      <c r="J321" s="29"/>
      <c r="K321" s="63"/>
      <c r="L321" s="82"/>
      <c r="M321" s="82"/>
      <c r="N321" s="82"/>
      <c r="O321" s="82"/>
    </row>
    <row r="322" spans="1:15" x14ac:dyDescent="0.2">
      <c r="A322" s="24"/>
      <c r="B322" s="54"/>
      <c r="C322" s="54"/>
      <c r="D322" s="54"/>
      <c r="E322" s="54"/>
      <c r="F322" s="54"/>
      <c r="G322" s="24"/>
      <c r="H322" s="54"/>
      <c r="I322" s="63"/>
      <c r="J322" s="29"/>
      <c r="K322" s="63"/>
      <c r="L322" s="82"/>
      <c r="M322" s="82"/>
      <c r="N322" s="82"/>
      <c r="O322" s="82"/>
    </row>
    <row r="323" spans="1:15" x14ac:dyDescent="0.2">
      <c r="A323" s="24"/>
      <c r="B323" s="54"/>
      <c r="C323" s="54"/>
      <c r="D323" s="54"/>
      <c r="E323" s="54"/>
      <c r="F323" s="54"/>
      <c r="G323" s="24"/>
      <c r="H323" s="54"/>
      <c r="I323" s="63"/>
      <c r="J323" s="29"/>
      <c r="K323" s="63"/>
      <c r="L323" s="82"/>
      <c r="M323" s="82"/>
      <c r="N323" s="82"/>
      <c r="O323" s="82"/>
    </row>
    <row r="324" spans="1:15" x14ac:dyDescent="0.2">
      <c r="A324" s="24"/>
      <c r="B324" s="54"/>
      <c r="C324" s="54"/>
      <c r="D324" s="54"/>
      <c r="E324" s="54"/>
      <c r="F324" s="54"/>
      <c r="G324" s="24"/>
      <c r="H324" s="54"/>
      <c r="I324" s="63"/>
      <c r="J324" s="29"/>
      <c r="K324" s="63"/>
      <c r="L324" s="82"/>
      <c r="M324" s="82"/>
      <c r="N324" s="82"/>
      <c r="O324" s="82"/>
    </row>
    <row r="325" spans="1:15" x14ac:dyDescent="0.2">
      <c r="A325" s="24"/>
      <c r="B325" s="54"/>
      <c r="C325" s="54"/>
      <c r="D325" s="54"/>
      <c r="E325" s="54"/>
      <c r="F325" s="54"/>
      <c r="G325" s="24"/>
      <c r="H325" s="54"/>
      <c r="I325" s="63"/>
      <c r="J325" s="29"/>
      <c r="K325" s="63"/>
      <c r="L325" s="82"/>
      <c r="M325" s="82"/>
      <c r="N325" s="82"/>
      <c r="O325" s="82"/>
    </row>
    <row r="326" spans="1:15" x14ac:dyDescent="0.2">
      <c r="A326" s="24"/>
      <c r="B326" s="54"/>
      <c r="C326" s="54"/>
      <c r="D326" s="54"/>
      <c r="E326" s="54"/>
      <c r="F326" s="54"/>
      <c r="G326" s="24"/>
      <c r="H326" s="54"/>
      <c r="I326" s="63"/>
      <c r="J326" s="29"/>
      <c r="K326" s="63"/>
      <c r="L326" s="82"/>
      <c r="M326" s="82"/>
      <c r="N326" s="82"/>
      <c r="O326" s="82"/>
    </row>
    <row r="327" spans="1:15" x14ac:dyDescent="0.2">
      <c r="A327" s="24"/>
      <c r="B327" s="54"/>
      <c r="C327" s="54"/>
      <c r="D327" s="54"/>
      <c r="E327" s="54"/>
      <c r="F327" s="54"/>
      <c r="G327" s="24"/>
      <c r="H327" s="54"/>
      <c r="I327" s="63"/>
      <c r="J327" s="29"/>
      <c r="K327" s="63"/>
      <c r="L327" s="82"/>
      <c r="M327" s="82"/>
      <c r="N327" s="82"/>
      <c r="O327" s="82"/>
    </row>
    <row r="328" spans="1:15" x14ac:dyDescent="0.2">
      <c r="A328" s="24"/>
      <c r="B328" s="54"/>
      <c r="C328" s="54"/>
      <c r="D328" s="54"/>
      <c r="E328" s="54"/>
      <c r="F328" s="54"/>
      <c r="G328" s="24"/>
      <c r="H328" s="54"/>
      <c r="I328" s="63"/>
      <c r="J328" s="29"/>
      <c r="K328" s="63"/>
      <c r="L328" s="82"/>
      <c r="M328" s="82"/>
      <c r="N328" s="82"/>
      <c r="O328" s="82"/>
    </row>
    <row r="329" spans="1:15" x14ac:dyDescent="0.2">
      <c r="A329" s="24"/>
      <c r="B329" s="54"/>
      <c r="C329" s="54"/>
      <c r="D329" s="54"/>
      <c r="E329" s="54"/>
      <c r="F329" s="54"/>
      <c r="G329" s="24"/>
      <c r="H329" s="54"/>
      <c r="I329" s="63"/>
      <c r="J329" s="29"/>
      <c r="K329" s="63"/>
      <c r="L329" s="82"/>
      <c r="M329" s="82"/>
      <c r="N329" s="82"/>
      <c r="O329" s="82"/>
    </row>
    <row r="330" spans="1:15" x14ac:dyDescent="0.2">
      <c r="A330" s="24"/>
      <c r="B330" s="54"/>
      <c r="C330" s="54"/>
      <c r="D330" s="54"/>
      <c r="E330" s="54"/>
      <c r="F330" s="54"/>
      <c r="G330" s="24"/>
      <c r="H330" s="54"/>
      <c r="I330" s="63"/>
      <c r="J330" s="29"/>
      <c r="K330" s="63"/>
      <c r="L330" s="82"/>
      <c r="M330" s="82"/>
      <c r="N330" s="82"/>
      <c r="O330" s="82"/>
    </row>
    <row r="331" spans="1:15" x14ac:dyDescent="0.2">
      <c r="A331" s="24"/>
      <c r="B331" s="54"/>
      <c r="C331" s="54"/>
      <c r="D331" s="54"/>
      <c r="E331" s="54"/>
      <c r="F331" s="54"/>
      <c r="G331" s="24"/>
      <c r="H331" s="54"/>
      <c r="I331" s="63"/>
      <c r="J331" s="29"/>
      <c r="K331" s="63"/>
      <c r="L331" s="82"/>
      <c r="M331" s="82"/>
      <c r="N331" s="82"/>
      <c r="O331" s="82"/>
    </row>
    <row r="332" spans="1:15" x14ac:dyDescent="0.2">
      <c r="A332" s="24"/>
      <c r="B332" s="54"/>
      <c r="C332" s="54"/>
      <c r="D332" s="54"/>
      <c r="E332" s="54"/>
      <c r="F332" s="54"/>
      <c r="G332" s="24"/>
      <c r="H332" s="54"/>
      <c r="I332" s="63"/>
      <c r="J332" s="29"/>
      <c r="K332" s="63"/>
      <c r="L332" s="82"/>
      <c r="M332" s="82"/>
      <c r="N332" s="82"/>
      <c r="O332" s="82"/>
    </row>
    <row r="333" spans="1:15" x14ac:dyDescent="0.2">
      <c r="A333" s="24"/>
      <c r="B333" s="54"/>
      <c r="C333" s="54"/>
      <c r="D333" s="54"/>
      <c r="E333" s="54"/>
      <c r="F333" s="54"/>
      <c r="G333" s="24"/>
      <c r="H333" s="54"/>
      <c r="I333" s="63"/>
      <c r="J333" s="29"/>
      <c r="K333" s="63"/>
      <c r="L333" s="82"/>
      <c r="M333" s="82"/>
      <c r="N333" s="82"/>
      <c r="O333" s="82"/>
    </row>
    <row r="334" spans="1:15" x14ac:dyDescent="0.2">
      <c r="A334" s="24"/>
      <c r="B334" s="54"/>
      <c r="C334" s="54"/>
      <c r="D334" s="54"/>
      <c r="E334" s="54"/>
      <c r="F334" s="54"/>
      <c r="G334" s="24"/>
      <c r="H334" s="54"/>
      <c r="I334" s="63"/>
      <c r="J334" s="29"/>
      <c r="K334" s="63"/>
      <c r="L334" s="82"/>
      <c r="M334" s="82"/>
      <c r="N334" s="82"/>
      <c r="O334" s="82"/>
    </row>
    <row r="335" spans="1:15" x14ac:dyDescent="0.2">
      <c r="A335" s="24"/>
      <c r="B335" s="54"/>
      <c r="C335" s="54"/>
      <c r="D335" s="54"/>
      <c r="E335" s="54"/>
      <c r="F335" s="54"/>
      <c r="G335" s="24"/>
      <c r="H335" s="54"/>
      <c r="I335" s="63"/>
      <c r="J335" s="29"/>
      <c r="K335" s="63"/>
      <c r="L335" s="82"/>
      <c r="M335" s="82"/>
      <c r="N335" s="82"/>
      <c r="O335" s="82"/>
    </row>
    <row r="336" spans="1:15" x14ac:dyDescent="0.2">
      <c r="A336" s="24"/>
      <c r="B336" s="54"/>
      <c r="C336" s="54"/>
      <c r="D336" s="54"/>
      <c r="E336" s="54"/>
      <c r="F336" s="54"/>
      <c r="G336" s="24"/>
      <c r="H336" s="54"/>
      <c r="I336" s="63"/>
      <c r="J336" s="29"/>
      <c r="K336" s="63"/>
      <c r="L336" s="82"/>
      <c r="M336" s="82"/>
      <c r="N336" s="82"/>
      <c r="O336" s="82"/>
    </row>
    <row r="337" spans="1:15" x14ac:dyDescent="0.2">
      <c r="A337" s="24"/>
      <c r="B337" s="54"/>
      <c r="C337" s="54"/>
      <c r="D337" s="54"/>
      <c r="E337" s="54"/>
      <c r="F337" s="54"/>
      <c r="G337" s="24"/>
      <c r="H337" s="54"/>
      <c r="I337" s="63"/>
      <c r="J337" s="29"/>
      <c r="K337" s="63"/>
      <c r="L337" s="82"/>
      <c r="M337" s="82"/>
      <c r="N337" s="82"/>
      <c r="O337" s="82"/>
    </row>
    <row r="338" spans="1:15" x14ac:dyDescent="0.2">
      <c r="A338" s="24"/>
      <c r="B338" s="54"/>
      <c r="C338" s="54"/>
      <c r="D338" s="54"/>
      <c r="E338" s="54"/>
      <c r="F338" s="54"/>
      <c r="G338" s="24"/>
      <c r="H338" s="54"/>
      <c r="I338" s="63"/>
      <c r="J338" s="29"/>
      <c r="K338" s="63"/>
      <c r="L338" s="82"/>
      <c r="M338" s="82"/>
      <c r="N338" s="82"/>
      <c r="O338" s="82"/>
    </row>
    <row r="339" spans="1:15" x14ac:dyDescent="0.2">
      <c r="A339" s="24"/>
      <c r="B339" s="54"/>
      <c r="C339" s="54"/>
      <c r="D339" s="54"/>
      <c r="E339" s="54"/>
      <c r="F339" s="54"/>
      <c r="G339" s="24"/>
      <c r="H339" s="54"/>
      <c r="I339" s="63"/>
      <c r="J339" s="29"/>
      <c r="K339" s="63"/>
      <c r="L339" s="82"/>
      <c r="M339" s="82"/>
      <c r="N339" s="82"/>
      <c r="O339" s="82"/>
    </row>
    <row r="340" spans="1:15" x14ac:dyDescent="0.2">
      <c r="A340" s="24"/>
      <c r="B340" s="54"/>
      <c r="C340" s="54"/>
      <c r="D340" s="54"/>
      <c r="E340" s="54"/>
      <c r="F340" s="54"/>
      <c r="G340" s="24"/>
      <c r="H340" s="54"/>
      <c r="I340" s="63"/>
      <c r="J340" s="29"/>
      <c r="K340" s="63"/>
      <c r="L340" s="82"/>
      <c r="M340" s="82"/>
      <c r="N340" s="82"/>
      <c r="O340" s="82"/>
    </row>
    <row r="341" spans="1:15" x14ac:dyDescent="0.2">
      <c r="A341" s="24"/>
      <c r="B341" s="54"/>
      <c r="C341" s="54"/>
      <c r="D341" s="54"/>
      <c r="E341" s="54"/>
      <c r="F341" s="54"/>
      <c r="G341" s="24"/>
      <c r="H341" s="54"/>
      <c r="I341" s="63"/>
      <c r="J341" s="29"/>
      <c r="K341" s="63"/>
      <c r="L341" s="82"/>
      <c r="M341" s="82"/>
      <c r="N341" s="82"/>
      <c r="O341" s="82"/>
    </row>
    <row r="342" spans="1:15" x14ac:dyDescent="0.2">
      <c r="A342" s="24"/>
      <c r="B342" s="54"/>
      <c r="C342" s="54"/>
      <c r="D342" s="54"/>
      <c r="E342" s="54"/>
      <c r="F342" s="54"/>
      <c r="G342" s="24"/>
      <c r="H342" s="54"/>
      <c r="I342" s="63"/>
      <c r="J342" s="29"/>
      <c r="K342" s="63"/>
      <c r="L342" s="82"/>
      <c r="M342" s="82"/>
      <c r="N342" s="82"/>
      <c r="O342" s="82"/>
    </row>
    <row r="343" spans="1:15" x14ac:dyDescent="0.2">
      <c r="A343" s="24"/>
      <c r="B343" s="54"/>
      <c r="C343" s="54"/>
      <c r="D343" s="54"/>
      <c r="E343" s="54"/>
      <c r="F343" s="54"/>
      <c r="G343" s="24"/>
      <c r="H343" s="54"/>
      <c r="I343" s="63"/>
      <c r="J343" s="29"/>
      <c r="K343" s="63"/>
      <c r="L343" s="82"/>
      <c r="M343" s="82"/>
      <c r="N343" s="82"/>
      <c r="O343" s="82"/>
    </row>
    <row r="344" spans="1:15" x14ac:dyDescent="0.2">
      <c r="A344" s="24"/>
      <c r="B344" s="54"/>
      <c r="C344" s="54"/>
      <c r="D344" s="54"/>
      <c r="E344" s="54"/>
      <c r="F344" s="54"/>
      <c r="G344" s="24"/>
      <c r="H344" s="54"/>
      <c r="I344" s="63"/>
      <c r="J344" s="29"/>
      <c r="K344" s="63"/>
      <c r="L344" s="82"/>
      <c r="M344" s="82"/>
      <c r="N344" s="82"/>
      <c r="O344" s="82"/>
    </row>
    <row r="345" spans="1:15" x14ac:dyDescent="0.2">
      <c r="A345" s="24"/>
      <c r="B345" s="54"/>
      <c r="C345" s="54"/>
      <c r="D345" s="54"/>
      <c r="E345" s="54"/>
      <c r="F345" s="54"/>
      <c r="G345" s="24"/>
      <c r="H345" s="54"/>
      <c r="I345" s="63"/>
      <c r="J345" s="29"/>
      <c r="K345" s="63"/>
      <c r="L345" s="82"/>
      <c r="M345" s="82"/>
      <c r="N345" s="82"/>
      <c r="O345" s="82"/>
    </row>
    <row r="346" spans="1:15" x14ac:dyDescent="0.2">
      <c r="A346" s="24"/>
      <c r="B346" s="54"/>
      <c r="C346" s="54"/>
      <c r="D346" s="54"/>
      <c r="E346" s="54"/>
      <c r="F346" s="54"/>
      <c r="G346" s="24"/>
      <c r="H346" s="54"/>
      <c r="I346" s="63"/>
      <c r="J346" s="29"/>
      <c r="K346" s="63"/>
      <c r="L346" s="82"/>
      <c r="M346" s="82"/>
      <c r="N346" s="82"/>
      <c r="O346" s="82"/>
    </row>
    <row r="347" spans="1:15" x14ac:dyDescent="0.2">
      <c r="A347" s="24"/>
      <c r="B347" s="54"/>
      <c r="C347" s="54"/>
      <c r="D347" s="54"/>
      <c r="E347" s="54"/>
      <c r="F347" s="54"/>
      <c r="G347" s="24"/>
      <c r="H347" s="54"/>
      <c r="I347" s="63"/>
      <c r="J347" s="29"/>
      <c r="K347" s="63"/>
      <c r="L347" s="82"/>
      <c r="M347" s="82"/>
      <c r="N347" s="82"/>
      <c r="O347" s="82"/>
    </row>
    <row r="348" spans="1:15" x14ac:dyDescent="0.2">
      <c r="A348" s="24"/>
      <c r="B348" s="54"/>
      <c r="C348" s="54"/>
      <c r="D348" s="54"/>
      <c r="E348" s="54"/>
      <c r="F348" s="54"/>
      <c r="G348" s="24"/>
      <c r="H348" s="54"/>
      <c r="I348" s="63"/>
      <c r="J348" s="29"/>
      <c r="K348" s="63"/>
      <c r="L348" s="82"/>
      <c r="M348" s="82"/>
      <c r="N348" s="82"/>
      <c r="O348" s="82"/>
    </row>
    <row r="349" spans="1:15" x14ac:dyDescent="0.2">
      <c r="A349" s="24"/>
      <c r="B349" s="54"/>
      <c r="C349" s="54"/>
      <c r="D349" s="54"/>
      <c r="E349" s="54"/>
      <c r="F349" s="54"/>
      <c r="G349" s="24"/>
      <c r="H349" s="54"/>
      <c r="I349" s="63"/>
      <c r="J349" s="29"/>
      <c r="K349" s="63"/>
      <c r="L349" s="82"/>
      <c r="M349" s="82"/>
      <c r="N349" s="82"/>
      <c r="O349" s="82"/>
    </row>
    <row r="350" spans="1:15" x14ac:dyDescent="0.2">
      <c r="A350" s="24"/>
      <c r="B350" s="54"/>
      <c r="C350" s="54"/>
      <c r="D350" s="54"/>
      <c r="E350" s="54"/>
      <c r="F350" s="54"/>
      <c r="G350" s="24"/>
      <c r="H350" s="54"/>
      <c r="I350" s="63"/>
      <c r="J350" s="29"/>
      <c r="K350" s="63"/>
      <c r="L350" s="82"/>
      <c r="M350" s="82"/>
      <c r="N350" s="82"/>
      <c r="O350" s="82"/>
    </row>
    <row r="351" spans="1:15" x14ac:dyDescent="0.2">
      <c r="A351" s="24"/>
      <c r="B351" s="54"/>
      <c r="C351" s="54"/>
      <c r="D351" s="54"/>
      <c r="E351" s="54"/>
      <c r="F351" s="54"/>
      <c r="G351" s="24"/>
      <c r="H351" s="54"/>
      <c r="I351" s="63"/>
      <c r="J351" s="29"/>
      <c r="K351" s="63"/>
      <c r="L351" s="82"/>
      <c r="M351" s="82"/>
      <c r="N351" s="82"/>
      <c r="O351" s="82"/>
    </row>
    <row r="352" spans="1:15" x14ac:dyDescent="0.2">
      <c r="A352" s="24"/>
      <c r="B352" s="54"/>
      <c r="C352" s="54"/>
      <c r="D352" s="54"/>
      <c r="E352" s="54"/>
      <c r="F352" s="54"/>
      <c r="G352" s="24"/>
      <c r="H352" s="54"/>
      <c r="I352" s="63"/>
      <c r="J352" s="29"/>
      <c r="K352" s="63"/>
      <c r="L352" s="82"/>
      <c r="M352" s="82"/>
      <c r="N352" s="82"/>
      <c r="O352" s="82"/>
    </row>
    <row r="353" spans="1:15" x14ac:dyDescent="0.2">
      <c r="A353" s="24"/>
      <c r="B353" s="54"/>
      <c r="C353" s="54"/>
      <c r="D353" s="54"/>
      <c r="E353" s="54"/>
      <c r="F353" s="54"/>
      <c r="G353" s="24"/>
      <c r="H353" s="54"/>
      <c r="I353" s="63"/>
      <c r="J353" s="29"/>
      <c r="K353" s="63"/>
      <c r="L353" s="82"/>
      <c r="M353" s="82"/>
      <c r="N353" s="82"/>
      <c r="O353" s="82"/>
    </row>
    <row r="354" spans="1:15" x14ac:dyDescent="0.2">
      <c r="A354" s="24"/>
      <c r="B354" s="54"/>
      <c r="C354" s="54"/>
      <c r="D354" s="54"/>
      <c r="E354" s="54"/>
      <c r="F354" s="54"/>
      <c r="G354" s="24"/>
      <c r="H354" s="54"/>
      <c r="I354" s="63"/>
      <c r="J354" s="29"/>
      <c r="K354" s="63"/>
      <c r="L354" s="82"/>
      <c r="M354" s="82"/>
      <c r="N354" s="82"/>
      <c r="O354" s="82"/>
    </row>
    <row r="355" spans="1:15" x14ac:dyDescent="0.2">
      <c r="A355" s="24"/>
      <c r="B355" s="54"/>
      <c r="C355" s="54"/>
      <c r="D355" s="54"/>
      <c r="E355" s="54"/>
      <c r="F355" s="54"/>
      <c r="G355" s="24"/>
      <c r="H355" s="54"/>
      <c r="I355" s="63"/>
      <c r="J355" s="29"/>
      <c r="K355" s="63"/>
      <c r="L355" s="82"/>
      <c r="M355" s="82"/>
      <c r="N355" s="82"/>
      <c r="O355" s="82"/>
    </row>
    <row r="356" spans="1:15" x14ac:dyDescent="0.2">
      <c r="A356" s="24"/>
      <c r="B356" s="54"/>
      <c r="C356" s="54"/>
      <c r="D356" s="54"/>
      <c r="E356" s="54"/>
      <c r="F356" s="54"/>
      <c r="G356" s="24"/>
      <c r="H356" s="54"/>
      <c r="I356" s="63"/>
      <c r="J356" s="29"/>
      <c r="K356" s="63"/>
      <c r="L356" s="82"/>
      <c r="M356" s="82"/>
      <c r="N356" s="82"/>
      <c r="O356" s="82"/>
    </row>
    <row r="357" spans="1:15" x14ac:dyDescent="0.2">
      <c r="A357" s="24"/>
      <c r="B357" s="54"/>
      <c r="C357" s="54"/>
      <c r="D357" s="54"/>
      <c r="E357" s="54"/>
      <c r="F357" s="54"/>
      <c r="G357" s="24"/>
      <c r="H357" s="54"/>
      <c r="I357" s="63"/>
      <c r="J357" s="29"/>
      <c r="K357" s="63"/>
      <c r="L357" s="82"/>
      <c r="M357" s="82"/>
      <c r="N357" s="82"/>
      <c r="O357" s="82"/>
    </row>
    <row r="358" spans="1:15" x14ac:dyDescent="0.2">
      <c r="A358" s="24"/>
      <c r="B358" s="54"/>
      <c r="C358" s="54"/>
      <c r="D358" s="54"/>
      <c r="E358" s="54"/>
      <c r="F358" s="54"/>
      <c r="G358" s="24"/>
      <c r="H358" s="54"/>
      <c r="I358" s="63"/>
      <c r="J358" s="29"/>
      <c r="K358" s="63"/>
      <c r="L358" s="82"/>
      <c r="M358" s="82"/>
      <c r="N358" s="82"/>
      <c r="O358" s="82"/>
    </row>
    <row r="359" spans="1:15" x14ac:dyDescent="0.2">
      <c r="A359" s="24"/>
      <c r="B359" s="54"/>
      <c r="C359" s="54"/>
      <c r="D359" s="54"/>
      <c r="E359" s="54"/>
      <c r="F359" s="54"/>
      <c r="G359" s="24"/>
      <c r="H359" s="54"/>
      <c r="I359" s="63"/>
      <c r="J359" s="29"/>
      <c r="K359" s="63"/>
      <c r="L359" s="82"/>
      <c r="M359" s="82"/>
      <c r="N359" s="82"/>
      <c r="O359" s="82"/>
    </row>
    <row r="360" spans="1:15" x14ac:dyDescent="0.2">
      <c r="A360" s="24"/>
      <c r="B360" s="54"/>
      <c r="C360" s="54"/>
      <c r="D360" s="54"/>
      <c r="E360" s="54"/>
      <c r="F360" s="54"/>
      <c r="G360" s="24"/>
      <c r="H360" s="54"/>
      <c r="I360" s="63"/>
      <c r="J360" s="29"/>
      <c r="K360" s="63"/>
      <c r="L360" s="82"/>
      <c r="M360" s="82"/>
      <c r="N360" s="82"/>
      <c r="O360" s="82"/>
    </row>
    <row r="361" spans="1:15" x14ac:dyDescent="0.2">
      <c r="A361" s="24"/>
      <c r="B361" s="54"/>
      <c r="C361" s="54"/>
      <c r="D361" s="54"/>
      <c r="E361" s="54"/>
      <c r="F361" s="54"/>
      <c r="G361" s="24"/>
      <c r="H361" s="54"/>
      <c r="I361" s="63"/>
      <c r="J361" s="29"/>
      <c r="K361" s="63"/>
      <c r="L361" s="82"/>
      <c r="M361" s="82"/>
      <c r="N361" s="82"/>
      <c r="O361" s="82"/>
    </row>
    <row r="362" spans="1:15" x14ac:dyDescent="0.2">
      <c r="A362" s="24"/>
      <c r="B362" s="54"/>
      <c r="C362" s="54"/>
      <c r="D362" s="54"/>
      <c r="E362" s="54"/>
      <c r="F362" s="54"/>
      <c r="G362" s="24"/>
      <c r="H362" s="54"/>
      <c r="I362" s="63"/>
      <c r="J362" s="29"/>
      <c r="K362" s="63"/>
      <c r="L362" s="82"/>
      <c r="M362" s="82"/>
      <c r="N362" s="82"/>
      <c r="O362" s="82"/>
    </row>
    <row r="363" spans="1:15" x14ac:dyDescent="0.2">
      <c r="A363" s="24"/>
      <c r="B363" s="54"/>
      <c r="C363" s="54"/>
      <c r="D363" s="54"/>
      <c r="E363" s="54"/>
      <c r="F363" s="54"/>
      <c r="G363" s="24"/>
      <c r="H363" s="54"/>
      <c r="I363" s="63"/>
      <c r="J363" s="29"/>
      <c r="K363" s="63"/>
      <c r="L363" s="82"/>
      <c r="M363" s="82"/>
      <c r="N363" s="82"/>
      <c r="O363" s="82"/>
    </row>
    <row r="364" spans="1:15" x14ac:dyDescent="0.2">
      <c r="A364" s="24"/>
      <c r="B364" s="54"/>
      <c r="C364" s="54"/>
      <c r="D364" s="54"/>
      <c r="E364" s="54"/>
      <c r="F364" s="54"/>
      <c r="G364" s="24"/>
      <c r="H364" s="54"/>
      <c r="I364" s="63"/>
      <c r="J364" s="29"/>
      <c r="K364" s="63"/>
      <c r="L364" s="82"/>
      <c r="M364" s="82"/>
      <c r="N364" s="82"/>
      <c r="O364" s="82"/>
    </row>
    <row r="365" spans="1:15" x14ac:dyDescent="0.2">
      <c r="A365" s="24"/>
      <c r="B365" s="54"/>
      <c r="C365" s="54"/>
      <c r="D365" s="54"/>
      <c r="E365" s="54"/>
      <c r="F365" s="54"/>
      <c r="G365" s="24"/>
      <c r="H365" s="54"/>
      <c r="I365" s="63"/>
      <c r="J365" s="29"/>
      <c r="K365" s="63"/>
      <c r="L365" s="82"/>
      <c r="M365" s="82"/>
      <c r="N365" s="82"/>
      <c r="O365" s="82"/>
    </row>
    <row r="366" spans="1:15" x14ac:dyDescent="0.2">
      <c r="A366" s="24"/>
      <c r="B366" s="54"/>
      <c r="C366" s="54"/>
      <c r="D366" s="54"/>
      <c r="E366" s="54"/>
      <c r="F366" s="54"/>
      <c r="G366" s="24"/>
      <c r="H366" s="54"/>
      <c r="I366" s="63"/>
      <c r="J366" s="29"/>
      <c r="K366" s="63"/>
      <c r="L366" s="82"/>
      <c r="M366" s="82"/>
      <c r="N366" s="82"/>
      <c r="O366" s="82"/>
    </row>
    <row r="367" spans="1:15" x14ac:dyDescent="0.2">
      <c r="A367" s="24"/>
      <c r="B367" s="54"/>
      <c r="C367" s="54"/>
      <c r="D367" s="54"/>
      <c r="E367" s="54"/>
      <c r="F367" s="54"/>
      <c r="G367" s="24"/>
      <c r="H367" s="54"/>
      <c r="I367" s="63"/>
      <c r="J367" s="29"/>
      <c r="K367" s="63"/>
      <c r="L367" s="82"/>
      <c r="M367" s="82"/>
      <c r="N367" s="82"/>
      <c r="O367" s="82"/>
    </row>
    <row r="368" spans="1:15" x14ac:dyDescent="0.2">
      <c r="A368" s="24"/>
      <c r="B368" s="54"/>
      <c r="C368" s="54"/>
      <c r="D368" s="54"/>
      <c r="E368" s="54"/>
      <c r="F368" s="54"/>
      <c r="G368" s="24"/>
      <c r="H368" s="54"/>
      <c r="I368" s="63"/>
      <c r="J368" s="29"/>
      <c r="K368" s="63"/>
      <c r="L368" s="82"/>
      <c r="M368" s="82"/>
      <c r="N368" s="82"/>
      <c r="O368" s="82"/>
    </row>
    <row r="369" spans="1:15" x14ac:dyDescent="0.2">
      <c r="A369" s="24"/>
      <c r="B369" s="54"/>
      <c r="C369" s="54"/>
      <c r="D369" s="54"/>
      <c r="E369" s="54"/>
      <c r="F369" s="54"/>
      <c r="G369" s="24"/>
      <c r="H369" s="54"/>
      <c r="I369" s="63"/>
      <c r="J369" s="29"/>
      <c r="K369" s="63"/>
      <c r="L369" s="82"/>
      <c r="M369" s="82"/>
      <c r="N369" s="82"/>
      <c r="O369" s="82"/>
    </row>
    <row r="370" spans="1:15" x14ac:dyDescent="0.2">
      <c r="A370" s="24"/>
      <c r="B370" s="54"/>
      <c r="C370" s="54"/>
      <c r="D370" s="54"/>
      <c r="E370" s="54"/>
      <c r="F370" s="54"/>
      <c r="G370" s="24"/>
      <c r="H370" s="54"/>
      <c r="I370" s="63"/>
      <c r="J370" s="29"/>
      <c r="K370" s="63"/>
      <c r="L370" s="82"/>
      <c r="M370" s="82"/>
      <c r="N370" s="82"/>
      <c r="O370" s="82"/>
    </row>
    <row r="371" spans="1:15" x14ac:dyDescent="0.2">
      <c r="A371" s="24"/>
      <c r="B371" s="54"/>
      <c r="C371" s="54"/>
      <c r="D371" s="54"/>
      <c r="E371" s="54"/>
      <c r="F371" s="54"/>
      <c r="G371" s="24"/>
      <c r="H371" s="54"/>
      <c r="I371" s="63"/>
      <c r="J371" s="29"/>
      <c r="K371" s="63"/>
      <c r="L371" s="82"/>
      <c r="M371" s="82"/>
      <c r="N371" s="82"/>
      <c r="O371" s="82"/>
    </row>
    <row r="372" spans="1:15" x14ac:dyDescent="0.2">
      <c r="A372" s="24"/>
      <c r="B372" s="54"/>
      <c r="C372" s="54"/>
      <c r="D372" s="54"/>
      <c r="E372" s="54"/>
      <c r="F372" s="54"/>
      <c r="G372" s="24"/>
      <c r="H372" s="54"/>
      <c r="I372" s="63"/>
      <c r="J372" s="29"/>
      <c r="K372" s="63"/>
      <c r="L372" s="82"/>
      <c r="M372" s="82"/>
      <c r="N372" s="82"/>
      <c r="O372" s="82"/>
    </row>
    <row r="373" spans="1:15" x14ac:dyDescent="0.2">
      <c r="A373" s="24"/>
      <c r="B373" s="54"/>
      <c r="C373" s="54"/>
      <c r="D373" s="54"/>
      <c r="E373" s="54"/>
      <c r="F373" s="54"/>
      <c r="G373" s="24"/>
      <c r="H373" s="54"/>
      <c r="I373" s="63"/>
      <c r="J373" s="29"/>
      <c r="K373" s="63"/>
      <c r="L373" s="82"/>
      <c r="M373" s="82"/>
      <c r="N373" s="82"/>
      <c r="O373" s="82"/>
    </row>
    <row r="374" spans="1:15" x14ac:dyDescent="0.2">
      <c r="A374" s="24"/>
      <c r="B374" s="54"/>
      <c r="C374" s="54"/>
      <c r="D374" s="54"/>
      <c r="E374" s="54"/>
      <c r="F374" s="54"/>
      <c r="G374" s="24"/>
      <c r="H374" s="54"/>
      <c r="I374" s="63"/>
      <c r="J374" s="29"/>
      <c r="K374" s="63"/>
      <c r="L374" s="82"/>
      <c r="M374" s="82"/>
      <c r="N374" s="82"/>
      <c r="O374" s="82"/>
    </row>
    <row r="375" spans="1:15" x14ac:dyDescent="0.2">
      <c r="A375" s="24"/>
      <c r="B375" s="54"/>
      <c r="C375" s="54"/>
      <c r="D375" s="54"/>
      <c r="E375" s="54"/>
      <c r="F375" s="54"/>
      <c r="G375" s="24"/>
      <c r="H375" s="54"/>
      <c r="I375" s="63"/>
      <c r="J375" s="29"/>
      <c r="K375" s="63"/>
      <c r="L375" s="82"/>
      <c r="M375" s="82"/>
      <c r="N375" s="82"/>
      <c r="O375" s="82"/>
    </row>
    <row r="376" spans="1:15" x14ac:dyDescent="0.2">
      <c r="A376" s="24"/>
      <c r="B376" s="54"/>
      <c r="C376" s="54"/>
      <c r="D376" s="54"/>
      <c r="E376" s="54"/>
      <c r="F376" s="54"/>
      <c r="G376" s="24"/>
      <c r="H376" s="54"/>
      <c r="I376" s="63"/>
      <c r="J376" s="29"/>
      <c r="K376" s="63"/>
      <c r="L376" s="82"/>
      <c r="M376" s="82"/>
      <c r="N376" s="82"/>
      <c r="O376" s="82"/>
    </row>
    <row r="377" spans="1:15" x14ac:dyDescent="0.2">
      <c r="A377" s="24"/>
      <c r="B377" s="54"/>
      <c r="C377" s="54"/>
      <c r="D377" s="54"/>
      <c r="E377" s="54"/>
      <c r="F377" s="54"/>
      <c r="G377" s="24"/>
      <c r="H377" s="54"/>
      <c r="I377" s="63"/>
      <c r="J377" s="29"/>
      <c r="K377" s="63"/>
      <c r="L377" s="82"/>
      <c r="M377" s="82"/>
      <c r="N377" s="82"/>
      <c r="O377" s="82"/>
    </row>
    <row r="378" spans="1:15" x14ac:dyDescent="0.2">
      <c r="A378" s="24"/>
      <c r="B378" s="54"/>
      <c r="C378" s="54"/>
      <c r="D378" s="54"/>
      <c r="E378" s="54"/>
      <c r="F378" s="54"/>
      <c r="G378" s="24"/>
      <c r="H378" s="54"/>
      <c r="I378" s="63"/>
      <c r="J378" s="29"/>
      <c r="K378" s="63"/>
      <c r="L378" s="82"/>
      <c r="M378" s="82"/>
      <c r="N378" s="82"/>
      <c r="O378" s="82"/>
    </row>
    <row r="379" spans="1:15" x14ac:dyDescent="0.2">
      <c r="A379" s="24"/>
      <c r="B379" s="54"/>
      <c r="C379" s="54"/>
      <c r="D379" s="54"/>
      <c r="E379" s="54"/>
      <c r="F379" s="54"/>
      <c r="G379" s="24"/>
      <c r="H379" s="54"/>
      <c r="I379" s="63"/>
      <c r="J379" s="29"/>
      <c r="K379" s="63"/>
      <c r="L379" s="82"/>
      <c r="M379" s="82"/>
      <c r="N379" s="82"/>
      <c r="O379" s="82"/>
    </row>
    <row r="380" spans="1:15" x14ac:dyDescent="0.2">
      <c r="A380" s="24"/>
      <c r="B380" s="54"/>
      <c r="C380" s="54"/>
      <c r="D380" s="54"/>
      <c r="E380" s="54"/>
      <c r="F380" s="54"/>
      <c r="G380" s="24"/>
      <c r="H380" s="54"/>
      <c r="I380" s="63"/>
      <c r="J380" s="29"/>
      <c r="K380" s="63"/>
      <c r="L380" s="82"/>
      <c r="M380" s="82"/>
      <c r="N380" s="82"/>
      <c r="O380" s="82"/>
    </row>
    <row r="381" spans="1:15" x14ac:dyDescent="0.2">
      <c r="A381" s="24"/>
      <c r="B381" s="54"/>
      <c r="C381" s="54"/>
      <c r="D381" s="54"/>
      <c r="E381" s="54"/>
      <c r="F381" s="54"/>
      <c r="G381" s="24"/>
      <c r="H381" s="54"/>
      <c r="I381" s="63"/>
      <c r="J381" s="29"/>
      <c r="K381" s="63"/>
      <c r="L381" s="82"/>
      <c r="M381" s="82"/>
      <c r="N381" s="82"/>
      <c r="O381" s="82"/>
    </row>
    <row r="382" spans="1:15" x14ac:dyDescent="0.2">
      <c r="A382" s="24"/>
      <c r="B382" s="54"/>
      <c r="C382" s="54"/>
      <c r="D382" s="54"/>
      <c r="E382" s="54"/>
      <c r="F382" s="54"/>
      <c r="G382" s="24"/>
      <c r="H382" s="54"/>
      <c r="I382" s="63"/>
      <c r="J382" s="29"/>
      <c r="K382" s="63"/>
      <c r="L382" s="82"/>
      <c r="M382" s="82"/>
      <c r="N382" s="82"/>
      <c r="O382" s="82"/>
    </row>
    <row r="383" spans="1:15" x14ac:dyDescent="0.2">
      <c r="A383" s="24"/>
      <c r="B383" s="54"/>
      <c r="C383" s="54"/>
      <c r="D383" s="54"/>
      <c r="E383" s="54"/>
      <c r="F383" s="54"/>
      <c r="G383" s="24"/>
      <c r="H383" s="54"/>
      <c r="I383" s="63"/>
      <c r="J383" s="29"/>
      <c r="K383" s="63"/>
      <c r="L383" s="82"/>
      <c r="M383" s="82"/>
      <c r="N383" s="82"/>
      <c r="O383" s="82"/>
    </row>
    <row r="384" spans="1:15" x14ac:dyDescent="0.2">
      <c r="A384" s="24"/>
      <c r="B384" s="54"/>
      <c r="C384" s="54"/>
      <c r="D384" s="54"/>
      <c r="E384" s="54"/>
      <c r="F384" s="54"/>
      <c r="G384" s="24"/>
      <c r="H384" s="54"/>
      <c r="I384" s="63"/>
      <c r="J384" s="29"/>
      <c r="K384" s="63"/>
      <c r="L384" s="82"/>
      <c r="M384" s="82"/>
      <c r="N384" s="82"/>
      <c r="O384" s="82"/>
    </row>
    <row r="385" spans="1:15" x14ac:dyDescent="0.2">
      <c r="A385" s="24"/>
      <c r="B385" s="54"/>
      <c r="C385" s="54"/>
      <c r="D385" s="54"/>
      <c r="E385" s="54"/>
      <c r="F385" s="54"/>
      <c r="G385" s="24"/>
      <c r="H385" s="54"/>
      <c r="I385" s="63"/>
      <c r="J385" s="29"/>
      <c r="K385" s="63"/>
      <c r="L385" s="82"/>
      <c r="M385" s="82"/>
      <c r="N385" s="82"/>
      <c r="O385" s="82"/>
    </row>
    <row r="386" spans="1:15" x14ac:dyDescent="0.2">
      <c r="A386" s="24"/>
      <c r="B386" s="54"/>
      <c r="C386" s="54"/>
      <c r="D386" s="54"/>
      <c r="E386" s="54"/>
      <c r="F386" s="54"/>
      <c r="G386" s="24"/>
      <c r="H386" s="54"/>
      <c r="I386" s="63"/>
      <c r="J386" s="29"/>
      <c r="K386" s="63"/>
      <c r="L386" s="82"/>
      <c r="M386" s="82"/>
      <c r="N386" s="82"/>
      <c r="O386" s="82"/>
    </row>
    <row r="387" spans="1:15" x14ac:dyDescent="0.2">
      <c r="A387" s="24"/>
      <c r="B387" s="54"/>
      <c r="C387" s="54"/>
      <c r="D387" s="54"/>
      <c r="E387" s="54"/>
      <c r="F387" s="54"/>
      <c r="G387" s="24"/>
      <c r="H387" s="54"/>
      <c r="I387" s="63"/>
      <c r="J387" s="29"/>
      <c r="K387" s="63"/>
      <c r="L387" s="82"/>
      <c r="M387" s="82"/>
      <c r="N387" s="82"/>
      <c r="O387" s="82"/>
    </row>
    <row r="388" spans="1:15" x14ac:dyDescent="0.2">
      <c r="A388" s="24"/>
      <c r="B388" s="54"/>
      <c r="C388" s="54"/>
      <c r="D388" s="54"/>
      <c r="E388" s="54"/>
      <c r="F388" s="54"/>
      <c r="G388" s="24"/>
      <c r="H388" s="54"/>
      <c r="I388" s="63"/>
      <c r="J388" s="29"/>
      <c r="K388" s="63"/>
      <c r="L388" s="82"/>
      <c r="M388" s="82"/>
      <c r="N388" s="82"/>
      <c r="O388" s="82"/>
    </row>
    <row r="389" spans="1:15" x14ac:dyDescent="0.2">
      <c r="A389" s="24"/>
      <c r="B389" s="54"/>
      <c r="C389" s="54"/>
      <c r="D389" s="54"/>
      <c r="E389" s="54"/>
      <c r="F389" s="54"/>
      <c r="G389" s="24"/>
      <c r="H389" s="54"/>
      <c r="I389" s="63"/>
      <c r="J389" s="29"/>
      <c r="K389" s="63"/>
      <c r="L389" s="82"/>
      <c r="M389" s="82"/>
      <c r="N389" s="82"/>
      <c r="O389" s="82"/>
    </row>
    <row r="390" spans="1:15" x14ac:dyDescent="0.2">
      <c r="A390" s="24"/>
      <c r="B390" s="54"/>
      <c r="C390" s="54"/>
      <c r="D390" s="54"/>
      <c r="E390" s="54"/>
      <c r="F390" s="54"/>
      <c r="G390" s="24"/>
      <c r="H390" s="54"/>
      <c r="I390" s="63"/>
      <c r="J390" s="29"/>
      <c r="K390" s="63"/>
      <c r="L390" s="82"/>
      <c r="M390" s="82"/>
      <c r="N390" s="82"/>
      <c r="O390" s="82"/>
    </row>
    <row r="391" spans="1:15" x14ac:dyDescent="0.2">
      <c r="A391" s="24"/>
      <c r="B391" s="54"/>
      <c r="C391" s="54"/>
      <c r="D391" s="54"/>
      <c r="E391" s="54"/>
      <c r="F391" s="54"/>
      <c r="G391" s="24"/>
      <c r="H391" s="54"/>
      <c r="I391" s="63"/>
      <c r="J391" s="29"/>
      <c r="K391" s="63"/>
      <c r="L391" s="82"/>
      <c r="M391" s="82"/>
      <c r="N391" s="82"/>
      <c r="O391" s="82"/>
    </row>
    <row r="392" spans="1:15" x14ac:dyDescent="0.2">
      <c r="A392" s="24"/>
      <c r="B392" s="54"/>
      <c r="C392" s="54"/>
      <c r="D392" s="54"/>
      <c r="E392" s="54"/>
      <c r="F392" s="54"/>
      <c r="G392" s="24"/>
      <c r="H392" s="54"/>
      <c r="I392" s="63"/>
      <c r="J392" s="29"/>
      <c r="K392" s="63"/>
      <c r="L392" s="82"/>
      <c r="M392" s="82"/>
      <c r="N392" s="82"/>
      <c r="O392" s="82"/>
    </row>
    <row r="393" spans="1:15" x14ac:dyDescent="0.2">
      <c r="A393" s="24"/>
      <c r="B393" s="54"/>
      <c r="C393" s="54"/>
      <c r="D393" s="54"/>
      <c r="E393" s="54"/>
      <c r="F393" s="54"/>
      <c r="G393" s="24"/>
      <c r="H393" s="54"/>
      <c r="I393" s="63"/>
      <c r="J393" s="29"/>
      <c r="K393" s="63"/>
      <c r="L393" s="82"/>
      <c r="M393" s="82"/>
      <c r="N393" s="82"/>
      <c r="O393" s="82"/>
    </row>
    <row r="394" spans="1:15" x14ac:dyDescent="0.2">
      <c r="A394" s="24"/>
      <c r="B394" s="54"/>
      <c r="C394" s="54"/>
      <c r="D394" s="54"/>
      <c r="E394" s="54"/>
      <c r="F394" s="54"/>
      <c r="G394" s="24"/>
      <c r="H394" s="54"/>
      <c r="I394" s="63"/>
      <c r="J394" s="29"/>
      <c r="K394" s="63"/>
      <c r="L394" s="82"/>
      <c r="M394" s="82"/>
      <c r="N394" s="82"/>
      <c r="O394" s="82"/>
    </row>
    <row r="395" spans="1:15" x14ac:dyDescent="0.2">
      <c r="A395" s="24"/>
      <c r="B395" s="54"/>
      <c r="C395" s="54"/>
      <c r="D395" s="54"/>
      <c r="E395" s="54"/>
      <c r="F395" s="54"/>
      <c r="G395" s="24"/>
      <c r="H395" s="54"/>
      <c r="I395" s="63"/>
      <c r="J395" s="29"/>
      <c r="K395" s="63"/>
      <c r="L395" s="82"/>
      <c r="M395" s="82"/>
      <c r="N395" s="82"/>
      <c r="O395" s="82"/>
    </row>
    <row r="396" spans="1:15" x14ac:dyDescent="0.2">
      <c r="A396" s="24"/>
      <c r="B396" s="54"/>
      <c r="C396" s="54"/>
      <c r="D396" s="54"/>
      <c r="E396" s="54"/>
      <c r="F396" s="54"/>
      <c r="G396" s="24"/>
      <c r="H396" s="54"/>
      <c r="I396" s="63"/>
      <c r="J396" s="29"/>
      <c r="K396" s="63"/>
      <c r="L396" s="82"/>
      <c r="M396" s="82"/>
      <c r="N396" s="82"/>
      <c r="O396" s="82"/>
    </row>
    <row r="397" spans="1:15" x14ac:dyDescent="0.2">
      <c r="A397" s="24"/>
      <c r="B397" s="54"/>
      <c r="C397" s="54"/>
      <c r="D397" s="54"/>
      <c r="E397" s="54"/>
      <c r="F397" s="54"/>
      <c r="G397" s="24"/>
      <c r="H397" s="54"/>
      <c r="I397" s="63"/>
      <c r="J397" s="29"/>
      <c r="K397" s="63"/>
      <c r="L397" s="82"/>
      <c r="M397" s="82"/>
      <c r="N397" s="82"/>
      <c r="O397" s="82"/>
    </row>
    <row r="398" spans="1:15" x14ac:dyDescent="0.2">
      <c r="A398" s="24"/>
      <c r="B398" s="54"/>
      <c r="C398" s="54"/>
      <c r="D398" s="54"/>
      <c r="E398" s="54"/>
      <c r="F398" s="54"/>
      <c r="G398" s="24"/>
      <c r="H398" s="54"/>
      <c r="I398" s="63"/>
      <c r="J398" s="29"/>
      <c r="K398" s="63"/>
      <c r="L398" s="82"/>
      <c r="M398" s="82"/>
      <c r="N398" s="82"/>
      <c r="O398" s="82"/>
    </row>
    <row r="399" spans="1:15" x14ac:dyDescent="0.2">
      <c r="A399" s="24"/>
      <c r="B399" s="54"/>
      <c r="C399" s="54"/>
      <c r="D399" s="54"/>
      <c r="E399" s="54"/>
      <c r="F399" s="54"/>
      <c r="G399" s="24"/>
      <c r="H399" s="54"/>
      <c r="I399" s="63"/>
      <c r="J399" s="29"/>
      <c r="K399" s="63"/>
      <c r="L399" s="82"/>
      <c r="M399" s="82"/>
      <c r="N399" s="82"/>
      <c r="O399" s="82"/>
    </row>
    <row r="400" spans="1:15" x14ac:dyDescent="0.2">
      <c r="A400" s="24"/>
      <c r="B400" s="54"/>
      <c r="C400" s="54"/>
      <c r="D400" s="54"/>
      <c r="E400" s="54"/>
      <c r="F400" s="54"/>
      <c r="G400" s="24"/>
      <c r="H400" s="54"/>
      <c r="I400" s="63"/>
      <c r="J400" s="29"/>
      <c r="K400" s="63"/>
      <c r="L400" s="82"/>
      <c r="M400" s="82"/>
      <c r="N400" s="82"/>
      <c r="O400" s="82"/>
    </row>
    <row r="401" spans="1:15" x14ac:dyDescent="0.2">
      <c r="A401" s="24"/>
      <c r="B401" s="54"/>
      <c r="C401" s="54"/>
      <c r="D401" s="54"/>
      <c r="E401" s="54"/>
      <c r="F401" s="54"/>
      <c r="G401" s="24"/>
      <c r="H401" s="54"/>
      <c r="I401" s="63"/>
      <c r="J401" s="29"/>
      <c r="K401" s="63"/>
      <c r="L401" s="82"/>
      <c r="M401" s="82"/>
      <c r="N401" s="82"/>
      <c r="O401" s="82"/>
    </row>
    <row r="402" spans="1:15" x14ac:dyDescent="0.2">
      <c r="A402" s="24"/>
      <c r="B402" s="54"/>
      <c r="C402" s="54"/>
      <c r="D402" s="54"/>
      <c r="E402" s="54"/>
      <c r="F402" s="54"/>
      <c r="G402" s="24"/>
      <c r="H402" s="54"/>
      <c r="I402" s="63"/>
      <c r="J402" s="29"/>
      <c r="K402" s="63"/>
      <c r="L402" s="82"/>
      <c r="M402" s="82"/>
      <c r="N402" s="82"/>
      <c r="O402" s="82"/>
    </row>
    <row r="403" spans="1:15" x14ac:dyDescent="0.2">
      <c r="A403" s="24"/>
      <c r="B403" s="54"/>
      <c r="C403" s="54"/>
      <c r="D403" s="54"/>
      <c r="E403" s="54"/>
      <c r="F403" s="54"/>
      <c r="G403" s="24"/>
      <c r="H403" s="54"/>
      <c r="I403" s="63"/>
      <c r="J403" s="29"/>
      <c r="K403" s="63"/>
      <c r="L403" s="82"/>
      <c r="M403" s="82"/>
      <c r="N403" s="82"/>
      <c r="O403" s="82"/>
    </row>
    <row r="404" spans="1:15" x14ac:dyDescent="0.2">
      <c r="A404" s="24"/>
      <c r="B404" s="54"/>
      <c r="C404" s="54"/>
      <c r="D404" s="54"/>
      <c r="E404" s="54"/>
      <c r="F404" s="54"/>
      <c r="G404" s="24"/>
      <c r="H404" s="54"/>
      <c r="I404" s="63"/>
      <c r="J404" s="29"/>
      <c r="K404" s="63"/>
      <c r="L404" s="82"/>
      <c r="M404" s="82"/>
      <c r="N404" s="82"/>
      <c r="O404" s="82"/>
    </row>
    <row r="405" spans="1:15" x14ac:dyDescent="0.2">
      <c r="A405" s="24"/>
      <c r="B405" s="54"/>
      <c r="C405" s="54"/>
      <c r="D405" s="54"/>
      <c r="E405" s="54"/>
      <c r="F405" s="54"/>
      <c r="G405" s="24"/>
      <c r="H405" s="54"/>
      <c r="I405" s="63"/>
      <c r="J405" s="29"/>
      <c r="K405" s="63"/>
      <c r="L405" s="82"/>
      <c r="M405" s="82"/>
      <c r="N405" s="82"/>
      <c r="O405" s="82"/>
    </row>
    <row r="406" spans="1:15" x14ac:dyDescent="0.2">
      <c r="A406" s="24"/>
      <c r="B406" s="54"/>
      <c r="C406" s="54"/>
      <c r="D406" s="54"/>
      <c r="E406" s="54"/>
      <c r="F406" s="54"/>
      <c r="G406" s="24"/>
      <c r="H406" s="54"/>
      <c r="I406" s="63"/>
      <c r="J406" s="29"/>
      <c r="K406" s="63"/>
      <c r="L406" s="82"/>
      <c r="M406" s="82"/>
      <c r="N406" s="82"/>
      <c r="O406" s="82"/>
    </row>
    <row r="407" spans="1:15" x14ac:dyDescent="0.2">
      <c r="A407" s="24"/>
      <c r="B407" s="54"/>
      <c r="C407" s="54"/>
      <c r="D407" s="54"/>
      <c r="E407" s="54"/>
      <c r="F407" s="54"/>
      <c r="G407" s="24"/>
      <c r="H407" s="54"/>
      <c r="I407" s="63"/>
      <c r="J407" s="29"/>
      <c r="K407" s="63"/>
      <c r="L407" s="82"/>
      <c r="M407" s="82"/>
      <c r="N407" s="82"/>
      <c r="O407" s="82"/>
    </row>
    <row r="408" spans="1:15" x14ac:dyDescent="0.2">
      <c r="A408" s="24"/>
      <c r="B408" s="54"/>
      <c r="C408" s="54"/>
      <c r="D408" s="54"/>
      <c r="E408" s="54"/>
      <c r="F408" s="54"/>
      <c r="G408" s="24"/>
      <c r="H408" s="54"/>
      <c r="I408" s="63"/>
      <c r="J408" s="29"/>
      <c r="K408" s="63"/>
      <c r="L408" s="82"/>
      <c r="M408" s="82"/>
      <c r="N408" s="82"/>
      <c r="O408" s="82"/>
    </row>
    <row r="409" spans="1:15" x14ac:dyDescent="0.2">
      <c r="A409" s="24"/>
      <c r="B409" s="54"/>
      <c r="C409" s="54"/>
      <c r="D409" s="54"/>
      <c r="E409" s="54"/>
      <c r="F409" s="54"/>
      <c r="G409" s="24"/>
      <c r="H409" s="54"/>
      <c r="I409" s="63"/>
      <c r="J409" s="29"/>
      <c r="K409" s="63"/>
      <c r="L409" s="82"/>
      <c r="M409" s="82"/>
      <c r="N409" s="82"/>
      <c r="O409" s="82"/>
    </row>
    <row r="410" spans="1:15" x14ac:dyDescent="0.2">
      <c r="A410" s="24"/>
      <c r="B410" s="54"/>
      <c r="C410" s="54"/>
      <c r="D410" s="54"/>
      <c r="E410" s="54"/>
      <c r="F410" s="54"/>
      <c r="G410" s="24"/>
      <c r="H410" s="54"/>
      <c r="I410" s="63"/>
      <c r="J410" s="29"/>
      <c r="K410" s="63"/>
      <c r="L410" s="82"/>
      <c r="M410" s="82"/>
      <c r="N410" s="82"/>
      <c r="O410" s="82"/>
    </row>
    <row r="411" spans="1:15" x14ac:dyDescent="0.2">
      <c r="A411" s="24"/>
      <c r="B411" s="54"/>
      <c r="C411" s="54"/>
      <c r="D411" s="54"/>
      <c r="E411" s="54"/>
      <c r="F411" s="54"/>
      <c r="G411" s="24"/>
      <c r="H411" s="54"/>
      <c r="I411" s="63"/>
      <c r="J411" s="29"/>
      <c r="K411" s="63"/>
      <c r="L411" s="82"/>
      <c r="M411" s="82"/>
      <c r="N411" s="82"/>
      <c r="O411" s="82"/>
    </row>
    <row r="412" spans="1:15" x14ac:dyDescent="0.2">
      <c r="A412" s="24"/>
      <c r="B412" s="54"/>
      <c r="C412" s="54"/>
      <c r="D412" s="54"/>
      <c r="E412" s="54"/>
      <c r="F412" s="54"/>
      <c r="G412" s="24"/>
      <c r="H412" s="54"/>
      <c r="I412" s="63"/>
      <c r="J412" s="29"/>
      <c r="K412" s="63"/>
      <c r="L412" s="82"/>
      <c r="M412" s="82"/>
      <c r="N412" s="82"/>
      <c r="O412" s="82"/>
    </row>
    <row r="413" spans="1:15" x14ac:dyDescent="0.2">
      <c r="A413" s="24"/>
      <c r="B413" s="54"/>
      <c r="C413" s="54"/>
      <c r="D413" s="54"/>
      <c r="E413" s="54"/>
      <c r="F413" s="54"/>
      <c r="G413" s="24"/>
      <c r="H413" s="54"/>
      <c r="I413" s="63"/>
      <c r="J413" s="29"/>
      <c r="K413" s="63"/>
      <c r="L413" s="82"/>
      <c r="M413" s="82"/>
      <c r="N413" s="82"/>
      <c r="O413" s="82"/>
    </row>
    <row r="414" spans="1:15" x14ac:dyDescent="0.2">
      <c r="A414" s="24"/>
      <c r="B414" s="54"/>
      <c r="C414" s="54"/>
      <c r="D414" s="54"/>
      <c r="E414" s="54"/>
      <c r="F414" s="54"/>
      <c r="G414" s="24"/>
      <c r="H414" s="54"/>
      <c r="I414" s="63"/>
      <c r="J414" s="29"/>
      <c r="K414" s="63"/>
      <c r="L414" s="82"/>
      <c r="M414" s="82"/>
      <c r="N414" s="82"/>
      <c r="O414" s="82"/>
    </row>
    <row r="415" spans="1:15" x14ac:dyDescent="0.2">
      <c r="A415" s="24"/>
      <c r="B415" s="54"/>
      <c r="C415" s="54"/>
      <c r="D415" s="54"/>
      <c r="E415" s="54"/>
      <c r="F415" s="54"/>
      <c r="G415" s="24"/>
      <c r="H415" s="54"/>
      <c r="I415" s="63"/>
      <c r="J415" s="29"/>
      <c r="K415" s="63"/>
      <c r="L415" s="82"/>
      <c r="M415" s="82"/>
      <c r="N415" s="82"/>
      <c r="O415" s="82"/>
    </row>
    <row r="416" spans="1:15" x14ac:dyDescent="0.2">
      <c r="A416" s="24"/>
      <c r="B416" s="54"/>
      <c r="C416" s="54"/>
      <c r="D416" s="54"/>
      <c r="E416" s="54"/>
      <c r="F416" s="54"/>
      <c r="G416" s="24"/>
      <c r="H416" s="54"/>
      <c r="I416" s="63"/>
      <c r="J416" s="29"/>
      <c r="K416" s="63"/>
      <c r="L416" s="82"/>
      <c r="M416" s="82"/>
      <c r="N416" s="82"/>
      <c r="O416" s="82"/>
    </row>
    <row r="417" spans="1:15" x14ac:dyDescent="0.2">
      <c r="A417" s="24"/>
      <c r="B417" s="54"/>
      <c r="C417" s="54"/>
      <c r="D417" s="54"/>
      <c r="E417" s="54"/>
      <c r="F417" s="54"/>
      <c r="G417" s="24"/>
      <c r="H417" s="54"/>
      <c r="I417" s="63"/>
      <c r="J417" s="29"/>
      <c r="K417" s="63"/>
      <c r="L417" s="82"/>
      <c r="M417" s="82"/>
      <c r="N417" s="82"/>
      <c r="O417" s="82"/>
    </row>
    <row r="418" spans="1:15" x14ac:dyDescent="0.2">
      <c r="A418" s="24"/>
      <c r="B418" s="54"/>
      <c r="C418" s="54"/>
      <c r="D418" s="54"/>
      <c r="E418" s="54"/>
      <c r="F418" s="54"/>
      <c r="G418" s="24"/>
      <c r="H418" s="54"/>
      <c r="I418" s="63"/>
      <c r="J418" s="29"/>
      <c r="K418" s="63"/>
      <c r="L418" s="82"/>
      <c r="M418" s="82"/>
      <c r="N418" s="82"/>
      <c r="O418" s="82"/>
    </row>
    <row r="419" spans="1:15" x14ac:dyDescent="0.2">
      <c r="A419" s="24"/>
      <c r="B419" s="54"/>
      <c r="C419" s="54"/>
      <c r="D419" s="54"/>
      <c r="E419" s="54"/>
      <c r="F419" s="54"/>
      <c r="G419" s="24"/>
      <c r="H419" s="54"/>
      <c r="I419" s="63"/>
      <c r="J419" s="29"/>
      <c r="K419" s="63"/>
      <c r="L419" s="82"/>
      <c r="M419" s="82"/>
      <c r="N419" s="82"/>
      <c r="O419" s="82"/>
    </row>
    <row r="420" spans="1:15" x14ac:dyDescent="0.2">
      <c r="A420" s="24"/>
      <c r="B420" s="54"/>
      <c r="C420" s="54"/>
      <c r="D420" s="54"/>
      <c r="E420" s="54"/>
      <c r="F420" s="54"/>
      <c r="G420" s="24"/>
      <c r="H420" s="54"/>
      <c r="I420" s="63"/>
      <c r="J420" s="29"/>
      <c r="K420" s="63"/>
      <c r="L420" s="82"/>
      <c r="M420" s="82"/>
      <c r="N420" s="82"/>
      <c r="O420" s="82"/>
    </row>
    <row r="421" spans="1:15" x14ac:dyDescent="0.2">
      <c r="A421" s="24"/>
      <c r="B421" s="54"/>
      <c r="C421" s="54"/>
      <c r="D421" s="54"/>
      <c r="E421" s="54"/>
      <c r="F421" s="54"/>
      <c r="G421" s="24"/>
      <c r="H421" s="54"/>
      <c r="I421" s="63"/>
      <c r="J421" s="29"/>
      <c r="K421" s="63"/>
      <c r="L421" s="82"/>
      <c r="M421" s="82"/>
      <c r="N421" s="82"/>
      <c r="O421" s="82"/>
    </row>
    <row r="422" spans="1:15" x14ac:dyDescent="0.2">
      <c r="A422" s="24"/>
      <c r="B422" s="54"/>
      <c r="C422" s="54"/>
      <c r="D422" s="54"/>
      <c r="E422" s="54"/>
      <c r="F422" s="54"/>
      <c r="G422" s="24"/>
      <c r="H422" s="54"/>
      <c r="I422" s="63"/>
      <c r="J422" s="29"/>
      <c r="K422" s="63"/>
      <c r="L422" s="82"/>
      <c r="M422" s="82"/>
      <c r="N422" s="82"/>
      <c r="O422" s="82"/>
    </row>
    <row r="423" spans="1:15" x14ac:dyDescent="0.2">
      <c r="A423" s="24"/>
      <c r="B423" s="54"/>
      <c r="C423" s="54"/>
      <c r="D423" s="54"/>
      <c r="E423" s="54"/>
      <c r="F423" s="54"/>
      <c r="G423" s="24"/>
      <c r="H423" s="54"/>
      <c r="I423" s="63"/>
      <c r="J423" s="29"/>
      <c r="K423" s="63"/>
      <c r="L423" s="82"/>
      <c r="M423" s="82"/>
      <c r="N423" s="82"/>
      <c r="O423" s="82"/>
    </row>
    <row r="424" spans="1:15" x14ac:dyDescent="0.2">
      <c r="A424" s="24"/>
      <c r="B424" s="54"/>
      <c r="C424" s="54"/>
      <c r="D424" s="54"/>
      <c r="E424" s="54"/>
      <c r="F424" s="54"/>
      <c r="G424" s="24"/>
      <c r="H424" s="54"/>
      <c r="I424" s="63"/>
      <c r="J424" s="29"/>
      <c r="K424" s="63"/>
      <c r="L424" s="82"/>
      <c r="M424" s="82"/>
      <c r="N424" s="82"/>
      <c r="O424" s="82"/>
    </row>
    <row r="425" spans="1:15" x14ac:dyDescent="0.2">
      <c r="A425" s="24"/>
      <c r="B425" s="54"/>
      <c r="C425" s="54"/>
      <c r="D425" s="54"/>
      <c r="E425" s="54"/>
      <c r="F425" s="54"/>
      <c r="G425" s="24"/>
      <c r="H425" s="54"/>
      <c r="I425" s="63"/>
      <c r="J425" s="29"/>
      <c r="K425" s="63"/>
      <c r="L425" s="82"/>
      <c r="M425" s="82"/>
      <c r="N425" s="82"/>
      <c r="O425" s="82"/>
    </row>
    <row r="426" spans="1:15" x14ac:dyDescent="0.2">
      <c r="A426" s="24"/>
      <c r="B426" s="54"/>
      <c r="C426" s="54"/>
      <c r="D426" s="54"/>
      <c r="E426" s="54"/>
      <c r="F426" s="54"/>
      <c r="G426" s="24"/>
      <c r="H426" s="54"/>
      <c r="I426" s="63"/>
      <c r="J426" s="29"/>
      <c r="K426" s="63"/>
      <c r="L426" s="82"/>
      <c r="M426" s="82"/>
      <c r="N426" s="82"/>
      <c r="O426" s="82"/>
    </row>
    <row r="427" spans="1:15" x14ac:dyDescent="0.2">
      <c r="A427" s="24"/>
      <c r="B427" s="54"/>
      <c r="C427" s="54"/>
      <c r="D427" s="54"/>
      <c r="E427" s="54"/>
      <c r="F427" s="54"/>
      <c r="G427" s="24"/>
      <c r="H427" s="54"/>
      <c r="I427" s="63"/>
      <c r="J427" s="29"/>
      <c r="K427" s="63"/>
      <c r="L427" s="82"/>
      <c r="M427" s="82"/>
      <c r="N427" s="82"/>
      <c r="O427" s="82"/>
    </row>
    <row r="428" spans="1:15" x14ac:dyDescent="0.2">
      <c r="A428" s="24"/>
      <c r="B428" s="54"/>
      <c r="C428" s="54"/>
      <c r="D428" s="54"/>
      <c r="E428" s="54"/>
      <c r="F428" s="54"/>
      <c r="G428" s="24"/>
      <c r="H428" s="54"/>
      <c r="I428" s="63"/>
      <c r="J428" s="29"/>
      <c r="K428" s="63"/>
      <c r="L428" s="82"/>
      <c r="M428" s="82"/>
      <c r="N428" s="82"/>
      <c r="O428" s="82"/>
    </row>
    <row r="429" spans="1:15" x14ac:dyDescent="0.2">
      <c r="A429" s="24"/>
      <c r="B429" s="54"/>
      <c r="C429" s="54"/>
      <c r="D429" s="54"/>
      <c r="E429" s="54"/>
      <c r="F429" s="54"/>
      <c r="G429" s="24"/>
      <c r="H429" s="54"/>
      <c r="I429" s="63"/>
      <c r="J429" s="29"/>
      <c r="K429" s="63"/>
      <c r="L429" s="82"/>
      <c r="M429" s="82"/>
      <c r="N429" s="82"/>
      <c r="O429" s="82"/>
    </row>
    <row r="430" spans="1:15" x14ac:dyDescent="0.2">
      <c r="A430" s="24"/>
      <c r="B430" s="54"/>
      <c r="C430" s="54"/>
      <c r="D430" s="54"/>
      <c r="E430" s="54"/>
      <c r="F430" s="54"/>
      <c r="G430" s="24"/>
      <c r="H430" s="54"/>
      <c r="I430" s="63"/>
      <c r="J430" s="29"/>
      <c r="K430" s="63"/>
      <c r="L430" s="82"/>
      <c r="M430" s="82"/>
      <c r="N430" s="82"/>
      <c r="O430" s="82"/>
    </row>
    <row r="431" spans="1:15" x14ac:dyDescent="0.2">
      <c r="A431" s="24"/>
      <c r="B431" s="54"/>
      <c r="C431" s="54"/>
      <c r="D431" s="54"/>
      <c r="E431" s="54"/>
      <c r="F431" s="54"/>
      <c r="G431" s="24"/>
      <c r="H431" s="54"/>
      <c r="I431" s="63"/>
      <c r="J431" s="29"/>
      <c r="K431" s="63"/>
      <c r="L431" s="82"/>
      <c r="M431" s="82"/>
      <c r="N431" s="82"/>
      <c r="O431" s="82"/>
    </row>
    <row r="432" spans="1:15" x14ac:dyDescent="0.2">
      <c r="A432" s="24"/>
      <c r="B432" s="54"/>
      <c r="C432" s="54"/>
      <c r="D432" s="54"/>
      <c r="E432" s="54"/>
      <c r="F432" s="54"/>
      <c r="G432" s="24"/>
      <c r="H432" s="54"/>
      <c r="I432" s="63"/>
      <c r="J432" s="29"/>
      <c r="K432" s="63"/>
      <c r="L432" s="82"/>
      <c r="M432" s="82"/>
      <c r="N432" s="82"/>
      <c r="O432" s="82"/>
    </row>
    <row r="433" spans="1:15" x14ac:dyDescent="0.2">
      <c r="A433" s="24"/>
      <c r="B433" s="54"/>
      <c r="C433" s="54"/>
      <c r="D433" s="54"/>
      <c r="E433" s="54"/>
      <c r="F433" s="54"/>
      <c r="G433" s="24"/>
      <c r="H433" s="54"/>
      <c r="I433" s="63"/>
      <c r="J433" s="29"/>
      <c r="K433" s="63"/>
      <c r="L433" s="82"/>
      <c r="M433" s="82"/>
      <c r="N433" s="82"/>
      <c r="O433" s="82"/>
    </row>
    <row r="434" spans="1:15" x14ac:dyDescent="0.2">
      <c r="A434" s="24"/>
      <c r="B434" s="54"/>
      <c r="C434" s="54"/>
      <c r="D434" s="54"/>
      <c r="E434" s="54"/>
      <c r="F434" s="54"/>
      <c r="G434" s="24"/>
      <c r="H434" s="54"/>
      <c r="I434" s="63"/>
      <c r="J434" s="29"/>
      <c r="K434" s="63"/>
      <c r="L434" s="82"/>
      <c r="M434" s="82"/>
      <c r="N434" s="82"/>
      <c r="O434" s="82"/>
    </row>
    <row r="435" spans="1:15" x14ac:dyDescent="0.2">
      <c r="A435" s="24"/>
      <c r="B435" s="54"/>
      <c r="C435" s="54"/>
      <c r="D435" s="54"/>
      <c r="E435" s="54"/>
      <c r="F435" s="54"/>
      <c r="G435" s="24"/>
      <c r="H435" s="54"/>
      <c r="I435" s="63"/>
      <c r="J435" s="29"/>
      <c r="K435" s="63"/>
      <c r="L435" s="82"/>
      <c r="M435" s="82"/>
      <c r="N435" s="82"/>
      <c r="O435" s="82"/>
    </row>
    <row r="436" spans="1:15" x14ac:dyDescent="0.2">
      <c r="A436" s="24"/>
      <c r="B436" s="54"/>
      <c r="C436" s="54"/>
      <c r="D436" s="54"/>
      <c r="E436" s="54"/>
      <c r="F436" s="54"/>
      <c r="G436" s="24"/>
      <c r="H436" s="54"/>
      <c r="I436" s="63"/>
      <c r="J436" s="29"/>
      <c r="K436" s="63"/>
      <c r="L436" s="82"/>
      <c r="M436" s="82"/>
      <c r="N436" s="82"/>
      <c r="O436" s="82"/>
    </row>
    <row r="437" spans="1:15" x14ac:dyDescent="0.2">
      <c r="A437" s="24"/>
      <c r="B437" s="54"/>
      <c r="C437" s="54"/>
      <c r="D437" s="54"/>
      <c r="E437" s="54"/>
      <c r="F437" s="54"/>
      <c r="G437" s="24"/>
      <c r="H437" s="54"/>
      <c r="I437" s="63"/>
      <c r="J437" s="29"/>
      <c r="K437" s="63"/>
      <c r="L437" s="82"/>
      <c r="M437" s="82"/>
      <c r="N437" s="82"/>
      <c r="O437" s="82"/>
    </row>
    <row r="438" spans="1:15" x14ac:dyDescent="0.2">
      <c r="A438" s="24"/>
      <c r="B438" s="54"/>
      <c r="C438" s="54"/>
      <c r="D438" s="54"/>
      <c r="E438" s="54"/>
      <c r="F438" s="54"/>
      <c r="G438" s="24"/>
      <c r="H438" s="54"/>
      <c r="I438" s="63"/>
      <c r="J438" s="29"/>
      <c r="K438" s="63"/>
      <c r="L438" s="82"/>
      <c r="M438" s="82"/>
      <c r="N438" s="82"/>
      <c r="O438" s="82"/>
    </row>
    <row r="439" spans="1:15" x14ac:dyDescent="0.2">
      <c r="A439" s="24"/>
      <c r="B439" s="54"/>
      <c r="C439" s="54"/>
      <c r="D439" s="54"/>
      <c r="E439" s="54"/>
      <c r="F439" s="54"/>
      <c r="G439" s="24"/>
      <c r="H439" s="54"/>
      <c r="I439" s="63"/>
      <c r="J439" s="29"/>
      <c r="K439" s="63"/>
      <c r="L439" s="82"/>
      <c r="M439" s="82"/>
      <c r="N439" s="82"/>
      <c r="O439" s="82"/>
    </row>
    <row r="440" spans="1:15" x14ac:dyDescent="0.2">
      <c r="A440" s="24"/>
      <c r="B440" s="54"/>
      <c r="C440" s="54"/>
      <c r="D440" s="54"/>
      <c r="E440" s="54"/>
      <c r="F440" s="54"/>
      <c r="G440" s="24"/>
      <c r="H440" s="54"/>
      <c r="I440" s="63"/>
      <c r="J440" s="29"/>
      <c r="K440" s="63"/>
      <c r="L440" s="82"/>
      <c r="M440" s="82"/>
      <c r="N440" s="82"/>
      <c r="O440" s="82"/>
    </row>
    <row r="441" spans="1:15" x14ac:dyDescent="0.2">
      <c r="A441" s="24"/>
      <c r="B441" s="54"/>
      <c r="C441" s="54"/>
      <c r="D441" s="54"/>
      <c r="E441" s="54"/>
      <c r="F441" s="54"/>
      <c r="G441" s="24"/>
      <c r="H441" s="54"/>
      <c r="I441" s="63"/>
      <c r="J441" s="29"/>
      <c r="K441" s="63"/>
      <c r="L441" s="82"/>
      <c r="M441" s="82"/>
      <c r="N441" s="82"/>
      <c r="O441" s="82"/>
    </row>
    <row r="442" spans="1:15" x14ac:dyDescent="0.2">
      <c r="A442" s="24"/>
      <c r="B442" s="54"/>
      <c r="C442" s="54"/>
      <c r="D442" s="54"/>
      <c r="E442" s="54"/>
      <c r="F442" s="54"/>
      <c r="G442" s="24"/>
      <c r="H442" s="54"/>
      <c r="I442" s="63"/>
      <c r="J442" s="29"/>
      <c r="K442" s="63"/>
      <c r="L442" s="82"/>
      <c r="M442" s="82"/>
      <c r="N442" s="82"/>
      <c r="O442" s="82"/>
    </row>
    <row r="443" spans="1:15" x14ac:dyDescent="0.2">
      <c r="A443" s="24"/>
      <c r="B443" s="54"/>
      <c r="C443" s="54"/>
      <c r="D443" s="54"/>
      <c r="E443" s="54"/>
      <c r="F443" s="54"/>
      <c r="G443" s="24"/>
      <c r="H443" s="54"/>
      <c r="I443" s="63"/>
      <c r="J443" s="29"/>
      <c r="K443" s="63"/>
      <c r="L443" s="82"/>
      <c r="M443" s="82"/>
      <c r="N443" s="82"/>
      <c r="O443" s="82"/>
    </row>
    <row r="444" spans="1:15" x14ac:dyDescent="0.2">
      <c r="A444" s="24"/>
      <c r="B444" s="54"/>
      <c r="C444" s="54"/>
      <c r="D444" s="54"/>
      <c r="E444" s="54"/>
      <c r="F444" s="54"/>
      <c r="G444" s="24"/>
      <c r="H444" s="54"/>
      <c r="I444" s="63"/>
      <c r="J444" s="29"/>
      <c r="K444" s="63"/>
      <c r="L444" s="82"/>
      <c r="M444" s="82"/>
      <c r="N444" s="82"/>
      <c r="O444" s="82"/>
    </row>
    <row r="445" spans="1:15" x14ac:dyDescent="0.2">
      <c r="A445" s="24"/>
      <c r="B445" s="54"/>
      <c r="C445" s="54"/>
      <c r="D445" s="54"/>
      <c r="E445" s="54"/>
      <c r="F445" s="54"/>
      <c r="G445" s="24"/>
      <c r="H445" s="54"/>
      <c r="I445" s="63"/>
      <c r="J445" s="29"/>
      <c r="K445" s="63"/>
      <c r="L445" s="82"/>
      <c r="M445" s="82"/>
      <c r="N445" s="82"/>
      <c r="O445" s="82"/>
    </row>
    <row r="446" spans="1:15" x14ac:dyDescent="0.2">
      <c r="A446" s="24"/>
      <c r="B446" s="54"/>
      <c r="C446" s="54"/>
      <c r="D446" s="54"/>
      <c r="E446" s="54"/>
      <c r="F446" s="54"/>
      <c r="G446" s="24"/>
      <c r="H446" s="54"/>
      <c r="I446" s="63"/>
      <c r="J446" s="29"/>
      <c r="K446" s="63"/>
      <c r="L446" s="82"/>
      <c r="M446" s="82"/>
      <c r="N446" s="82"/>
      <c r="O446" s="82"/>
    </row>
    <row r="447" spans="1:15" x14ac:dyDescent="0.2">
      <c r="A447" s="24"/>
      <c r="B447" s="54"/>
      <c r="C447" s="54"/>
      <c r="D447" s="54"/>
      <c r="E447" s="54"/>
      <c r="F447" s="54"/>
      <c r="G447" s="24"/>
      <c r="H447" s="54"/>
      <c r="I447" s="63"/>
      <c r="J447" s="29"/>
      <c r="K447" s="63"/>
      <c r="L447" s="82"/>
      <c r="M447" s="82"/>
      <c r="N447" s="82"/>
      <c r="O447" s="82"/>
    </row>
    <row r="448" spans="1:15" x14ac:dyDescent="0.2">
      <c r="A448" s="24"/>
      <c r="B448" s="54"/>
      <c r="C448" s="54"/>
      <c r="D448" s="54"/>
      <c r="E448" s="54"/>
      <c r="F448" s="54"/>
      <c r="G448" s="24"/>
      <c r="H448" s="54"/>
      <c r="I448" s="63"/>
      <c r="J448" s="29"/>
      <c r="K448" s="63"/>
      <c r="L448" s="82"/>
      <c r="M448" s="82"/>
      <c r="N448" s="82"/>
      <c r="O448" s="82"/>
    </row>
    <row r="449" spans="1:15" x14ac:dyDescent="0.2">
      <c r="A449" s="24"/>
      <c r="B449" s="54"/>
      <c r="C449" s="54"/>
      <c r="D449" s="54"/>
      <c r="E449" s="54"/>
      <c r="F449" s="54"/>
      <c r="G449" s="24"/>
      <c r="H449" s="54"/>
      <c r="I449" s="63"/>
      <c r="J449" s="29"/>
      <c r="K449" s="63"/>
      <c r="L449" s="82"/>
      <c r="M449" s="82"/>
      <c r="N449" s="82"/>
      <c r="O449" s="82"/>
    </row>
    <row r="450" spans="1:15" x14ac:dyDescent="0.2">
      <c r="A450" s="24"/>
      <c r="B450" s="54"/>
      <c r="C450" s="54"/>
      <c r="D450" s="54"/>
      <c r="E450" s="54"/>
      <c r="F450" s="54"/>
      <c r="G450" s="24"/>
      <c r="H450" s="54"/>
      <c r="I450" s="63"/>
      <c r="J450" s="29"/>
      <c r="K450" s="63"/>
      <c r="L450" s="82"/>
      <c r="M450" s="82"/>
      <c r="N450" s="82"/>
      <c r="O450" s="82"/>
    </row>
    <row r="451" spans="1:15" x14ac:dyDescent="0.2">
      <c r="A451" s="24"/>
      <c r="B451" s="54"/>
      <c r="C451" s="54"/>
      <c r="D451" s="54"/>
      <c r="E451" s="54"/>
      <c r="F451" s="54"/>
      <c r="G451" s="24"/>
      <c r="H451" s="54"/>
      <c r="I451" s="63"/>
      <c r="J451" s="29"/>
      <c r="K451" s="63"/>
      <c r="L451" s="82"/>
      <c r="M451" s="82"/>
      <c r="N451" s="82"/>
      <c r="O451" s="82"/>
    </row>
    <row r="452" spans="1:15" x14ac:dyDescent="0.2">
      <c r="A452" s="24"/>
      <c r="B452" s="54"/>
      <c r="C452" s="54"/>
      <c r="D452" s="54"/>
      <c r="E452" s="54"/>
      <c r="F452" s="54"/>
      <c r="G452" s="24"/>
      <c r="H452" s="54"/>
      <c r="I452" s="63"/>
      <c r="J452" s="29"/>
      <c r="K452" s="63"/>
      <c r="L452" s="82"/>
      <c r="M452" s="82"/>
      <c r="N452" s="82"/>
      <c r="O452" s="82"/>
    </row>
    <row r="453" spans="1:15" x14ac:dyDescent="0.2">
      <c r="A453" s="24"/>
      <c r="B453" s="54"/>
      <c r="C453" s="54"/>
      <c r="D453" s="54"/>
      <c r="E453" s="54"/>
      <c r="F453" s="54"/>
      <c r="G453" s="24"/>
      <c r="H453" s="54"/>
      <c r="I453" s="63"/>
      <c r="J453" s="29"/>
      <c r="K453" s="63"/>
      <c r="L453" s="82"/>
      <c r="M453" s="82"/>
      <c r="N453" s="82"/>
      <c r="O453" s="82"/>
    </row>
    <row r="454" spans="1:15" x14ac:dyDescent="0.2">
      <c r="A454" s="24"/>
      <c r="B454" s="54"/>
      <c r="C454" s="54"/>
      <c r="D454" s="54"/>
      <c r="E454" s="54"/>
      <c r="F454" s="54"/>
      <c r="G454" s="24"/>
      <c r="H454" s="54"/>
      <c r="I454" s="63"/>
      <c r="J454" s="29"/>
      <c r="K454" s="63"/>
      <c r="L454" s="82"/>
      <c r="M454" s="82"/>
      <c r="N454" s="82"/>
      <c r="O454" s="82"/>
    </row>
    <row r="455" spans="1:15" x14ac:dyDescent="0.2">
      <c r="A455" s="24"/>
      <c r="B455" s="54"/>
      <c r="C455" s="54"/>
      <c r="D455" s="54"/>
      <c r="E455" s="54"/>
      <c r="F455" s="54"/>
      <c r="G455" s="24"/>
      <c r="H455" s="54"/>
      <c r="I455" s="63"/>
      <c r="J455" s="29"/>
      <c r="K455" s="63"/>
      <c r="L455" s="82"/>
      <c r="M455" s="82"/>
      <c r="N455" s="82"/>
      <c r="O455" s="82"/>
    </row>
    <row r="456" spans="1:15" x14ac:dyDescent="0.2">
      <c r="A456" s="24"/>
      <c r="B456" s="54"/>
      <c r="C456" s="54"/>
      <c r="D456" s="54"/>
      <c r="E456" s="54"/>
      <c r="F456" s="54"/>
      <c r="G456" s="24"/>
      <c r="H456" s="54"/>
      <c r="I456" s="63"/>
      <c r="J456" s="29"/>
      <c r="K456" s="63"/>
      <c r="L456" s="82"/>
      <c r="M456" s="82"/>
      <c r="N456" s="82"/>
      <c r="O456" s="82"/>
    </row>
    <row r="457" spans="1:15" x14ac:dyDescent="0.2">
      <c r="A457" s="24"/>
      <c r="B457" s="54"/>
      <c r="C457" s="54"/>
      <c r="D457" s="54"/>
      <c r="E457" s="54"/>
      <c r="F457" s="54"/>
      <c r="G457" s="24"/>
      <c r="H457" s="54"/>
      <c r="I457" s="63"/>
      <c r="J457" s="29"/>
      <c r="K457" s="63"/>
      <c r="L457" s="82"/>
      <c r="M457" s="82"/>
      <c r="N457" s="82"/>
      <c r="O457" s="82"/>
    </row>
    <row r="458" spans="1:15" x14ac:dyDescent="0.2">
      <c r="A458" s="24"/>
      <c r="B458" s="54"/>
      <c r="C458" s="54"/>
      <c r="D458" s="54"/>
      <c r="E458" s="54"/>
      <c r="F458" s="54"/>
      <c r="G458" s="24"/>
      <c r="H458" s="54"/>
      <c r="I458" s="63"/>
      <c r="J458" s="29"/>
      <c r="K458" s="63"/>
      <c r="L458" s="82"/>
      <c r="M458" s="82"/>
      <c r="N458" s="82"/>
      <c r="O458" s="82"/>
    </row>
    <row r="459" spans="1:15" x14ac:dyDescent="0.2">
      <c r="A459" s="24"/>
      <c r="B459" s="54"/>
      <c r="C459" s="54"/>
      <c r="D459" s="54"/>
      <c r="E459" s="54"/>
      <c r="F459" s="54"/>
      <c r="G459" s="24"/>
      <c r="H459" s="54"/>
      <c r="I459" s="63"/>
      <c r="J459" s="29"/>
      <c r="K459" s="63"/>
      <c r="L459" s="82"/>
      <c r="M459" s="82"/>
      <c r="N459" s="82"/>
      <c r="O459" s="82"/>
    </row>
    <row r="460" spans="1:15" x14ac:dyDescent="0.2">
      <c r="A460" s="24"/>
      <c r="B460" s="54"/>
      <c r="C460" s="54"/>
      <c r="D460" s="54"/>
      <c r="E460" s="54"/>
      <c r="F460" s="54"/>
      <c r="G460" s="24"/>
      <c r="H460" s="54"/>
      <c r="I460" s="63"/>
      <c r="J460" s="29"/>
      <c r="K460" s="63"/>
      <c r="L460" s="82"/>
      <c r="M460" s="82"/>
      <c r="N460" s="82"/>
      <c r="O460" s="82"/>
    </row>
    <row r="461" spans="1:15" x14ac:dyDescent="0.2">
      <c r="A461" s="24"/>
      <c r="B461" s="54"/>
      <c r="C461" s="54"/>
      <c r="D461" s="54"/>
      <c r="E461" s="54"/>
      <c r="F461" s="54"/>
      <c r="G461" s="24"/>
      <c r="H461" s="54"/>
      <c r="I461" s="63"/>
      <c r="J461" s="29"/>
      <c r="K461" s="63"/>
      <c r="L461" s="82"/>
      <c r="M461" s="82"/>
      <c r="N461" s="82"/>
      <c r="O461" s="82"/>
    </row>
    <row r="462" spans="1:15" x14ac:dyDescent="0.2">
      <c r="A462" s="24"/>
      <c r="B462" s="54"/>
      <c r="C462" s="54"/>
      <c r="D462" s="54"/>
      <c r="E462" s="54"/>
      <c r="F462" s="54"/>
      <c r="G462" s="24"/>
      <c r="H462" s="54"/>
      <c r="I462" s="63"/>
      <c r="J462" s="29"/>
      <c r="K462" s="63"/>
      <c r="L462" s="82"/>
      <c r="M462" s="82"/>
      <c r="N462" s="82"/>
      <c r="O462" s="82"/>
    </row>
    <row r="463" spans="1:15" x14ac:dyDescent="0.2">
      <c r="A463" s="24"/>
      <c r="B463" s="54"/>
      <c r="C463" s="54"/>
      <c r="D463" s="54"/>
      <c r="E463" s="54"/>
      <c r="F463" s="54"/>
      <c r="G463" s="24"/>
      <c r="H463" s="54"/>
      <c r="I463" s="63"/>
      <c r="J463" s="29"/>
      <c r="K463" s="63"/>
      <c r="L463" s="82"/>
      <c r="M463" s="82"/>
      <c r="N463" s="82"/>
      <c r="O463" s="82"/>
    </row>
    <row r="464" spans="1:15" x14ac:dyDescent="0.2">
      <c r="A464" s="24"/>
      <c r="B464" s="54"/>
      <c r="C464" s="54"/>
      <c r="D464" s="54"/>
      <c r="E464" s="54"/>
      <c r="F464" s="54"/>
      <c r="G464" s="24"/>
      <c r="H464" s="54"/>
      <c r="I464" s="63"/>
      <c r="J464" s="29"/>
      <c r="K464" s="63"/>
      <c r="L464" s="82"/>
      <c r="M464" s="82"/>
      <c r="N464" s="82"/>
      <c r="O464" s="82"/>
    </row>
    <row r="465" spans="1:15" x14ac:dyDescent="0.2">
      <c r="A465" s="24"/>
      <c r="B465" s="54"/>
      <c r="C465" s="54"/>
      <c r="D465" s="54"/>
      <c r="E465" s="54"/>
      <c r="F465" s="54"/>
      <c r="G465" s="24"/>
      <c r="H465" s="54"/>
      <c r="I465" s="63"/>
      <c r="J465" s="29"/>
      <c r="K465" s="63"/>
      <c r="L465" s="82"/>
      <c r="M465" s="82"/>
      <c r="N465" s="82"/>
      <c r="O465" s="82"/>
    </row>
    <row r="466" spans="1:15" x14ac:dyDescent="0.2">
      <c r="A466" s="24"/>
      <c r="B466" s="54"/>
      <c r="C466" s="54"/>
      <c r="D466" s="54"/>
      <c r="E466" s="54"/>
      <c r="F466" s="54"/>
      <c r="G466" s="24"/>
      <c r="H466" s="54"/>
      <c r="I466" s="63"/>
      <c r="J466" s="29"/>
      <c r="K466" s="63"/>
      <c r="L466" s="82"/>
      <c r="M466" s="82"/>
      <c r="N466" s="82"/>
      <c r="O466" s="82"/>
    </row>
    <row r="467" spans="1:15" x14ac:dyDescent="0.2">
      <c r="A467" s="24"/>
      <c r="B467" s="54"/>
      <c r="C467" s="54"/>
      <c r="D467" s="54"/>
      <c r="E467" s="54"/>
      <c r="F467" s="54"/>
      <c r="G467" s="24"/>
      <c r="H467" s="54"/>
      <c r="I467" s="63"/>
      <c r="J467" s="29"/>
      <c r="K467" s="63"/>
      <c r="L467" s="82"/>
      <c r="M467" s="82"/>
      <c r="N467" s="82"/>
      <c r="O467" s="82"/>
    </row>
    <row r="468" spans="1:15" x14ac:dyDescent="0.2">
      <c r="A468" s="24"/>
      <c r="B468" s="54"/>
      <c r="C468" s="54"/>
      <c r="D468" s="54"/>
      <c r="E468" s="54"/>
      <c r="F468" s="54"/>
      <c r="G468" s="24"/>
      <c r="H468" s="54"/>
      <c r="I468" s="63"/>
      <c r="J468" s="29"/>
      <c r="K468" s="63"/>
      <c r="L468" s="82"/>
      <c r="M468" s="82"/>
      <c r="N468" s="82"/>
      <c r="O468" s="82"/>
    </row>
    <row r="469" spans="1:15" x14ac:dyDescent="0.2">
      <c r="A469" s="24"/>
      <c r="B469" s="54"/>
      <c r="C469" s="54"/>
      <c r="D469" s="54"/>
      <c r="E469" s="54"/>
      <c r="F469" s="54"/>
      <c r="G469" s="24"/>
      <c r="H469" s="54"/>
      <c r="I469" s="63"/>
      <c r="J469" s="29"/>
      <c r="K469" s="63"/>
      <c r="L469" s="82"/>
      <c r="M469" s="82"/>
      <c r="N469" s="82"/>
      <c r="O469" s="82"/>
    </row>
    <row r="470" spans="1:15" x14ac:dyDescent="0.2">
      <c r="A470" s="24"/>
      <c r="B470" s="54"/>
      <c r="C470" s="54"/>
      <c r="D470" s="54"/>
      <c r="E470" s="54"/>
      <c r="F470" s="54"/>
      <c r="G470" s="24"/>
      <c r="H470" s="54"/>
      <c r="I470" s="63"/>
      <c r="J470" s="29"/>
      <c r="K470" s="63"/>
      <c r="L470" s="82"/>
      <c r="M470" s="82"/>
      <c r="N470" s="82"/>
      <c r="O470" s="82"/>
    </row>
    <row r="471" spans="1:15" x14ac:dyDescent="0.2">
      <c r="A471" s="24"/>
      <c r="B471" s="54"/>
      <c r="C471" s="54"/>
      <c r="D471" s="54"/>
      <c r="E471" s="54"/>
      <c r="F471" s="54"/>
      <c r="G471" s="24"/>
      <c r="H471" s="54"/>
      <c r="I471" s="63"/>
      <c r="J471" s="29"/>
      <c r="K471" s="63"/>
      <c r="L471" s="82"/>
      <c r="M471" s="82"/>
      <c r="N471" s="82"/>
      <c r="O471" s="82"/>
    </row>
    <row r="472" spans="1:15" x14ac:dyDescent="0.2">
      <c r="A472" s="24"/>
      <c r="B472" s="54"/>
      <c r="C472" s="54"/>
      <c r="D472" s="54"/>
      <c r="E472" s="54"/>
      <c r="F472" s="54"/>
      <c r="G472" s="24"/>
      <c r="H472" s="54"/>
      <c r="I472" s="63"/>
      <c r="J472" s="29"/>
      <c r="K472" s="63"/>
      <c r="L472" s="82"/>
      <c r="M472" s="82"/>
      <c r="N472" s="82"/>
      <c r="O472" s="82"/>
    </row>
    <row r="473" spans="1:15" x14ac:dyDescent="0.2">
      <c r="A473" s="24"/>
      <c r="B473" s="54"/>
      <c r="C473" s="54"/>
      <c r="D473" s="54"/>
      <c r="E473" s="54"/>
      <c r="F473" s="54"/>
      <c r="G473" s="24"/>
      <c r="H473" s="54"/>
      <c r="I473" s="63"/>
      <c r="J473" s="29"/>
      <c r="K473" s="63"/>
      <c r="L473" s="82"/>
      <c r="M473" s="82"/>
      <c r="N473" s="82"/>
      <c r="O473" s="82"/>
    </row>
    <row r="474" spans="1:15" x14ac:dyDescent="0.2">
      <c r="A474" s="24"/>
      <c r="B474" s="54"/>
      <c r="C474" s="54"/>
      <c r="D474" s="54"/>
      <c r="E474" s="54"/>
      <c r="F474" s="54"/>
      <c r="G474" s="24"/>
      <c r="H474" s="54"/>
      <c r="I474" s="63"/>
      <c r="J474" s="29"/>
      <c r="K474" s="63"/>
      <c r="L474" s="82"/>
      <c r="M474" s="82"/>
      <c r="N474" s="82"/>
      <c r="O474" s="82"/>
    </row>
    <row r="475" spans="1:15" x14ac:dyDescent="0.2">
      <c r="A475" s="24"/>
      <c r="B475" s="54"/>
      <c r="C475" s="54"/>
      <c r="D475" s="54"/>
      <c r="E475" s="54"/>
      <c r="F475" s="54"/>
      <c r="G475" s="24"/>
      <c r="H475" s="54"/>
      <c r="I475" s="63"/>
      <c r="J475" s="29"/>
      <c r="K475" s="63"/>
      <c r="L475" s="82"/>
      <c r="M475" s="82"/>
      <c r="N475" s="82"/>
      <c r="O475" s="82"/>
    </row>
    <row r="476" spans="1:15" x14ac:dyDescent="0.2">
      <c r="A476" s="24"/>
      <c r="B476" s="54"/>
      <c r="C476" s="54"/>
      <c r="D476" s="54"/>
      <c r="E476" s="54"/>
      <c r="F476" s="54"/>
      <c r="G476" s="24"/>
      <c r="H476" s="54"/>
      <c r="I476" s="63"/>
      <c r="J476" s="29"/>
      <c r="K476" s="63"/>
      <c r="L476" s="82"/>
      <c r="M476" s="82"/>
      <c r="N476" s="82"/>
      <c r="O476" s="82"/>
    </row>
    <row r="477" spans="1:15" x14ac:dyDescent="0.2">
      <c r="A477" s="24"/>
      <c r="B477" s="54"/>
      <c r="C477" s="54"/>
      <c r="D477" s="54"/>
      <c r="E477" s="54"/>
      <c r="F477" s="54"/>
      <c r="G477" s="24"/>
      <c r="H477" s="54"/>
      <c r="I477" s="63"/>
      <c r="J477" s="29"/>
      <c r="K477" s="63"/>
      <c r="L477" s="82"/>
      <c r="M477" s="82"/>
      <c r="N477" s="82"/>
      <c r="O477" s="82"/>
    </row>
    <row r="478" spans="1:15" x14ac:dyDescent="0.2">
      <c r="A478" s="24"/>
      <c r="B478" s="54"/>
      <c r="C478" s="54"/>
      <c r="D478" s="54"/>
      <c r="E478" s="54"/>
      <c r="F478" s="54"/>
      <c r="G478" s="24"/>
      <c r="H478" s="54"/>
      <c r="I478" s="63"/>
      <c r="J478" s="29"/>
      <c r="K478" s="63"/>
      <c r="L478" s="82"/>
      <c r="M478" s="82"/>
      <c r="N478" s="82"/>
      <c r="O478" s="82"/>
    </row>
    <row r="479" spans="1:15" x14ac:dyDescent="0.2">
      <c r="A479" s="24"/>
      <c r="B479" s="54"/>
      <c r="C479" s="54"/>
      <c r="D479" s="54"/>
      <c r="E479" s="54"/>
      <c r="F479" s="54"/>
      <c r="G479" s="24"/>
      <c r="H479" s="54"/>
      <c r="I479" s="63"/>
      <c r="J479" s="29"/>
      <c r="K479" s="63"/>
      <c r="L479" s="82"/>
      <c r="M479" s="82"/>
      <c r="N479" s="82"/>
      <c r="O479" s="82"/>
    </row>
    <row r="480" spans="1:15" x14ac:dyDescent="0.2">
      <c r="A480" s="24"/>
      <c r="B480" s="54"/>
      <c r="C480" s="54"/>
      <c r="D480" s="54"/>
      <c r="E480" s="54"/>
      <c r="F480" s="54"/>
      <c r="G480" s="24"/>
      <c r="H480" s="54"/>
      <c r="I480" s="63"/>
      <c r="J480" s="29"/>
      <c r="K480" s="63"/>
      <c r="L480" s="82"/>
      <c r="M480" s="82"/>
      <c r="N480" s="82"/>
      <c r="O480" s="82"/>
    </row>
    <row r="481" spans="1:15" x14ac:dyDescent="0.2">
      <c r="A481" s="24"/>
      <c r="B481" s="54"/>
      <c r="C481" s="54"/>
      <c r="D481" s="54"/>
      <c r="E481" s="54"/>
      <c r="F481" s="54"/>
      <c r="G481" s="24"/>
      <c r="H481" s="54"/>
      <c r="I481" s="63"/>
      <c r="J481" s="29"/>
      <c r="K481" s="63"/>
      <c r="L481" s="82"/>
      <c r="M481" s="82"/>
      <c r="N481" s="82"/>
      <c r="O481" s="82"/>
    </row>
    <row r="482" spans="1:15" x14ac:dyDescent="0.2">
      <c r="A482" s="24"/>
      <c r="B482" s="54"/>
      <c r="C482" s="54"/>
      <c r="D482" s="54"/>
      <c r="E482" s="54"/>
      <c r="F482" s="54"/>
      <c r="G482" s="24"/>
      <c r="H482" s="54"/>
      <c r="I482" s="63"/>
      <c r="J482" s="29"/>
      <c r="K482" s="63"/>
      <c r="L482" s="82"/>
      <c r="M482" s="82"/>
      <c r="N482" s="82"/>
      <c r="O482" s="82"/>
    </row>
    <row r="483" spans="1:15" x14ac:dyDescent="0.2">
      <c r="A483" s="24"/>
      <c r="B483" s="54"/>
      <c r="C483" s="54"/>
      <c r="D483" s="54"/>
      <c r="E483" s="54"/>
      <c r="F483" s="54"/>
      <c r="G483" s="24"/>
      <c r="H483" s="54"/>
      <c r="I483" s="63"/>
      <c r="J483" s="29"/>
      <c r="K483" s="63"/>
      <c r="L483" s="82"/>
      <c r="M483" s="82"/>
      <c r="N483" s="82"/>
      <c r="O483" s="82"/>
    </row>
    <row r="484" spans="1:15" x14ac:dyDescent="0.2">
      <c r="A484" s="24"/>
      <c r="B484" s="54"/>
      <c r="C484" s="54"/>
      <c r="D484" s="54"/>
      <c r="E484" s="54"/>
      <c r="F484" s="54"/>
      <c r="G484" s="24"/>
      <c r="H484" s="54"/>
      <c r="I484" s="63"/>
      <c r="J484" s="29"/>
      <c r="K484" s="63"/>
      <c r="L484" s="82"/>
      <c r="M484" s="82"/>
      <c r="N484" s="82"/>
      <c r="O484" s="82"/>
    </row>
    <row r="485" spans="1:15" x14ac:dyDescent="0.2">
      <c r="A485" s="24"/>
      <c r="B485" s="54"/>
      <c r="C485" s="54"/>
      <c r="D485" s="54"/>
      <c r="E485" s="54"/>
      <c r="F485" s="54"/>
      <c r="G485" s="24"/>
      <c r="H485" s="54"/>
      <c r="I485" s="63"/>
      <c r="J485" s="29"/>
      <c r="K485" s="63"/>
      <c r="L485" s="82"/>
      <c r="M485" s="82"/>
      <c r="N485" s="82"/>
      <c r="O485" s="82"/>
    </row>
    <row r="486" spans="1:15" x14ac:dyDescent="0.2">
      <c r="A486" s="24"/>
      <c r="B486" s="54"/>
      <c r="C486" s="54"/>
      <c r="D486" s="54"/>
      <c r="E486" s="54"/>
      <c r="F486" s="54"/>
      <c r="G486" s="24"/>
      <c r="H486" s="54"/>
      <c r="I486" s="63"/>
      <c r="J486" s="29"/>
      <c r="K486" s="63"/>
      <c r="L486" s="82"/>
      <c r="M486" s="82"/>
      <c r="N486" s="82"/>
      <c r="O486" s="82"/>
    </row>
    <row r="487" spans="1:15" x14ac:dyDescent="0.2">
      <c r="A487" s="24"/>
      <c r="B487" s="54"/>
      <c r="C487" s="54"/>
      <c r="D487" s="54"/>
      <c r="E487" s="54"/>
      <c r="F487" s="54"/>
      <c r="G487" s="24"/>
      <c r="H487" s="54"/>
      <c r="I487" s="63"/>
      <c r="J487" s="29"/>
      <c r="K487" s="63"/>
      <c r="L487" s="82"/>
      <c r="M487" s="82"/>
      <c r="N487" s="82"/>
      <c r="O487" s="82"/>
    </row>
    <row r="488" spans="1:15" x14ac:dyDescent="0.2">
      <c r="A488" s="24"/>
      <c r="B488" s="54"/>
      <c r="C488" s="54"/>
      <c r="D488" s="54"/>
      <c r="E488" s="54"/>
      <c r="F488" s="54"/>
      <c r="G488" s="24"/>
      <c r="H488" s="54"/>
      <c r="I488" s="63"/>
      <c r="J488" s="29"/>
      <c r="K488" s="63"/>
      <c r="L488" s="82"/>
      <c r="M488" s="82"/>
      <c r="N488" s="82"/>
      <c r="O488" s="82"/>
    </row>
    <row r="489" spans="1:15" x14ac:dyDescent="0.2">
      <c r="A489" s="24"/>
      <c r="B489" s="54"/>
      <c r="C489" s="54"/>
      <c r="D489" s="54"/>
      <c r="E489" s="54"/>
      <c r="F489" s="54"/>
      <c r="G489" s="24"/>
      <c r="H489" s="54"/>
      <c r="I489" s="63"/>
      <c r="J489" s="29"/>
      <c r="K489" s="63"/>
      <c r="L489" s="82"/>
      <c r="M489" s="82"/>
      <c r="N489" s="82"/>
      <c r="O489" s="82"/>
    </row>
    <row r="490" spans="1:15" x14ac:dyDescent="0.2">
      <c r="A490" s="24"/>
      <c r="B490" s="54"/>
      <c r="C490" s="54"/>
      <c r="D490" s="54"/>
      <c r="E490" s="54"/>
      <c r="F490" s="54"/>
      <c r="G490" s="24"/>
      <c r="H490" s="54"/>
      <c r="I490" s="63"/>
      <c r="J490" s="29"/>
      <c r="K490" s="63"/>
      <c r="L490" s="82"/>
      <c r="M490" s="82"/>
      <c r="N490" s="82"/>
      <c r="O490" s="82"/>
    </row>
    <row r="491" spans="1:15" x14ac:dyDescent="0.2">
      <c r="A491" s="24"/>
      <c r="B491" s="54"/>
      <c r="C491" s="54"/>
      <c r="D491" s="54"/>
      <c r="E491" s="54"/>
      <c r="F491" s="54"/>
      <c r="G491" s="24"/>
      <c r="H491" s="54"/>
      <c r="I491" s="63"/>
      <c r="J491" s="29"/>
      <c r="K491" s="63"/>
      <c r="L491" s="82"/>
      <c r="M491" s="82"/>
      <c r="N491" s="82"/>
      <c r="O491" s="82"/>
    </row>
    <row r="492" spans="1:15" x14ac:dyDescent="0.2">
      <c r="A492" s="24"/>
      <c r="B492" s="54"/>
      <c r="C492" s="54"/>
      <c r="D492" s="54"/>
      <c r="E492" s="54"/>
      <c r="F492" s="54"/>
      <c r="G492" s="24"/>
      <c r="H492" s="54"/>
      <c r="I492" s="63"/>
      <c r="J492" s="29"/>
      <c r="K492" s="63"/>
      <c r="L492" s="82"/>
      <c r="M492" s="82"/>
      <c r="N492" s="82"/>
      <c r="O492" s="82"/>
    </row>
    <row r="493" spans="1:15" x14ac:dyDescent="0.2">
      <c r="A493" s="24"/>
      <c r="B493" s="54"/>
      <c r="C493" s="54"/>
      <c r="D493" s="54"/>
      <c r="E493" s="54"/>
      <c r="F493" s="54"/>
      <c r="G493" s="24"/>
      <c r="H493" s="54"/>
      <c r="I493" s="63"/>
      <c r="J493" s="29"/>
      <c r="K493" s="63"/>
      <c r="L493" s="82"/>
      <c r="M493" s="82"/>
      <c r="N493" s="82"/>
      <c r="O493" s="82"/>
    </row>
    <row r="494" spans="1:15" x14ac:dyDescent="0.2">
      <c r="A494" s="24"/>
      <c r="B494" s="54"/>
      <c r="C494" s="54"/>
      <c r="D494" s="54"/>
      <c r="E494" s="54"/>
      <c r="F494" s="54"/>
      <c r="G494" s="24"/>
      <c r="H494" s="54"/>
      <c r="I494" s="63"/>
      <c r="J494" s="29"/>
      <c r="K494" s="63"/>
      <c r="L494" s="82"/>
      <c r="M494" s="82"/>
      <c r="N494" s="82"/>
      <c r="O494" s="82"/>
    </row>
    <row r="495" spans="1:15" x14ac:dyDescent="0.2">
      <c r="A495" s="24"/>
      <c r="B495" s="54"/>
      <c r="C495" s="54"/>
      <c r="D495" s="54"/>
      <c r="E495" s="54"/>
      <c r="F495" s="54"/>
      <c r="G495" s="24"/>
      <c r="H495" s="54"/>
      <c r="I495" s="63"/>
      <c r="J495" s="29"/>
      <c r="K495" s="63"/>
      <c r="L495" s="82"/>
      <c r="M495" s="82"/>
      <c r="N495" s="82"/>
      <c r="O495" s="82"/>
    </row>
    <row r="496" spans="1:15" x14ac:dyDescent="0.2">
      <c r="A496" s="24"/>
      <c r="B496" s="54"/>
      <c r="C496" s="54"/>
      <c r="D496" s="54"/>
      <c r="E496" s="54"/>
      <c r="F496" s="54"/>
      <c r="G496" s="24"/>
      <c r="H496" s="54"/>
      <c r="I496" s="63"/>
      <c r="J496" s="29"/>
      <c r="K496" s="63"/>
      <c r="L496" s="82"/>
      <c r="M496" s="82"/>
      <c r="N496" s="82"/>
      <c r="O496" s="82"/>
    </row>
    <row r="497" spans="1:15" x14ac:dyDescent="0.2">
      <c r="A497" s="24"/>
      <c r="B497" s="54"/>
      <c r="C497" s="54"/>
      <c r="D497" s="54"/>
      <c r="E497" s="54"/>
      <c r="F497" s="54"/>
      <c r="G497" s="24"/>
      <c r="H497" s="54"/>
      <c r="I497" s="63"/>
      <c r="J497" s="29"/>
      <c r="K497" s="63"/>
      <c r="L497" s="82"/>
      <c r="M497" s="82"/>
      <c r="N497" s="82"/>
      <c r="O497" s="82"/>
    </row>
    <row r="498" spans="1:15" x14ac:dyDescent="0.2">
      <c r="A498" s="24"/>
      <c r="B498" s="54"/>
      <c r="C498" s="54"/>
      <c r="D498" s="54"/>
      <c r="E498" s="54"/>
      <c r="F498" s="54"/>
      <c r="G498" s="24"/>
      <c r="H498" s="54"/>
      <c r="I498" s="63"/>
      <c r="J498" s="29"/>
      <c r="K498" s="63"/>
      <c r="L498" s="82"/>
      <c r="M498" s="82"/>
      <c r="N498" s="82"/>
      <c r="O498" s="82"/>
    </row>
    <row r="499" spans="1:15" x14ac:dyDescent="0.2">
      <c r="A499" s="24"/>
      <c r="B499" s="54"/>
      <c r="C499" s="54"/>
      <c r="D499" s="54"/>
      <c r="E499" s="54"/>
      <c r="F499" s="54"/>
      <c r="G499" s="24"/>
      <c r="H499" s="54"/>
      <c r="I499" s="63"/>
      <c r="J499" s="29"/>
      <c r="K499" s="63"/>
      <c r="L499" s="82"/>
      <c r="M499" s="82"/>
      <c r="N499" s="82"/>
      <c r="O499" s="82"/>
    </row>
    <row r="500" spans="1:15" x14ac:dyDescent="0.2">
      <c r="A500" s="24"/>
      <c r="B500" s="54"/>
      <c r="C500" s="54"/>
      <c r="D500" s="54"/>
      <c r="E500" s="54"/>
      <c r="F500" s="54"/>
      <c r="G500" s="24"/>
      <c r="H500" s="54"/>
      <c r="I500" s="63"/>
      <c r="J500" s="29"/>
      <c r="K500" s="63"/>
      <c r="L500" s="82"/>
      <c r="M500" s="82"/>
      <c r="N500" s="82"/>
      <c r="O500" s="82"/>
    </row>
  </sheetData>
  <mergeCells count="12">
    <mergeCell ref="A1:O1"/>
    <mergeCell ref="A2:O2"/>
    <mergeCell ref="C5:D5"/>
    <mergeCell ref="A11:O11"/>
    <mergeCell ref="D8:E8"/>
    <mergeCell ref="D9:E9"/>
    <mergeCell ref="A12:K12"/>
    <mergeCell ref="L12:O12"/>
    <mergeCell ref="A7:B7"/>
    <mergeCell ref="G8:O8"/>
    <mergeCell ref="G9:O9"/>
    <mergeCell ref="D7:O7"/>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PositionsMulti.subscribePositionsMulti">
                <anchor moveWithCells="1">
                  <from>
                    <xdr:col>0</xdr:col>
                    <xdr:colOff>28575</xdr:colOff>
                    <xdr:row>1</xdr:row>
                    <xdr:rowOff>57150</xdr:rowOff>
                  </from>
                  <to>
                    <xdr:col>2</xdr:col>
                    <xdr:colOff>209550</xdr:colOff>
                    <xdr:row>1</xdr:row>
                    <xdr:rowOff>257175</xdr:rowOff>
                  </to>
                </anchor>
              </controlPr>
            </control>
          </mc:Choice>
        </mc:AlternateContent>
        <mc:AlternateContent xmlns:mc="http://schemas.openxmlformats.org/markup-compatibility/2006">
          <mc:Choice Requires="x14">
            <control shapeId="51202" r:id="rId5" name="Button 2">
              <controlPr defaultSize="0" print="0" autoFill="0" autoPict="0" macro="[0]!PositionsMulti.cancelPositionsMultiSubscription">
                <anchor moveWithCells="1">
                  <from>
                    <xdr:col>2</xdr:col>
                    <xdr:colOff>409575</xdr:colOff>
                    <xdr:row>1</xdr:row>
                    <xdr:rowOff>57150</xdr:rowOff>
                  </from>
                  <to>
                    <xdr:col>5</xdr:col>
                    <xdr:colOff>180975</xdr:colOff>
                    <xdr:row>1</xdr:row>
                    <xdr:rowOff>257175</xdr:rowOff>
                  </to>
                </anchor>
              </controlPr>
            </control>
          </mc:Choice>
        </mc:AlternateContent>
        <mc:AlternateContent xmlns:mc="http://schemas.openxmlformats.org/markup-compatibility/2006">
          <mc:Choice Requires="x14">
            <control shapeId="51203" r:id="rId6" name="Button 3">
              <controlPr defaultSize="0" print="0" autoFill="0" autoPict="0" macro="[0]!PositionsMulti.clearPositionsMultiTable">
                <anchor moveWithCells="1">
                  <from>
                    <xdr:col>12</xdr:col>
                    <xdr:colOff>409575</xdr:colOff>
                    <xdr:row>1</xdr:row>
                    <xdr:rowOff>57150</xdr:rowOff>
                  </from>
                  <to>
                    <xdr:col>14</xdr:col>
                    <xdr:colOff>209550</xdr:colOff>
                    <xdr:row>1</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xecutions"/>
  <dimension ref="A1:AI500"/>
  <sheetViews>
    <sheetView zoomScale="80" workbookViewId="0">
      <selection activeCell="B5" sqref="B5"/>
    </sheetView>
  </sheetViews>
  <sheetFormatPr defaultRowHeight="12.75" x14ac:dyDescent="0.2"/>
  <cols>
    <col min="2" max="2" width="10.28515625" customWidth="1"/>
    <col min="3" max="3" width="17.85546875" customWidth="1"/>
    <col min="4" max="4" width="7" customWidth="1"/>
    <col min="7" max="7" width="9.5703125" customWidth="1"/>
    <col min="8" max="8" width="10.42578125" customWidth="1"/>
    <col min="9" max="9" width="6.28515625" customWidth="1"/>
    <col min="10" max="10" width="9.7109375" customWidth="1"/>
    <col min="11" max="11" width="12.5703125" customWidth="1"/>
    <col min="12" max="12" width="11.42578125" customWidth="1"/>
    <col min="13" max="13" width="24.5703125" customWidth="1"/>
    <col min="14" max="14" width="18.85546875" customWidth="1"/>
    <col min="15" max="15" width="11" customWidth="1"/>
    <col min="16" max="16" width="11.140625" customWidth="1"/>
    <col min="17" max="17" width="10.42578125" customWidth="1"/>
    <col min="18" max="18" width="5.7109375" customWidth="1"/>
    <col min="21" max="21" width="13.140625" customWidth="1"/>
    <col min="22" max="22" width="8.5703125" customWidth="1"/>
    <col min="23" max="23" width="10.140625" customWidth="1"/>
    <col min="27" max="27" width="7.140625" customWidth="1"/>
    <col min="28" max="28" width="7" customWidth="1"/>
    <col min="29" max="29" width="17.7109375" customWidth="1"/>
    <col min="30" max="30" width="11" customWidth="1"/>
    <col min="31" max="31" width="6.28515625" customWidth="1"/>
    <col min="32" max="32" width="11.85546875" customWidth="1"/>
    <col min="33" max="33" width="7.28515625" customWidth="1"/>
    <col min="34" max="34" width="20.7109375" customWidth="1"/>
  </cols>
  <sheetData>
    <row r="1" spans="1:35" x14ac:dyDescent="0.2">
      <c r="A1" s="223" t="s">
        <v>108</v>
      </c>
      <c r="B1" s="328"/>
      <c r="C1" s="328"/>
      <c r="D1" s="328"/>
      <c r="E1" s="328"/>
      <c r="F1" s="328"/>
      <c r="G1" s="328"/>
      <c r="H1" s="328"/>
      <c r="I1" s="328"/>
      <c r="J1" s="328"/>
      <c r="K1" s="328"/>
      <c r="L1" s="208"/>
      <c r="M1" s="208"/>
      <c r="N1" s="208"/>
      <c r="O1" s="208"/>
    </row>
    <row r="2" spans="1:35" ht="24.75" customHeight="1" x14ac:dyDescent="0.2">
      <c r="A2" s="329"/>
      <c r="B2" s="330"/>
      <c r="C2" s="330"/>
      <c r="D2" s="330"/>
      <c r="E2" s="330"/>
      <c r="F2" s="330"/>
      <c r="G2" s="330"/>
      <c r="H2" s="330"/>
      <c r="I2" s="330"/>
      <c r="J2" s="330"/>
      <c r="K2" s="330"/>
      <c r="L2" s="208"/>
      <c r="M2" s="208"/>
      <c r="N2" s="208"/>
      <c r="O2" s="208"/>
    </row>
    <row r="3" spans="1:35" x14ac:dyDescent="0.2">
      <c r="A3" s="92"/>
      <c r="B3" s="92"/>
      <c r="C3" s="92"/>
      <c r="D3" s="92"/>
      <c r="E3" s="92"/>
      <c r="F3" s="92"/>
      <c r="G3" s="92"/>
      <c r="H3" s="92"/>
      <c r="I3" s="92"/>
      <c r="J3" s="92"/>
      <c r="K3" s="92"/>
    </row>
    <row r="4" spans="1:35" x14ac:dyDescent="0.2">
      <c r="A4" s="20" t="s">
        <v>121</v>
      </c>
      <c r="B4" s="21"/>
      <c r="C4" s="21"/>
      <c r="D4" s="25"/>
      <c r="E4" s="27"/>
      <c r="H4" s="92"/>
      <c r="I4" s="262" t="s">
        <v>1030</v>
      </c>
      <c r="J4" s="339"/>
      <c r="K4" s="339"/>
      <c r="L4" s="339"/>
      <c r="M4" s="339"/>
      <c r="N4" s="339"/>
      <c r="O4" s="339"/>
      <c r="P4" s="340"/>
    </row>
    <row r="5" spans="1:35" x14ac:dyDescent="0.2">
      <c r="A5" s="22" t="s">
        <v>111</v>
      </c>
      <c r="B5" s="54" t="s">
        <v>134</v>
      </c>
      <c r="C5" s="249"/>
      <c r="D5" s="250"/>
      <c r="H5" s="92"/>
      <c r="I5" s="341"/>
      <c r="J5" s="342"/>
      <c r="K5" s="342"/>
      <c r="L5" s="342"/>
      <c r="M5" s="342"/>
      <c r="N5" s="342"/>
      <c r="O5" s="342"/>
      <c r="P5" s="343"/>
    </row>
    <row r="6" spans="1:35" x14ac:dyDescent="0.2">
      <c r="A6" s="92"/>
      <c r="B6" s="92"/>
      <c r="C6" s="92"/>
      <c r="D6" s="92"/>
      <c r="E6" s="92"/>
      <c r="F6" s="92"/>
      <c r="G6" s="92"/>
      <c r="H6" s="92"/>
      <c r="I6" s="92"/>
      <c r="J6" s="92"/>
      <c r="K6" s="92"/>
    </row>
    <row r="7" spans="1:35" x14ac:dyDescent="0.2">
      <c r="A7" s="238" t="s">
        <v>586</v>
      </c>
      <c r="B7" s="233"/>
      <c r="C7" s="233"/>
      <c r="D7" s="233"/>
      <c r="E7" s="233"/>
      <c r="F7" s="233"/>
      <c r="G7" s="233"/>
      <c r="I7" s="238" t="s">
        <v>594</v>
      </c>
      <c r="J7" s="233"/>
      <c r="K7" s="233"/>
      <c r="L7" s="233"/>
      <c r="M7" s="233"/>
      <c r="N7" s="233"/>
      <c r="O7" s="233"/>
      <c r="P7" s="233"/>
      <c r="Q7" s="233"/>
      <c r="R7" s="233"/>
      <c r="S7" s="233"/>
      <c r="T7" s="233"/>
      <c r="U7" s="233"/>
      <c r="V7" s="233"/>
      <c r="W7" s="233"/>
      <c r="X7" s="233"/>
      <c r="Y7" s="233"/>
      <c r="Z7" s="233"/>
      <c r="AA7" s="233"/>
      <c r="AB7" s="233"/>
      <c r="AC7" s="234"/>
    </row>
    <row r="8" spans="1:35" x14ac:dyDescent="0.2">
      <c r="A8" s="93" t="s">
        <v>575</v>
      </c>
      <c r="B8" s="93" t="s">
        <v>351</v>
      </c>
      <c r="C8" s="93" t="s">
        <v>592</v>
      </c>
      <c r="D8" s="93" t="s">
        <v>89</v>
      </c>
      <c r="E8" s="93" t="s">
        <v>152</v>
      </c>
      <c r="F8" s="93" t="s">
        <v>92</v>
      </c>
      <c r="G8" s="93" t="s">
        <v>593</v>
      </c>
      <c r="H8" s="92"/>
      <c r="I8" s="332" t="s">
        <v>255</v>
      </c>
      <c r="J8" s="338"/>
      <c r="K8" s="102" t="s">
        <v>150</v>
      </c>
      <c r="L8" s="336" t="s">
        <v>490</v>
      </c>
      <c r="M8" s="208"/>
      <c r="N8" s="208"/>
      <c r="O8" s="208"/>
      <c r="P8" s="208"/>
      <c r="Q8" s="208"/>
      <c r="R8" s="208"/>
      <c r="S8" s="208"/>
      <c r="T8" s="208"/>
      <c r="U8" s="208"/>
      <c r="V8" s="208"/>
      <c r="W8" s="208"/>
      <c r="X8" s="208"/>
      <c r="Y8" s="208"/>
      <c r="Z8" s="208"/>
      <c r="AA8" s="208"/>
      <c r="AB8" s="208"/>
      <c r="AC8" s="333"/>
    </row>
    <row r="9" spans="1:35" x14ac:dyDescent="0.2">
      <c r="A9" s="54"/>
      <c r="B9" s="54"/>
      <c r="C9" s="200"/>
      <c r="D9" s="54"/>
      <c r="E9" s="54"/>
      <c r="F9" s="54"/>
      <c r="G9" s="54"/>
      <c r="H9" s="92"/>
      <c r="I9" s="225"/>
      <c r="J9" s="335"/>
      <c r="K9" s="63"/>
      <c r="L9" s="225"/>
      <c r="M9" s="226"/>
      <c r="N9" s="226"/>
      <c r="O9" s="226"/>
      <c r="P9" s="226"/>
      <c r="Q9" s="226"/>
      <c r="R9" s="226"/>
      <c r="S9" s="226"/>
      <c r="T9" s="226"/>
      <c r="U9" s="226"/>
      <c r="V9" s="226"/>
      <c r="W9" s="226"/>
      <c r="X9" s="226"/>
      <c r="Y9" s="226"/>
      <c r="Z9" s="226"/>
      <c r="AA9" s="226"/>
      <c r="AB9" s="226"/>
      <c r="AC9" s="227"/>
    </row>
    <row r="10" spans="1:35" x14ac:dyDescent="0.2">
      <c r="A10" s="92"/>
      <c r="B10" s="92"/>
      <c r="C10" s="100"/>
      <c r="D10" s="100"/>
      <c r="E10" s="92"/>
      <c r="F10" s="92"/>
      <c r="G10" s="92"/>
      <c r="H10" s="92"/>
      <c r="I10" s="92"/>
      <c r="J10" s="92"/>
      <c r="K10" s="92"/>
    </row>
    <row r="11" spans="1:35" x14ac:dyDescent="0.2">
      <c r="A11" s="253" t="s">
        <v>591</v>
      </c>
      <c r="B11" s="331"/>
      <c r="C11" s="331"/>
      <c r="D11" s="331"/>
      <c r="E11" s="331"/>
      <c r="F11" s="331"/>
      <c r="G11" s="331"/>
      <c r="H11" s="331"/>
      <c r="I11" s="331"/>
      <c r="J11" s="331"/>
      <c r="K11" s="331"/>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7"/>
    </row>
    <row r="12" spans="1:35" x14ac:dyDescent="0.2">
      <c r="A12" s="324" t="s">
        <v>96</v>
      </c>
      <c r="B12" s="325"/>
      <c r="C12" s="325"/>
      <c r="D12" s="325"/>
      <c r="E12" s="325"/>
      <c r="F12" s="325"/>
      <c r="G12" s="325"/>
      <c r="H12" s="325"/>
      <c r="I12" s="325"/>
      <c r="J12" s="325"/>
      <c r="K12" s="325"/>
      <c r="L12" s="268" t="s">
        <v>595</v>
      </c>
      <c r="M12" s="269"/>
      <c r="N12" s="337"/>
      <c r="O12" s="337"/>
      <c r="P12" s="233"/>
      <c r="Q12" s="233"/>
      <c r="R12" s="233"/>
      <c r="S12" s="233"/>
      <c r="T12" s="233"/>
      <c r="U12" s="233"/>
      <c r="V12" s="233"/>
      <c r="W12" s="233"/>
      <c r="X12" s="233"/>
      <c r="Y12" s="233"/>
      <c r="Z12" s="233"/>
      <c r="AA12" s="233"/>
      <c r="AB12" s="233"/>
      <c r="AC12" s="233"/>
      <c r="AD12" s="268" t="s">
        <v>616</v>
      </c>
      <c r="AE12" s="269"/>
      <c r="AF12" s="269"/>
      <c r="AG12" s="269"/>
      <c r="AH12" s="269"/>
      <c r="AI12" s="27"/>
    </row>
    <row r="13" spans="1:35" x14ac:dyDescent="0.2">
      <c r="A13" s="93" t="s">
        <v>89</v>
      </c>
      <c r="B13" s="93" t="s">
        <v>152</v>
      </c>
      <c r="C13" s="93" t="s">
        <v>136</v>
      </c>
      <c r="D13" s="93" t="s">
        <v>90</v>
      </c>
      <c r="E13" s="93" t="s">
        <v>93</v>
      </c>
      <c r="F13" s="93" t="s">
        <v>114</v>
      </c>
      <c r="G13" s="93" t="s">
        <v>113</v>
      </c>
      <c r="H13" s="93" t="s">
        <v>584</v>
      </c>
      <c r="I13" s="93" t="s">
        <v>104</v>
      </c>
      <c r="J13" s="93" t="s">
        <v>135</v>
      </c>
      <c r="K13" s="93" t="s">
        <v>116</v>
      </c>
      <c r="L13" s="95" t="s">
        <v>597</v>
      </c>
      <c r="M13" s="95" t="s">
        <v>596</v>
      </c>
      <c r="N13" s="96" t="s">
        <v>592</v>
      </c>
      <c r="O13" s="96" t="s">
        <v>351</v>
      </c>
      <c r="P13" s="96" t="s">
        <v>471</v>
      </c>
      <c r="Q13" s="96" t="s">
        <v>92</v>
      </c>
      <c r="R13" s="96" t="s">
        <v>593</v>
      </c>
      <c r="S13" s="96" t="s">
        <v>598</v>
      </c>
      <c r="T13" s="96" t="s">
        <v>599</v>
      </c>
      <c r="U13" s="96" t="s">
        <v>576</v>
      </c>
      <c r="V13" s="96" t="s">
        <v>575</v>
      </c>
      <c r="W13" s="96" t="s">
        <v>600</v>
      </c>
      <c r="X13" s="96" t="s">
        <v>601</v>
      </c>
      <c r="Y13" s="96" t="s">
        <v>602</v>
      </c>
      <c r="Z13" s="96" t="s">
        <v>603</v>
      </c>
      <c r="AA13" s="96" t="s">
        <v>604</v>
      </c>
      <c r="AB13" s="96" t="s">
        <v>605</v>
      </c>
      <c r="AC13" s="96" t="s">
        <v>606</v>
      </c>
      <c r="AD13" s="96" t="s">
        <v>617</v>
      </c>
      <c r="AE13" s="96" t="s">
        <v>104</v>
      </c>
      <c r="AF13" s="96" t="s">
        <v>618</v>
      </c>
      <c r="AG13" s="96" t="s">
        <v>619</v>
      </c>
      <c r="AH13" s="96" t="s">
        <v>620</v>
      </c>
    </row>
    <row r="14" spans="1:35" x14ac:dyDescent="0.2">
      <c r="A14" s="54"/>
      <c r="B14" s="54"/>
      <c r="C14" s="54"/>
      <c r="D14" s="54"/>
      <c r="E14" s="54"/>
      <c r="F14" s="54"/>
      <c r="G14" s="54"/>
      <c r="H14" s="54"/>
      <c r="I14" s="63"/>
      <c r="J14" s="63"/>
      <c r="K14" s="63"/>
      <c r="L14" s="82"/>
      <c r="M14" s="105"/>
      <c r="N14" s="82"/>
      <c r="O14" s="82"/>
      <c r="P14" s="82"/>
      <c r="Q14" s="82"/>
      <c r="R14" s="82"/>
      <c r="S14" s="82"/>
      <c r="T14" s="82"/>
      <c r="U14" s="82"/>
      <c r="V14" s="82"/>
      <c r="W14" s="82"/>
      <c r="X14" s="82"/>
      <c r="Y14" s="82"/>
      <c r="Z14" s="82"/>
      <c r="AA14" s="82"/>
      <c r="AB14" s="82"/>
      <c r="AC14" s="82"/>
      <c r="AD14" s="82"/>
      <c r="AE14" s="82"/>
      <c r="AF14" s="82"/>
      <c r="AG14" s="82"/>
      <c r="AH14" s="82"/>
    </row>
    <row r="15" spans="1:35" x14ac:dyDescent="0.2">
      <c r="A15" s="54"/>
      <c r="B15" s="54"/>
      <c r="C15" s="54"/>
      <c r="D15" s="54"/>
      <c r="E15" s="54"/>
      <c r="F15" s="54"/>
      <c r="G15" s="54"/>
      <c r="H15" s="54"/>
      <c r="I15" s="63"/>
      <c r="J15" s="63"/>
      <c r="K15" s="63"/>
      <c r="L15" s="82"/>
      <c r="M15" s="82"/>
      <c r="N15" s="82"/>
      <c r="O15" s="82"/>
      <c r="P15" s="82"/>
      <c r="Q15" s="82"/>
      <c r="R15" s="82"/>
      <c r="S15" s="82"/>
      <c r="T15" s="82"/>
      <c r="U15" s="82"/>
      <c r="V15" s="82"/>
      <c r="W15" s="82"/>
      <c r="X15" s="82"/>
      <c r="Y15" s="82"/>
      <c r="Z15" s="82"/>
      <c r="AA15" s="82"/>
      <c r="AB15" s="82"/>
      <c r="AC15" s="82"/>
      <c r="AD15" s="82"/>
      <c r="AE15" s="82"/>
      <c r="AF15" s="82"/>
      <c r="AG15" s="82"/>
      <c r="AH15" s="82"/>
    </row>
    <row r="16" spans="1:35" x14ac:dyDescent="0.2">
      <c r="A16" s="54"/>
      <c r="B16" s="54"/>
      <c r="C16" s="54"/>
      <c r="D16" s="54"/>
      <c r="E16" s="54"/>
      <c r="F16" s="54"/>
      <c r="G16" s="54"/>
      <c r="H16" s="54"/>
      <c r="I16" s="63"/>
      <c r="J16" s="63"/>
      <c r="K16" s="63"/>
      <c r="L16" s="82"/>
      <c r="M16" s="82"/>
      <c r="N16" s="82"/>
      <c r="O16" s="82"/>
      <c r="P16" s="82"/>
      <c r="Q16" s="82"/>
      <c r="R16" s="82"/>
      <c r="S16" s="82"/>
      <c r="T16" s="82"/>
      <c r="U16" s="82"/>
      <c r="V16" s="82"/>
      <c r="W16" s="82"/>
      <c r="X16" s="82"/>
      <c r="Y16" s="82"/>
      <c r="Z16" s="82"/>
      <c r="AA16" s="82"/>
      <c r="AB16" s="82"/>
      <c r="AC16" s="82"/>
      <c r="AD16" s="82"/>
      <c r="AE16" s="82"/>
      <c r="AF16" s="82"/>
      <c r="AG16" s="82"/>
      <c r="AH16" s="82"/>
    </row>
    <row r="17" spans="1:34" x14ac:dyDescent="0.2">
      <c r="A17" s="54"/>
      <c r="B17" s="54"/>
      <c r="C17" s="54"/>
      <c r="D17" s="54"/>
      <c r="E17" s="54"/>
      <c r="F17" s="54"/>
      <c r="G17" s="54"/>
      <c r="H17" s="54"/>
      <c r="I17" s="63"/>
      <c r="J17" s="63"/>
      <c r="K17" s="63"/>
      <c r="L17" s="82"/>
      <c r="M17" s="82"/>
      <c r="N17" s="82"/>
      <c r="O17" s="82"/>
      <c r="P17" s="82"/>
      <c r="Q17" s="82"/>
      <c r="R17" s="82"/>
      <c r="S17" s="82"/>
      <c r="T17" s="82"/>
      <c r="U17" s="82"/>
      <c r="V17" s="82"/>
      <c r="W17" s="82"/>
      <c r="X17" s="82"/>
      <c r="Y17" s="82"/>
      <c r="Z17" s="82"/>
      <c r="AA17" s="82"/>
      <c r="AB17" s="82"/>
      <c r="AC17" s="82"/>
      <c r="AD17" s="82"/>
      <c r="AE17" s="82"/>
      <c r="AF17" s="82"/>
      <c r="AG17" s="82"/>
      <c r="AH17" s="82"/>
    </row>
    <row r="18" spans="1:34" x14ac:dyDescent="0.2">
      <c r="A18" s="54"/>
      <c r="B18" s="54"/>
      <c r="C18" s="54"/>
      <c r="D18" s="54"/>
      <c r="E18" s="54"/>
      <c r="F18" s="54"/>
      <c r="G18" s="54"/>
      <c r="H18" s="54"/>
      <c r="I18" s="63"/>
      <c r="J18" s="63"/>
      <c r="K18" s="63"/>
      <c r="L18" s="82"/>
      <c r="M18" s="82"/>
      <c r="N18" s="82"/>
      <c r="O18" s="82"/>
      <c r="P18" s="82"/>
      <c r="Q18" s="82"/>
      <c r="R18" s="82"/>
      <c r="S18" s="82"/>
      <c r="T18" s="82"/>
      <c r="U18" s="82"/>
      <c r="V18" s="82"/>
      <c r="W18" s="82"/>
      <c r="X18" s="82"/>
      <c r="Y18" s="82"/>
      <c r="Z18" s="82"/>
      <c r="AA18" s="82"/>
      <c r="AB18" s="82"/>
      <c r="AC18" s="82"/>
      <c r="AD18" s="82"/>
      <c r="AE18" s="82"/>
      <c r="AF18" s="82"/>
      <c r="AG18" s="82"/>
      <c r="AH18" s="82"/>
    </row>
    <row r="19" spans="1:34" x14ac:dyDescent="0.2">
      <c r="A19" s="54"/>
      <c r="B19" s="54"/>
      <c r="C19" s="54"/>
      <c r="D19" s="54"/>
      <c r="E19" s="54"/>
      <c r="F19" s="54"/>
      <c r="G19" s="54"/>
      <c r="H19" s="54"/>
      <c r="I19" s="63"/>
      <c r="J19" s="63"/>
      <c r="K19" s="63"/>
      <c r="L19" s="82"/>
      <c r="M19" s="105"/>
      <c r="N19" s="82"/>
      <c r="O19" s="82"/>
      <c r="P19" s="82"/>
      <c r="Q19" s="82"/>
      <c r="R19" s="82"/>
      <c r="S19" s="82"/>
      <c r="T19" s="82"/>
      <c r="U19" s="82"/>
      <c r="V19" s="82"/>
      <c r="W19" s="82"/>
      <c r="X19" s="82"/>
      <c r="Y19" s="82"/>
      <c r="Z19" s="82"/>
      <c r="AA19" s="82"/>
      <c r="AB19" s="82"/>
      <c r="AC19" s="82"/>
      <c r="AD19" s="82"/>
      <c r="AE19" s="82"/>
      <c r="AF19" s="82"/>
      <c r="AG19" s="82"/>
      <c r="AH19" s="82"/>
    </row>
    <row r="20" spans="1:34" x14ac:dyDescent="0.2">
      <c r="A20" s="54"/>
      <c r="B20" s="54"/>
      <c r="C20" s="54"/>
      <c r="D20" s="54"/>
      <c r="E20" s="54"/>
      <c r="F20" s="54"/>
      <c r="G20" s="54"/>
      <c r="H20" s="54"/>
      <c r="I20" s="63"/>
      <c r="J20" s="63"/>
      <c r="K20" s="63"/>
      <c r="L20" s="82"/>
      <c r="M20" s="82"/>
      <c r="N20" s="82"/>
      <c r="O20" s="82"/>
      <c r="P20" s="82"/>
      <c r="Q20" s="82"/>
      <c r="R20" s="82"/>
      <c r="S20" s="82"/>
      <c r="T20" s="82"/>
      <c r="U20" s="82"/>
      <c r="V20" s="82"/>
      <c r="W20" s="82"/>
      <c r="X20" s="82"/>
      <c r="Y20" s="82"/>
      <c r="Z20" s="82"/>
      <c r="AA20" s="82"/>
      <c r="AB20" s="82"/>
      <c r="AC20" s="82"/>
      <c r="AD20" s="82"/>
      <c r="AE20" s="82"/>
      <c r="AF20" s="82"/>
      <c r="AG20" s="82"/>
      <c r="AH20" s="82"/>
    </row>
    <row r="21" spans="1:34" x14ac:dyDescent="0.2">
      <c r="A21" s="54"/>
      <c r="B21" s="54"/>
      <c r="C21" s="54"/>
      <c r="D21" s="54"/>
      <c r="E21" s="54"/>
      <c r="F21" s="54"/>
      <c r="G21" s="54"/>
      <c r="H21" s="54"/>
      <c r="I21" s="63"/>
      <c r="J21" s="63"/>
      <c r="K21" s="63"/>
      <c r="L21" s="82"/>
      <c r="M21" s="82"/>
      <c r="N21" s="82"/>
      <c r="O21" s="82"/>
      <c r="P21" s="82"/>
      <c r="Q21" s="82"/>
      <c r="R21" s="82"/>
      <c r="S21" s="82"/>
      <c r="T21" s="82"/>
      <c r="U21" s="82"/>
      <c r="V21" s="82"/>
      <c r="W21" s="82"/>
      <c r="X21" s="82"/>
      <c r="Y21" s="82"/>
      <c r="Z21" s="82"/>
      <c r="AA21" s="82"/>
      <c r="AB21" s="82"/>
      <c r="AC21" s="82"/>
      <c r="AD21" s="82"/>
      <c r="AE21" s="82"/>
      <c r="AF21" s="82"/>
      <c r="AG21" s="82"/>
      <c r="AH21" s="82"/>
    </row>
    <row r="22" spans="1:34" x14ac:dyDescent="0.2">
      <c r="A22" s="54"/>
      <c r="B22" s="54"/>
      <c r="C22" s="54"/>
      <c r="D22" s="54"/>
      <c r="E22" s="54"/>
      <c r="F22" s="54"/>
      <c r="G22" s="54"/>
      <c r="H22" s="54"/>
      <c r="I22" s="63"/>
      <c r="J22" s="63"/>
      <c r="K22" s="63"/>
      <c r="L22" s="82"/>
      <c r="M22" s="82"/>
      <c r="N22" s="82"/>
      <c r="O22" s="82"/>
      <c r="P22" s="82"/>
      <c r="Q22" s="82"/>
      <c r="R22" s="82"/>
      <c r="S22" s="82"/>
      <c r="T22" s="82"/>
      <c r="U22" s="82"/>
      <c r="V22" s="82"/>
      <c r="W22" s="82"/>
      <c r="X22" s="82"/>
      <c r="Y22" s="82"/>
      <c r="Z22" s="82"/>
      <c r="AA22" s="82"/>
      <c r="AB22" s="82"/>
      <c r="AC22" s="82"/>
      <c r="AD22" s="82"/>
      <c r="AE22" s="82"/>
      <c r="AF22" s="82"/>
      <c r="AG22" s="82"/>
      <c r="AH22" s="82"/>
    </row>
    <row r="23" spans="1:34" x14ac:dyDescent="0.2">
      <c r="A23" s="54"/>
      <c r="B23" s="54"/>
      <c r="C23" s="54"/>
      <c r="D23" s="54"/>
      <c r="E23" s="54"/>
      <c r="F23" s="54"/>
      <c r="G23" s="54"/>
      <c r="H23" s="54"/>
      <c r="I23" s="63"/>
      <c r="J23" s="63"/>
      <c r="K23" s="63"/>
      <c r="L23" s="82"/>
      <c r="M23" s="82"/>
      <c r="N23" s="82"/>
      <c r="O23" s="82"/>
      <c r="P23" s="82"/>
      <c r="Q23" s="82"/>
      <c r="R23" s="82"/>
      <c r="S23" s="82"/>
      <c r="T23" s="82"/>
      <c r="U23" s="82"/>
      <c r="V23" s="82"/>
      <c r="W23" s="82"/>
      <c r="X23" s="82"/>
      <c r="Y23" s="82"/>
      <c r="Z23" s="82"/>
      <c r="AA23" s="82"/>
      <c r="AB23" s="82"/>
      <c r="AC23" s="82"/>
      <c r="AD23" s="82"/>
      <c r="AE23" s="82"/>
      <c r="AF23" s="82"/>
      <c r="AG23" s="82"/>
      <c r="AH23" s="82"/>
    </row>
    <row r="24" spans="1:34" x14ac:dyDescent="0.2">
      <c r="A24" s="54"/>
      <c r="B24" s="54"/>
      <c r="C24" s="54"/>
      <c r="D24" s="54"/>
      <c r="E24" s="54"/>
      <c r="F24" s="54"/>
      <c r="G24" s="54"/>
      <c r="H24" s="54"/>
      <c r="I24" s="63"/>
      <c r="J24" s="63"/>
      <c r="K24" s="63"/>
      <c r="L24" s="82"/>
      <c r="M24" s="82"/>
      <c r="N24" s="82"/>
      <c r="O24" s="82"/>
      <c r="P24" s="82"/>
      <c r="Q24" s="82"/>
      <c r="R24" s="82"/>
      <c r="S24" s="82"/>
      <c r="T24" s="82"/>
      <c r="U24" s="82"/>
      <c r="V24" s="82"/>
      <c r="W24" s="82"/>
      <c r="X24" s="82"/>
      <c r="Y24" s="82"/>
      <c r="Z24" s="82"/>
      <c r="AA24" s="82"/>
      <c r="AB24" s="82"/>
      <c r="AC24" s="82"/>
      <c r="AD24" s="82"/>
      <c r="AE24" s="82"/>
      <c r="AF24" s="82"/>
      <c r="AG24" s="82"/>
      <c r="AH24" s="82"/>
    </row>
    <row r="25" spans="1:34" x14ac:dyDescent="0.2">
      <c r="A25" s="54"/>
      <c r="B25" s="54"/>
      <c r="C25" s="54"/>
      <c r="D25" s="54"/>
      <c r="E25" s="54"/>
      <c r="F25" s="54"/>
      <c r="G25" s="54"/>
      <c r="H25" s="54"/>
      <c r="I25" s="63"/>
      <c r="J25" s="63"/>
      <c r="K25" s="63"/>
      <c r="L25" s="82"/>
      <c r="M25" s="82"/>
      <c r="N25" s="82"/>
      <c r="O25" s="82"/>
      <c r="P25" s="82"/>
      <c r="Q25" s="82"/>
      <c r="R25" s="82"/>
      <c r="S25" s="82"/>
      <c r="T25" s="82"/>
      <c r="U25" s="82"/>
      <c r="V25" s="82"/>
      <c r="W25" s="82"/>
      <c r="X25" s="82"/>
      <c r="Y25" s="82"/>
      <c r="Z25" s="82"/>
      <c r="AA25" s="82"/>
      <c r="AB25" s="82"/>
      <c r="AC25" s="82"/>
      <c r="AD25" s="82"/>
      <c r="AE25" s="82"/>
      <c r="AF25" s="82"/>
      <c r="AG25" s="82"/>
      <c r="AH25" s="82"/>
    </row>
    <row r="26" spans="1:34" x14ac:dyDescent="0.2">
      <c r="A26" s="54"/>
      <c r="B26" s="54"/>
      <c r="C26" s="54"/>
      <c r="D26" s="54"/>
      <c r="E26" s="54"/>
      <c r="F26" s="54"/>
      <c r="G26" s="54"/>
      <c r="H26" s="54"/>
      <c r="I26" s="63"/>
      <c r="J26" s="63"/>
      <c r="K26" s="63"/>
      <c r="L26" s="82"/>
      <c r="M26" s="82"/>
      <c r="N26" s="82"/>
      <c r="O26" s="82"/>
      <c r="P26" s="82"/>
      <c r="Q26" s="82"/>
      <c r="R26" s="82"/>
      <c r="S26" s="82"/>
      <c r="T26" s="82"/>
      <c r="U26" s="82"/>
      <c r="V26" s="82"/>
      <c r="W26" s="82"/>
      <c r="X26" s="82"/>
      <c r="Y26" s="82"/>
      <c r="Z26" s="82"/>
      <c r="AA26" s="82"/>
      <c r="AB26" s="82"/>
      <c r="AC26" s="82"/>
      <c r="AD26" s="82"/>
      <c r="AE26" s="82"/>
      <c r="AF26" s="82"/>
      <c r="AG26" s="82"/>
      <c r="AH26" s="82"/>
    </row>
    <row r="27" spans="1:34" x14ac:dyDescent="0.2">
      <c r="A27" s="54"/>
      <c r="B27" s="54"/>
      <c r="C27" s="54"/>
      <c r="D27" s="54"/>
      <c r="E27" s="54"/>
      <c r="F27" s="54"/>
      <c r="G27" s="54"/>
      <c r="H27" s="54"/>
      <c r="I27" s="63"/>
      <c r="J27" s="63"/>
      <c r="K27" s="63"/>
      <c r="L27" s="82"/>
      <c r="M27" s="82"/>
      <c r="N27" s="82"/>
      <c r="O27" s="82"/>
      <c r="P27" s="82"/>
      <c r="Q27" s="82"/>
      <c r="R27" s="82"/>
      <c r="S27" s="82"/>
      <c r="T27" s="82"/>
      <c r="U27" s="82"/>
      <c r="V27" s="82"/>
      <c r="W27" s="82"/>
      <c r="X27" s="82"/>
      <c r="Y27" s="82"/>
      <c r="Z27" s="82"/>
      <c r="AA27" s="82"/>
      <c r="AB27" s="82"/>
      <c r="AC27" s="82"/>
      <c r="AD27" s="82"/>
      <c r="AE27" s="82"/>
      <c r="AF27" s="82"/>
      <c r="AG27" s="82"/>
      <c r="AH27" s="82"/>
    </row>
    <row r="28" spans="1:34" x14ac:dyDescent="0.2">
      <c r="A28" s="54"/>
      <c r="B28" s="54"/>
      <c r="C28" s="54"/>
      <c r="D28" s="54"/>
      <c r="E28" s="54"/>
      <c r="F28" s="54"/>
      <c r="G28" s="54"/>
      <c r="H28" s="54"/>
      <c r="I28" s="63"/>
      <c r="J28" s="63"/>
      <c r="K28" s="63"/>
      <c r="L28" s="82"/>
      <c r="M28" s="105"/>
      <c r="N28" s="82"/>
      <c r="O28" s="82"/>
      <c r="P28" s="82"/>
      <c r="Q28" s="82"/>
      <c r="R28" s="82"/>
      <c r="S28" s="82"/>
      <c r="T28" s="82"/>
      <c r="U28" s="82"/>
      <c r="V28" s="82"/>
      <c r="W28" s="82"/>
      <c r="X28" s="82"/>
      <c r="Y28" s="82"/>
      <c r="Z28" s="82"/>
      <c r="AA28" s="82"/>
      <c r="AB28" s="82"/>
      <c r="AC28" s="82"/>
      <c r="AD28" s="82"/>
      <c r="AE28" s="82"/>
      <c r="AF28" s="82"/>
      <c r="AG28" s="82"/>
      <c r="AH28" s="82"/>
    </row>
    <row r="29" spans="1:34" x14ac:dyDescent="0.2">
      <c r="A29" s="54"/>
      <c r="B29" s="54"/>
      <c r="C29" s="54"/>
      <c r="D29" s="54"/>
      <c r="E29" s="54"/>
      <c r="F29" s="54"/>
      <c r="G29" s="54"/>
      <c r="H29" s="54"/>
      <c r="I29" s="63"/>
      <c r="J29" s="63"/>
      <c r="K29" s="63"/>
      <c r="L29" s="82"/>
      <c r="M29" s="82"/>
      <c r="N29" s="82"/>
      <c r="O29" s="82"/>
      <c r="P29" s="82"/>
      <c r="Q29" s="82"/>
      <c r="R29" s="82"/>
      <c r="S29" s="82"/>
      <c r="T29" s="82"/>
      <c r="U29" s="82"/>
      <c r="V29" s="82"/>
      <c r="W29" s="82"/>
      <c r="X29" s="82"/>
      <c r="Y29" s="82"/>
      <c r="Z29" s="82"/>
      <c r="AA29" s="82"/>
      <c r="AB29" s="82"/>
      <c r="AC29" s="82"/>
      <c r="AD29" s="82"/>
      <c r="AE29" s="82"/>
      <c r="AF29" s="82"/>
      <c r="AG29" s="82"/>
      <c r="AH29" s="82"/>
    </row>
    <row r="30" spans="1:34" x14ac:dyDescent="0.2">
      <c r="A30" s="54"/>
      <c r="B30" s="54"/>
      <c r="C30" s="54"/>
      <c r="D30" s="54"/>
      <c r="E30" s="54"/>
      <c r="F30" s="54"/>
      <c r="G30" s="54"/>
      <c r="H30" s="54"/>
      <c r="I30" s="63"/>
      <c r="J30" s="63"/>
      <c r="K30" s="63"/>
      <c r="L30" s="82"/>
      <c r="M30" s="82"/>
      <c r="N30" s="82"/>
      <c r="O30" s="82"/>
      <c r="P30" s="82"/>
      <c r="Q30" s="82"/>
      <c r="R30" s="82"/>
      <c r="S30" s="82"/>
      <c r="T30" s="82"/>
      <c r="U30" s="82"/>
      <c r="V30" s="82"/>
      <c r="W30" s="82"/>
      <c r="X30" s="82"/>
      <c r="Y30" s="82"/>
      <c r="Z30" s="82"/>
      <c r="AA30" s="82"/>
      <c r="AB30" s="82"/>
      <c r="AC30" s="82"/>
      <c r="AD30" s="82"/>
      <c r="AE30" s="82"/>
      <c r="AF30" s="82"/>
      <c r="AG30" s="82"/>
      <c r="AH30" s="82"/>
    </row>
    <row r="31" spans="1:34" x14ac:dyDescent="0.2">
      <c r="A31" s="54"/>
      <c r="B31" s="54"/>
      <c r="C31" s="54"/>
      <c r="D31" s="54"/>
      <c r="E31" s="54"/>
      <c r="F31" s="54"/>
      <c r="G31" s="54"/>
      <c r="H31" s="54"/>
      <c r="I31" s="63"/>
      <c r="J31" s="63"/>
      <c r="K31" s="63"/>
      <c r="L31" s="82"/>
      <c r="M31" s="82"/>
      <c r="N31" s="82"/>
      <c r="O31" s="82"/>
      <c r="P31" s="82"/>
      <c r="Q31" s="82"/>
      <c r="R31" s="82"/>
      <c r="S31" s="82"/>
      <c r="T31" s="82"/>
      <c r="U31" s="82"/>
      <c r="V31" s="82"/>
      <c r="W31" s="82"/>
      <c r="X31" s="82"/>
      <c r="Y31" s="82"/>
      <c r="Z31" s="82"/>
      <c r="AA31" s="82"/>
      <c r="AB31" s="82"/>
      <c r="AC31" s="82"/>
      <c r="AD31" s="82"/>
      <c r="AE31" s="82"/>
      <c r="AF31" s="82"/>
      <c r="AG31" s="82"/>
      <c r="AH31" s="82"/>
    </row>
    <row r="32" spans="1:34" x14ac:dyDescent="0.2">
      <c r="A32" s="54"/>
      <c r="B32" s="54"/>
      <c r="C32" s="54"/>
      <c r="D32" s="54"/>
      <c r="E32" s="54"/>
      <c r="F32" s="54"/>
      <c r="G32" s="54"/>
      <c r="H32" s="54"/>
      <c r="I32" s="63"/>
      <c r="J32" s="63"/>
      <c r="K32" s="63"/>
      <c r="L32" s="82"/>
      <c r="M32" s="82"/>
      <c r="N32" s="82"/>
      <c r="O32" s="82"/>
      <c r="P32" s="82"/>
      <c r="Q32" s="82"/>
      <c r="R32" s="82"/>
      <c r="S32" s="82"/>
      <c r="T32" s="82"/>
      <c r="U32" s="82"/>
      <c r="V32" s="82"/>
      <c r="W32" s="82"/>
      <c r="X32" s="82"/>
      <c r="Y32" s="82"/>
      <c r="Z32" s="82"/>
      <c r="AA32" s="82"/>
      <c r="AB32" s="82"/>
      <c r="AC32" s="82"/>
      <c r="AD32" s="82"/>
      <c r="AE32" s="82"/>
      <c r="AF32" s="82"/>
      <c r="AG32" s="82"/>
      <c r="AH32" s="82"/>
    </row>
    <row r="33" spans="1:34" x14ac:dyDescent="0.2">
      <c r="A33" s="54"/>
      <c r="B33" s="54"/>
      <c r="C33" s="54"/>
      <c r="D33" s="54"/>
      <c r="E33" s="54"/>
      <c r="F33" s="54"/>
      <c r="G33" s="54"/>
      <c r="H33" s="54"/>
      <c r="I33" s="63"/>
      <c r="J33" s="63"/>
      <c r="K33" s="63"/>
      <c r="L33" s="82"/>
      <c r="M33" s="82"/>
      <c r="N33" s="82"/>
      <c r="O33" s="82"/>
      <c r="P33" s="82"/>
      <c r="Q33" s="82"/>
      <c r="R33" s="82"/>
      <c r="S33" s="82"/>
      <c r="T33" s="82"/>
      <c r="U33" s="82"/>
      <c r="V33" s="82"/>
      <c r="W33" s="82"/>
      <c r="X33" s="82"/>
      <c r="Y33" s="82"/>
      <c r="Z33" s="82"/>
      <c r="AA33" s="82"/>
      <c r="AB33" s="82"/>
      <c r="AC33" s="82"/>
      <c r="AD33" s="82"/>
      <c r="AE33" s="82"/>
      <c r="AF33" s="82"/>
      <c r="AG33" s="82"/>
      <c r="AH33" s="82"/>
    </row>
    <row r="34" spans="1:34" x14ac:dyDescent="0.2">
      <c r="A34" s="54"/>
      <c r="B34" s="54"/>
      <c r="C34" s="54"/>
      <c r="D34" s="54"/>
      <c r="E34" s="54"/>
      <c r="F34" s="54"/>
      <c r="G34" s="54"/>
      <c r="H34" s="54"/>
      <c r="I34" s="63"/>
      <c r="J34" s="63"/>
      <c r="K34" s="63"/>
      <c r="L34" s="82"/>
      <c r="M34" s="82"/>
      <c r="N34" s="82"/>
      <c r="O34" s="82"/>
      <c r="P34" s="82"/>
      <c r="Q34" s="82"/>
      <c r="R34" s="82"/>
      <c r="S34" s="82"/>
      <c r="T34" s="82"/>
      <c r="U34" s="82"/>
      <c r="V34" s="82"/>
      <c r="W34" s="82"/>
      <c r="X34" s="82"/>
      <c r="Y34" s="82"/>
      <c r="Z34" s="82"/>
      <c r="AA34" s="82"/>
      <c r="AB34" s="82"/>
      <c r="AC34" s="82"/>
      <c r="AD34" s="82"/>
      <c r="AE34" s="82"/>
      <c r="AF34" s="82"/>
      <c r="AG34" s="82"/>
      <c r="AH34" s="82"/>
    </row>
    <row r="35" spans="1:34" x14ac:dyDescent="0.2">
      <c r="A35" s="54"/>
      <c r="B35" s="54"/>
      <c r="C35" s="54"/>
      <c r="D35" s="54"/>
      <c r="E35" s="54"/>
      <c r="F35" s="54"/>
      <c r="G35" s="54"/>
      <c r="H35" s="54"/>
      <c r="I35" s="63"/>
      <c r="J35" s="63"/>
      <c r="K35" s="63"/>
      <c r="L35" s="82"/>
      <c r="M35" s="82"/>
      <c r="N35" s="82"/>
      <c r="O35" s="82"/>
      <c r="P35" s="82"/>
      <c r="Q35" s="82"/>
      <c r="R35" s="82"/>
      <c r="S35" s="82"/>
      <c r="T35" s="82"/>
      <c r="U35" s="82"/>
      <c r="V35" s="82"/>
      <c r="W35" s="82"/>
      <c r="X35" s="82"/>
      <c r="Y35" s="82"/>
      <c r="Z35" s="82"/>
      <c r="AA35" s="82"/>
      <c r="AB35" s="82"/>
      <c r="AC35" s="82"/>
      <c r="AD35" s="82"/>
      <c r="AE35" s="82"/>
      <c r="AF35" s="82"/>
      <c r="AG35" s="82"/>
      <c r="AH35" s="82"/>
    </row>
    <row r="36" spans="1:34" x14ac:dyDescent="0.2">
      <c r="A36" s="54"/>
      <c r="B36" s="54"/>
      <c r="C36" s="54"/>
      <c r="D36" s="54"/>
      <c r="E36" s="54"/>
      <c r="F36" s="54"/>
      <c r="G36" s="54"/>
      <c r="H36" s="54"/>
      <c r="I36" s="63"/>
      <c r="J36" s="63"/>
      <c r="K36" s="63"/>
      <c r="L36" s="82"/>
      <c r="M36" s="82"/>
      <c r="N36" s="82"/>
      <c r="O36" s="82"/>
      <c r="P36" s="82"/>
      <c r="Q36" s="82"/>
      <c r="R36" s="82"/>
      <c r="S36" s="82"/>
      <c r="T36" s="82"/>
      <c r="U36" s="82"/>
      <c r="V36" s="82"/>
      <c r="W36" s="82"/>
      <c r="X36" s="82"/>
      <c r="Y36" s="82"/>
      <c r="Z36" s="82"/>
      <c r="AA36" s="82"/>
      <c r="AB36" s="82"/>
      <c r="AC36" s="82"/>
      <c r="AD36" s="82"/>
      <c r="AE36" s="82"/>
      <c r="AF36" s="82"/>
      <c r="AG36" s="82"/>
      <c r="AH36" s="82"/>
    </row>
    <row r="37" spans="1:34" x14ac:dyDescent="0.2">
      <c r="A37" s="54"/>
      <c r="B37" s="54"/>
      <c r="C37" s="54"/>
      <c r="D37" s="54"/>
      <c r="E37" s="54"/>
      <c r="F37" s="54"/>
      <c r="G37" s="54"/>
      <c r="H37" s="54"/>
      <c r="I37" s="63"/>
      <c r="J37" s="63"/>
      <c r="K37" s="63"/>
      <c r="L37" s="82"/>
      <c r="M37" s="82"/>
      <c r="N37" s="82"/>
      <c r="O37" s="82"/>
      <c r="P37" s="82"/>
      <c r="Q37" s="82"/>
      <c r="R37" s="82"/>
      <c r="S37" s="82"/>
      <c r="T37" s="82"/>
      <c r="U37" s="82"/>
      <c r="V37" s="82"/>
      <c r="W37" s="82"/>
      <c r="X37" s="82"/>
      <c r="Y37" s="82"/>
      <c r="Z37" s="82"/>
      <c r="AA37" s="82"/>
      <c r="AB37" s="82"/>
      <c r="AC37" s="82"/>
      <c r="AD37" s="82"/>
      <c r="AE37" s="82"/>
      <c r="AF37" s="82"/>
      <c r="AG37" s="82"/>
      <c r="AH37" s="82"/>
    </row>
    <row r="38" spans="1:34" x14ac:dyDescent="0.2">
      <c r="A38" s="54"/>
      <c r="B38" s="54"/>
      <c r="C38" s="54"/>
      <c r="D38" s="54"/>
      <c r="E38" s="54"/>
      <c r="F38" s="54"/>
      <c r="G38" s="54"/>
      <c r="H38" s="54"/>
      <c r="I38" s="63"/>
      <c r="J38" s="63"/>
      <c r="K38" s="63"/>
      <c r="L38" s="82"/>
      <c r="M38" s="82"/>
      <c r="N38" s="82"/>
      <c r="O38" s="82"/>
      <c r="P38" s="82"/>
      <c r="Q38" s="82"/>
      <c r="R38" s="82"/>
      <c r="S38" s="82"/>
      <c r="T38" s="82"/>
      <c r="U38" s="82"/>
      <c r="V38" s="82"/>
      <c r="W38" s="82"/>
      <c r="X38" s="82"/>
      <c r="Y38" s="82"/>
      <c r="Z38" s="82"/>
      <c r="AA38" s="82"/>
      <c r="AB38" s="82"/>
      <c r="AC38" s="82"/>
      <c r="AD38" s="82"/>
      <c r="AE38" s="82"/>
      <c r="AF38" s="82"/>
      <c r="AG38" s="82"/>
      <c r="AH38" s="82"/>
    </row>
    <row r="39" spans="1:34" x14ac:dyDescent="0.2">
      <c r="A39" s="54"/>
      <c r="B39" s="54"/>
      <c r="C39" s="54"/>
      <c r="D39" s="54"/>
      <c r="E39" s="54"/>
      <c r="F39" s="54"/>
      <c r="G39" s="54"/>
      <c r="H39" s="54"/>
      <c r="I39" s="63"/>
      <c r="J39" s="63"/>
      <c r="K39" s="63"/>
      <c r="L39" s="82"/>
      <c r="M39" s="82"/>
      <c r="N39" s="82"/>
      <c r="O39" s="82"/>
      <c r="P39" s="82"/>
      <c r="Q39" s="82"/>
      <c r="R39" s="82"/>
      <c r="S39" s="82"/>
      <c r="T39" s="82"/>
      <c r="U39" s="82"/>
      <c r="V39" s="82"/>
      <c r="W39" s="82"/>
      <c r="X39" s="82"/>
      <c r="Y39" s="82"/>
      <c r="Z39" s="82"/>
      <c r="AA39" s="82"/>
      <c r="AB39" s="82"/>
      <c r="AC39" s="82"/>
      <c r="AD39" s="82"/>
      <c r="AE39" s="82"/>
      <c r="AF39" s="82"/>
      <c r="AG39" s="82"/>
      <c r="AH39" s="82"/>
    </row>
    <row r="40" spans="1:34" x14ac:dyDescent="0.2">
      <c r="A40" s="54"/>
      <c r="B40" s="54"/>
      <c r="C40" s="54"/>
      <c r="D40" s="54"/>
      <c r="E40" s="54"/>
      <c r="F40" s="54"/>
      <c r="G40" s="54"/>
      <c r="H40" s="54"/>
      <c r="I40" s="63"/>
      <c r="J40" s="63"/>
      <c r="K40" s="63"/>
      <c r="L40" s="82"/>
      <c r="M40" s="82"/>
      <c r="N40" s="82"/>
      <c r="O40" s="82"/>
      <c r="P40" s="82"/>
      <c r="Q40" s="82"/>
      <c r="R40" s="82"/>
      <c r="S40" s="82"/>
      <c r="T40" s="82"/>
      <c r="U40" s="82"/>
      <c r="V40" s="82"/>
      <c r="W40" s="82"/>
      <c r="X40" s="82"/>
      <c r="Y40" s="82"/>
      <c r="Z40" s="82"/>
      <c r="AA40" s="82"/>
      <c r="AB40" s="82"/>
      <c r="AC40" s="82"/>
      <c r="AD40" s="82"/>
      <c r="AE40" s="82"/>
      <c r="AF40" s="82"/>
      <c r="AG40" s="82"/>
      <c r="AH40" s="82"/>
    </row>
    <row r="41" spans="1:34" x14ac:dyDescent="0.2">
      <c r="A41" s="54"/>
      <c r="B41" s="54"/>
      <c r="C41" s="54"/>
      <c r="D41" s="54"/>
      <c r="E41" s="54"/>
      <c r="F41" s="54"/>
      <c r="G41" s="54"/>
      <c r="H41" s="54"/>
      <c r="I41" s="63"/>
      <c r="J41" s="63"/>
      <c r="K41" s="63"/>
      <c r="L41" s="82"/>
      <c r="M41" s="82"/>
      <c r="N41" s="82"/>
      <c r="O41" s="82"/>
      <c r="P41" s="82"/>
      <c r="Q41" s="82"/>
      <c r="R41" s="82"/>
      <c r="S41" s="82"/>
      <c r="T41" s="82"/>
      <c r="U41" s="82"/>
      <c r="V41" s="82"/>
      <c r="W41" s="82"/>
      <c r="X41" s="82"/>
      <c r="Y41" s="82"/>
      <c r="Z41" s="82"/>
      <c r="AA41" s="82"/>
      <c r="AB41" s="82"/>
      <c r="AC41" s="82"/>
      <c r="AD41" s="82"/>
      <c r="AE41" s="82"/>
      <c r="AF41" s="82"/>
      <c r="AG41" s="82"/>
      <c r="AH41" s="82"/>
    </row>
    <row r="42" spans="1:34" x14ac:dyDescent="0.2">
      <c r="A42" s="54"/>
      <c r="B42" s="54"/>
      <c r="C42" s="54"/>
      <c r="D42" s="54"/>
      <c r="E42" s="54"/>
      <c r="F42" s="54"/>
      <c r="G42" s="54"/>
      <c r="H42" s="54"/>
      <c r="I42" s="63"/>
      <c r="J42" s="63"/>
      <c r="K42" s="63"/>
      <c r="L42" s="82"/>
      <c r="M42" s="82"/>
      <c r="N42" s="82"/>
      <c r="O42" s="82"/>
      <c r="P42" s="82"/>
      <c r="Q42" s="82"/>
      <c r="R42" s="82"/>
      <c r="S42" s="82"/>
      <c r="T42" s="82"/>
      <c r="U42" s="82"/>
      <c r="V42" s="82"/>
      <c r="W42" s="82"/>
      <c r="X42" s="82"/>
      <c r="Y42" s="82"/>
      <c r="Z42" s="82"/>
      <c r="AA42" s="82"/>
      <c r="AB42" s="82"/>
      <c r="AC42" s="82"/>
      <c r="AD42" s="82"/>
      <c r="AE42" s="82"/>
      <c r="AF42" s="82"/>
      <c r="AG42" s="82"/>
      <c r="AH42" s="82"/>
    </row>
    <row r="43" spans="1:34" x14ac:dyDescent="0.2">
      <c r="A43" s="54"/>
      <c r="B43" s="54"/>
      <c r="C43" s="54"/>
      <c r="D43" s="54"/>
      <c r="E43" s="54"/>
      <c r="F43" s="54"/>
      <c r="G43" s="54"/>
      <c r="H43" s="54"/>
      <c r="I43" s="63"/>
      <c r="J43" s="63"/>
      <c r="K43" s="63"/>
      <c r="L43" s="82"/>
      <c r="M43" s="82"/>
      <c r="N43" s="82"/>
      <c r="O43" s="82"/>
      <c r="P43" s="82"/>
      <c r="Q43" s="82"/>
      <c r="R43" s="82"/>
      <c r="S43" s="82"/>
      <c r="T43" s="82"/>
      <c r="U43" s="82"/>
      <c r="V43" s="82"/>
      <c r="W43" s="82"/>
      <c r="X43" s="82"/>
      <c r="Y43" s="82"/>
      <c r="Z43" s="82"/>
      <c r="AA43" s="82"/>
      <c r="AB43" s="82"/>
      <c r="AC43" s="82"/>
      <c r="AD43" s="82"/>
      <c r="AE43" s="82"/>
      <c r="AF43" s="82"/>
      <c r="AG43" s="82"/>
      <c r="AH43" s="82"/>
    </row>
    <row r="44" spans="1:34" x14ac:dyDescent="0.2">
      <c r="A44" s="54"/>
      <c r="B44" s="54"/>
      <c r="C44" s="54"/>
      <c r="D44" s="54"/>
      <c r="E44" s="54"/>
      <c r="F44" s="54"/>
      <c r="G44" s="54"/>
      <c r="H44" s="54"/>
      <c r="I44" s="63"/>
      <c r="J44" s="63"/>
      <c r="K44" s="63"/>
      <c r="L44" s="82"/>
      <c r="M44" s="82"/>
      <c r="N44" s="82"/>
      <c r="O44" s="82"/>
      <c r="P44" s="82"/>
      <c r="Q44" s="82"/>
      <c r="R44" s="82"/>
      <c r="S44" s="82"/>
      <c r="T44" s="82"/>
      <c r="U44" s="82"/>
      <c r="V44" s="82"/>
      <c r="W44" s="82"/>
      <c r="X44" s="82"/>
      <c r="Y44" s="82"/>
      <c r="Z44" s="82"/>
      <c r="AA44" s="82"/>
      <c r="AB44" s="82"/>
      <c r="AC44" s="82"/>
      <c r="AD44" s="82"/>
      <c r="AE44" s="82"/>
      <c r="AF44" s="82"/>
      <c r="AG44" s="82"/>
      <c r="AH44" s="82"/>
    </row>
    <row r="45" spans="1:34" x14ac:dyDescent="0.2">
      <c r="A45" s="54"/>
      <c r="B45" s="54"/>
      <c r="C45" s="54"/>
      <c r="D45" s="54"/>
      <c r="E45" s="54"/>
      <c r="F45" s="54"/>
      <c r="G45" s="54"/>
      <c r="H45" s="54"/>
      <c r="I45" s="63"/>
      <c r="J45" s="63"/>
      <c r="K45" s="63"/>
      <c r="L45" s="82"/>
      <c r="M45" s="82"/>
      <c r="N45" s="82"/>
      <c r="O45" s="82"/>
      <c r="P45" s="82"/>
      <c r="Q45" s="82"/>
      <c r="R45" s="82"/>
      <c r="S45" s="82"/>
      <c r="T45" s="82"/>
      <c r="U45" s="82"/>
      <c r="V45" s="82"/>
      <c r="W45" s="82"/>
      <c r="X45" s="82"/>
      <c r="Y45" s="82"/>
      <c r="Z45" s="82"/>
      <c r="AA45" s="82"/>
      <c r="AB45" s="82"/>
      <c r="AC45" s="82"/>
      <c r="AD45" s="82"/>
      <c r="AE45" s="82"/>
      <c r="AF45" s="82"/>
      <c r="AG45" s="82"/>
      <c r="AH45" s="82"/>
    </row>
    <row r="46" spans="1:34" x14ac:dyDescent="0.2">
      <c r="A46" s="54"/>
      <c r="B46" s="54"/>
      <c r="C46" s="54"/>
      <c r="D46" s="54"/>
      <c r="E46" s="54"/>
      <c r="F46" s="54"/>
      <c r="G46" s="54"/>
      <c r="H46" s="54"/>
      <c r="I46" s="63"/>
      <c r="J46" s="63"/>
      <c r="K46" s="63"/>
      <c r="L46" s="82"/>
      <c r="M46" s="82"/>
      <c r="N46" s="82"/>
      <c r="O46" s="82"/>
      <c r="P46" s="82"/>
      <c r="Q46" s="82"/>
      <c r="R46" s="82"/>
      <c r="S46" s="82"/>
      <c r="T46" s="82"/>
      <c r="U46" s="82"/>
      <c r="V46" s="82"/>
      <c r="W46" s="82"/>
      <c r="X46" s="82"/>
      <c r="Y46" s="82"/>
      <c r="Z46" s="82"/>
      <c r="AA46" s="82"/>
      <c r="AB46" s="82"/>
      <c r="AC46" s="82"/>
      <c r="AD46" s="82"/>
      <c r="AE46" s="82"/>
      <c r="AF46" s="82"/>
      <c r="AG46" s="82"/>
      <c r="AH46" s="82"/>
    </row>
    <row r="47" spans="1:34" x14ac:dyDescent="0.2">
      <c r="A47" s="54"/>
      <c r="B47" s="54"/>
      <c r="C47" s="54"/>
      <c r="D47" s="54"/>
      <c r="E47" s="54"/>
      <c r="F47" s="54"/>
      <c r="G47" s="54"/>
      <c r="H47" s="54"/>
      <c r="I47" s="63"/>
      <c r="J47" s="63"/>
      <c r="K47" s="63"/>
      <c r="L47" s="82"/>
      <c r="M47" s="82"/>
      <c r="N47" s="82"/>
      <c r="O47" s="82"/>
      <c r="P47" s="82"/>
      <c r="Q47" s="82"/>
      <c r="R47" s="82"/>
      <c r="S47" s="82"/>
      <c r="T47" s="82"/>
      <c r="U47" s="82"/>
      <c r="V47" s="82"/>
      <c r="W47" s="82"/>
      <c r="X47" s="82"/>
      <c r="Y47" s="82"/>
      <c r="Z47" s="82"/>
      <c r="AA47" s="82"/>
      <c r="AB47" s="82"/>
      <c r="AC47" s="82"/>
      <c r="AD47" s="82"/>
      <c r="AE47" s="82"/>
      <c r="AF47" s="82"/>
      <c r="AG47" s="82"/>
      <c r="AH47" s="82"/>
    </row>
    <row r="48" spans="1:34" x14ac:dyDescent="0.2">
      <c r="A48" s="54"/>
      <c r="B48" s="54"/>
      <c r="C48" s="54"/>
      <c r="D48" s="54"/>
      <c r="E48" s="54"/>
      <c r="F48" s="54"/>
      <c r="G48" s="54"/>
      <c r="H48" s="54"/>
      <c r="I48" s="63"/>
      <c r="J48" s="63"/>
      <c r="K48" s="63"/>
      <c r="L48" s="82"/>
      <c r="M48" s="82"/>
      <c r="N48" s="82"/>
      <c r="O48" s="82"/>
      <c r="P48" s="82"/>
      <c r="Q48" s="82"/>
      <c r="R48" s="82"/>
      <c r="S48" s="82"/>
      <c r="T48" s="82"/>
      <c r="U48" s="82"/>
      <c r="V48" s="82"/>
      <c r="W48" s="82"/>
      <c r="X48" s="82"/>
      <c r="Y48" s="82"/>
      <c r="Z48" s="82"/>
      <c r="AA48" s="82"/>
      <c r="AB48" s="82"/>
      <c r="AC48" s="82"/>
      <c r="AD48" s="82"/>
      <c r="AE48" s="82"/>
      <c r="AF48" s="82"/>
      <c r="AG48" s="82"/>
      <c r="AH48" s="82"/>
    </row>
    <row r="49" spans="1:34" x14ac:dyDescent="0.2">
      <c r="A49" s="54"/>
      <c r="B49" s="54"/>
      <c r="C49" s="54"/>
      <c r="D49" s="54"/>
      <c r="E49" s="54"/>
      <c r="F49" s="54"/>
      <c r="G49" s="54"/>
      <c r="H49" s="54"/>
      <c r="I49" s="63"/>
      <c r="J49" s="63"/>
      <c r="K49" s="63"/>
      <c r="L49" s="82"/>
      <c r="M49" s="82"/>
      <c r="N49" s="82"/>
      <c r="O49" s="82"/>
      <c r="P49" s="82"/>
      <c r="Q49" s="82"/>
      <c r="R49" s="82"/>
      <c r="S49" s="82"/>
      <c r="T49" s="82"/>
      <c r="U49" s="82"/>
      <c r="V49" s="82"/>
      <c r="W49" s="82"/>
      <c r="X49" s="82"/>
      <c r="Y49" s="82"/>
      <c r="Z49" s="82"/>
      <c r="AA49" s="82"/>
      <c r="AB49" s="82"/>
      <c r="AC49" s="82"/>
      <c r="AD49" s="82"/>
      <c r="AE49" s="82"/>
      <c r="AF49" s="82"/>
      <c r="AG49" s="82"/>
      <c r="AH49" s="82"/>
    </row>
    <row r="50" spans="1:34" x14ac:dyDescent="0.2">
      <c r="A50" s="54"/>
      <c r="B50" s="54"/>
      <c r="C50" s="54"/>
      <c r="D50" s="54"/>
      <c r="E50" s="54"/>
      <c r="F50" s="54"/>
      <c r="G50" s="54"/>
      <c r="H50" s="54"/>
      <c r="I50" s="63"/>
      <c r="J50" s="63"/>
      <c r="K50" s="63"/>
      <c r="L50" s="82"/>
      <c r="M50" s="82"/>
      <c r="N50" s="82"/>
      <c r="O50" s="82"/>
      <c r="P50" s="82"/>
      <c r="Q50" s="82"/>
      <c r="R50" s="82"/>
      <c r="S50" s="82"/>
      <c r="T50" s="82"/>
      <c r="U50" s="82"/>
      <c r="V50" s="82"/>
      <c r="W50" s="82"/>
      <c r="X50" s="82"/>
      <c r="Y50" s="82"/>
      <c r="Z50" s="82"/>
      <c r="AA50" s="82"/>
      <c r="AB50" s="82"/>
      <c r="AC50" s="82"/>
      <c r="AD50" s="82"/>
      <c r="AE50" s="82"/>
      <c r="AF50" s="82"/>
      <c r="AG50" s="82"/>
      <c r="AH50" s="82"/>
    </row>
    <row r="51" spans="1:34" x14ac:dyDescent="0.2">
      <c r="A51" s="54"/>
      <c r="B51" s="54"/>
      <c r="C51" s="54"/>
      <c r="D51" s="54"/>
      <c r="E51" s="54"/>
      <c r="F51" s="54"/>
      <c r="G51" s="54"/>
      <c r="H51" s="54"/>
      <c r="I51" s="63"/>
      <c r="J51" s="63"/>
      <c r="K51" s="63"/>
      <c r="L51" s="82"/>
      <c r="M51" s="82"/>
      <c r="N51" s="82"/>
      <c r="O51" s="82"/>
      <c r="P51" s="82"/>
      <c r="Q51" s="82"/>
      <c r="R51" s="82"/>
      <c r="S51" s="82"/>
      <c r="T51" s="82"/>
      <c r="U51" s="82"/>
      <c r="V51" s="82"/>
      <c r="W51" s="82"/>
      <c r="X51" s="82"/>
      <c r="Y51" s="82"/>
      <c r="Z51" s="82"/>
      <c r="AA51" s="82"/>
      <c r="AB51" s="82"/>
      <c r="AC51" s="82"/>
      <c r="AD51" s="82"/>
      <c r="AE51" s="82"/>
      <c r="AF51" s="82"/>
      <c r="AG51" s="82"/>
      <c r="AH51" s="82"/>
    </row>
    <row r="52" spans="1:34" x14ac:dyDescent="0.2">
      <c r="A52" s="54"/>
      <c r="B52" s="54"/>
      <c r="C52" s="54"/>
      <c r="D52" s="54"/>
      <c r="E52" s="54"/>
      <c r="F52" s="54"/>
      <c r="G52" s="54"/>
      <c r="H52" s="54"/>
      <c r="I52" s="63"/>
      <c r="J52" s="63"/>
      <c r="K52" s="63"/>
      <c r="L52" s="82"/>
      <c r="M52" s="82"/>
      <c r="N52" s="82"/>
      <c r="O52" s="82"/>
      <c r="P52" s="82"/>
      <c r="Q52" s="82"/>
      <c r="R52" s="82"/>
      <c r="S52" s="82"/>
      <c r="T52" s="82"/>
      <c r="U52" s="82"/>
      <c r="V52" s="82"/>
      <c r="W52" s="82"/>
      <c r="X52" s="82"/>
      <c r="Y52" s="82"/>
      <c r="Z52" s="82"/>
      <c r="AA52" s="82"/>
      <c r="AB52" s="82"/>
      <c r="AC52" s="82"/>
      <c r="AD52" s="82"/>
      <c r="AE52" s="82"/>
      <c r="AF52" s="82"/>
      <c r="AG52" s="82"/>
      <c r="AH52" s="82"/>
    </row>
    <row r="53" spans="1:34" x14ac:dyDescent="0.2">
      <c r="A53" s="54"/>
      <c r="B53" s="54"/>
      <c r="C53" s="54"/>
      <c r="D53" s="54"/>
      <c r="E53" s="54"/>
      <c r="F53" s="54"/>
      <c r="G53" s="54"/>
      <c r="H53" s="54"/>
      <c r="I53" s="63"/>
      <c r="J53" s="63"/>
      <c r="K53" s="63"/>
      <c r="L53" s="82"/>
      <c r="M53" s="82"/>
      <c r="N53" s="82"/>
      <c r="O53" s="82"/>
      <c r="P53" s="82"/>
      <c r="Q53" s="82"/>
      <c r="R53" s="82"/>
      <c r="S53" s="82"/>
      <c r="T53" s="82"/>
      <c r="U53" s="82"/>
      <c r="V53" s="82"/>
      <c r="W53" s="82"/>
      <c r="X53" s="82"/>
      <c r="Y53" s="82"/>
      <c r="Z53" s="82"/>
      <c r="AA53" s="82"/>
      <c r="AB53" s="82"/>
      <c r="AC53" s="82"/>
      <c r="AD53" s="82"/>
      <c r="AE53" s="82"/>
      <c r="AF53" s="82"/>
      <c r="AG53" s="82"/>
      <c r="AH53" s="82"/>
    </row>
    <row r="54" spans="1:34" x14ac:dyDescent="0.2">
      <c r="A54" s="54"/>
      <c r="B54" s="54"/>
      <c r="C54" s="54"/>
      <c r="D54" s="54"/>
      <c r="E54" s="54"/>
      <c r="F54" s="54"/>
      <c r="G54" s="54"/>
      <c r="H54" s="54"/>
      <c r="I54" s="63"/>
      <c r="J54" s="63"/>
      <c r="K54" s="63"/>
      <c r="L54" s="82"/>
      <c r="M54" s="82"/>
      <c r="N54" s="82"/>
      <c r="O54" s="82"/>
      <c r="P54" s="82"/>
      <c r="Q54" s="82"/>
      <c r="R54" s="82"/>
      <c r="S54" s="82"/>
      <c r="T54" s="82"/>
      <c r="U54" s="82"/>
      <c r="V54" s="82"/>
      <c r="W54" s="82"/>
      <c r="X54" s="82"/>
      <c r="Y54" s="82"/>
      <c r="Z54" s="82"/>
      <c r="AA54" s="82"/>
      <c r="AB54" s="82"/>
      <c r="AC54" s="82"/>
      <c r="AD54" s="82"/>
      <c r="AE54" s="82"/>
      <c r="AF54" s="82"/>
      <c r="AG54" s="82"/>
      <c r="AH54" s="82"/>
    </row>
    <row r="55" spans="1:34" x14ac:dyDescent="0.2">
      <c r="A55" s="54"/>
      <c r="B55" s="54"/>
      <c r="C55" s="54"/>
      <c r="D55" s="54"/>
      <c r="E55" s="54"/>
      <c r="F55" s="54"/>
      <c r="G55" s="54"/>
      <c r="H55" s="54"/>
      <c r="I55" s="63"/>
      <c r="J55" s="63"/>
      <c r="K55" s="63"/>
      <c r="L55" s="82"/>
      <c r="M55" s="82"/>
      <c r="N55" s="82"/>
      <c r="O55" s="82"/>
      <c r="P55" s="82"/>
      <c r="Q55" s="82"/>
      <c r="R55" s="82"/>
      <c r="S55" s="82"/>
      <c r="T55" s="82"/>
      <c r="U55" s="82"/>
      <c r="V55" s="82"/>
      <c r="W55" s="82"/>
      <c r="X55" s="82"/>
      <c r="Y55" s="82"/>
      <c r="Z55" s="82"/>
      <c r="AA55" s="82"/>
      <c r="AB55" s="82"/>
      <c r="AC55" s="82"/>
      <c r="AD55" s="82"/>
      <c r="AE55" s="82"/>
      <c r="AF55" s="82"/>
      <c r="AG55" s="82"/>
      <c r="AH55" s="82"/>
    </row>
    <row r="56" spans="1:34" x14ac:dyDescent="0.2">
      <c r="A56" s="54"/>
      <c r="B56" s="54"/>
      <c r="C56" s="54"/>
      <c r="D56" s="54"/>
      <c r="E56" s="54"/>
      <c r="F56" s="54"/>
      <c r="G56" s="54"/>
      <c r="H56" s="54"/>
      <c r="I56" s="63"/>
      <c r="J56" s="63"/>
      <c r="K56" s="63"/>
      <c r="L56" s="82"/>
      <c r="M56" s="82"/>
      <c r="N56" s="82"/>
      <c r="O56" s="82"/>
      <c r="P56" s="82"/>
      <c r="Q56" s="82"/>
      <c r="R56" s="82"/>
      <c r="S56" s="82"/>
      <c r="T56" s="82"/>
      <c r="U56" s="82"/>
      <c r="V56" s="82"/>
      <c r="W56" s="82"/>
      <c r="X56" s="82"/>
      <c r="Y56" s="82"/>
      <c r="Z56" s="82"/>
      <c r="AA56" s="82"/>
      <c r="AB56" s="82"/>
      <c r="AC56" s="82"/>
      <c r="AD56" s="82"/>
      <c r="AE56" s="82"/>
      <c r="AF56" s="82"/>
      <c r="AG56" s="82"/>
      <c r="AH56" s="82"/>
    </row>
    <row r="57" spans="1:34" x14ac:dyDescent="0.2">
      <c r="A57" s="54"/>
      <c r="B57" s="54"/>
      <c r="C57" s="54"/>
      <c r="D57" s="54"/>
      <c r="E57" s="54"/>
      <c r="F57" s="54"/>
      <c r="G57" s="54"/>
      <c r="H57" s="54"/>
      <c r="I57" s="63"/>
      <c r="J57" s="63"/>
      <c r="K57" s="63"/>
      <c r="L57" s="82"/>
      <c r="M57" s="82"/>
      <c r="N57" s="82"/>
      <c r="O57" s="82"/>
      <c r="P57" s="82"/>
      <c r="Q57" s="82"/>
      <c r="R57" s="82"/>
      <c r="S57" s="82"/>
      <c r="T57" s="82"/>
      <c r="U57" s="82"/>
      <c r="V57" s="82"/>
      <c r="W57" s="82"/>
      <c r="X57" s="82"/>
      <c r="Y57" s="82"/>
      <c r="Z57" s="82"/>
      <c r="AA57" s="82"/>
      <c r="AB57" s="82"/>
      <c r="AC57" s="82"/>
      <c r="AD57" s="82"/>
      <c r="AE57" s="82"/>
      <c r="AF57" s="82"/>
      <c r="AG57" s="82"/>
      <c r="AH57" s="82"/>
    </row>
    <row r="58" spans="1:34" x14ac:dyDescent="0.2">
      <c r="A58" s="54"/>
      <c r="B58" s="54"/>
      <c r="C58" s="54"/>
      <c r="D58" s="54"/>
      <c r="E58" s="54"/>
      <c r="F58" s="54"/>
      <c r="G58" s="54"/>
      <c r="H58" s="54"/>
      <c r="I58" s="63"/>
      <c r="J58" s="63"/>
      <c r="K58" s="63"/>
      <c r="L58" s="82"/>
      <c r="M58" s="82"/>
      <c r="N58" s="82"/>
      <c r="O58" s="82"/>
      <c r="P58" s="82"/>
      <c r="Q58" s="82"/>
      <c r="R58" s="82"/>
      <c r="S58" s="82"/>
      <c r="T58" s="82"/>
      <c r="U58" s="82"/>
      <c r="V58" s="82"/>
      <c r="W58" s="82"/>
      <c r="X58" s="82"/>
      <c r="Y58" s="82"/>
      <c r="Z58" s="82"/>
      <c r="AA58" s="82"/>
      <c r="AB58" s="82"/>
      <c r="AC58" s="82"/>
      <c r="AD58" s="82"/>
      <c r="AE58" s="82"/>
      <c r="AF58" s="82"/>
      <c r="AG58" s="82"/>
      <c r="AH58" s="82"/>
    </row>
    <row r="59" spans="1:34" x14ac:dyDescent="0.2">
      <c r="A59" s="54"/>
      <c r="B59" s="54"/>
      <c r="C59" s="54"/>
      <c r="D59" s="54"/>
      <c r="E59" s="54"/>
      <c r="F59" s="54"/>
      <c r="G59" s="54"/>
      <c r="H59" s="54"/>
      <c r="I59" s="63"/>
      <c r="J59" s="63"/>
      <c r="K59" s="63"/>
      <c r="L59" s="82"/>
      <c r="M59" s="82"/>
      <c r="N59" s="82"/>
      <c r="O59" s="82"/>
      <c r="P59" s="82"/>
      <c r="Q59" s="82"/>
      <c r="R59" s="82"/>
      <c r="S59" s="82"/>
      <c r="T59" s="82"/>
      <c r="U59" s="82"/>
      <c r="V59" s="82"/>
      <c r="W59" s="82"/>
      <c r="X59" s="82"/>
      <c r="Y59" s="82"/>
      <c r="Z59" s="82"/>
      <c r="AA59" s="82"/>
      <c r="AB59" s="82"/>
      <c r="AC59" s="82"/>
      <c r="AD59" s="82"/>
      <c r="AE59" s="82"/>
      <c r="AF59" s="82"/>
      <c r="AG59" s="82"/>
      <c r="AH59" s="82"/>
    </row>
    <row r="60" spans="1:34" x14ac:dyDescent="0.2">
      <c r="A60" s="54"/>
      <c r="B60" s="54"/>
      <c r="C60" s="54"/>
      <c r="D60" s="54"/>
      <c r="E60" s="54"/>
      <c r="F60" s="54"/>
      <c r="G60" s="54"/>
      <c r="H60" s="54"/>
      <c r="I60" s="63"/>
      <c r="J60" s="63"/>
      <c r="K60" s="63"/>
      <c r="L60" s="82"/>
      <c r="M60" s="82"/>
      <c r="N60" s="82"/>
      <c r="O60" s="82"/>
      <c r="P60" s="82"/>
      <c r="Q60" s="82"/>
      <c r="R60" s="82"/>
      <c r="S60" s="82"/>
      <c r="T60" s="82"/>
      <c r="U60" s="82"/>
      <c r="V60" s="82"/>
      <c r="W60" s="82"/>
      <c r="X60" s="82"/>
      <c r="Y60" s="82"/>
      <c r="Z60" s="82"/>
      <c r="AA60" s="82"/>
      <c r="AB60" s="82"/>
      <c r="AC60" s="82"/>
      <c r="AD60" s="82"/>
      <c r="AE60" s="82"/>
      <c r="AF60" s="82"/>
      <c r="AG60" s="82"/>
      <c r="AH60" s="82"/>
    </row>
    <row r="61" spans="1:34" x14ac:dyDescent="0.2">
      <c r="A61" s="54"/>
      <c r="B61" s="54"/>
      <c r="C61" s="54"/>
      <c r="D61" s="54"/>
      <c r="E61" s="54"/>
      <c r="F61" s="54"/>
      <c r="G61" s="54"/>
      <c r="H61" s="54"/>
      <c r="I61" s="63"/>
      <c r="J61" s="63"/>
      <c r="K61" s="63"/>
      <c r="L61" s="82"/>
      <c r="M61" s="82"/>
      <c r="N61" s="82"/>
      <c r="O61" s="82"/>
      <c r="P61" s="82"/>
      <c r="Q61" s="82"/>
      <c r="R61" s="82"/>
      <c r="S61" s="82"/>
      <c r="T61" s="82"/>
      <c r="U61" s="82"/>
      <c r="V61" s="82"/>
      <c r="W61" s="82"/>
      <c r="X61" s="82"/>
      <c r="Y61" s="82"/>
      <c r="Z61" s="82"/>
      <c r="AA61" s="82"/>
      <c r="AB61" s="82"/>
      <c r="AC61" s="82"/>
      <c r="AD61" s="82"/>
      <c r="AE61" s="82"/>
      <c r="AF61" s="82"/>
      <c r="AG61" s="82"/>
      <c r="AH61" s="82"/>
    </row>
    <row r="62" spans="1:34" x14ac:dyDescent="0.2">
      <c r="A62" s="54"/>
      <c r="B62" s="54"/>
      <c r="C62" s="54"/>
      <c r="D62" s="54"/>
      <c r="E62" s="54"/>
      <c r="F62" s="54"/>
      <c r="G62" s="54"/>
      <c r="H62" s="54"/>
      <c r="I62" s="63"/>
      <c r="J62" s="63"/>
      <c r="K62" s="63"/>
      <c r="L62" s="82"/>
      <c r="M62" s="82"/>
      <c r="N62" s="82"/>
      <c r="O62" s="82"/>
      <c r="P62" s="82"/>
      <c r="Q62" s="82"/>
      <c r="R62" s="82"/>
      <c r="S62" s="82"/>
      <c r="T62" s="82"/>
      <c r="U62" s="82"/>
      <c r="V62" s="82"/>
      <c r="W62" s="82"/>
      <c r="X62" s="82"/>
      <c r="Y62" s="82"/>
      <c r="Z62" s="82"/>
      <c r="AA62" s="82"/>
      <c r="AB62" s="82"/>
      <c r="AC62" s="82"/>
      <c r="AD62" s="82"/>
      <c r="AE62" s="82"/>
      <c r="AF62" s="82"/>
      <c r="AG62" s="82"/>
      <c r="AH62" s="82"/>
    </row>
    <row r="63" spans="1:34" x14ac:dyDescent="0.2">
      <c r="A63" s="54"/>
      <c r="B63" s="54"/>
      <c r="C63" s="54"/>
      <c r="D63" s="54"/>
      <c r="E63" s="54"/>
      <c r="F63" s="54"/>
      <c r="G63" s="54"/>
      <c r="H63" s="54"/>
      <c r="I63" s="63"/>
      <c r="J63" s="63"/>
      <c r="K63" s="63"/>
      <c r="L63" s="82"/>
      <c r="M63" s="82"/>
      <c r="N63" s="82"/>
      <c r="O63" s="82"/>
      <c r="P63" s="82"/>
      <c r="Q63" s="82"/>
      <c r="R63" s="82"/>
      <c r="S63" s="82"/>
      <c r="T63" s="82"/>
      <c r="U63" s="82"/>
      <c r="V63" s="82"/>
      <c r="W63" s="82"/>
      <c r="X63" s="82"/>
      <c r="Y63" s="82"/>
      <c r="Z63" s="82"/>
      <c r="AA63" s="82"/>
      <c r="AB63" s="82"/>
      <c r="AC63" s="82"/>
      <c r="AD63" s="82"/>
      <c r="AE63" s="82"/>
      <c r="AF63" s="82"/>
      <c r="AG63" s="82"/>
      <c r="AH63" s="82"/>
    </row>
    <row r="64" spans="1:34" x14ac:dyDescent="0.2">
      <c r="A64" s="54"/>
      <c r="B64" s="54"/>
      <c r="C64" s="54"/>
      <c r="D64" s="54"/>
      <c r="E64" s="54"/>
      <c r="F64" s="54"/>
      <c r="G64" s="54"/>
      <c r="H64" s="54"/>
      <c r="I64" s="63"/>
      <c r="J64" s="63"/>
      <c r="K64" s="63"/>
      <c r="L64" s="82"/>
      <c r="M64" s="82"/>
      <c r="N64" s="82"/>
      <c r="O64" s="82"/>
      <c r="P64" s="82"/>
      <c r="Q64" s="82"/>
      <c r="R64" s="82"/>
      <c r="S64" s="82"/>
      <c r="T64" s="82"/>
      <c r="U64" s="82"/>
      <c r="V64" s="82"/>
      <c r="W64" s="82"/>
      <c r="X64" s="82"/>
      <c r="Y64" s="82"/>
      <c r="Z64" s="82"/>
      <c r="AA64" s="82"/>
      <c r="AB64" s="82"/>
      <c r="AC64" s="82"/>
      <c r="AD64" s="82"/>
      <c r="AE64" s="82"/>
      <c r="AF64" s="82"/>
      <c r="AG64" s="82"/>
      <c r="AH64" s="82"/>
    </row>
    <row r="65" spans="1:34" x14ac:dyDescent="0.2">
      <c r="A65" s="54"/>
      <c r="B65" s="54"/>
      <c r="C65" s="54"/>
      <c r="D65" s="54"/>
      <c r="E65" s="54"/>
      <c r="F65" s="54"/>
      <c r="G65" s="54"/>
      <c r="H65" s="54"/>
      <c r="I65" s="63"/>
      <c r="J65" s="63"/>
      <c r="K65" s="63"/>
      <c r="L65" s="82"/>
      <c r="M65" s="82"/>
      <c r="N65" s="82"/>
      <c r="O65" s="82"/>
      <c r="P65" s="82"/>
      <c r="Q65" s="82"/>
      <c r="R65" s="82"/>
      <c r="S65" s="82"/>
      <c r="T65" s="82"/>
      <c r="U65" s="82"/>
      <c r="V65" s="82"/>
      <c r="W65" s="82"/>
      <c r="X65" s="82"/>
      <c r="Y65" s="82"/>
      <c r="Z65" s="82"/>
      <c r="AA65" s="82"/>
      <c r="AB65" s="82"/>
      <c r="AC65" s="82"/>
      <c r="AD65" s="82"/>
      <c r="AE65" s="82"/>
      <c r="AF65" s="82"/>
      <c r="AG65" s="82"/>
      <c r="AH65" s="82"/>
    </row>
    <row r="66" spans="1:34" x14ac:dyDescent="0.2">
      <c r="A66" s="54"/>
      <c r="B66" s="54"/>
      <c r="C66" s="54"/>
      <c r="D66" s="54"/>
      <c r="E66" s="54"/>
      <c r="F66" s="54"/>
      <c r="G66" s="54"/>
      <c r="H66" s="54"/>
      <c r="I66" s="63"/>
      <c r="J66" s="63"/>
      <c r="K66" s="63"/>
      <c r="L66" s="82"/>
      <c r="M66" s="82"/>
      <c r="N66" s="82"/>
      <c r="O66" s="82"/>
      <c r="P66" s="82"/>
      <c r="Q66" s="82"/>
      <c r="R66" s="82"/>
      <c r="S66" s="82"/>
      <c r="T66" s="82"/>
      <c r="U66" s="82"/>
      <c r="V66" s="82"/>
      <c r="W66" s="82"/>
      <c r="X66" s="82"/>
      <c r="Y66" s="82"/>
      <c r="Z66" s="82"/>
      <c r="AA66" s="82"/>
      <c r="AB66" s="82"/>
      <c r="AC66" s="82"/>
      <c r="AD66" s="82"/>
      <c r="AE66" s="82"/>
      <c r="AF66" s="82"/>
      <c r="AG66" s="82"/>
      <c r="AH66" s="82"/>
    </row>
    <row r="67" spans="1:34" x14ac:dyDescent="0.2">
      <c r="A67" s="54"/>
      <c r="B67" s="54"/>
      <c r="C67" s="54"/>
      <c r="D67" s="54"/>
      <c r="E67" s="54"/>
      <c r="F67" s="54"/>
      <c r="G67" s="54"/>
      <c r="H67" s="54"/>
      <c r="I67" s="63"/>
      <c r="J67" s="63"/>
      <c r="K67" s="63"/>
      <c r="L67" s="82"/>
      <c r="M67" s="82"/>
      <c r="N67" s="82"/>
      <c r="O67" s="82"/>
      <c r="P67" s="82"/>
      <c r="Q67" s="82"/>
      <c r="R67" s="82"/>
      <c r="S67" s="82"/>
      <c r="T67" s="82"/>
      <c r="U67" s="82"/>
      <c r="V67" s="82"/>
      <c r="W67" s="82"/>
      <c r="X67" s="82"/>
      <c r="Y67" s="82"/>
      <c r="Z67" s="82"/>
      <c r="AA67" s="82"/>
      <c r="AB67" s="82"/>
      <c r="AC67" s="82"/>
      <c r="AD67" s="82"/>
      <c r="AE67" s="82"/>
      <c r="AF67" s="82"/>
      <c r="AG67" s="82"/>
      <c r="AH67" s="82"/>
    </row>
    <row r="68" spans="1:34" x14ac:dyDescent="0.2">
      <c r="A68" s="54"/>
      <c r="B68" s="54"/>
      <c r="C68" s="54"/>
      <c r="D68" s="54"/>
      <c r="E68" s="54"/>
      <c r="F68" s="54"/>
      <c r="G68" s="54"/>
      <c r="H68" s="54"/>
      <c r="I68" s="63"/>
      <c r="J68" s="63"/>
      <c r="K68" s="63"/>
      <c r="L68" s="82"/>
      <c r="M68" s="82"/>
      <c r="N68" s="82"/>
      <c r="O68" s="82"/>
      <c r="P68" s="82"/>
      <c r="Q68" s="82"/>
      <c r="R68" s="82"/>
      <c r="S68" s="82"/>
      <c r="T68" s="82"/>
      <c r="U68" s="82"/>
      <c r="V68" s="82"/>
      <c r="W68" s="82"/>
      <c r="X68" s="82"/>
      <c r="Y68" s="82"/>
      <c r="Z68" s="82"/>
      <c r="AA68" s="82"/>
      <c r="AB68" s="82"/>
      <c r="AC68" s="82"/>
      <c r="AD68" s="82"/>
      <c r="AE68" s="82"/>
      <c r="AF68" s="82"/>
      <c r="AG68" s="82"/>
      <c r="AH68" s="82"/>
    </row>
    <row r="69" spans="1:34" x14ac:dyDescent="0.2">
      <c r="A69" s="54"/>
      <c r="B69" s="54"/>
      <c r="C69" s="54"/>
      <c r="D69" s="54"/>
      <c r="E69" s="54"/>
      <c r="F69" s="54"/>
      <c r="G69" s="54"/>
      <c r="H69" s="54"/>
      <c r="I69" s="63"/>
      <c r="J69" s="63"/>
      <c r="K69" s="63"/>
      <c r="L69" s="82"/>
      <c r="M69" s="82"/>
      <c r="N69" s="82"/>
      <c r="O69" s="82"/>
      <c r="P69" s="82"/>
      <c r="Q69" s="82"/>
      <c r="R69" s="82"/>
      <c r="S69" s="82"/>
      <c r="T69" s="82"/>
      <c r="U69" s="82"/>
      <c r="V69" s="82"/>
      <c r="W69" s="82"/>
      <c r="X69" s="82"/>
      <c r="Y69" s="82"/>
      <c r="Z69" s="82"/>
      <c r="AA69" s="82"/>
      <c r="AB69" s="82"/>
      <c r="AC69" s="82"/>
      <c r="AD69" s="82"/>
      <c r="AE69" s="82"/>
      <c r="AF69" s="82"/>
      <c r="AG69" s="82"/>
      <c r="AH69" s="82"/>
    </row>
    <row r="70" spans="1:34" x14ac:dyDescent="0.2">
      <c r="A70" s="54"/>
      <c r="B70" s="54"/>
      <c r="C70" s="54"/>
      <c r="D70" s="54"/>
      <c r="E70" s="54"/>
      <c r="F70" s="54"/>
      <c r="G70" s="54"/>
      <c r="H70" s="54"/>
      <c r="I70" s="63"/>
      <c r="J70" s="63"/>
      <c r="K70" s="63"/>
      <c r="L70" s="82"/>
      <c r="M70" s="82"/>
      <c r="N70" s="82"/>
      <c r="O70" s="82"/>
      <c r="P70" s="82"/>
      <c r="Q70" s="82"/>
      <c r="R70" s="82"/>
      <c r="S70" s="82"/>
      <c r="T70" s="82"/>
      <c r="U70" s="82"/>
      <c r="V70" s="82"/>
      <c r="W70" s="82"/>
      <c r="X70" s="82"/>
      <c r="Y70" s="82"/>
      <c r="Z70" s="82"/>
      <c r="AA70" s="82"/>
      <c r="AB70" s="82"/>
      <c r="AC70" s="82"/>
      <c r="AD70" s="82"/>
      <c r="AE70" s="82"/>
      <c r="AF70" s="82"/>
      <c r="AG70" s="82"/>
      <c r="AH70" s="82"/>
    </row>
    <row r="71" spans="1:34" x14ac:dyDescent="0.2">
      <c r="A71" s="54"/>
      <c r="B71" s="54"/>
      <c r="C71" s="54"/>
      <c r="D71" s="54"/>
      <c r="E71" s="54"/>
      <c r="F71" s="54"/>
      <c r="G71" s="54"/>
      <c r="H71" s="54"/>
      <c r="I71" s="63"/>
      <c r="J71" s="63"/>
      <c r="K71" s="63"/>
      <c r="L71" s="82"/>
      <c r="M71" s="82"/>
      <c r="N71" s="82"/>
      <c r="O71" s="82"/>
      <c r="P71" s="82"/>
      <c r="Q71" s="82"/>
      <c r="R71" s="82"/>
      <c r="S71" s="82"/>
      <c r="T71" s="82"/>
      <c r="U71" s="82"/>
      <c r="V71" s="82"/>
      <c r="W71" s="82"/>
      <c r="X71" s="82"/>
      <c r="Y71" s="82"/>
      <c r="Z71" s="82"/>
      <c r="AA71" s="82"/>
      <c r="AB71" s="82"/>
      <c r="AC71" s="82"/>
      <c r="AD71" s="82"/>
      <c r="AE71" s="82"/>
      <c r="AF71" s="82"/>
      <c r="AG71" s="82"/>
      <c r="AH71" s="82"/>
    </row>
    <row r="72" spans="1:34" x14ac:dyDescent="0.2">
      <c r="A72" s="54"/>
      <c r="B72" s="54"/>
      <c r="C72" s="54"/>
      <c r="D72" s="54"/>
      <c r="E72" s="54"/>
      <c r="F72" s="54"/>
      <c r="G72" s="54"/>
      <c r="H72" s="54"/>
      <c r="I72" s="63"/>
      <c r="J72" s="63"/>
      <c r="K72" s="63"/>
      <c r="L72" s="82"/>
      <c r="M72" s="82"/>
      <c r="N72" s="82"/>
      <c r="O72" s="82"/>
      <c r="P72" s="82"/>
      <c r="Q72" s="82"/>
      <c r="R72" s="82"/>
      <c r="S72" s="82"/>
      <c r="T72" s="82"/>
      <c r="U72" s="82"/>
      <c r="V72" s="82"/>
      <c r="W72" s="82"/>
      <c r="X72" s="82"/>
      <c r="Y72" s="82"/>
      <c r="Z72" s="82"/>
      <c r="AA72" s="82"/>
      <c r="AB72" s="82"/>
      <c r="AC72" s="82"/>
      <c r="AD72" s="82"/>
      <c r="AE72" s="82"/>
      <c r="AF72" s="82"/>
      <c r="AG72" s="82"/>
      <c r="AH72" s="82"/>
    </row>
    <row r="73" spans="1:34" x14ac:dyDescent="0.2">
      <c r="A73" s="54"/>
      <c r="B73" s="54"/>
      <c r="C73" s="54"/>
      <c r="D73" s="54"/>
      <c r="E73" s="54"/>
      <c r="F73" s="54"/>
      <c r="G73" s="54"/>
      <c r="H73" s="54"/>
      <c r="I73" s="63"/>
      <c r="J73" s="63"/>
      <c r="K73" s="63"/>
      <c r="L73" s="82"/>
      <c r="M73" s="82"/>
      <c r="N73" s="82"/>
      <c r="O73" s="82"/>
      <c r="P73" s="82"/>
      <c r="Q73" s="82"/>
      <c r="R73" s="82"/>
      <c r="S73" s="82"/>
      <c r="T73" s="82"/>
      <c r="U73" s="82"/>
      <c r="V73" s="82"/>
      <c r="W73" s="82"/>
      <c r="X73" s="82"/>
      <c r="Y73" s="82"/>
      <c r="Z73" s="82"/>
      <c r="AA73" s="82"/>
      <c r="AB73" s="82"/>
      <c r="AC73" s="82"/>
      <c r="AD73" s="82"/>
      <c r="AE73" s="82"/>
      <c r="AF73" s="82"/>
      <c r="AG73" s="82"/>
      <c r="AH73" s="82"/>
    </row>
    <row r="74" spans="1:34" x14ac:dyDescent="0.2">
      <c r="A74" s="54"/>
      <c r="B74" s="54"/>
      <c r="C74" s="54"/>
      <c r="D74" s="54"/>
      <c r="E74" s="54"/>
      <c r="F74" s="54"/>
      <c r="G74" s="54"/>
      <c r="H74" s="54"/>
      <c r="I74" s="63"/>
      <c r="J74" s="63"/>
      <c r="K74" s="63"/>
      <c r="L74" s="82"/>
      <c r="M74" s="82"/>
      <c r="N74" s="82"/>
      <c r="O74" s="82"/>
      <c r="P74" s="82"/>
      <c r="Q74" s="82"/>
      <c r="R74" s="82"/>
      <c r="S74" s="82"/>
      <c r="T74" s="82"/>
      <c r="U74" s="82"/>
      <c r="V74" s="82"/>
      <c r="W74" s="82"/>
      <c r="X74" s="82"/>
      <c r="Y74" s="82"/>
      <c r="Z74" s="82"/>
      <c r="AA74" s="82"/>
      <c r="AB74" s="82"/>
      <c r="AC74" s="82"/>
      <c r="AD74" s="82"/>
      <c r="AE74" s="82"/>
      <c r="AF74" s="82"/>
      <c r="AG74" s="82"/>
      <c r="AH74" s="82"/>
    </row>
    <row r="75" spans="1:34" x14ac:dyDescent="0.2">
      <c r="A75" s="54"/>
      <c r="B75" s="54"/>
      <c r="C75" s="54"/>
      <c r="D75" s="54"/>
      <c r="E75" s="54"/>
      <c r="F75" s="54"/>
      <c r="G75" s="54"/>
      <c r="H75" s="54"/>
      <c r="I75" s="63"/>
      <c r="J75" s="63"/>
      <c r="K75" s="63"/>
      <c r="L75" s="82"/>
      <c r="M75" s="82"/>
      <c r="N75" s="82"/>
      <c r="O75" s="82"/>
      <c r="P75" s="82"/>
      <c r="Q75" s="82"/>
      <c r="R75" s="82"/>
      <c r="S75" s="82"/>
      <c r="T75" s="82"/>
      <c r="U75" s="82"/>
      <c r="V75" s="82"/>
      <c r="W75" s="82"/>
      <c r="X75" s="82"/>
      <c r="Y75" s="82"/>
      <c r="Z75" s="82"/>
      <c r="AA75" s="82"/>
      <c r="AB75" s="82"/>
      <c r="AC75" s="82"/>
      <c r="AD75" s="82"/>
      <c r="AE75" s="82"/>
      <c r="AF75" s="82"/>
      <c r="AG75" s="82"/>
      <c r="AH75" s="82"/>
    </row>
    <row r="76" spans="1:34" x14ac:dyDescent="0.2">
      <c r="A76" s="54"/>
      <c r="B76" s="54"/>
      <c r="C76" s="54"/>
      <c r="D76" s="54"/>
      <c r="E76" s="54"/>
      <c r="F76" s="54"/>
      <c r="G76" s="54"/>
      <c r="H76" s="54"/>
      <c r="I76" s="63"/>
      <c r="J76" s="63"/>
      <c r="K76" s="63"/>
      <c r="L76" s="82"/>
      <c r="M76" s="82"/>
      <c r="N76" s="82"/>
      <c r="O76" s="82"/>
      <c r="P76" s="82"/>
      <c r="Q76" s="82"/>
      <c r="R76" s="82"/>
      <c r="S76" s="82"/>
      <c r="T76" s="82"/>
      <c r="U76" s="82"/>
      <c r="V76" s="82"/>
      <c r="W76" s="82"/>
      <c r="X76" s="82"/>
      <c r="Y76" s="82"/>
      <c r="Z76" s="82"/>
      <c r="AA76" s="82"/>
      <c r="AB76" s="82"/>
      <c r="AC76" s="82"/>
      <c r="AD76" s="82"/>
      <c r="AE76" s="82"/>
      <c r="AF76" s="82"/>
      <c r="AG76" s="82"/>
      <c r="AH76" s="82"/>
    </row>
    <row r="77" spans="1:34" x14ac:dyDescent="0.2">
      <c r="A77" s="54"/>
      <c r="B77" s="54"/>
      <c r="C77" s="54"/>
      <c r="D77" s="54"/>
      <c r="E77" s="54"/>
      <c r="F77" s="54"/>
      <c r="G77" s="54"/>
      <c r="H77" s="54"/>
      <c r="I77" s="63"/>
      <c r="J77" s="63"/>
      <c r="K77" s="63"/>
      <c r="L77" s="82"/>
      <c r="M77" s="82"/>
      <c r="N77" s="82"/>
      <c r="O77" s="82"/>
      <c r="P77" s="82"/>
      <c r="Q77" s="82"/>
      <c r="R77" s="82"/>
      <c r="S77" s="82"/>
      <c r="T77" s="82"/>
      <c r="U77" s="82"/>
      <c r="V77" s="82"/>
      <c r="W77" s="82"/>
      <c r="X77" s="82"/>
      <c r="Y77" s="82"/>
      <c r="Z77" s="82"/>
      <c r="AA77" s="82"/>
      <c r="AB77" s="82"/>
      <c r="AC77" s="82"/>
      <c r="AD77" s="82"/>
      <c r="AE77" s="82"/>
      <c r="AF77" s="82"/>
      <c r="AG77" s="82"/>
      <c r="AH77" s="82"/>
    </row>
    <row r="78" spans="1:34" x14ac:dyDescent="0.2">
      <c r="A78" s="54"/>
      <c r="B78" s="54"/>
      <c r="C78" s="54"/>
      <c r="D78" s="54"/>
      <c r="E78" s="54"/>
      <c r="F78" s="54"/>
      <c r="G78" s="54"/>
      <c r="H78" s="54"/>
      <c r="I78" s="63"/>
      <c r="J78" s="63"/>
      <c r="K78" s="63"/>
      <c r="L78" s="82"/>
      <c r="M78" s="82"/>
      <c r="N78" s="82"/>
      <c r="O78" s="82"/>
      <c r="P78" s="82"/>
      <c r="Q78" s="82"/>
      <c r="R78" s="82"/>
      <c r="S78" s="82"/>
      <c r="T78" s="82"/>
      <c r="U78" s="82"/>
      <c r="V78" s="82"/>
      <c r="W78" s="82"/>
      <c r="X78" s="82"/>
      <c r="Y78" s="82"/>
      <c r="Z78" s="82"/>
      <c r="AA78" s="82"/>
      <c r="AB78" s="82"/>
      <c r="AC78" s="82"/>
      <c r="AD78" s="82"/>
      <c r="AE78" s="82"/>
      <c r="AF78" s="82"/>
      <c r="AG78" s="82"/>
      <c r="AH78" s="82"/>
    </row>
    <row r="79" spans="1:34" x14ac:dyDescent="0.2">
      <c r="A79" s="54"/>
      <c r="B79" s="54"/>
      <c r="C79" s="54"/>
      <c r="D79" s="54"/>
      <c r="E79" s="54"/>
      <c r="F79" s="54"/>
      <c r="G79" s="54"/>
      <c r="H79" s="54"/>
      <c r="I79" s="63"/>
      <c r="J79" s="63"/>
      <c r="K79" s="63"/>
      <c r="L79" s="82"/>
      <c r="M79" s="82"/>
      <c r="N79" s="82"/>
      <c r="O79" s="82"/>
      <c r="P79" s="82"/>
      <c r="Q79" s="82"/>
      <c r="R79" s="82"/>
      <c r="S79" s="82"/>
      <c r="T79" s="82"/>
      <c r="U79" s="82"/>
      <c r="V79" s="82"/>
      <c r="W79" s="82"/>
      <c r="X79" s="82"/>
      <c r="Y79" s="82"/>
      <c r="Z79" s="82"/>
      <c r="AA79" s="82"/>
      <c r="AB79" s="82"/>
      <c r="AC79" s="82"/>
      <c r="AD79" s="82"/>
      <c r="AE79" s="82"/>
      <c r="AF79" s="82"/>
      <c r="AG79" s="82"/>
      <c r="AH79" s="82"/>
    </row>
    <row r="80" spans="1:34" x14ac:dyDescent="0.2">
      <c r="A80" s="54"/>
      <c r="B80" s="54"/>
      <c r="C80" s="54"/>
      <c r="D80" s="54"/>
      <c r="E80" s="54"/>
      <c r="F80" s="54"/>
      <c r="G80" s="54"/>
      <c r="H80" s="54"/>
      <c r="I80" s="63"/>
      <c r="J80" s="63"/>
      <c r="K80" s="63"/>
      <c r="L80" s="82"/>
      <c r="M80" s="82"/>
      <c r="N80" s="82"/>
      <c r="O80" s="82"/>
      <c r="P80" s="82"/>
      <c r="Q80" s="82"/>
      <c r="R80" s="82"/>
      <c r="S80" s="82"/>
      <c r="T80" s="82"/>
      <c r="U80" s="82"/>
      <c r="V80" s="82"/>
      <c r="W80" s="82"/>
      <c r="X80" s="82"/>
      <c r="Y80" s="82"/>
      <c r="Z80" s="82"/>
      <c r="AA80" s="82"/>
      <c r="AB80" s="82"/>
      <c r="AC80" s="82"/>
      <c r="AD80" s="82"/>
      <c r="AE80" s="82"/>
      <c r="AF80" s="82"/>
      <c r="AG80" s="82"/>
      <c r="AH80" s="82"/>
    </row>
    <row r="81" spans="1:34" x14ac:dyDescent="0.2">
      <c r="A81" s="54"/>
      <c r="B81" s="54"/>
      <c r="C81" s="54"/>
      <c r="D81" s="54"/>
      <c r="E81" s="54"/>
      <c r="F81" s="54"/>
      <c r="G81" s="54"/>
      <c r="H81" s="54"/>
      <c r="I81" s="63"/>
      <c r="J81" s="63"/>
      <c r="K81" s="63"/>
      <c r="L81" s="82"/>
      <c r="M81" s="82"/>
      <c r="N81" s="82"/>
      <c r="O81" s="82"/>
      <c r="P81" s="82"/>
      <c r="Q81" s="82"/>
      <c r="R81" s="82"/>
      <c r="S81" s="82"/>
      <c r="T81" s="82"/>
      <c r="U81" s="82"/>
      <c r="V81" s="82"/>
      <c r="W81" s="82"/>
      <c r="X81" s="82"/>
      <c r="Y81" s="82"/>
      <c r="Z81" s="82"/>
      <c r="AA81" s="82"/>
      <c r="AB81" s="82"/>
      <c r="AC81" s="82"/>
      <c r="AD81" s="82"/>
      <c r="AE81" s="82"/>
      <c r="AF81" s="82"/>
      <c r="AG81" s="82"/>
      <c r="AH81" s="82"/>
    </row>
    <row r="82" spans="1:34" x14ac:dyDescent="0.2">
      <c r="A82" s="54"/>
      <c r="B82" s="54"/>
      <c r="C82" s="54"/>
      <c r="D82" s="54"/>
      <c r="E82" s="54"/>
      <c r="F82" s="54"/>
      <c r="G82" s="54"/>
      <c r="H82" s="54"/>
      <c r="I82" s="63"/>
      <c r="J82" s="63"/>
      <c r="K82" s="63"/>
      <c r="L82" s="82"/>
      <c r="M82" s="82"/>
      <c r="N82" s="82"/>
      <c r="O82" s="82"/>
      <c r="P82" s="82"/>
      <c r="Q82" s="82"/>
      <c r="R82" s="82"/>
      <c r="S82" s="82"/>
      <c r="T82" s="82"/>
      <c r="U82" s="82"/>
      <c r="V82" s="82"/>
      <c r="W82" s="82"/>
      <c r="X82" s="82"/>
      <c r="Y82" s="82"/>
      <c r="Z82" s="82"/>
      <c r="AA82" s="82"/>
      <c r="AB82" s="82"/>
      <c r="AC82" s="82"/>
      <c r="AD82" s="82"/>
      <c r="AE82" s="82"/>
      <c r="AF82" s="82"/>
      <c r="AG82" s="82"/>
      <c r="AH82" s="82"/>
    </row>
    <row r="83" spans="1:34" x14ac:dyDescent="0.2">
      <c r="A83" s="54"/>
      <c r="B83" s="54"/>
      <c r="C83" s="54"/>
      <c r="D83" s="54"/>
      <c r="E83" s="54"/>
      <c r="F83" s="54"/>
      <c r="G83" s="54"/>
      <c r="H83" s="54"/>
      <c r="I83" s="63"/>
      <c r="J83" s="63"/>
      <c r="K83" s="63"/>
      <c r="L83" s="82"/>
      <c r="M83" s="82"/>
      <c r="N83" s="82"/>
      <c r="O83" s="82"/>
      <c r="P83" s="82"/>
      <c r="Q83" s="82"/>
      <c r="R83" s="82"/>
      <c r="S83" s="82"/>
      <c r="T83" s="82"/>
      <c r="U83" s="82"/>
      <c r="V83" s="82"/>
      <c r="W83" s="82"/>
      <c r="X83" s="82"/>
      <c r="Y83" s="82"/>
      <c r="Z83" s="82"/>
      <c r="AA83" s="82"/>
      <c r="AB83" s="82"/>
      <c r="AC83" s="82"/>
      <c r="AD83" s="82"/>
      <c r="AE83" s="82"/>
      <c r="AF83" s="82"/>
      <c r="AG83" s="82"/>
      <c r="AH83" s="82"/>
    </row>
    <row r="84" spans="1:34" x14ac:dyDescent="0.2">
      <c r="A84" s="54"/>
      <c r="B84" s="54"/>
      <c r="C84" s="54"/>
      <c r="D84" s="54"/>
      <c r="E84" s="54"/>
      <c r="F84" s="54"/>
      <c r="G84" s="54"/>
      <c r="H84" s="54"/>
      <c r="I84" s="63"/>
      <c r="J84" s="63"/>
      <c r="K84" s="63"/>
      <c r="L84" s="82"/>
      <c r="M84" s="82"/>
      <c r="N84" s="82"/>
      <c r="O84" s="82"/>
      <c r="P84" s="82"/>
      <c r="Q84" s="82"/>
      <c r="R84" s="82"/>
      <c r="S84" s="82"/>
      <c r="T84" s="82"/>
      <c r="U84" s="82"/>
      <c r="V84" s="82"/>
      <c r="W84" s="82"/>
      <c r="X84" s="82"/>
      <c r="Y84" s="82"/>
      <c r="Z84" s="82"/>
      <c r="AA84" s="82"/>
      <c r="AB84" s="82"/>
      <c r="AC84" s="82"/>
      <c r="AD84" s="82"/>
      <c r="AE84" s="82"/>
      <c r="AF84" s="82"/>
      <c r="AG84" s="82"/>
      <c r="AH84" s="82"/>
    </row>
    <row r="85" spans="1:34" x14ac:dyDescent="0.2">
      <c r="A85" s="54"/>
      <c r="B85" s="54"/>
      <c r="C85" s="54"/>
      <c r="D85" s="54"/>
      <c r="E85" s="54"/>
      <c r="F85" s="54"/>
      <c r="G85" s="54"/>
      <c r="H85" s="54"/>
      <c r="I85" s="63"/>
      <c r="J85" s="63"/>
      <c r="K85" s="63"/>
      <c r="L85" s="82"/>
      <c r="M85" s="82"/>
      <c r="N85" s="82"/>
      <c r="O85" s="82"/>
      <c r="P85" s="82"/>
      <c r="Q85" s="82"/>
      <c r="R85" s="82"/>
      <c r="S85" s="82"/>
      <c r="T85" s="82"/>
      <c r="U85" s="82"/>
      <c r="V85" s="82"/>
      <c r="W85" s="82"/>
      <c r="X85" s="82"/>
      <c r="Y85" s="82"/>
      <c r="Z85" s="82"/>
      <c r="AA85" s="82"/>
      <c r="AB85" s="82"/>
      <c r="AC85" s="82"/>
      <c r="AD85" s="82"/>
      <c r="AE85" s="82"/>
      <c r="AF85" s="82"/>
      <c r="AG85" s="82"/>
      <c r="AH85" s="82"/>
    </row>
    <row r="86" spans="1:34" x14ac:dyDescent="0.2">
      <c r="A86" s="54"/>
      <c r="B86" s="54"/>
      <c r="C86" s="54"/>
      <c r="D86" s="54"/>
      <c r="E86" s="54"/>
      <c r="F86" s="54"/>
      <c r="G86" s="54"/>
      <c r="H86" s="54"/>
      <c r="I86" s="63"/>
      <c r="J86" s="63"/>
      <c r="K86" s="63"/>
      <c r="L86" s="82"/>
      <c r="M86" s="82"/>
      <c r="N86" s="82"/>
      <c r="O86" s="82"/>
      <c r="P86" s="82"/>
      <c r="Q86" s="82"/>
      <c r="R86" s="82"/>
      <c r="S86" s="82"/>
      <c r="T86" s="82"/>
      <c r="U86" s="82"/>
      <c r="V86" s="82"/>
      <c r="W86" s="82"/>
      <c r="X86" s="82"/>
      <c r="Y86" s="82"/>
      <c r="Z86" s="82"/>
      <c r="AA86" s="82"/>
      <c r="AB86" s="82"/>
      <c r="AC86" s="82"/>
      <c r="AD86" s="82"/>
      <c r="AE86" s="82"/>
      <c r="AF86" s="82"/>
      <c r="AG86" s="82"/>
      <c r="AH86" s="82"/>
    </row>
    <row r="87" spans="1:34" x14ac:dyDescent="0.2">
      <c r="A87" s="54"/>
      <c r="B87" s="54"/>
      <c r="C87" s="54"/>
      <c r="D87" s="54"/>
      <c r="E87" s="54"/>
      <c r="F87" s="54"/>
      <c r="G87" s="54"/>
      <c r="H87" s="54"/>
      <c r="I87" s="63"/>
      <c r="J87" s="63"/>
      <c r="K87" s="63"/>
      <c r="L87" s="82"/>
      <c r="M87" s="82"/>
      <c r="N87" s="82"/>
      <c r="O87" s="82"/>
      <c r="P87" s="82"/>
      <c r="Q87" s="82"/>
      <c r="R87" s="82"/>
      <c r="S87" s="82"/>
      <c r="T87" s="82"/>
      <c r="U87" s="82"/>
      <c r="V87" s="82"/>
      <c r="W87" s="82"/>
      <c r="X87" s="82"/>
      <c r="Y87" s="82"/>
      <c r="Z87" s="82"/>
      <c r="AA87" s="82"/>
      <c r="AB87" s="82"/>
      <c r="AC87" s="82"/>
      <c r="AD87" s="82"/>
      <c r="AE87" s="82"/>
      <c r="AF87" s="82"/>
      <c r="AG87" s="82"/>
      <c r="AH87" s="82"/>
    </row>
    <row r="88" spans="1:34" x14ac:dyDescent="0.2">
      <c r="A88" s="54"/>
      <c r="B88" s="54"/>
      <c r="C88" s="54"/>
      <c r="D88" s="54"/>
      <c r="E88" s="54"/>
      <c r="F88" s="54"/>
      <c r="G88" s="54"/>
      <c r="H88" s="54"/>
      <c r="I88" s="63"/>
      <c r="J88" s="63"/>
      <c r="K88" s="63"/>
      <c r="L88" s="82"/>
      <c r="M88" s="82"/>
      <c r="N88" s="82"/>
      <c r="O88" s="82"/>
      <c r="P88" s="82"/>
      <c r="Q88" s="82"/>
      <c r="R88" s="82"/>
      <c r="S88" s="82"/>
      <c r="T88" s="82"/>
      <c r="U88" s="82"/>
      <c r="V88" s="82"/>
      <c r="W88" s="82"/>
      <c r="X88" s="82"/>
      <c r="Y88" s="82"/>
      <c r="Z88" s="82"/>
      <c r="AA88" s="82"/>
      <c r="AB88" s="82"/>
      <c r="AC88" s="82"/>
      <c r="AD88" s="82"/>
      <c r="AE88" s="82"/>
      <c r="AF88" s="82"/>
      <c r="AG88" s="82"/>
      <c r="AH88" s="82"/>
    </row>
    <row r="89" spans="1:34" x14ac:dyDescent="0.2">
      <c r="A89" s="54"/>
      <c r="B89" s="54"/>
      <c r="C89" s="54"/>
      <c r="D89" s="54"/>
      <c r="E89" s="54"/>
      <c r="F89" s="54"/>
      <c r="G89" s="54"/>
      <c r="H89" s="54"/>
      <c r="I89" s="63"/>
      <c r="J89" s="63"/>
      <c r="K89" s="63"/>
      <c r="L89" s="82"/>
      <c r="M89" s="82"/>
      <c r="N89" s="82"/>
      <c r="O89" s="82"/>
      <c r="P89" s="82"/>
      <c r="Q89" s="82"/>
      <c r="R89" s="82"/>
      <c r="S89" s="82"/>
      <c r="T89" s="82"/>
      <c r="U89" s="82"/>
      <c r="V89" s="82"/>
      <c r="W89" s="82"/>
      <c r="X89" s="82"/>
      <c r="Y89" s="82"/>
      <c r="Z89" s="82"/>
      <c r="AA89" s="82"/>
      <c r="AB89" s="82"/>
      <c r="AC89" s="82"/>
      <c r="AD89" s="82"/>
      <c r="AE89" s="82"/>
      <c r="AF89" s="82"/>
      <c r="AG89" s="82"/>
      <c r="AH89" s="82"/>
    </row>
    <row r="90" spans="1:34" x14ac:dyDescent="0.2">
      <c r="A90" s="54"/>
      <c r="B90" s="54"/>
      <c r="C90" s="54"/>
      <c r="D90" s="54"/>
      <c r="E90" s="54"/>
      <c r="F90" s="54"/>
      <c r="G90" s="54"/>
      <c r="H90" s="54"/>
      <c r="I90" s="63"/>
      <c r="J90" s="63"/>
      <c r="K90" s="63"/>
      <c r="L90" s="82"/>
      <c r="M90" s="82"/>
      <c r="N90" s="82"/>
      <c r="O90" s="82"/>
      <c r="P90" s="82"/>
      <c r="Q90" s="82"/>
      <c r="R90" s="82"/>
      <c r="S90" s="82"/>
      <c r="T90" s="82"/>
      <c r="U90" s="82"/>
      <c r="V90" s="82"/>
      <c r="W90" s="82"/>
      <c r="X90" s="82"/>
      <c r="Y90" s="82"/>
      <c r="Z90" s="82"/>
      <c r="AA90" s="82"/>
      <c r="AB90" s="82"/>
      <c r="AC90" s="82"/>
      <c r="AD90" s="82"/>
      <c r="AE90" s="82"/>
      <c r="AF90" s="82"/>
      <c r="AG90" s="82"/>
      <c r="AH90" s="82"/>
    </row>
    <row r="91" spans="1:34" x14ac:dyDescent="0.2">
      <c r="A91" s="54"/>
      <c r="B91" s="54"/>
      <c r="C91" s="54"/>
      <c r="D91" s="54"/>
      <c r="E91" s="54"/>
      <c r="F91" s="54"/>
      <c r="G91" s="54"/>
      <c r="H91" s="54"/>
      <c r="I91" s="63"/>
      <c r="J91" s="63"/>
      <c r="K91" s="63"/>
      <c r="L91" s="82"/>
      <c r="M91" s="82"/>
      <c r="N91" s="82"/>
      <c r="O91" s="82"/>
      <c r="P91" s="82"/>
      <c r="Q91" s="82"/>
      <c r="R91" s="82"/>
      <c r="S91" s="82"/>
      <c r="T91" s="82"/>
      <c r="U91" s="82"/>
      <c r="V91" s="82"/>
      <c r="W91" s="82"/>
      <c r="X91" s="82"/>
      <c r="Y91" s="82"/>
      <c r="Z91" s="82"/>
      <c r="AA91" s="82"/>
      <c r="AB91" s="82"/>
      <c r="AC91" s="82"/>
      <c r="AD91" s="82"/>
      <c r="AE91" s="82"/>
      <c r="AF91" s="82"/>
      <c r="AG91" s="82"/>
      <c r="AH91" s="82"/>
    </row>
    <row r="92" spans="1:34" x14ac:dyDescent="0.2">
      <c r="A92" s="54"/>
      <c r="B92" s="54"/>
      <c r="C92" s="54"/>
      <c r="D92" s="54"/>
      <c r="E92" s="54"/>
      <c r="F92" s="54"/>
      <c r="G92" s="54"/>
      <c r="H92" s="54"/>
      <c r="I92" s="63"/>
      <c r="J92" s="63"/>
      <c r="K92" s="63"/>
      <c r="L92" s="82"/>
      <c r="M92" s="82"/>
      <c r="N92" s="82"/>
      <c r="O92" s="82"/>
      <c r="P92" s="82"/>
      <c r="Q92" s="82"/>
      <c r="R92" s="82"/>
      <c r="S92" s="82"/>
      <c r="T92" s="82"/>
      <c r="U92" s="82"/>
      <c r="V92" s="82"/>
      <c r="W92" s="82"/>
      <c r="X92" s="82"/>
      <c r="Y92" s="82"/>
      <c r="Z92" s="82"/>
      <c r="AA92" s="82"/>
      <c r="AB92" s="82"/>
      <c r="AC92" s="82"/>
      <c r="AD92" s="82"/>
      <c r="AE92" s="82"/>
      <c r="AF92" s="82"/>
      <c r="AG92" s="82"/>
      <c r="AH92" s="82"/>
    </row>
    <row r="93" spans="1:34" x14ac:dyDescent="0.2">
      <c r="A93" s="54"/>
      <c r="B93" s="54"/>
      <c r="C93" s="54"/>
      <c r="D93" s="54"/>
      <c r="E93" s="54"/>
      <c r="F93" s="54"/>
      <c r="G93" s="54"/>
      <c r="H93" s="54"/>
      <c r="I93" s="63"/>
      <c r="J93" s="63"/>
      <c r="K93" s="63"/>
      <c r="L93" s="82"/>
      <c r="M93" s="82"/>
      <c r="N93" s="82"/>
      <c r="O93" s="82"/>
      <c r="P93" s="82"/>
      <c r="Q93" s="82"/>
      <c r="R93" s="82"/>
      <c r="S93" s="82"/>
      <c r="T93" s="82"/>
      <c r="U93" s="82"/>
      <c r="V93" s="82"/>
      <c r="W93" s="82"/>
      <c r="X93" s="82"/>
      <c r="Y93" s="82"/>
      <c r="Z93" s="82"/>
      <c r="AA93" s="82"/>
      <c r="AB93" s="82"/>
      <c r="AC93" s="82"/>
      <c r="AD93" s="82"/>
      <c r="AE93" s="82"/>
      <c r="AF93" s="82"/>
      <c r="AG93" s="82"/>
      <c r="AH93" s="82"/>
    </row>
    <row r="94" spans="1:34" x14ac:dyDescent="0.2">
      <c r="A94" s="54"/>
      <c r="B94" s="54"/>
      <c r="C94" s="54"/>
      <c r="D94" s="54"/>
      <c r="E94" s="54"/>
      <c r="F94" s="54"/>
      <c r="G94" s="54"/>
      <c r="H94" s="54"/>
      <c r="I94" s="63"/>
      <c r="J94" s="63"/>
      <c r="K94" s="63"/>
      <c r="L94" s="82"/>
      <c r="M94" s="82"/>
      <c r="N94" s="82"/>
      <c r="O94" s="82"/>
      <c r="P94" s="82"/>
      <c r="Q94" s="82"/>
      <c r="R94" s="82"/>
      <c r="S94" s="82"/>
      <c r="T94" s="82"/>
      <c r="U94" s="82"/>
      <c r="V94" s="82"/>
      <c r="W94" s="82"/>
      <c r="X94" s="82"/>
      <c r="Y94" s="82"/>
      <c r="Z94" s="82"/>
      <c r="AA94" s="82"/>
      <c r="AB94" s="82"/>
      <c r="AC94" s="82"/>
      <c r="AD94" s="82"/>
      <c r="AE94" s="82"/>
      <c r="AF94" s="82"/>
      <c r="AG94" s="82"/>
      <c r="AH94" s="82"/>
    </row>
    <row r="95" spans="1:34" x14ac:dyDescent="0.2">
      <c r="A95" s="54"/>
      <c r="B95" s="54"/>
      <c r="C95" s="54"/>
      <c r="D95" s="54"/>
      <c r="E95" s="54"/>
      <c r="F95" s="54"/>
      <c r="G95" s="54"/>
      <c r="H95" s="54"/>
      <c r="I95" s="63"/>
      <c r="J95" s="63"/>
      <c r="K95" s="63"/>
      <c r="L95" s="82"/>
      <c r="M95" s="82"/>
      <c r="N95" s="82"/>
      <c r="O95" s="82"/>
      <c r="P95" s="82"/>
      <c r="Q95" s="82"/>
      <c r="R95" s="82"/>
      <c r="S95" s="82"/>
      <c r="T95" s="82"/>
      <c r="U95" s="82"/>
      <c r="V95" s="82"/>
      <c r="W95" s="82"/>
      <c r="X95" s="82"/>
      <c r="Y95" s="82"/>
      <c r="Z95" s="82"/>
      <c r="AA95" s="82"/>
      <c r="AB95" s="82"/>
      <c r="AC95" s="82"/>
      <c r="AD95" s="82"/>
      <c r="AE95" s="82"/>
      <c r="AF95" s="82"/>
      <c r="AG95" s="82"/>
      <c r="AH95" s="82"/>
    </row>
    <row r="96" spans="1:34" x14ac:dyDescent="0.2">
      <c r="A96" s="54"/>
      <c r="B96" s="54"/>
      <c r="C96" s="54"/>
      <c r="D96" s="54"/>
      <c r="E96" s="54"/>
      <c r="F96" s="54"/>
      <c r="G96" s="54"/>
      <c r="H96" s="54"/>
      <c r="I96" s="63"/>
      <c r="J96" s="63"/>
      <c r="K96" s="63"/>
      <c r="L96" s="82"/>
      <c r="M96" s="82"/>
      <c r="N96" s="82"/>
      <c r="O96" s="82"/>
      <c r="P96" s="82"/>
      <c r="Q96" s="82"/>
      <c r="R96" s="82"/>
      <c r="S96" s="82"/>
      <c r="T96" s="82"/>
      <c r="U96" s="82"/>
      <c r="V96" s="82"/>
      <c r="W96" s="82"/>
      <c r="X96" s="82"/>
      <c r="Y96" s="82"/>
      <c r="Z96" s="82"/>
      <c r="AA96" s="82"/>
      <c r="AB96" s="82"/>
      <c r="AC96" s="82"/>
      <c r="AD96" s="82"/>
      <c r="AE96" s="82"/>
      <c r="AF96" s="82"/>
      <c r="AG96" s="82"/>
      <c r="AH96" s="82"/>
    </row>
    <row r="97" spans="1:34" x14ac:dyDescent="0.2">
      <c r="A97" s="54"/>
      <c r="B97" s="54"/>
      <c r="C97" s="54"/>
      <c r="D97" s="54"/>
      <c r="E97" s="54"/>
      <c r="F97" s="54"/>
      <c r="G97" s="54"/>
      <c r="H97" s="54"/>
      <c r="I97" s="63"/>
      <c r="J97" s="63"/>
      <c r="K97" s="63"/>
      <c r="L97" s="82"/>
      <c r="M97" s="82"/>
      <c r="N97" s="82"/>
      <c r="O97" s="82"/>
      <c r="P97" s="82"/>
      <c r="Q97" s="82"/>
      <c r="R97" s="82"/>
      <c r="S97" s="82"/>
      <c r="T97" s="82"/>
      <c r="U97" s="82"/>
      <c r="V97" s="82"/>
      <c r="W97" s="82"/>
      <c r="X97" s="82"/>
      <c r="Y97" s="82"/>
      <c r="Z97" s="82"/>
      <c r="AA97" s="82"/>
      <c r="AB97" s="82"/>
      <c r="AC97" s="82"/>
      <c r="AD97" s="82"/>
      <c r="AE97" s="82"/>
      <c r="AF97" s="82"/>
      <c r="AG97" s="82"/>
      <c r="AH97" s="82"/>
    </row>
    <row r="98" spans="1:34" x14ac:dyDescent="0.2">
      <c r="A98" s="54"/>
      <c r="B98" s="54"/>
      <c r="C98" s="54"/>
      <c r="D98" s="54"/>
      <c r="E98" s="54"/>
      <c r="F98" s="54"/>
      <c r="G98" s="54"/>
      <c r="H98" s="54"/>
      <c r="I98" s="63"/>
      <c r="J98" s="63"/>
      <c r="K98" s="63"/>
      <c r="L98" s="82"/>
      <c r="M98" s="82"/>
      <c r="N98" s="82"/>
      <c r="O98" s="82"/>
      <c r="P98" s="82"/>
      <c r="Q98" s="82"/>
      <c r="R98" s="82"/>
      <c r="S98" s="82"/>
      <c r="T98" s="82"/>
      <c r="U98" s="82"/>
      <c r="V98" s="82"/>
      <c r="W98" s="82"/>
      <c r="X98" s="82"/>
      <c r="Y98" s="82"/>
      <c r="Z98" s="82"/>
      <c r="AA98" s="82"/>
      <c r="AB98" s="82"/>
      <c r="AC98" s="82"/>
      <c r="AD98" s="82"/>
      <c r="AE98" s="82"/>
      <c r="AF98" s="82"/>
      <c r="AG98" s="82"/>
      <c r="AH98" s="82"/>
    </row>
    <row r="99" spans="1:34" x14ac:dyDescent="0.2">
      <c r="A99" s="54"/>
      <c r="B99" s="54"/>
      <c r="C99" s="54"/>
      <c r="D99" s="54"/>
      <c r="E99" s="54"/>
      <c r="F99" s="54"/>
      <c r="G99" s="54"/>
      <c r="H99" s="54"/>
      <c r="I99" s="63"/>
      <c r="J99" s="63"/>
      <c r="K99" s="63"/>
      <c r="L99" s="82"/>
      <c r="M99" s="82"/>
      <c r="N99" s="82"/>
      <c r="O99" s="82"/>
      <c r="P99" s="82"/>
      <c r="Q99" s="82"/>
      <c r="R99" s="82"/>
      <c r="S99" s="82"/>
      <c r="T99" s="82"/>
      <c r="U99" s="82"/>
      <c r="V99" s="82"/>
      <c r="W99" s="82"/>
      <c r="X99" s="82"/>
      <c r="Y99" s="82"/>
      <c r="Z99" s="82"/>
      <c r="AA99" s="82"/>
      <c r="AB99" s="82"/>
      <c r="AC99" s="82"/>
      <c r="AD99" s="82"/>
      <c r="AE99" s="82"/>
      <c r="AF99" s="82"/>
      <c r="AG99" s="82"/>
      <c r="AH99" s="82"/>
    </row>
    <row r="100" spans="1:34" x14ac:dyDescent="0.2">
      <c r="A100" s="54"/>
      <c r="B100" s="54"/>
      <c r="C100" s="54"/>
      <c r="D100" s="54"/>
      <c r="E100" s="54"/>
      <c r="F100" s="54"/>
      <c r="G100" s="54"/>
      <c r="H100" s="54"/>
      <c r="I100" s="63"/>
      <c r="J100" s="63"/>
      <c r="K100" s="63"/>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row>
    <row r="101" spans="1:34" x14ac:dyDescent="0.2">
      <c r="A101" s="54"/>
      <c r="B101" s="54"/>
      <c r="C101" s="54"/>
      <c r="D101" s="54"/>
      <c r="E101" s="54"/>
      <c r="F101" s="54"/>
      <c r="G101" s="54"/>
      <c r="H101" s="54"/>
      <c r="I101" s="63"/>
      <c r="J101" s="63"/>
      <c r="K101" s="63"/>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row>
    <row r="102" spans="1:34" x14ac:dyDescent="0.2">
      <c r="A102" s="54"/>
      <c r="B102" s="54"/>
      <c r="C102" s="54"/>
      <c r="D102" s="54"/>
      <c r="E102" s="54"/>
      <c r="F102" s="54"/>
      <c r="G102" s="54"/>
      <c r="H102" s="54"/>
      <c r="I102" s="63"/>
      <c r="J102" s="63"/>
      <c r="K102" s="63"/>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row>
    <row r="103" spans="1:34" x14ac:dyDescent="0.2">
      <c r="A103" s="54"/>
      <c r="B103" s="54"/>
      <c r="C103" s="54"/>
      <c r="D103" s="54"/>
      <c r="E103" s="54"/>
      <c r="F103" s="54"/>
      <c r="G103" s="54"/>
      <c r="H103" s="54"/>
      <c r="I103" s="63"/>
      <c r="J103" s="63"/>
      <c r="K103" s="63"/>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row>
    <row r="104" spans="1:34" x14ac:dyDescent="0.2">
      <c r="A104" s="54"/>
      <c r="B104" s="54"/>
      <c r="C104" s="54"/>
      <c r="D104" s="54"/>
      <c r="E104" s="54"/>
      <c r="F104" s="54"/>
      <c r="G104" s="54"/>
      <c r="H104" s="54"/>
      <c r="I104" s="63"/>
      <c r="J104" s="63"/>
      <c r="K104" s="63"/>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row>
    <row r="105" spans="1:34" x14ac:dyDescent="0.2">
      <c r="A105" s="54"/>
      <c r="B105" s="54"/>
      <c r="C105" s="54"/>
      <c r="D105" s="54"/>
      <c r="E105" s="54"/>
      <c r="F105" s="54"/>
      <c r="G105" s="54"/>
      <c r="H105" s="54"/>
      <c r="I105" s="63"/>
      <c r="J105" s="63"/>
      <c r="K105" s="63"/>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row>
    <row r="106" spans="1:34" x14ac:dyDescent="0.2">
      <c r="A106" s="54"/>
      <c r="B106" s="54"/>
      <c r="C106" s="54"/>
      <c r="D106" s="54"/>
      <c r="E106" s="54"/>
      <c r="F106" s="54"/>
      <c r="G106" s="54"/>
      <c r="H106" s="54"/>
      <c r="I106" s="63"/>
      <c r="J106" s="63"/>
      <c r="K106" s="63"/>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row>
    <row r="107" spans="1:34" x14ac:dyDescent="0.2">
      <c r="A107" s="54"/>
      <c r="B107" s="54"/>
      <c r="C107" s="54"/>
      <c r="D107" s="54"/>
      <c r="E107" s="54"/>
      <c r="F107" s="54"/>
      <c r="G107" s="54"/>
      <c r="H107" s="54"/>
      <c r="I107" s="63"/>
      <c r="J107" s="63"/>
      <c r="K107" s="63"/>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row>
    <row r="108" spans="1:34" x14ac:dyDescent="0.2">
      <c r="A108" s="54"/>
      <c r="B108" s="54"/>
      <c r="C108" s="54"/>
      <c r="D108" s="54"/>
      <c r="E108" s="54"/>
      <c r="F108" s="54"/>
      <c r="G108" s="54"/>
      <c r="H108" s="54"/>
      <c r="I108" s="63"/>
      <c r="J108" s="63"/>
      <c r="K108" s="63"/>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row>
    <row r="109" spans="1:34" x14ac:dyDescent="0.2">
      <c r="A109" s="54"/>
      <c r="B109" s="54"/>
      <c r="C109" s="54"/>
      <c r="D109" s="54"/>
      <c r="E109" s="54"/>
      <c r="F109" s="54"/>
      <c r="G109" s="54"/>
      <c r="H109" s="54"/>
      <c r="I109" s="63"/>
      <c r="J109" s="63"/>
      <c r="K109" s="63"/>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row>
    <row r="110" spans="1:34" x14ac:dyDescent="0.2">
      <c r="A110" s="54"/>
      <c r="B110" s="54"/>
      <c r="C110" s="54"/>
      <c r="D110" s="54"/>
      <c r="E110" s="54"/>
      <c r="F110" s="54"/>
      <c r="G110" s="54"/>
      <c r="H110" s="54"/>
      <c r="I110" s="63"/>
      <c r="J110" s="63"/>
      <c r="K110" s="63"/>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row>
    <row r="111" spans="1:34" x14ac:dyDescent="0.2">
      <c r="A111" s="54"/>
      <c r="B111" s="54"/>
      <c r="C111" s="54"/>
      <c r="D111" s="54"/>
      <c r="E111" s="54"/>
      <c r="F111" s="54"/>
      <c r="G111" s="54"/>
      <c r="H111" s="54"/>
      <c r="I111" s="63"/>
      <c r="J111" s="63"/>
      <c r="K111" s="63"/>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row>
    <row r="112" spans="1:34" x14ac:dyDescent="0.2">
      <c r="A112" s="54"/>
      <c r="B112" s="54"/>
      <c r="C112" s="54"/>
      <c r="D112" s="54"/>
      <c r="E112" s="54"/>
      <c r="F112" s="54"/>
      <c r="G112" s="54"/>
      <c r="H112" s="54"/>
      <c r="I112" s="63"/>
      <c r="J112" s="63"/>
      <c r="K112" s="63"/>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row>
    <row r="113" spans="1:34" x14ac:dyDescent="0.2">
      <c r="A113" s="54"/>
      <c r="B113" s="54"/>
      <c r="C113" s="54"/>
      <c r="D113" s="54"/>
      <c r="E113" s="54"/>
      <c r="F113" s="54"/>
      <c r="G113" s="54"/>
      <c r="H113" s="54"/>
      <c r="I113" s="63"/>
      <c r="J113" s="63"/>
      <c r="K113" s="63"/>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row>
    <row r="114" spans="1:34" x14ac:dyDescent="0.2">
      <c r="A114" s="54"/>
      <c r="B114" s="54"/>
      <c r="C114" s="54"/>
      <c r="D114" s="54"/>
      <c r="E114" s="54"/>
      <c r="F114" s="54"/>
      <c r="G114" s="54"/>
      <c r="H114" s="54"/>
      <c r="I114" s="63"/>
      <c r="J114" s="63"/>
      <c r="K114" s="63"/>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row>
    <row r="115" spans="1:34" x14ac:dyDescent="0.2">
      <c r="A115" s="54"/>
      <c r="B115" s="54"/>
      <c r="C115" s="54"/>
      <c r="D115" s="54"/>
      <c r="E115" s="54"/>
      <c r="F115" s="54"/>
      <c r="G115" s="54"/>
      <c r="H115" s="54"/>
      <c r="I115" s="63"/>
      <c r="J115" s="63"/>
      <c r="K115" s="63"/>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row>
    <row r="116" spans="1:34" x14ac:dyDescent="0.2">
      <c r="A116" s="54"/>
      <c r="B116" s="54"/>
      <c r="C116" s="54"/>
      <c r="D116" s="54"/>
      <c r="E116" s="54"/>
      <c r="F116" s="54"/>
      <c r="G116" s="54"/>
      <c r="H116" s="54"/>
      <c r="I116" s="63"/>
      <c r="J116" s="63"/>
      <c r="K116" s="63"/>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row>
    <row r="117" spans="1:34" x14ac:dyDescent="0.2">
      <c r="A117" s="54"/>
      <c r="B117" s="54"/>
      <c r="C117" s="54"/>
      <c r="D117" s="54"/>
      <c r="E117" s="54"/>
      <c r="F117" s="54"/>
      <c r="G117" s="54"/>
      <c r="H117" s="54"/>
      <c r="I117" s="63"/>
      <c r="J117" s="63"/>
      <c r="K117" s="63"/>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row>
    <row r="118" spans="1:34" x14ac:dyDescent="0.2">
      <c r="A118" s="54"/>
      <c r="B118" s="54"/>
      <c r="C118" s="54"/>
      <c r="D118" s="54"/>
      <c r="E118" s="54"/>
      <c r="F118" s="54"/>
      <c r="G118" s="54"/>
      <c r="H118" s="54"/>
      <c r="I118" s="63"/>
      <c r="J118" s="63"/>
      <c r="K118" s="63"/>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row>
    <row r="119" spans="1:34" x14ac:dyDescent="0.2">
      <c r="A119" s="54"/>
      <c r="B119" s="54"/>
      <c r="C119" s="54"/>
      <c r="D119" s="54"/>
      <c r="E119" s="54"/>
      <c r="F119" s="54"/>
      <c r="G119" s="54"/>
      <c r="H119" s="54"/>
      <c r="I119" s="63"/>
      <c r="J119" s="63"/>
      <c r="K119" s="63"/>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row>
    <row r="120" spans="1:34" x14ac:dyDescent="0.2">
      <c r="A120" s="54"/>
      <c r="B120" s="54"/>
      <c r="C120" s="54"/>
      <c r="D120" s="54"/>
      <c r="E120" s="54"/>
      <c r="F120" s="54"/>
      <c r="G120" s="54"/>
      <c r="H120" s="54"/>
      <c r="I120" s="63"/>
      <c r="J120" s="63"/>
      <c r="K120" s="63"/>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row>
    <row r="121" spans="1:34" x14ac:dyDescent="0.2">
      <c r="A121" s="54"/>
      <c r="B121" s="54"/>
      <c r="C121" s="54"/>
      <c r="D121" s="54"/>
      <c r="E121" s="54"/>
      <c r="F121" s="54"/>
      <c r="G121" s="54"/>
      <c r="H121" s="54"/>
      <c r="I121" s="63"/>
      <c r="J121" s="63"/>
      <c r="K121" s="63"/>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row>
    <row r="122" spans="1:34" x14ac:dyDescent="0.2">
      <c r="A122" s="54"/>
      <c r="B122" s="54"/>
      <c r="C122" s="54"/>
      <c r="D122" s="54"/>
      <c r="E122" s="54"/>
      <c r="F122" s="54"/>
      <c r="G122" s="54"/>
      <c r="H122" s="54"/>
      <c r="I122" s="63"/>
      <c r="J122" s="63"/>
      <c r="K122" s="63"/>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row>
    <row r="123" spans="1:34" x14ac:dyDescent="0.2">
      <c r="A123" s="54"/>
      <c r="B123" s="54"/>
      <c r="C123" s="54"/>
      <c r="D123" s="54"/>
      <c r="E123" s="54"/>
      <c r="F123" s="54"/>
      <c r="G123" s="54"/>
      <c r="H123" s="54"/>
      <c r="I123" s="63"/>
      <c r="J123" s="63"/>
      <c r="K123" s="63"/>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row>
    <row r="124" spans="1:34" x14ac:dyDescent="0.2">
      <c r="A124" s="54"/>
      <c r="B124" s="54"/>
      <c r="C124" s="54"/>
      <c r="D124" s="54"/>
      <c r="E124" s="54"/>
      <c r="F124" s="54"/>
      <c r="G124" s="54"/>
      <c r="H124" s="54"/>
      <c r="I124" s="63"/>
      <c r="J124" s="63"/>
      <c r="K124" s="63"/>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row>
    <row r="125" spans="1:34" x14ac:dyDescent="0.2">
      <c r="A125" s="54"/>
      <c r="B125" s="54"/>
      <c r="C125" s="54"/>
      <c r="D125" s="54"/>
      <c r="E125" s="54"/>
      <c r="F125" s="54"/>
      <c r="G125" s="54"/>
      <c r="H125" s="54"/>
      <c r="I125" s="63"/>
      <c r="J125" s="63"/>
      <c r="K125" s="63"/>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row>
    <row r="126" spans="1:34" x14ac:dyDescent="0.2">
      <c r="A126" s="54"/>
      <c r="B126" s="54"/>
      <c r="C126" s="54"/>
      <c r="D126" s="54"/>
      <c r="E126" s="54"/>
      <c r="F126" s="54"/>
      <c r="G126" s="54"/>
      <c r="H126" s="54"/>
      <c r="I126" s="63"/>
      <c r="J126" s="63"/>
      <c r="K126" s="63"/>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row>
    <row r="127" spans="1:34" x14ac:dyDescent="0.2">
      <c r="A127" s="54"/>
      <c r="B127" s="54"/>
      <c r="C127" s="54"/>
      <c r="D127" s="54"/>
      <c r="E127" s="54"/>
      <c r="F127" s="54"/>
      <c r="G127" s="54"/>
      <c r="H127" s="54"/>
      <c r="I127" s="63"/>
      <c r="J127" s="63"/>
      <c r="K127" s="63"/>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row>
    <row r="128" spans="1:34" x14ac:dyDescent="0.2">
      <c r="A128" s="54"/>
      <c r="B128" s="54"/>
      <c r="C128" s="54"/>
      <c r="D128" s="54"/>
      <c r="E128" s="54"/>
      <c r="F128" s="54"/>
      <c r="G128" s="54"/>
      <c r="H128" s="54"/>
      <c r="I128" s="63"/>
      <c r="J128" s="63"/>
      <c r="K128" s="63"/>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row>
    <row r="129" spans="1:34" x14ac:dyDescent="0.2">
      <c r="A129" s="54"/>
      <c r="B129" s="54"/>
      <c r="C129" s="54"/>
      <c r="D129" s="54"/>
      <c r="E129" s="54"/>
      <c r="F129" s="54"/>
      <c r="G129" s="54"/>
      <c r="H129" s="54"/>
      <c r="I129" s="63"/>
      <c r="J129" s="63"/>
      <c r="K129" s="63"/>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row>
    <row r="130" spans="1:34" x14ac:dyDescent="0.2">
      <c r="A130" s="54"/>
      <c r="B130" s="54"/>
      <c r="C130" s="54"/>
      <c r="D130" s="54"/>
      <c r="E130" s="54"/>
      <c r="F130" s="54"/>
      <c r="G130" s="54"/>
      <c r="H130" s="54"/>
      <c r="I130" s="63"/>
      <c r="J130" s="63"/>
      <c r="K130" s="63"/>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row>
    <row r="131" spans="1:34" x14ac:dyDescent="0.2">
      <c r="A131" s="54"/>
      <c r="B131" s="54"/>
      <c r="C131" s="54"/>
      <c r="D131" s="54"/>
      <c r="E131" s="54"/>
      <c r="F131" s="54"/>
      <c r="G131" s="54"/>
      <c r="H131" s="54"/>
      <c r="I131" s="63"/>
      <c r="J131" s="63"/>
      <c r="K131" s="63"/>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row>
    <row r="132" spans="1:34" x14ac:dyDescent="0.2">
      <c r="A132" s="54"/>
      <c r="B132" s="54"/>
      <c r="C132" s="54"/>
      <c r="D132" s="54"/>
      <c r="E132" s="54"/>
      <c r="F132" s="54"/>
      <c r="G132" s="54"/>
      <c r="H132" s="54"/>
      <c r="I132" s="63"/>
      <c r="J132" s="63"/>
      <c r="K132" s="63"/>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row>
    <row r="133" spans="1:34" x14ac:dyDescent="0.2">
      <c r="A133" s="54"/>
      <c r="B133" s="54"/>
      <c r="C133" s="54"/>
      <c r="D133" s="54"/>
      <c r="E133" s="54"/>
      <c r="F133" s="54"/>
      <c r="G133" s="54"/>
      <c r="H133" s="54"/>
      <c r="I133" s="63"/>
      <c r="J133" s="63"/>
      <c r="K133" s="63"/>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row>
    <row r="134" spans="1:34" x14ac:dyDescent="0.2">
      <c r="A134" s="54"/>
      <c r="B134" s="54"/>
      <c r="C134" s="54"/>
      <c r="D134" s="54"/>
      <c r="E134" s="54"/>
      <c r="F134" s="54"/>
      <c r="G134" s="54"/>
      <c r="H134" s="54"/>
      <c r="I134" s="63"/>
      <c r="J134" s="63"/>
      <c r="K134" s="63"/>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row>
    <row r="135" spans="1:34" x14ac:dyDescent="0.2">
      <c r="A135" s="54"/>
      <c r="B135" s="54"/>
      <c r="C135" s="54"/>
      <c r="D135" s="54"/>
      <c r="E135" s="54"/>
      <c r="F135" s="54"/>
      <c r="G135" s="54"/>
      <c r="H135" s="54"/>
      <c r="I135" s="63"/>
      <c r="J135" s="63"/>
      <c r="K135" s="63"/>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row>
    <row r="136" spans="1:34" x14ac:dyDescent="0.2">
      <c r="A136" s="54"/>
      <c r="B136" s="54"/>
      <c r="C136" s="54"/>
      <c r="D136" s="54"/>
      <c r="E136" s="54"/>
      <c r="F136" s="54"/>
      <c r="G136" s="54"/>
      <c r="H136" s="54"/>
      <c r="I136" s="63"/>
      <c r="J136" s="63"/>
      <c r="K136" s="63"/>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row>
    <row r="137" spans="1:34" x14ac:dyDescent="0.2">
      <c r="A137" s="54"/>
      <c r="B137" s="54"/>
      <c r="C137" s="54"/>
      <c r="D137" s="54"/>
      <c r="E137" s="54"/>
      <c r="F137" s="54"/>
      <c r="G137" s="54"/>
      <c r="H137" s="54"/>
      <c r="I137" s="63"/>
      <c r="J137" s="63"/>
      <c r="K137" s="63"/>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row>
    <row r="138" spans="1:34" x14ac:dyDescent="0.2">
      <c r="A138" s="54"/>
      <c r="B138" s="54"/>
      <c r="C138" s="54"/>
      <c r="D138" s="54"/>
      <c r="E138" s="54"/>
      <c r="F138" s="54"/>
      <c r="G138" s="54"/>
      <c r="H138" s="54"/>
      <c r="I138" s="63"/>
      <c r="J138" s="63"/>
      <c r="K138" s="63"/>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row>
    <row r="139" spans="1:34" x14ac:dyDescent="0.2">
      <c r="A139" s="54"/>
      <c r="B139" s="54"/>
      <c r="C139" s="54"/>
      <c r="D139" s="54"/>
      <c r="E139" s="54"/>
      <c r="F139" s="54"/>
      <c r="G139" s="54"/>
      <c r="H139" s="54"/>
      <c r="I139" s="63"/>
      <c r="J139" s="63"/>
      <c r="K139" s="63"/>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row>
    <row r="140" spans="1:34" x14ac:dyDescent="0.2">
      <c r="A140" s="54"/>
      <c r="B140" s="54"/>
      <c r="C140" s="54"/>
      <c r="D140" s="54"/>
      <c r="E140" s="54"/>
      <c r="F140" s="54"/>
      <c r="G140" s="54"/>
      <c r="H140" s="54"/>
      <c r="I140" s="63"/>
      <c r="J140" s="63"/>
      <c r="K140" s="63"/>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row>
    <row r="141" spans="1:34" x14ac:dyDescent="0.2">
      <c r="A141" s="54"/>
      <c r="B141" s="54"/>
      <c r="C141" s="54"/>
      <c r="D141" s="54"/>
      <c r="E141" s="54"/>
      <c r="F141" s="54"/>
      <c r="G141" s="54"/>
      <c r="H141" s="54"/>
      <c r="I141" s="63"/>
      <c r="J141" s="63"/>
      <c r="K141" s="63"/>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row>
    <row r="142" spans="1:34" x14ac:dyDescent="0.2">
      <c r="A142" s="54"/>
      <c r="B142" s="54"/>
      <c r="C142" s="54"/>
      <c r="D142" s="54"/>
      <c r="E142" s="54"/>
      <c r="F142" s="54"/>
      <c r="G142" s="54"/>
      <c r="H142" s="54"/>
      <c r="I142" s="63"/>
      <c r="J142" s="63"/>
      <c r="K142" s="63"/>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row>
    <row r="143" spans="1:34" x14ac:dyDescent="0.2">
      <c r="A143" s="54"/>
      <c r="B143" s="54"/>
      <c r="C143" s="54"/>
      <c r="D143" s="54"/>
      <c r="E143" s="54"/>
      <c r="F143" s="54"/>
      <c r="G143" s="54"/>
      <c r="H143" s="54"/>
      <c r="I143" s="63"/>
      <c r="J143" s="63"/>
      <c r="K143" s="63"/>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row>
    <row r="144" spans="1:34" x14ac:dyDescent="0.2">
      <c r="A144" s="54"/>
      <c r="B144" s="54"/>
      <c r="C144" s="54"/>
      <c r="D144" s="54"/>
      <c r="E144" s="54"/>
      <c r="F144" s="54"/>
      <c r="G144" s="54"/>
      <c r="H144" s="54"/>
      <c r="I144" s="63"/>
      <c r="J144" s="63"/>
      <c r="K144" s="63"/>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row>
    <row r="145" spans="1:34" x14ac:dyDescent="0.2">
      <c r="A145" s="54"/>
      <c r="B145" s="54"/>
      <c r="C145" s="54"/>
      <c r="D145" s="54"/>
      <c r="E145" s="54"/>
      <c r="F145" s="54"/>
      <c r="G145" s="54"/>
      <c r="H145" s="54"/>
      <c r="I145" s="63"/>
      <c r="J145" s="63"/>
      <c r="K145" s="63"/>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row>
    <row r="146" spans="1:34" x14ac:dyDescent="0.2">
      <c r="A146" s="54"/>
      <c r="B146" s="54"/>
      <c r="C146" s="54"/>
      <c r="D146" s="54"/>
      <c r="E146" s="54"/>
      <c r="F146" s="54"/>
      <c r="G146" s="54"/>
      <c r="H146" s="54"/>
      <c r="I146" s="63"/>
      <c r="J146" s="63"/>
      <c r="K146" s="63"/>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row>
    <row r="147" spans="1:34" x14ac:dyDescent="0.2">
      <c r="A147" s="54"/>
      <c r="B147" s="54"/>
      <c r="C147" s="54"/>
      <c r="D147" s="54"/>
      <c r="E147" s="54"/>
      <c r="F147" s="54"/>
      <c r="G147" s="54"/>
      <c r="H147" s="54"/>
      <c r="I147" s="63"/>
      <c r="J147" s="63"/>
      <c r="K147" s="63"/>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row>
    <row r="148" spans="1:34" x14ac:dyDescent="0.2">
      <c r="A148" s="54"/>
      <c r="B148" s="54"/>
      <c r="C148" s="54"/>
      <c r="D148" s="54"/>
      <c r="E148" s="54"/>
      <c r="F148" s="54"/>
      <c r="G148" s="54"/>
      <c r="H148" s="54"/>
      <c r="I148" s="63"/>
      <c r="J148" s="63"/>
      <c r="K148" s="63"/>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row>
    <row r="149" spans="1:34" x14ac:dyDescent="0.2">
      <c r="A149" s="54"/>
      <c r="B149" s="54"/>
      <c r="C149" s="54"/>
      <c r="D149" s="54"/>
      <c r="E149" s="54"/>
      <c r="F149" s="54"/>
      <c r="G149" s="54"/>
      <c r="H149" s="54"/>
      <c r="I149" s="63"/>
      <c r="J149" s="63"/>
      <c r="K149" s="63"/>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row>
    <row r="150" spans="1:34" x14ac:dyDescent="0.2">
      <c r="A150" s="54"/>
      <c r="B150" s="54"/>
      <c r="C150" s="54"/>
      <c r="D150" s="54"/>
      <c r="E150" s="54"/>
      <c r="F150" s="54"/>
      <c r="G150" s="54"/>
      <c r="H150" s="54"/>
      <c r="I150" s="63"/>
      <c r="J150" s="63"/>
      <c r="K150" s="63"/>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row>
    <row r="151" spans="1:34" x14ac:dyDescent="0.2">
      <c r="A151" s="54"/>
      <c r="B151" s="54"/>
      <c r="C151" s="54"/>
      <c r="D151" s="54"/>
      <c r="E151" s="54"/>
      <c r="F151" s="54"/>
      <c r="G151" s="54"/>
      <c r="H151" s="54"/>
      <c r="I151" s="63"/>
      <c r="J151" s="63"/>
      <c r="K151" s="63"/>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row>
    <row r="152" spans="1:34" x14ac:dyDescent="0.2">
      <c r="A152" s="54"/>
      <c r="B152" s="54"/>
      <c r="C152" s="54"/>
      <c r="D152" s="54"/>
      <c r="E152" s="54"/>
      <c r="F152" s="54"/>
      <c r="G152" s="54"/>
      <c r="H152" s="54"/>
      <c r="I152" s="63"/>
      <c r="J152" s="63"/>
      <c r="K152" s="63"/>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row>
    <row r="153" spans="1:34" x14ac:dyDescent="0.2">
      <c r="A153" s="54"/>
      <c r="B153" s="54"/>
      <c r="C153" s="54"/>
      <c r="D153" s="54"/>
      <c r="E153" s="54"/>
      <c r="F153" s="54"/>
      <c r="G153" s="54"/>
      <c r="H153" s="54"/>
      <c r="I153" s="63"/>
      <c r="J153" s="63"/>
      <c r="K153" s="63"/>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row>
    <row r="154" spans="1:34" x14ac:dyDescent="0.2">
      <c r="A154" s="54"/>
      <c r="B154" s="54"/>
      <c r="C154" s="54"/>
      <c r="D154" s="54"/>
      <c r="E154" s="54"/>
      <c r="F154" s="54"/>
      <c r="G154" s="54"/>
      <c r="H154" s="54"/>
      <c r="I154" s="63"/>
      <c r="J154" s="63"/>
      <c r="K154" s="63"/>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row>
    <row r="155" spans="1:34" x14ac:dyDescent="0.2">
      <c r="A155" s="54"/>
      <c r="B155" s="54"/>
      <c r="C155" s="54"/>
      <c r="D155" s="54"/>
      <c r="E155" s="54"/>
      <c r="F155" s="54"/>
      <c r="G155" s="54"/>
      <c r="H155" s="54"/>
      <c r="I155" s="63"/>
      <c r="J155" s="63"/>
      <c r="K155" s="63"/>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row>
    <row r="156" spans="1:34" x14ac:dyDescent="0.2">
      <c r="A156" s="54"/>
      <c r="B156" s="54"/>
      <c r="C156" s="54"/>
      <c r="D156" s="54"/>
      <c r="E156" s="54"/>
      <c r="F156" s="54"/>
      <c r="G156" s="54"/>
      <c r="H156" s="54"/>
      <c r="I156" s="63"/>
      <c r="J156" s="63"/>
      <c r="K156" s="63"/>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row>
    <row r="157" spans="1:34" x14ac:dyDescent="0.2">
      <c r="A157" s="54"/>
      <c r="B157" s="54"/>
      <c r="C157" s="54"/>
      <c r="D157" s="54"/>
      <c r="E157" s="54"/>
      <c r="F157" s="54"/>
      <c r="G157" s="54"/>
      <c r="H157" s="54"/>
      <c r="I157" s="63"/>
      <c r="J157" s="63"/>
      <c r="K157" s="63"/>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row>
    <row r="158" spans="1:34" x14ac:dyDescent="0.2">
      <c r="A158" s="54"/>
      <c r="B158" s="54"/>
      <c r="C158" s="54"/>
      <c r="D158" s="54"/>
      <c r="E158" s="54"/>
      <c r="F158" s="54"/>
      <c r="G158" s="54"/>
      <c r="H158" s="54"/>
      <c r="I158" s="63"/>
      <c r="J158" s="63"/>
      <c r="K158" s="63"/>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row>
    <row r="159" spans="1:34" x14ac:dyDescent="0.2">
      <c r="A159" s="54"/>
      <c r="B159" s="54"/>
      <c r="C159" s="54"/>
      <c r="D159" s="54"/>
      <c r="E159" s="54"/>
      <c r="F159" s="54"/>
      <c r="G159" s="54"/>
      <c r="H159" s="54"/>
      <c r="I159" s="63"/>
      <c r="J159" s="63"/>
      <c r="K159" s="63"/>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row>
    <row r="160" spans="1:34" x14ac:dyDescent="0.2">
      <c r="A160" s="54"/>
      <c r="B160" s="54"/>
      <c r="C160" s="54"/>
      <c r="D160" s="54"/>
      <c r="E160" s="54"/>
      <c r="F160" s="54"/>
      <c r="G160" s="54"/>
      <c r="H160" s="54"/>
      <c r="I160" s="63"/>
      <c r="J160" s="63"/>
      <c r="K160" s="63"/>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row>
    <row r="161" spans="1:34" x14ac:dyDescent="0.2">
      <c r="A161" s="54"/>
      <c r="B161" s="54"/>
      <c r="C161" s="54"/>
      <c r="D161" s="54"/>
      <c r="E161" s="54"/>
      <c r="F161" s="54"/>
      <c r="G161" s="54"/>
      <c r="H161" s="54"/>
      <c r="I161" s="63"/>
      <c r="J161" s="63"/>
      <c r="K161" s="63"/>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row>
    <row r="162" spans="1:34" x14ac:dyDescent="0.2">
      <c r="A162" s="54"/>
      <c r="B162" s="54"/>
      <c r="C162" s="54"/>
      <c r="D162" s="54"/>
      <c r="E162" s="54"/>
      <c r="F162" s="54"/>
      <c r="G162" s="54"/>
      <c r="H162" s="54"/>
      <c r="I162" s="63"/>
      <c r="J162" s="63"/>
      <c r="K162" s="63"/>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row>
    <row r="163" spans="1:34" x14ac:dyDescent="0.2">
      <c r="A163" s="54"/>
      <c r="B163" s="54"/>
      <c r="C163" s="54"/>
      <c r="D163" s="54"/>
      <c r="E163" s="54"/>
      <c r="F163" s="54"/>
      <c r="G163" s="54"/>
      <c r="H163" s="54"/>
      <c r="I163" s="63"/>
      <c r="J163" s="63"/>
      <c r="K163" s="63"/>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row>
    <row r="164" spans="1:34" x14ac:dyDescent="0.2">
      <c r="A164" s="54"/>
      <c r="B164" s="54"/>
      <c r="C164" s="54"/>
      <c r="D164" s="54"/>
      <c r="E164" s="54"/>
      <c r="F164" s="54"/>
      <c r="G164" s="54"/>
      <c r="H164" s="54"/>
      <c r="I164" s="63"/>
      <c r="J164" s="63"/>
      <c r="K164" s="63"/>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row>
    <row r="165" spans="1:34" x14ac:dyDescent="0.2">
      <c r="A165" s="54"/>
      <c r="B165" s="54"/>
      <c r="C165" s="54"/>
      <c r="D165" s="54"/>
      <c r="E165" s="54"/>
      <c r="F165" s="54"/>
      <c r="G165" s="54"/>
      <c r="H165" s="54"/>
      <c r="I165" s="63"/>
      <c r="J165" s="63"/>
      <c r="K165" s="63"/>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row>
    <row r="166" spans="1:34" x14ac:dyDescent="0.2">
      <c r="A166" s="54"/>
      <c r="B166" s="54"/>
      <c r="C166" s="54"/>
      <c r="D166" s="54"/>
      <c r="E166" s="54"/>
      <c r="F166" s="54"/>
      <c r="G166" s="54"/>
      <c r="H166" s="54"/>
      <c r="I166" s="63"/>
      <c r="J166" s="63"/>
      <c r="K166" s="63"/>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row>
    <row r="167" spans="1:34" x14ac:dyDescent="0.2">
      <c r="A167" s="54"/>
      <c r="B167" s="54"/>
      <c r="C167" s="54"/>
      <c r="D167" s="54"/>
      <c r="E167" s="54"/>
      <c r="F167" s="54"/>
      <c r="G167" s="54"/>
      <c r="H167" s="54"/>
      <c r="I167" s="63"/>
      <c r="J167" s="63"/>
      <c r="K167" s="63"/>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row>
    <row r="168" spans="1:34" x14ac:dyDescent="0.2">
      <c r="A168" s="54"/>
      <c r="B168" s="54"/>
      <c r="C168" s="54"/>
      <c r="D168" s="54"/>
      <c r="E168" s="54"/>
      <c r="F168" s="54"/>
      <c r="G168" s="54"/>
      <c r="H168" s="54"/>
      <c r="I168" s="63"/>
      <c r="J168" s="63"/>
      <c r="K168" s="63"/>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row>
    <row r="169" spans="1:34" x14ac:dyDescent="0.2">
      <c r="A169" s="54"/>
      <c r="B169" s="54"/>
      <c r="C169" s="54"/>
      <c r="D169" s="54"/>
      <c r="E169" s="54"/>
      <c r="F169" s="54"/>
      <c r="G169" s="54"/>
      <c r="H169" s="54"/>
      <c r="I169" s="63"/>
      <c r="J169" s="63"/>
      <c r="K169" s="63"/>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row>
    <row r="170" spans="1:34" x14ac:dyDescent="0.2">
      <c r="A170" s="54"/>
      <c r="B170" s="54"/>
      <c r="C170" s="54"/>
      <c r="D170" s="54"/>
      <c r="E170" s="54"/>
      <c r="F170" s="54"/>
      <c r="G170" s="54"/>
      <c r="H170" s="54"/>
      <c r="I170" s="63"/>
      <c r="J170" s="63"/>
      <c r="K170" s="63"/>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row>
    <row r="171" spans="1:34" x14ac:dyDescent="0.2">
      <c r="A171" s="54"/>
      <c r="B171" s="54"/>
      <c r="C171" s="54"/>
      <c r="D171" s="54"/>
      <c r="E171" s="54"/>
      <c r="F171" s="54"/>
      <c r="G171" s="54"/>
      <c r="H171" s="54"/>
      <c r="I171" s="63"/>
      <c r="J171" s="63"/>
      <c r="K171" s="63"/>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row>
    <row r="172" spans="1:34" x14ac:dyDescent="0.2">
      <c r="A172" s="54"/>
      <c r="B172" s="54"/>
      <c r="C172" s="54"/>
      <c r="D172" s="54"/>
      <c r="E172" s="54"/>
      <c r="F172" s="54"/>
      <c r="G172" s="54"/>
      <c r="H172" s="54"/>
      <c r="I172" s="63"/>
      <c r="J172" s="63"/>
      <c r="K172" s="63"/>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row>
    <row r="173" spans="1:34" x14ac:dyDescent="0.2">
      <c r="A173" s="54"/>
      <c r="B173" s="54"/>
      <c r="C173" s="54"/>
      <c r="D173" s="54"/>
      <c r="E173" s="54"/>
      <c r="F173" s="54"/>
      <c r="G173" s="54"/>
      <c r="H173" s="54"/>
      <c r="I173" s="63"/>
      <c r="J173" s="63"/>
      <c r="K173" s="63"/>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row>
    <row r="174" spans="1:34" x14ac:dyDescent="0.2">
      <c r="A174" s="54"/>
      <c r="B174" s="54"/>
      <c r="C174" s="54"/>
      <c r="D174" s="54"/>
      <c r="E174" s="54"/>
      <c r="F174" s="54"/>
      <c r="G174" s="54"/>
      <c r="H174" s="54"/>
      <c r="I174" s="63"/>
      <c r="J174" s="63"/>
      <c r="K174" s="63"/>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row>
    <row r="175" spans="1:34" x14ac:dyDescent="0.2">
      <c r="A175" s="54"/>
      <c r="B175" s="54"/>
      <c r="C175" s="54"/>
      <c r="D175" s="54"/>
      <c r="E175" s="54"/>
      <c r="F175" s="54"/>
      <c r="G175" s="54"/>
      <c r="H175" s="54"/>
      <c r="I175" s="63"/>
      <c r="J175" s="63"/>
      <c r="K175" s="63"/>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row>
    <row r="176" spans="1:34" x14ac:dyDescent="0.2">
      <c r="A176" s="54"/>
      <c r="B176" s="54"/>
      <c r="C176" s="54"/>
      <c r="D176" s="54"/>
      <c r="E176" s="54"/>
      <c r="F176" s="54"/>
      <c r="G176" s="54"/>
      <c r="H176" s="54"/>
      <c r="I176" s="63"/>
      <c r="J176" s="63"/>
      <c r="K176" s="63"/>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row>
    <row r="177" spans="1:34" x14ac:dyDescent="0.2">
      <c r="A177" s="54"/>
      <c r="B177" s="54"/>
      <c r="C177" s="54"/>
      <c r="D177" s="54"/>
      <c r="E177" s="54"/>
      <c r="F177" s="54"/>
      <c r="G177" s="54"/>
      <c r="H177" s="54"/>
      <c r="I177" s="63"/>
      <c r="J177" s="63"/>
      <c r="K177" s="63"/>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row>
    <row r="178" spans="1:34" x14ac:dyDescent="0.2">
      <c r="A178" s="54"/>
      <c r="B178" s="54"/>
      <c r="C178" s="54"/>
      <c r="D178" s="54"/>
      <c r="E178" s="54"/>
      <c r="F178" s="54"/>
      <c r="G178" s="54"/>
      <c r="H178" s="54"/>
      <c r="I178" s="63"/>
      <c r="J178" s="63"/>
      <c r="K178" s="63"/>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row>
    <row r="179" spans="1:34" x14ac:dyDescent="0.2">
      <c r="A179" s="54"/>
      <c r="B179" s="54"/>
      <c r="C179" s="54"/>
      <c r="D179" s="54"/>
      <c r="E179" s="54"/>
      <c r="F179" s="54"/>
      <c r="G179" s="54"/>
      <c r="H179" s="54"/>
      <c r="I179" s="63"/>
      <c r="J179" s="63"/>
      <c r="K179" s="63"/>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row>
    <row r="180" spans="1:34" x14ac:dyDescent="0.2">
      <c r="A180" s="54"/>
      <c r="B180" s="54"/>
      <c r="C180" s="54"/>
      <c r="D180" s="54"/>
      <c r="E180" s="54"/>
      <c r="F180" s="54"/>
      <c r="G180" s="54"/>
      <c r="H180" s="54"/>
      <c r="I180" s="63"/>
      <c r="J180" s="63"/>
      <c r="K180" s="63"/>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row>
    <row r="181" spans="1:34" x14ac:dyDescent="0.2">
      <c r="A181" s="54"/>
      <c r="B181" s="54"/>
      <c r="C181" s="54"/>
      <c r="D181" s="54"/>
      <c r="E181" s="54"/>
      <c r="F181" s="54"/>
      <c r="G181" s="54"/>
      <c r="H181" s="54"/>
      <c r="I181" s="63"/>
      <c r="J181" s="63"/>
      <c r="K181" s="63"/>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row>
    <row r="182" spans="1:34" x14ac:dyDescent="0.2">
      <c r="A182" s="54"/>
      <c r="B182" s="54"/>
      <c r="C182" s="54"/>
      <c r="D182" s="54"/>
      <c r="E182" s="54"/>
      <c r="F182" s="54"/>
      <c r="G182" s="54"/>
      <c r="H182" s="54"/>
      <c r="I182" s="63"/>
      <c r="J182" s="63"/>
      <c r="K182" s="63"/>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row>
    <row r="183" spans="1:34" x14ac:dyDescent="0.2">
      <c r="A183" s="54"/>
      <c r="B183" s="54"/>
      <c r="C183" s="54"/>
      <c r="D183" s="54"/>
      <c r="E183" s="54"/>
      <c r="F183" s="54"/>
      <c r="G183" s="54"/>
      <c r="H183" s="54"/>
      <c r="I183" s="63"/>
      <c r="J183" s="63"/>
      <c r="K183" s="63"/>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row>
    <row r="184" spans="1:34" x14ac:dyDescent="0.2">
      <c r="A184" s="54"/>
      <c r="B184" s="54"/>
      <c r="C184" s="54"/>
      <c r="D184" s="54"/>
      <c r="E184" s="54"/>
      <c r="F184" s="54"/>
      <c r="G184" s="54"/>
      <c r="H184" s="54"/>
      <c r="I184" s="63"/>
      <c r="J184" s="63"/>
      <c r="K184" s="63"/>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row>
    <row r="185" spans="1:34" x14ac:dyDescent="0.2">
      <c r="A185" s="54"/>
      <c r="B185" s="54"/>
      <c r="C185" s="54"/>
      <c r="D185" s="54"/>
      <c r="E185" s="54"/>
      <c r="F185" s="54"/>
      <c r="G185" s="54"/>
      <c r="H185" s="54"/>
      <c r="I185" s="63"/>
      <c r="J185" s="63"/>
      <c r="K185" s="63"/>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row>
    <row r="186" spans="1:34" x14ac:dyDescent="0.2">
      <c r="A186" s="54"/>
      <c r="B186" s="54"/>
      <c r="C186" s="54"/>
      <c r="D186" s="54"/>
      <c r="E186" s="54"/>
      <c r="F186" s="54"/>
      <c r="G186" s="54"/>
      <c r="H186" s="54"/>
      <c r="I186" s="63"/>
      <c r="J186" s="63"/>
      <c r="K186" s="63"/>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row>
    <row r="187" spans="1:34" x14ac:dyDescent="0.2">
      <c r="A187" s="54"/>
      <c r="B187" s="54"/>
      <c r="C187" s="54"/>
      <c r="D187" s="54"/>
      <c r="E187" s="54"/>
      <c r="F187" s="54"/>
      <c r="G187" s="54"/>
      <c r="H187" s="54"/>
      <c r="I187" s="63"/>
      <c r="J187" s="63"/>
      <c r="K187" s="63"/>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row>
    <row r="188" spans="1:34" x14ac:dyDescent="0.2">
      <c r="A188" s="54"/>
      <c r="B188" s="54"/>
      <c r="C188" s="54"/>
      <c r="D188" s="54"/>
      <c r="E188" s="54"/>
      <c r="F188" s="54"/>
      <c r="G188" s="54"/>
      <c r="H188" s="54"/>
      <c r="I188" s="63"/>
      <c r="J188" s="63"/>
      <c r="K188" s="63"/>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row>
    <row r="189" spans="1:34" x14ac:dyDescent="0.2">
      <c r="A189" s="54"/>
      <c r="B189" s="54"/>
      <c r="C189" s="54"/>
      <c r="D189" s="54"/>
      <c r="E189" s="54"/>
      <c r="F189" s="54"/>
      <c r="G189" s="54"/>
      <c r="H189" s="54"/>
      <c r="I189" s="63"/>
      <c r="J189" s="63"/>
      <c r="K189" s="63"/>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row>
    <row r="190" spans="1:34" x14ac:dyDescent="0.2">
      <c r="A190" s="54"/>
      <c r="B190" s="54"/>
      <c r="C190" s="54"/>
      <c r="D190" s="54"/>
      <c r="E190" s="54"/>
      <c r="F190" s="54"/>
      <c r="G190" s="54"/>
      <c r="H190" s="54"/>
      <c r="I190" s="63"/>
      <c r="J190" s="63"/>
      <c r="K190" s="63"/>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row>
    <row r="191" spans="1:34" x14ac:dyDescent="0.2">
      <c r="A191" s="54"/>
      <c r="B191" s="54"/>
      <c r="C191" s="54"/>
      <c r="D191" s="54"/>
      <c r="E191" s="54"/>
      <c r="F191" s="54"/>
      <c r="G191" s="54"/>
      <c r="H191" s="54"/>
      <c r="I191" s="63"/>
      <c r="J191" s="63"/>
      <c r="K191" s="63"/>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row>
    <row r="192" spans="1:34" x14ac:dyDescent="0.2">
      <c r="A192" s="54"/>
      <c r="B192" s="54"/>
      <c r="C192" s="54"/>
      <c r="D192" s="54"/>
      <c r="E192" s="54"/>
      <c r="F192" s="54"/>
      <c r="G192" s="54"/>
      <c r="H192" s="54"/>
      <c r="I192" s="63"/>
      <c r="J192" s="63"/>
      <c r="K192" s="63"/>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row>
    <row r="193" spans="1:34" x14ac:dyDescent="0.2">
      <c r="A193" s="54"/>
      <c r="B193" s="54"/>
      <c r="C193" s="54"/>
      <c r="D193" s="54"/>
      <c r="E193" s="54"/>
      <c r="F193" s="54"/>
      <c r="G193" s="54"/>
      <c r="H193" s="54"/>
      <c r="I193" s="63"/>
      <c r="J193" s="63"/>
      <c r="K193" s="63"/>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row>
    <row r="194" spans="1:34" x14ac:dyDescent="0.2">
      <c r="A194" s="54"/>
      <c r="B194" s="54"/>
      <c r="C194" s="54"/>
      <c r="D194" s="54"/>
      <c r="E194" s="54"/>
      <c r="F194" s="54"/>
      <c r="G194" s="54"/>
      <c r="H194" s="54"/>
      <c r="I194" s="63"/>
      <c r="J194" s="63"/>
      <c r="K194" s="63"/>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row>
    <row r="195" spans="1:34" x14ac:dyDescent="0.2">
      <c r="A195" s="54"/>
      <c r="B195" s="54"/>
      <c r="C195" s="54"/>
      <c r="D195" s="54"/>
      <c r="E195" s="54"/>
      <c r="F195" s="54"/>
      <c r="G195" s="54"/>
      <c r="H195" s="54"/>
      <c r="I195" s="63"/>
      <c r="J195" s="63"/>
      <c r="K195" s="63"/>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row>
    <row r="196" spans="1:34" x14ac:dyDescent="0.2">
      <c r="A196" s="54"/>
      <c r="B196" s="54"/>
      <c r="C196" s="54"/>
      <c r="D196" s="54"/>
      <c r="E196" s="54"/>
      <c r="F196" s="54"/>
      <c r="G196" s="54"/>
      <c r="H196" s="54"/>
      <c r="I196" s="63"/>
      <c r="J196" s="63"/>
      <c r="K196" s="63"/>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row>
    <row r="197" spans="1:34" x14ac:dyDescent="0.2">
      <c r="A197" s="54"/>
      <c r="B197" s="54"/>
      <c r="C197" s="54"/>
      <c r="D197" s="54"/>
      <c r="E197" s="54"/>
      <c r="F197" s="54"/>
      <c r="G197" s="54"/>
      <c r="H197" s="54"/>
      <c r="I197" s="63"/>
      <c r="J197" s="63"/>
      <c r="K197" s="63"/>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row>
    <row r="198" spans="1:34" x14ac:dyDescent="0.2">
      <c r="A198" s="54"/>
      <c r="B198" s="54"/>
      <c r="C198" s="54"/>
      <c r="D198" s="54"/>
      <c r="E198" s="54"/>
      <c r="F198" s="54"/>
      <c r="G198" s="54"/>
      <c r="H198" s="54"/>
      <c r="I198" s="63"/>
      <c r="J198" s="63"/>
      <c r="K198" s="63"/>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row>
    <row r="199" spans="1:34" x14ac:dyDescent="0.2">
      <c r="A199" s="54"/>
      <c r="B199" s="54"/>
      <c r="C199" s="54"/>
      <c r="D199" s="54"/>
      <c r="E199" s="54"/>
      <c r="F199" s="54"/>
      <c r="G199" s="54"/>
      <c r="H199" s="54"/>
      <c r="I199" s="63"/>
      <c r="J199" s="63"/>
      <c r="K199" s="63"/>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row>
    <row r="200" spans="1:34" x14ac:dyDescent="0.2">
      <c r="A200" s="54"/>
      <c r="B200" s="54"/>
      <c r="C200" s="54"/>
      <c r="D200" s="54"/>
      <c r="E200" s="54"/>
      <c r="F200" s="54"/>
      <c r="G200" s="54"/>
      <c r="H200" s="54"/>
      <c r="I200" s="63"/>
      <c r="J200" s="63"/>
      <c r="K200" s="63"/>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row>
    <row r="201" spans="1:34" x14ac:dyDescent="0.2">
      <c r="A201" s="54"/>
      <c r="B201" s="54"/>
      <c r="C201" s="54"/>
      <c r="D201" s="54"/>
      <c r="E201" s="54"/>
      <c r="F201" s="54"/>
      <c r="G201" s="54"/>
      <c r="H201" s="54"/>
      <c r="I201" s="63"/>
      <c r="J201" s="63"/>
      <c r="K201" s="63"/>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row>
    <row r="202" spans="1:34" x14ac:dyDescent="0.2">
      <c r="A202" s="54"/>
      <c r="B202" s="54"/>
      <c r="C202" s="54"/>
      <c r="D202" s="54"/>
      <c r="E202" s="54"/>
      <c r="F202" s="54"/>
      <c r="G202" s="54"/>
      <c r="H202" s="54"/>
      <c r="I202" s="63"/>
      <c r="J202" s="63"/>
      <c r="K202" s="63"/>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row>
    <row r="203" spans="1:34" x14ac:dyDescent="0.2">
      <c r="A203" s="54"/>
      <c r="B203" s="54"/>
      <c r="C203" s="54"/>
      <c r="D203" s="54"/>
      <c r="E203" s="54"/>
      <c r="F203" s="54"/>
      <c r="G203" s="54"/>
      <c r="H203" s="54"/>
      <c r="I203" s="63"/>
      <c r="J203" s="63"/>
      <c r="K203" s="63"/>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row>
    <row r="204" spans="1:34" x14ac:dyDescent="0.2">
      <c r="A204" s="54"/>
      <c r="B204" s="54"/>
      <c r="C204" s="54"/>
      <c r="D204" s="54"/>
      <c r="E204" s="54"/>
      <c r="F204" s="54"/>
      <c r="G204" s="54"/>
      <c r="H204" s="54"/>
      <c r="I204" s="63"/>
      <c r="J204" s="63"/>
      <c r="K204" s="63"/>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row>
    <row r="205" spans="1:34" x14ac:dyDescent="0.2">
      <c r="A205" s="54"/>
      <c r="B205" s="54"/>
      <c r="C205" s="54"/>
      <c r="D205" s="54"/>
      <c r="E205" s="54"/>
      <c r="F205" s="54"/>
      <c r="G205" s="54"/>
      <c r="H205" s="54"/>
      <c r="I205" s="63"/>
      <c r="J205" s="63"/>
      <c r="K205" s="63"/>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row>
    <row r="206" spans="1:34" x14ac:dyDescent="0.2">
      <c r="A206" s="54"/>
      <c r="B206" s="54"/>
      <c r="C206" s="54"/>
      <c r="D206" s="54"/>
      <c r="E206" s="54"/>
      <c r="F206" s="54"/>
      <c r="G206" s="54"/>
      <c r="H206" s="54"/>
      <c r="I206" s="63"/>
      <c r="J206" s="63"/>
      <c r="K206" s="63"/>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row>
    <row r="207" spans="1:34" x14ac:dyDescent="0.2">
      <c r="A207" s="54"/>
      <c r="B207" s="54"/>
      <c r="C207" s="54"/>
      <c r="D207" s="54"/>
      <c r="E207" s="54"/>
      <c r="F207" s="54"/>
      <c r="G207" s="54"/>
      <c r="H207" s="54"/>
      <c r="I207" s="63"/>
      <c r="J207" s="63"/>
      <c r="K207" s="63"/>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row>
    <row r="208" spans="1:34" x14ac:dyDescent="0.2">
      <c r="A208" s="54"/>
      <c r="B208" s="54"/>
      <c r="C208" s="54"/>
      <c r="D208" s="54"/>
      <c r="E208" s="54"/>
      <c r="F208" s="54"/>
      <c r="G208" s="54"/>
      <c r="H208" s="54"/>
      <c r="I208" s="63"/>
      <c r="J208" s="63"/>
      <c r="K208" s="63"/>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row>
    <row r="209" spans="1:34" x14ac:dyDescent="0.2">
      <c r="A209" s="54"/>
      <c r="B209" s="54"/>
      <c r="C209" s="54"/>
      <c r="D209" s="54"/>
      <c r="E209" s="54"/>
      <c r="F209" s="54"/>
      <c r="G209" s="54"/>
      <c r="H209" s="54"/>
      <c r="I209" s="63"/>
      <c r="J209" s="63"/>
      <c r="K209" s="63"/>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row>
    <row r="210" spans="1:34" x14ac:dyDescent="0.2">
      <c r="A210" s="54"/>
      <c r="B210" s="54"/>
      <c r="C210" s="54"/>
      <c r="D210" s="54"/>
      <c r="E210" s="54"/>
      <c r="F210" s="54"/>
      <c r="G210" s="54"/>
      <c r="H210" s="54"/>
      <c r="I210" s="63"/>
      <c r="J210" s="63"/>
      <c r="K210" s="63"/>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row>
    <row r="211" spans="1:34" x14ac:dyDescent="0.2">
      <c r="A211" s="54"/>
      <c r="B211" s="54"/>
      <c r="C211" s="54"/>
      <c r="D211" s="54"/>
      <c r="E211" s="54"/>
      <c r="F211" s="54"/>
      <c r="G211" s="54"/>
      <c r="H211" s="54"/>
      <c r="I211" s="63"/>
      <c r="J211" s="63"/>
      <c r="K211" s="63"/>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row>
    <row r="212" spans="1:34" x14ac:dyDescent="0.2">
      <c r="A212" s="54"/>
      <c r="B212" s="54"/>
      <c r="C212" s="54"/>
      <c r="D212" s="54"/>
      <c r="E212" s="54"/>
      <c r="F212" s="54"/>
      <c r="G212" s="54"/>
      <c r="H212" s="54"/>
      <c r="I212" s="63"/>
      <c r="J212" s="63"/>
      <c r="K212" s="63"/>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row>
    <row r="213" spans="1:34" x14ac:dyDescent="0.2">
      <c r="A213" s="54"/>
      <c r="B213" s="54"/>
      <c r="C213" s="54"/>
      <c r="D213" s="54"/>
      <c r="E213" s="54"/>
      <c r="F213" s="54"/>
      <c r="G213" s="54"/>
      <c r="H213" s="54"/>
      <c r="I213" s="63"/>
      <c r="J213" s="63"/>
      <c r="K213" s="63"/>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row>
    <row r="214" spans="1:34" x14ac:dyDescent="0.2">
      <c r="A214" s="54"/>
      <c r="B214" s="54"/>
      <c r="C214" s="54"/>
      <c r="D214" s="54"/>
      <c r="E214" s="54"/>
      <c r="F214" s="54"/>
      <c r="G214" s="54"/>
      <c r="H214" s="54"/>
      <c r="I214" s="63"/>
      <c r="J214" s="63"/>
      <c r="K214" s="63"/>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row>
    <row r="215" spans="1:34" x14ac:dyDescent="0.2">
      <c r="A215" s="54"/>
      <c r="B215" s="54"/>
      <c r="C215" s="54"/>
      <c r="D215" s="54"/>
      <c r="E215" s="54"/>
      <c r="F215" s="54"/>
      <c r="G215" s="54"/>
      <c r="H215" s="54"/>
      <c r="I215" s="63"/>
      <c r="J215" s="63"/>
      <c r="K215" s="63"/>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row>
    <row r="216" spans="1:34" x14ac:dyDescent="0.2">
      <c r="A216" s="54"/>
      <c r="B216" s="54"/>
      <c r="C216" s="54"/>
      <c r="D216" s="54"/>
      <c r="E216" s="54"/>
      <c r="F216" s="54"/>
      <c r="G216" s="54"/>
      <c r="H216" s="54"/>
      <c r="I216" s="63"/>
      <c r="J216" s="63"/>
      <c r="K216" s="63"/>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row>
    <row r="217" spans="1:34" x14ac:dyDescent="0.2">
      <c r="A217" s="54"/>
      <c r="B217" s="54"/>
      <c r="C217" s="54"/>
      <c r="D217" s="54"/>
      <c r="E217" s="54"/>
      <c r="F217" s="54"/>
      <c r="G217" s="54"/>
      <c r="H217" s="54"/>
      <c r="I217" s="63"/>
      <c r="J217" s="63"/>
      <c r="K217" s="63"/>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row>
    <row r="218" spans="1:34" x14ac:dyDescent="0.2">
      <c r="A218" s="54"/>
      <c r="B218" s="54"/>
      <c r="C218" s="54"/>
      <c r="D218" s="54"/>
      <c r="E218" s="54"/>
      <c r="F218" s="54"/>
      <c r="G218" s="54"/>
      <c r="H218" s="54"/>
      <c r="I218" s="63"/>
      <c r="J218" s="63"/>
      <c r="K218" s="63"/>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row>
    <row r="219" spans="1:34" x14ac:dyDescent="0.2">
      <c r="A219" s="54"/>
      <c r="B219" s="54"/>
      <c r="C219" s="54"/>
      <c r="D219" s="54"/>
      <c r="E219" s="54"/>
      <c r="F219" s="54"/>
      <c r="G219" s="54"/>
      <c r="H219" s="54"/>
      <c r="I219" s="63"/>
      <c r="J219" s="63"/>
      <c r="K219" s="63"/>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row>
    <row r="220" spans="1:34" x14ac:dyDescent="0.2">
      <c r="A220" s="54"/>
      <c r="B220" s="54"/>
      <c r="C220" s="54"/>
      <c r="D220" s="54"/>
      <c r="E220" s="54"/>
      <c r="F220" s="54"/>
      <c r="G220" s="54"/>
      <c r="H220" s="54"/>
      <c r="I220" s="63"/>
      <c r="J220" s="63"/>
      <c r="K220" s="63"/>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row>
    <row r="221" spans="1:34" x14ac:dyDescent="0.2">
      <c r="A221" s="54"/>
      <c r="B221" s="54"/>
      <c r="C221" s="54"/>
      <c r="D221" s="54"/>
      <c r="E221" s="54"/>
      <c r="F221" s="54"/>
      <c r="G221" s="54"/>
      <c r="H221" s="54"/>
      <c r="I221" s="63"/>
      <c r="J221" s="63"/>
      <c r="K221" s="63"/>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row>
    <row r="222" spans="1:34" x14ac:dyDescent="0.2">
      <c r="A222" s="54"/>
      <c r="B222" s="54"/>
      <c r="C222" s="54"/>
      <c r="D222" s="54"/>
      <c r="E222" s="54"/>
      <c r="F222" s="54"/>
      <c r="G222" s="54"/>
      <c r="H222" s="54"/>
      <c r="I222" s="63"/>
      <c r="J222" s="63"/>
      <c r="K222" s="63"/>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row>
    <row r="223" spans="1:34" x14ac:dyDescent="0.2">
      <c r="A223" s="54"/>
      <c r="B223" s="54"/>
      <c r="C223" s="54"/>
      <c r="D223" s="54"/>
      <c r="E223" s="54"/>
      <c r="F223" s="54"/>
      <c r="G223" s="54"/>
      <c r="H223" s="54"/>
      <c r="I223" s="63"/>
      <c r="J223" s="63"/>
      <c r="K223" s="63"/>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row>
    <row r="224" spans="1:34" x14ac:dyDescent="0.2">
      <c r="A224" s="54"/>
      <c r="B224" s="54"/>
      <c r="C224" s="54"/>
      <c r="D224" s="54"/>
      <c r="E224" s="54"/>
      <c r="F224" s="54"/>
      <c r="G224" s="54"/>
      <c r="H224" s="54"/>
      <c r="I224" s="63"/>
      <c r="J224" s="63"/>
      <c r="K224" s="63"/>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row>
    <row r="225" spans="1:34" x14ac:dyDescent="0.2">
      <c r="A225" s="54"/>
      <c r="B225" s="54"/>
      <c r="C225" s="54"/>
      <c r="D225" s="54"/>
      <c r="E225" s="54"/>
      <c r="F225" s="54"/>
      <c r="G225" s="54"/>
      <c r="H225" s="54"/>
      <c r="I225" s="63"/>
      <c r="J225" s="63"/>
      <c r="K225" s="63"/>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row>
    <row r="226" spans="1:34" x14ac:dyDescent="0.2">
      <c r="A226" s="54"/>
      <c r="B226" s="54"/>
      <c r="C226" s="54"/>
      <c r="D226" s="54"/>
      <c r="E226" s="54"/>
      <c r="F226" s="54"/>
      <c r="G226" s="54"/>
      <c r="H226" s="54"/>
      <c r="I226" s="63"/>
      <c r="J226" s="63"/>
      <c r="K226" s="63"/>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row>
    <row r="227" spans="1:34" x14ac:dyDescent="0.2">
      <c r="A227" s="54"/>
      <c r="B227" s="54"/>
      <c r="C227" s="54"/>
      <c r="D227" s="54"/>
      <c r="E227" s="54"/>
      <c r="F227" s="54"/>
      <c r="G227" s="54"/>
      <c r="H227" s="54"/>
      <c r="I227" s="63"/>
      <c r="J227" s="63"/>
      <c r="K227" s="63"/>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row>
    <row r="228" spans="1:34" x14ac:dyDescent="0.2">
      <c r="A228" s="54"/>
      <c r="B228" s="54"/>
      <c r="C228" s="54"/>
      <c r="D228" s="54"/>
      <c r="E228" s="54"/>
      <c r="F228" s="54"/>
      <c r="G228" s="54"/>
      <c r="H228" s="54"/>
      <c r="I228" s="63"/>
      <c r="J228" s="63"/>
      <c r="K228" s="63"/>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row>
    <row r="229" spans="1:34" x14ac:dyDescent="0.2">
      <c r="A229" s="54"/>
      <c r="B229" s="54"/>
      <c r="C229" s="54"/>
      <c r="D229" s="54"/>
      <c r="E229" s="54"/>
      <c r="F229" s="54"/>
      <c r="G229" s="54"/>
      <c r="H229" s="54"/>
      <c r="I229" s="63"/>
      <c r="J229" s="63"/>
      <c r="K229" s="63"/>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row>
    <row r="230" spans="1:34" x14ac:dyDescent="0.2">
      <c r="A230" s="54"/>
      <c r="B230" s="54"/>
      <c r="C230" s="54"/>
      <c r="D230" s="54"/>
      <c r="E230" s="54"/>
      <c r="F230" s="54"/>
      <c r="G230" s="54"/>
      <c r="H230" s="54"/>
      <c r="I230" s="63"/>
      <c r="J230" s="63"/>
      <c r="K230" s="63"/>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row>
    <row r="231" spans="1:34" x14ac:dyDescent="0.2">
      <c r="A231" s="54"/>
      <c r="B231" s="54"/>
      <c r="C231" s="54"/>
      <c r="D231" s="54"/>
      <c r="E231" s="54"/>
      <c r="F231" s="54"/>
      <c r="G231" s="54"/>
      <c r="H231" s="54"/>
      <c r="I231" s="63"/>
      <c r="J231" s="63"/>
      <c r="K231" s="63"/>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row>
    <row r="232" spans="1:34" x14ac:dyDescent="0.2">
      <c r="A232" s="54"/>
      <c r="B232" s="54"/>
      <c r="C232" s="54"/>
      <c r="D232" s="54"/>
      <c r="E232" s="54"/>
      <c r="F232" s="54"/>
      <c r="G232" s="54"/>
      <c r="H232" s="54"/>
      <c r="I232" s="63"/>
      <c r="J232" s="63"/>
      <c r="K232" s="63"/>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row>
    <row r="233" spans="1:34" x14ac:dyDescent="0.2">
      <c r="A233" s="54"/>
      <c r="B233" s="54"/>
      <c r="C233" s="54"/>
      <c r="D233" s="54"/>
      <c r="E233" s="54"/>
      <c r="F233" s="54"/>
      <c r="G233" s="54"/>
      <c r="H233" s="54"/>
      <c r="I233" s="63"/>
      <c r="J233" s="63"/>
      <c r="K233" s="63"/>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row>
    <row r="234" spans="1:34" x14ac:dyDescent="0.2">
      <c r="A234" s="54"/>
      <c r="B234" s="54"/>
      <c r="C234" s="54"/>
      <c r="D234" s="54"/>
      <c r="E234" s="54"/>
      <c r="F234" s="54"/>
      <c r="G234" s="54"/>
      <c r="H234" s="54"/>
      <c r="I234" s="63"/>
      <c r="J234" s="63"/>
      <c r="K234" s="63"/>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row>
    <row r="235" spans="1:34" x14ac:dyDescent="0.2">
      <c r="A235" s="54"/>
      <c r="B235" s="54"/>
      <c r="C235" s="54"/>
      <c r="D235" s="54"/>
      <c r="E235" s="54"/>
      <c r="F235" s="54"/>
      <c r="G235" s="54"/>
      <c r="H235" s="54"/>
      <c r="I235" s="63"/>
      <c r="J235" s="63"/>
      <c r="K235" s="63"/>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row>
    <row r="236" spans="1:34" x14ac:dyDescent="0.2">
      <c r="A236" s="54"/>
      <c r="B236" s="54"/>
      <c r="C236" s="54"/>
      <c r="D236" s="54"/>
      <c r="E236" s="54"/>
      <c r="F236" s="54"/>
      <c r="G236" s="54"/>
      <c r="H236" s="54"/>
      <c r="I236" s="63"/>
      <c r="J236" s="63"/>
      <c r="K236" s="63"/>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row>
    <row r="237" spans="1:34" x14ac:dyDescent="0.2">
      <c r="A237" s="54"/>
      <c r="B237" s="54"/>
      <c r="C237" s="54"/>
      <c r="D237" s="54"/>
      <c r="E237" s="54"/>
      <c r="F237" s="54"/>
      <c r="G237" s="54"/>
      <c r="H237" s="54"/>
      <c r="I237" s="63"/>
      <c r="J237" s="63"/>
      <c r="K237" s="63"/>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row>
    <row r="238" spans="1:34" x14ac:dyDescent="0.2">
      <c r="A238" s="54"/>
      <c r="B238" s="54"/>
      <c r="C238" s="54"/>
      <c r="D238" s="54"/>
      <c r="E238" s="54"/>
      <c r="F238" s="54"/>
      <c r="G238" s="54"/>
      <c r="H238" s="54"/>
      <c r="I238" s="63"/>
      <c r="J238" s="63"/>
      <c r="K238" s="63"/>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row>
    <row r="239" spans="1:34" x14ac:dyDescent="0.2">
      <c r="A239" s="54"/>
      <c r="B239" s="54"/>
      <c r="C239" s="54"/>
      <c r="D239" s="54"/>
      <c r="E239" s="54"/>
      <c r="F239" s="54"/>
      <c r="G239" s="54"/>
      <c r="H239" s="54"/>
      <c r="I239" s="63"/>
      <c r="J239" s="63"/>
      <c r="K239" s="63"/>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row>
    <row r="240" spans="1:34" x14ac:dyDescent="0.2">
      <c r="A240" s="54"/>
      <c r="B240" s="54"/>
      <c r="C240" s="54"/>
      <c r="D240" s="54"/>
      <c r="E240" s="54"/>
      <c r="F240" s="54"/>
      <c r="G240" s="54"/>
      <c r="H240" s="54"/>
      <c r="I240" s="63"/>
      <c r="J240" s="63"/>
      <c r="K240" s="63"/>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row>
    <row r="241" spans="1:34" x14ac:dyDescent="0.2">
      <c r="A241" s="54"/>
      <c r="B241" s="54"/>
      <c r="C241" s="54"/>
      <c r="D241" s="54"/>
      <c r="E241" s="54"/>
      <c r="F241" s="54"/>
      <c r="G241" s="54"/>
      <c r="H241" s="54"/>
      <c r="I241" s="63"/>
      <c r="J241" s="63"/>
      <c r="K241" s="63"/>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row>
    <row r="242" spans="1:34" x14ac:dyDescent="0.2">
      <c r="A242" s="54"/>
      <c r="B242" s="54"/>
      <c r="C242" s="54"/>
      <c r="D242" s="54"/>
      <c r="E242" s="54"/>
      <c r="F242" s="54"/>
      <c r="G242" s="54"/>
      <c r="H242" s="54"/>
      <c r="I242" s="63"/>
      <c r="J242" s="63"/>
      <c r="K242" s="63"/>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row>
    <row r="243" spans="1:34" x14ac:dyDescent="0.2">
      <c r="A243" s="54"/>
      <c r="B243" s="54"/>
      <c r="C243" s="54"/>
      <c r="D243" s="54"/>
      <c r="E243" s="54"/>
      <c r="F243" s="54"/>
      <c r="G243" s="54"/>
      <c r="H243" s="54"/>
      <c r="I243" s="63"/>
      <c r="J243" s="63"/>
      <c r="K243" s="63"/>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row>
    <row r="244" spans="1:34" x14ac:dyDescent="0.2">
      <c r="A244" s="54"/>
      <c r="B244" s="54"/>
      <c r="C244" s="54"/>
      <c r="D244" s="54"/>
      <c r="E244" s="54"/>
      <c r="F244" s="54"/>
      <c r="G244" s="54"/>
      <c r="H244" s="54"/>
      <c r="I244" s="63"/>
      <c r="J244" s="63"/>
      <c r="K244" s="63"/>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row>
    <row r="245" spans="1:34" x14ac:dyDescent="0.2">
      <c r="A245" s="54"/>
      <c r="B245" s="54"/>
      <c r="C245" s="54"/>
      <c r="D245" s="54"/>
      <c r="E245" s="54"/>
      <c r="F245" s="54"/>
      <c r="G245" s="54"/>
      <c r="H245" s="54"/>
      <c r="I245" s="63"/>
      <c r="J245" s="63"/>
      <c r="K245" s="63"/>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row>
    <row r="246" spans="1:34" x14ac:dyDescent="0.2">
      <c r="A246" s="54"/>
      <c r="B246" s="54"/>
      <c r="C246" s="54"/>
      <c r="D246" s="54"/>
      <c r="E246" s="54"/>
      <c r="F246" s="54"/>
      <c r="G246" s="54"/>
      <c r="H246" s="54"/>
      <c r="I246" s="63"/>
      <c r="J246" s="63"/>
      <c r="K246" s="63"/>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row>
    <row r="247" spans="1:34" x14ac:dyDescent="0.2">
      <c r="A247" s="54"/>
      <c r="B247" s="54"/>
      <c r="C247" s="54"/>
      <c r="D247" s="54"/>
      <c r="E247" s="54"/>
      <c r="F247" s="54"/>
      <c r="G247" s="54"/>
      <c r="H247" s="54"/>
      <c r="I247" s="63"/>
      <c r="J247" s="63"/>
      <c r="K247" s="63"/>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row>
    <row r="248" spans="1:34" x14ac:dyDescent="0.2">
      <c r="A248" s="54"/>
      <c r="B248" s="54"/>
      <c r="C248" s="54"/>
      <c r="D248" s="54"/>
      <c r="E248" s="54"/>
      <c r="F248" s="54"/>
      <c r="G248" s="54"/>
      <c r="H248" s="54"/>
      <c r="I248" s="63"/>
      <c r="J248" s="63"/>
      <c r="K248" s="63"/>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row>
    <row r="249" spans="1:34" x14ac:dyDescent="0.2">
      <c r="A249" s="54"/>
      <c r="B249" s="54"/>
      <c r="C249" s="54"/>
      <c r="D249" s="54"/>
      <c r="E249" s="54"/>
      <c r="F249" s="54"/>
      <c r="G249" s="54"/>
      <c r="H249" s="54"/>
      <c r="I249" s="63"/>
      <c r="J249" s="63"/>
      <c r="K249" s="63"/>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row>
    <row r="250" spans="1:34" x14ac:dyDescent="0.2">
      <c r="A250" s="54"/>
      <c r="B250" s="54"/>
      <c r="C250" s="54"/>
      <c r="D250" s="54"/>
      <c r="E250" s="54"/>
      <c r="F250" s="54"/>
      <c r="G250" s="54"/>
      <c r="H250" s="54"/>
      <c r="I250" s="63"/>
      <c r="J250" s="63"/>
      <c r="K250" s="63"/>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row>
    <row r="251" spans="1:34" x14ac:dyDescent="0.2">
      <c r="A251" s="54"/>
      <c r="B251" s="54"/>
      <c r="C251" s="54"/>
      <c r="D251" s="54"/>
      <c r="E251" s="54"/>
      <c r="F251" s="54"/>
      <c r="G251" s="54"/>
      <c r="H251" s="54"/>
      <c r="I251" s="63"/>
      <c r="J251" s="63"/>
      <c r="K251" s="63"/>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row>
    <row r="252" spans="1:34" x14ac:dyDescent="0.2">
      <c r="A252" s="54"/>
      <c r="B252" s="54"/>
      <c r="C252" s="54"/>
      <c r="D252" s="54"/>
      <c r="E252" s="54"/>
      <c r="F252" s="54"/>
      <c r="G252" s="54"/>
      <c r="H252" s="54"/>
      <c r="I252" s="63"/>
      <c r="J252" s="63"/>
      <c r="K252" s="63"/>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row>
    <row r="253" spans="1:34" x14ac:dyDescent="0.2">
      <c r="A253" s="54"/>
      <c r="B253" s="54"/>
      <c r="C253" s="54"/>
      <c r="D253" s="54"/>
      <c r="E253" s="54"/>
      <c r="F253" s="54"/>
      <c r="G253" s="54"/>
      <c r="H253" s="54"/>
      <c r="I253" s="63"/>
      <c r="J253" s="63"/>
      <c r="K253" s="63"/>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row>
    <row r="254" spans="1:34" x14ac:dyDescent="0.2">
      <c r="A254" s="54"/>
      <c r="B254" s="54"/>
      <c r="C254" s="54"/>
      <c r="D254" s="54"/>
      <c r="E254" s="54"/>
      <c r="F254" s="54"/>
      <c r="G254" s="54"/>
      <c r="H254" s="54"/>
      <c r="I254" s="63"/>
      <c r="J254" s="63"/>
      <c r="K254" s="63"/>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row>
    <row r="255" spans="1:34" x14ac:dyDescent="0.2">
      <c r="A255" s="54"/>
      <c r="B255" s="54"/>
      <c r="C255" s="54"/>
      <c r="D255" s="54"/>
      <c r="E255" s="54"/>
      <c r="F255" s="54"/>
      <c r="G255" s="54"/>
      <c r="H255" s="54"/>
      <c r="I255" s="63"/>
      <c r="J255" s="63"/>
      <c r="K255" s="63"/>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row>
    <row r="256" spans="1:34" x14ac:dyDescent="0.2">
      <c r="A256" s="54"/>
      <c r="B256" s="54"/>
      <c r="C256" s="54"/>
      <c r="D256" s="54"/>
      <c r="E256" s="54"/>
      <c r="F256" s="54"/>
      <c r="G256" s="54"/>
      <c r="H256" s="54"/>
      <c r="I256" s="63"/>
      <c r="J256" s="63"/>
      <c r="K256" s="63"/>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row>
    <row r="257" spans="1:34" x14ac:dyDescent="0.2">
      <c r="A257" s="54"/>
      <c r="B257" s="54"/>
      <c r="C257" s="54"/>
      <c r="D257" s="54"/>
      <c r="E257" s="54"/>
      <c r="F257" s="54"/>
      <c r="G257" s="54"/>
      <c r="H257" s="54"/>
      <c r="I257" s="63"/>
      <c r="J257" s="63"/>
      <c r="K257" s="63"/>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row>
    <row r="258" spans="1:34" x14ac:dyDescent="0.2">
      <c r="A258" s="54"/>
      <c r="B258" s="54"/>
      <c r="C258" s="54"/>
      <c r="D258" s="54"/>
      <c r="E258" s="54"/>
      <c r="F258" s="54"/>
      <c r="G258" s="54"/>
      <c r="H258" s="54"/>
      <c r="I258" s="63"/>
      <c r="J258" s="63"/>
      <c r="K258" s="63"/>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row>
    <row r="259" spans="1:34" x14ac:dyDescent="0.2">
      <c r="A259" s="54"/>
      <c r="B259" s="54"/>
      <c r="C259" s="54"/>
      <c r="D259" s="54"/>
      <c r="E259" s="54"/>
      <c r="F259" s="54"/>
      <c r="G259" s="54"/>
      <c r="H259" s="54"/>
      <c r="I259" s="63"/>
      <c r="J259" s="63"/>
      <c r="K259" s="63"/>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row>
    <row r="260" spans="1:34" x14ac:dyDescent="0.2">
      <c r="A260" s="54"/>
      <c r="B260" s="54"/>
      <c r="C260" s="54"/>
      <c r="D260" s="54"/>
      <c r="E260" s="54"/>
      <c r="F260" s="54"/>
      <c r="G260" s="54"/>
      <c r="H260" s="54"/>
      <c r="I260" s="63"/>
      <c r="J260" s="63"/>
      <c r="K260" s="63"/>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row>
    <row r="261" spans="1:34" x14ac:dyDescent="0.2">
      <c r="A261" s="54"/>
      <c r="B261" s="54"/>
      <c r="C261" s="54"/>
      <c r="D261" s="54"/>
      <c r="E261" s="54"/>
      <c r="F261" s="54"/>
      <c r="G261" s="54"/>
      <c r="H261" s="54"/>
      <c r="I261" s="63"/>
      <c r="J261" s="63"/>
      <c r="K261" s="63"/>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row>
    <row r="262" spans="1:34" x14ac:dyDescent="0.2">
      <c r="A262" s="54"/>
      <c r="B262" s="54"/>
      <c r="C262" s="54"/>
      <c r="D262" s="54"/>
      <c r="E262" s="54"/>
      <c r="F262" s="54"/>
      <c r="G262" s="54"/>
      <c r="H262" s="54"/>
      <c r="I262" s="63"/>
      <c r="J262" s="63"/>
      <c r="K262" s="63"/>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row>
    <row r="263" spans="1:34" x14ac:dyDescent="0.2">
      <c r="A263" s="54"/>
      <c r="B263" s="54"/>
      <c r="C263" s="54"/>
      <c r="D263" s="54"/>
      <c r="E263" s="54"/>
      <c r="F263" s="54"/>
      <c r="G263" s="54"/>
      <c r="H263" s="54"/>
      <c r="I263" s="63"/>
      <c r="J263" s="63"/>
      <c r="K263" s="63"/>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row>
    <row r="264" spans="1:34" x14ac:dyDescent="0.2">
      <c r="A264" s="54"/>
      <c r="B264" s="54"/>
      <c r="C264" s="54"/>
      <c r="D264" s="54"/>
      <c r="E264" s="54"/>
      <c r="F264" s="54"/>
      <c r="G264" s="54"/>
      <c r="H264" s="54"/>
      <c r="I264" s="63"/>
      <c r="J264" s="63"/>
      <c r="K264" s="63"/>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row>
    <row r="265" spans="1:34" x14ac:dyDescent="0.2">
      <c r="A265" s="54"/>
      <c r="B265" s="54"/>
      <c r="C265" s="54"/>
      <c r="D265" s="54"/>
      <c r="E265" s="54"/>
      <c r="F265" s="54"/>
      <c r="G265" s="54"/>
      <c r="H265" s="54"/>
      <c r="I265" s="63"/>
      <c r="J265" s="63"/>
      <c r="K265" s="63"/>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row>
    <row r="266" spans="1:34" x14ac:dyDescent="0.2">
      <c r="A266" s="54"/>
      <c r="B266" s="54"/>
      <c r="C266" s="54"/>
      <c r="D266" s="54"/>
      <c r="E266" s="54"/>
      <c r="F266" s="54"/>
      <c r="G266" s="54"/>
      <c r="H266" s="54"/>
      <c r="I266" s="63"/>
      <c r="J266" s="63"/>
      <c r="K266" s="63"/>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row>
    <row r="267" spans="1:34" x14ac:dyDescent="0.2">
      <c r="A267" s="54"/>
      <c r="B267" s="54"/>
      <c r="C267" s="54"/>
      <c r="D267" s="54"/>
      <c r="E267" s="54"/>
      <c r="F267" s="54"/>
      <c r="G267" s="54"/>
      <c r="H267" s="54"/>
      <c r="I267" s="63"/>
      <c r="J267" s="63"/>
      <c r="K267" s="63"/>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row>
    <row r="268" spans="1:34" x14ac:dyDescent="0.2">
      <c r="A268" s="54"/>
      <c r="B268" s="54"/>
      <c r="C268" s="54"/>
      <c r="D268" s="54"/>
      <c r="E268" s="54"/>
      <c r="F268" s="54"/>
      <c r="G268" s="54"/>
      <c r="H268" s="54"/>
      <c r="I268" s="63"/>
      <c r="J268" s="63"/>
      <c r="K268" s="63"/>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row>
    <row r="269" spans="1:34" x14ac:dyDescent="0.2">
      <c r="A269" s="54"/>
      <c r="B269" s="54"/>
      <c r="C269" s="54"/>
      <c r="D269" s="54"/>
      <c r="E269" s="54"/>
      <c r="F269" s="54"/>
      <c r="G269" s="54"/>
      <c r="H269" s="54"/>
      <c r="I269" s="63"/>
      <c r="J269" s="63"/>
      <c r="K269" s="63"/>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row>
    <row r="270" spans="1:34" x14ac:dyDescent="0.2">
      <c r="A270" s="54"/>
      <c r="B270" s="54"/>
      <c r="C270" s="54"/>
      <c r="D270" s="54"/>
      <c r="E270" s="54"/>
      <c r="F270" s="54"/>
      <c r="G270" s="54"/>
      <c r="H270" s="54"/>
      <c r="I270" s="63"/>
      <c r="J270" s="63"/>
      <c r="K270" s="63"/>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row>
    <row r="271" spans="1:34" x14ac:dyDescent="0.2">
      <c r="A271" s="54"/>
      <c r="B271" s="54"/>
      <c r="C271" s="54"/>
      <c r="D271" s="54"/>
      <c r="E271" s="54"/>
      <c r="F271" s="54"/>
      <c r="G271" s="54"/>
      <c r="H271" s="54"/>
      <c r="I271" s="63"/>
      <c r="J271" s="63"/>
      <c r="K271" s="63"/>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row>
    <row r="272" spans="1:34" x14ac:dyDescent="0.2">
      <c r="A272" s="54"/>
      <c r="B272" s="54"/>
      <c r="C272" s="54"/>
      <c r="D272" s="54"/>
      <c r="E272" s="54"/>
      <c r="F272" s="54"/>
      <c r="G272" s="54"/>
      <c r="H272" s="54"/>
      <c r="I272" s="63"/>
      <c r="J272" s="63"/>
      <c r="K272" s="63"/>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row>
    <row r="273" spans="1:34" x14ac:dyDescent="0.2">
      <c r="A273" s="54"/>
      <c r="B273" s="54"/>
      <c r="C273" s="54"/>
      <c r="D273" s="54"/>
      <c r="E273" s="54"/>
      <c r="F273" s="54"/>
      <c r="G273" s="54"/>
      <c r="H273" s="54"/>
      <c r="I273" s="63"/>
      <c r="J273" s="63"/>
      <c r="K273" s="63"/>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row>
    <row r="274" spans="1:34" x14ac:dyDescent="0.2">
      <c r="A274" s="54"/>
      <c r="B274" s="54"/>
      <c r="C274" s="54"/>
      <c r="D274" s="54"/>
      <c r="E274" s="54"/>
      <c r="F274" s="54"/>
      <c r="G274" s="54"/>
      <c r="H274" s="54"/>
      <c r="I274" s="63"/>
      <c r="J274" s="63"/>
      <c r="K274" s="63"/>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row>
    <row r="275" spans="1:34" x14ac:dyDescent="0.2">
      <c r="A275" s="54"/>
      <c r="B275" s="54"/>
      <c r="C275" s="54"/>
      <c r="D275" s="54"/>
      <c r="E275" s="54"/>
      <c r="F275" s="54"/>
      <c r="G275" s="54"/>
      <c r="H275" s="54"/>
      <c r="I275" s="63"/>
      <c r="J275" s="63"/>
      <c r="K275" s="63"/>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row>
    <row r="276" spans="1:34" x14ac:dyDescent="0.2">
      <c r="A276" s="54"/>
      <c r="B276" s="54"/>
      <c r="C276" s="54"/>
      <c r="D276" s="54"/>
      <c r="E276" s="54"/>
      <c r="F276" s="54"/>
      <c r="G276" s="54"/>
      <c r="H276" s="54"/>
      <c r="I276" s="63"/>
      <c r="J276" s="63"/>
      <c r="K276" s="63"/>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row>
    <row r="277" spans="1:34" x14ac:dyDescent="0.2">
      <c r="A277" s="54"/>
      <c r="B277" s="54"/>
      <c r="C277" s="54"/>
      <c r="D277" s="54"/>
      <c r="E277" s="54"/>
      <c r="F277" s="54"/>
      <c r="G277" s="54"/>
      <c r="H277" s="54"/>
      <c r="I277" s="63"/>
      <c r="J277" s="63"/>
      <c r="K277" s="63"/>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row>
    <row r="278" spans="1:34" x14ac:dyDescent="0.2">
      <c r="A278" s="54"/>
      <c r="B278" s="54"/>
      <c r="C278" s="54"/>
      <c r="D278" s="54"/>
      <c r="E278" s="54"/>
      <c r="F278" s="54"/>
      <c r="G278" s="54"/>
      <c r="H278" s="54"/>
      <c r="I278" s="63"/>
      <c r="J278" s="63"/>
      <c r="K278" s="63"/>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row>
    <row r="279" spans="1:34" x14ac:dyDescent="0.2">
      <c r="A279" s="54"/>
      <c r="B279" s="54"/>
      <c r="C279" s="54"/>
      <c r="D279" s="54"/>
      <c r="E279" s="54"/>
      <c r="F279" s="54"/>
      <c r="G279" s="54"/>
      <c r="H279" s="54"/>
      <c r="I279" s="63"/>
      <c r="J279" s="63"/>
      <c r="K279" s="63"/>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row>
    <row r="280" spans="1:34" x14ac:dyDescent="0.2">
      <c r="A280" s="54"/>
      <c r="B280" s="54"/>
      <c r="C280" s="54"/>
      <c r="D280" s="54"/>
      <c r="E280" s="54"/>
      <c r="F280" s="54"/>
      <c r="G280" s="54"/>
      <c r="H280" s="54"/>
      <c r="I280" s="63"/>
      <c r="J280" s="63"/>
      <c r="K280" s="63"/>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row>
    <row r="281" spans="1:34" x14ac:dyDescent="0.2">
      <c r="A281" s="54"/>
      <c r="B281" s="54"/>
      <c r="C281" s="54"/>
      <c r="D281" s="54"/>
      <c r="E281" s="54"/>
      <c r="F281" s="54"/>
      <c r="G281" s="54"/>
      <c r="H281" s="54"/>
      <c r="I281" s="63"/>
      <c r="J281" s="63"/>
      <c r="K281" s="63"/>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row>
    <row r="282" spans="1:34" x14ac:dyDescent="0.2">
      <c r="A282" s="54"/>
      <c r="B282" s="54"/>
      <c r="C282" s="54"/>
      <c r="D282" s="54"/>
      <c r="E282" s="54"/>
      <c r="F282" s="54"/>
      <c r="G282" s="54"/>
      <c r="H282" s="54"/>
      <c r="I282" s="63"/>
      <c r="J282" s="63"/>
      <c r="K282" s="63"/>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row>
    <row r="283" spans="1:34" x14ac:dyDescent="0.2">
      <c r="A283" s="54"/>
      <c r="B283" s="54"/>
      <c r="C283" s="54"/>
      <c r="D283" s="54"/>
      <c r="E283" s="54"/>
      <c r="F283" s="54"/>
      <c r="G283" s="54"/>
      <c r="H283" s="54"/>
      <c r="I283" s="63"/>
      <c r="J283" s="63"/>
      <c r="K283" s="63"/>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row>
    <row r="284" spans="1:34" x14ac:dyDescent="0.2">
      <c r="A284" s="54"/>
      <c r="B284" s="54"/>
      <c r="C284" s="54"/>
      <c r="D284" s="54"/>
      <c r="E284" s="54"/>
      <c r="F284" s="54"/>
      <c r="G284" s="54"/>
      <c r="H284" s="54"/>
      <c r="I284" s="63"/>
      <c r="J284" s="63"/>
      <c r="K284" s="63"/>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row>
    <row r="285" spans="1:34" x14ac:dyDescent="0.2">
      <c r="A285" s="54"/>
      <c r="B285" s="54"/>
      <c r="C285" s="54"/>
      <c r="D285" s="54"/>
      <c r="E285" s="54"/>
      <c r="F285" s="54"/>
      <c r="G285" s="54"/>
      <c r="H285" s="54"/>
      <c r="I285" s="63"/>
      <c r="J285" s="63"/>
      <c r="K285" s="63"/>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row>
    <row r="286" spans="1:34" x14ac:dyDescent="0.2">
      <c r="A286" s="54"/>
      <c r="B286" s="54"/>
      <c r="C286" s="54"/>
      <c r="D286" s="54"/>
      <c r="E286" s="54"/>
      <c r="F286" s="54"/>
      <c r="G286" s="54"/>
      <c r="H286" s="54"/>
      <c r="I286" s="63"/>
      <c r="J286" s="63"/>
      <c r="K286" s="63"/>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row>
    <row r="287" spans="1:34" x14ac:dyDescent="0.2">
      <c r="A287" s="54"/>
      <c r="B287" s="54"/>
      <c r="C287" s="54"/>
      <c r="D287" s="54"/>
      <c r="E287" s="54"/>
      <c r="F287" s="54"/>
      <c r="G287" s="54"/>
      <c r="H287" s="54"/>
      <c r="I287" s="63"/>
      <c r="J287" s="63"/>
      <c r="K287" s="63"/>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row>
    <row r="288" spans="1:34" x14ac:dyDescent="0.2">
      <c r="A288" s="54"/>
      <c r="B288" s="54"/>
      <c r="C288" s="54"/>
      <c r="D288" s="54"/>
      <c r="E288" s="54"/>
      <c r="F288" s="54"/>
      <c r="G288" s="54"/>
      <c r="H288" s="54"/>
      <c r="I288" s="63"/>
      <c r="J288" s="63"/>
      <c r="K288" s="63"/>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row>
    <row r="289" spans="1:34" x14ac:dyDescent="0.2">
      <c r="A289" s="54"/>
      <c r="B289" s="54"/>
      <c r="C289" s="54"/>
      <c r="D289" s="54"/>
      <c r="E289" s="54"/>
      <c r="F289" s="54"/>
      <c r="G289" s="54"/>
      <c r="H289" s="54"/>
      <c r="I289" s="63"/>
      <c r="J289" s="63"/>
      <c r="K289" s="63"/>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row>
    <row r="290" spans="1:34" x14ac:dyDescent="0.2">
      <c r="A290" s="54"/>
      <c r="B290" s="54"/>
      <c r="C290" s="54"/>
      <c r="D290" s="54"/>
      <c r="E290" s="54"/>
      <c r="F290" s="54"/>
      <c r="G290" s="54"/>
      <c r="H290" s="54"/>
      <c r="I290" s="63"/>
      <c r="J290" s="63"/>
      <c r="K290" s="63"/>
      <c r="L290" s="82"/>
      <c r="M290" s="82"/>
      <c r="N290" s="82"/>
      <c r="O290" s="82"/>
      <c r="P290" s="82"/>
      <c r="Q290" s="82"/>
      <c r="R290" s="82"/>
      <c r="S290" s="82"/>
      <c r="T290" s="82"/>
      <c r="U290" s="82"/>
      <c r="V290" s="82"/>
      <c r="W290" s="82"/>
      <c r="X290" s="82"/>
      <c r="Y290" s="82"/>
      <c r="Z290" s="82"/>
      <c r="AA290" s="82"/>
      <c r="AB290" s="82"/>
      <c r="AC290" s="82"/>
      <c r="AD290" s="82"/>
      <c r="AE290" s="82"/>
      <c r="AF290" s="82"/>
      <c r="AG290" s="82"/>
      <c r="AH290" s="82"/>
    </row>
    <row r="291" spans="1:34" x14ac:dyDescent="0.2">
      <c r="A291" s="54"/>
      <c r="B291" s="54"/>
      <c r="C291" s="54"/>
      <c r="D291" s="54"/>
      <c r="E291" s="54"/>
      <c r="F291" s="54"/>
      <c r="G291" s="54"/>
      <c r="H291" s="54"/>
      <c r="I291" s="63"/>
      <c r="J291" s="63"/>
      <c r="K291" s="63"/>
      <c r="L291" s="82"/>
      <c r="M291" s="82"/>
      <c r="N291" s="82"/>
      <c r="O291" s="82"/>
      <c r="P291" s="82"/>
      <c r="Q291" s="82"/>
      <c r="R291" s="82"/>
      <c r="S291" s="82"/>
      <c r="T291" s="82"/>
      <c r="U291" s="82"/>
      <c r="V291" s="82"/>
      <c r="W291" s="82"/>
      <c r="X291" s="82"/>
      <c r="Y291" s="82"/>
      <c r="Z291" s="82"/>
      <c r="AA291" s="82"/>
      <c r="AB291" s="82"/>
      <c r="AC291" s="82"/>
      <c r="AD291" s="82"/>
      <c r="AE291" s="82"/>
      <c r="AF291" s="82"/>
      <c r="AG291" s="82"/>
      <c r="AH291" s="82"/>
    </row>
    <row r="292" spans="1:34" x14ac:dyDescent="0.2">
      <c r="A292" s="54"/>
      <c r="B292" s="54"/>
      <c r="C292" s="54"/>
      <c r="D292" s="54"/>
      <c r="E292" s="54"/>
      <c r="F292" s="54"/>
      <c r="G292" s="54"/>
      <c r="H292" s="54"/>
      <c r="I292" s="63"/>
      <c r="J292" s="63"/>
      <c r="K292" s="63"/>
      <c r="L292" s="82"/>
      <c r="M292" s="82"/>
      <c r="N292" s="82"/>
      <c r="O292" s="82"/>
      <c r="P292" s="82"/>
      <c r="Q292" s="82"/>
      <c r="R292" s="82"/>
      <c r="S292" s="82"/>
      <c r="T292" s="82"/>
      <c r="U292" s="82"/>
      <c r="V292" s="82"/>
      <c r="W292" s="82"/>
      <c r="X292" s="82"/>
      <c r="Y292" s="82"/>
      <c r="Z292" s="82"/>
      <c r="AA292" s="82"/>
      <c r="AB292" s="82"/>
      <c r="AC292" s="82"/>
      <c r="AD292" s="82"/>
      <c r="AE292" s="82"/>
      <c r="AF292" s="82"/>
      <c r="AG292" s="82"/>
      <c r="AH292" s="82"/>
    </row>
    <row r="293" spans="1:34" x14ac:dyDescent="0.2">
      <c r="A293" s="54"/>
      <c r="B293" s="54"/>
      <c r="C293" s="54"/>
      <c r="D293" s="54"/>
      <c r="E293" s="54"/>
      <c r="F293" s="54"/>
      <c r="G293" s="54"/>
      <c r="H293" s="54"/>
      <c r="I293" s="63"/>
      <c r="J293" s="63"/>
      <c r="K293" s="63"/>
      <c r="L293" s="82"/>
      <c r="M293" s="82"/>
      <c r="N293" s="82"/>
      <c r="O293" s="82"/>
      <c r="P293" s="82"/>
      <c r="Q293" s="82"/>
      <c r="R293" s="82"/>
      <c r="S293" s="82"/>
      <c r="T293" s="82"/>
      <c r="U293" s="82"/>
      <c r="V293" s="82"/>
      <c r="W293" s="82"/>
      <c r="X293" s="82"/>
      <c r="Y293" s="82"/>
      <c r="Z293" s="82"/>
      <c r="AA293" s="82"/>
      <c r="AB293" s="82"/>
      <c r="AC293" s="82"/>
      <c r="AD293" s="82"/>
      <c r="AE293" s="82"/>
      <c r="AF293" s="82"/>
      <c r="AG293" s="82"/>
      <c r="AH293" s="82"/>
    </row>
    <row r="294" spans="1:34" x14ac:dyDescent="0.2">
      <c r="A294" s="54"/>
      <c r="B294" s="54"/>
      <c r="C294" s="54"/>
      <c r="D294" s="54"/>
      <c r="E294" s="54"/>
      <c r="F294" s="54"/>
      <c r="G294" s="54"/>
      <c r="H294" s="54"/>
      <c r="I294" s="63"/>
      <c r="J294" s="63"/>
      <c r="K294" s="63"/>
      <c r="L294" s="82"/>
      <c r="M294" s="82"/>
      <c r="N294" s="82"/>
      <c r="O294" s="82"/>
      <c r="P294" s="82"/>
      <c r="Q294" s="82"/>
      <c r="R294" s="82"/>
      <c r="S294" s="82"/>
      <c r="T294" s="82"/>
      <c r="U294" s="82"/>
      <c r="V294" s="82"/>
      <c r="W294" s="82"/>
      <c r="X294" s="82"/>
      <c r="Y294" s="82"/>
      <c r="Z294" s="82"/>
      <c r="AA294" s="82"/>
      <c r="AB294" s="82"/>
      <c r="AC294" s="82"/>
      <c r="AD294" s="82"/>
      <c r="AE294" s="82"/>
      <c r="AF294" s="82"/>
      <c r="AG294" s="82"/>
      <c r="AH294" s="82"/>
    </row>
    <row r="295" spans="1:34" x14ac:dyDescent="0.2">
      <c r="A295" s="54"/>
      <c r="B295" s="54"/>
      <c r="C295" s="54"/>
      <c r="D295" s="54"/>
      <c r="E295" s="54"/>
      <c r="F295" s="54"/>
      <c r="G295" s="54"/>
      <c r="H295" s="54"/>
      <c r="I295" s="63"/>
      <c r="J295" s="63"/>
      <c r="K295" s="63"/>
      <c r="L295" s="82"/>
      <c r="M295" s="82"/>
      <c r="N295" s="82"/>
      <c r="O295" s="82"/>
      <c r="P295" s="82"/>
      <c r="Q295" s="82"/>
      <c r="R295" s="82"/>
      <c r="S295" s="82"/>
      <c r="T295" s="82"/>
      <c r="U295" s="82"/>
      <c r="V295" s="82"/>
      <c r="W295" s="82"/>
      <c r="X295" s="82"/>
      <c r="Y295" s="82"/>
      <c r="Z295" s="82"/>
      <c r="AA295" s="82"/>
      <c r="AB295" s="82"/>
      <c r="AC295" s="82"/>
      <c r="AD295" s="82"/>
      <c r="AE295" s="82"/>
      <c r="AF295" s="82"/>
      <c r="AG295" s="82"/>
      <c r="AH295" s="82"/>
    </row>
    <row r="296" spans="1:34" x14ac:dyDescent="0.2">
      <c r="A296" s="54"/>
      <c r="B296" s="54"/>
      <c r="C296" s="54"/>
      <c r="D296" s="54"/>
      <c r="E296" s="54"/>
      <c r="F296" s="54"/>
      <c r="G296" s="54"/>
      <c r="H296" s="54"/>
      <c r="I296" s="63"/>
      <c r="J296" s="63"/>
      <c r="K296" s="63"/>
      <c r="L296" s="82"/>
      <c r="M296" s="82"/>
      <c r="N296" s="82"/>
      <c r="O296" s="82"/>
      <c r="P296" s="82"/>
      <c r="Q296" s="82"/>
      <c r="R296" s="82"/>
      <c r="S296" s="82"/>
      <c r="T296" s="82"/>
      <c r="U296" s="82"/>
      <c r="V296" s="82"/>
      <c r="W296" s="82"/>
      <c r="X296" s="82"/>
      <c r="Y296" s="82"/>
      <c r="Z296" s="82"/>
      <c r="AA296" s="82"/>
      <c r="AB296" s="82"/>
      <c r="AC296" s="82"/>
      <c r="AD296" s="82"/>
      <c r="AE296" s="82"/>
      <c r="AF296" s="82"/>
      <c r="AG296" s="82"/>
      <c r="AH296" s="82"/>
    </row>
    <row r="297" spans="1:34" x14ac:dyDescent="0.2">
      <c r="A297" s="54"/>
      <c r="B297" s="54"/>
      <c r="C297" s="54"/>
      <c r="D297" s="54"/>
      <c r="E297" s="54"/>
      <c r="F297" s="54"/>
      <c r="G297" s="54"/>
      <c r="H297" s="54"/>
      <c r="I297" s="63"/>
      <c r="J297" s="63"/>
      <c r="K297" s="63"/>
      <c r="L297" s="82"/>
      <c r="M297" s="82"/>
      <c r="N297" s="82"/>
      <c r="O297" s="82"/>
      <c r="P297" s="82"/>
      <c r="Q297" s="82"/>
      <c r="R297" s="82"/>
      <c r="S297" s="82"/>
      <c r="T297" s="82"/>
      <c r="U297" s="82"/>
      <c r="V297" s="82"/>
      <c r="W297" s="82"/>
      <c r="X297" s="82"/>
      <c r="Y297" s="82"/>
      <c r="Z297" s="82"/>
      <c r="AA297" s="82"/>
      <c r="AB297" s="82"/>
      <c r="AC297" s="82"/>
      <c r="AD297" s="82"/>
      <c r="AE297" s="82"/>
      <c r="AF297" s="82"/>
      <c r="AG297" s="82"/>
      <c r="AH297" s="82"/>
    </row>
    <row r="298" spans="1:34" x14ac:dyDescent="0.2">
      <c r="A298" s="54"/>
      <c r="B298" s="54"/>
      <c r="C298" s="54"/>
      <c r="D298" s="54"/>
      <c r="E298" s="54"/>
      <c r="F298" s="54"/>
      <c r="G298" s="54"/>
      <c r="H298" s="54"/>
      <c r="I298" s="63"/>
      <c r="J298" s="63"/>
      <c r="K298" s="63"/>
      <c r="L298" s="82"/>
      <c r="M298" s="82"/>
      <c r="N298" s="82"/>
      <c r="O298" s="82"/>
      <c r="P298" s="82"/>
      <c r="Q298" s="82"/>
      <c r="R298" s="82"/>
      <c r="S298" s="82"/>
      <c r="T298" s="82"/>
      <c r="U298" s="82"/>
      <c r="V298" s="82"/>
      <c r="W298" s="82"/>
      <c r="X298" s="82"/>
      <c r="Y298" s="82"/>
      <c r="Z298" s="82"/>
      <c r="AA298" s="82"/>
      <c r="AB298" s="82"/>
      <c r="AC298" s="82"/>
      <c r="AD298" s="82"/>
      <c r="AE298" s="82"/>
      <c r="AF298" s="82"/>
      <c r="AG298" s="82"/>
      <c r="AH298" s="82"/>
    </row>
    <row r="299" spans="1:34" x14ac:dyDescent="0.2">
      <c r="A299" s="54"/>
      <c r="B299" s="54"/>
      <c r="C299" s="54"/>
      <c r="D299" s="54"/>
      <c r="E299" s="54"/>
      <c r="F299" s="54"/>
      <c r="G299" s="54"/>
      <c r="H299" s="54"/>
      <c r="I299" s="63"/>
      <c r="J299" s="63"/>
      <c r="K299" s="63"/>
      <c r="L299" s="82"/>
      <c r="M299" s="82"/>
      <c r="N299" s="82"/>
      <c r="O299" s="82"/>
      <c r="P299" s="82"/>
      <c r="Q299" s="82"/>
      <c r="R299" s="82"/>
      <c r="S299" s="82"/>
      <c r="T299" s="82"/>
      <c r="U299" s="82"/>
      <c r="V299" s="82"/>
      <c r="W299" s="82"/>
      <c r="X299" s="82"/>
      <c r="Y299" s="82"/>
      <c r="Z299" s="82"/>
      <c r="AA299" s="82"/>
      <c r="AB299" s="82"/>
      <c r="AC299" s="82"/>
      <c r="AD299" s="82"/>
      <c r="AE299" s="82"/>
      <c r="AF299" s="82"/>
      <c r="AG299" s="82"/>
      <c r="AH299" s="82"/>
    </row>
    <row r="300" spans="1:34" x14ac:dyDescent="0.2">
      <c r="A300" s="54"/>
      <c r="B300" s="54"/>
      <c r="C300" s="54"/>
      <c r="D300" s="54"/>
      <c r="E300" s="54"/>
      <c r="F300" s="54"/>
      <c r="G300" s="54"/>
      <c r="H300" s="54"/>
      <c r="I300" s="63"/>
      <c r="J300" s="63"/>
      <c r="K300" s="63"/>
      <c r="L300" s="82"/>
      <c r="M300" s="82"/>
      <c r="N300" s="82"/>
      <c r="O300" s="82"/>
      <c r="P300" s="82"/>
      <c r="Q300" s="82"/>
      <c r="R300" s="82"/>
      <c r="S300" s="82"/>
      <c r="T300" s="82"/>
      <c r="U300" s="82"/>
      <c r="V300" s="82"/>
      <c r="W300" s="82"/>
      <c r="X300" s="82"/>
      <c r="Y300" s="82"/>
      <c r="Z300" s="82"/>
      <c r="AA300" s="82"/>
      <c r="AB300" s="82"/>
      <c r="AC300" s="82"/>
      <c r="AD300" s="82"/>
      <c r="AE300" s="82"/>
      <c r="AF300" s="82"/>
      <c r="AG300" s="82"/>
      <c r="AH300" s="82"/>
    </row>
    <row r="301" spans="1:34" x14ac:dyDescent="0.2">
      <c r="A301" s="54"/>
      <c r="B301" s="54"/>
      <c r="C301" s="54"/>
      <c r="D301" s="54"/>
      <c r="E301" s="54"/>
      <c r="F301" s="54"/>
      <c r="G301" s="54"/>
      <c r="H301" s="54"/>
      <c r="I301" s="63"/>
      <c r="J301" s="63"/>
      <c r="K301" s="63"/>
      <c r="L301" s="82"/>
      <c r="M301" s="82"/>
      <c r="N301" s="82"/>
      <c r="O301" s="82"/>
      <c r="P301" s="82"/>
      <c r="Q301" s="82"/>
      <c r="R301" s="82"/>
      <c r="S301" s="82"/>
      <c r="T301" s="82"/>
      <c r="U301" s="82"/>
      <c r="V301" s="82"/>
      <c r="W301" s="82"/>
      <c r="X301" s="82"/>
      <c r="Y301" s="82"/>
      <c r="Z301" s="82"/>
      <c r="AA301" s="82"/>
      <c r="AB301" s="82"/>
      <c r="AC301" s="82"/>
      <c r="AD301" s="82"/>
      <c r="AE301" s="82"/>
      <c r="AF301" s="82"/>
      <c r="AG301" s="82"/>
      <c r="AH301" s="82"/>
    </row>
    <row r="302" spans="1:34" x14ac:dyDescent="0.2">
      <c r="A302" s="54"/>
      <c r="B302" s="54"/>
      <c r="C302" s="54"/>
      <c r="D302" s="54"/>
      <c r="E302" s="54"/>
      <c r="F302" s="54"/>
      <c r="G302" s="54"/>
      <c r="H302" s="54"/>
      <c r="I302" s="63"/>
      <c r="J302" s="63"/>
      <c r="K302" s="63"/>
      <c r="L302" s="82"/>
      <c r="M302" s="82"/>
      <c r="N302" s="82"/>
      <c r="O302" s="82"/>
      <c r="P302" s="82"/>
      <c r="Q302" s="82"/>
      <c r="R302" s="82"/>
      <c r="S302" s="82"/>
      <c r="T302" s="82"/>
      <c r="U302" s="82"/>
      <c r="V302" s="82"/>
      <c r="W302" s="82"/>
      <c r="X302" s="82"/>
      <c r="Y302" s="82"/>
      <c r="Z302" s="82"/>
      <c r="AA302" s="82"/>
      <c r="AB302" s="82"/>
      <c r="AC302" s="82"/>
      <c r="AD302" s="82"/>
      <c r="AE302" s="82"/>
      <c r="AF302" s="82"/>
      <c r="AG302" s="82"/>
      <c r="AH302" s="82"/>
    </row>
    <row r="303" spans="1:34" x14ac:dyDescent="0.2">
      <c r="A303" s="54"/>
      <c r="B303" s="54"/>
      <c r="C303" s="54"/>
      <c r="D303" s="54"/>
      <c r="E303" s="54"/>
      <c r="F303" s="54"/>
      <c r="G303" s="54"/>
      <c r="H303" s="54"/>
      <c r="I303" s="63"/>
      <c r="J303" s="63"/>
      <c r="K303" s="63"/>
      <c r="L303" s="82"/>
      <c r="M303" s="82"/>
      <c r="N303" s="82"/>
      <c r="O303" s="82"/>
      <c r="P303" s="82"/>
      <c r="Q303" s="82"/>
      <c r="R303" s="82"/>
      <c r="S303" s="82"/>
      <c r="T303" s="82"/>
      <c r="U303" s="82"/>
      <c r="V303" s="82"/>
      <c r="W303" s="82"/>
      <c r="X303" s="82"/>
      <c r="Y303" s="82"/>
      <c r="Z303" s="82"/>
      <c r="AA303" s="82"/>
      <c r="AB303" s="82"/>
      <c r="AC303" s="82"/>
      <c r="AD303" s="82"/>
      <c r="AE303" s="82"/>
      <c r="AF303" s="82"/>
      <c r="AG303" s="82"/>
      <c r="AH303" s="82"/>
    </row>
    <row r="304" spans="1:34" x14ac:dyDescent="0.2">
      <c r="A304" s="54"/>
      <c r="B304" s="54"/>
      <c r="C304" s="54"/>
      <c r="D304" s="54"/>
      <c r="E304" s="54"/>
      <c r="F304" s="54"/>
      <c r="G304" s="54"/>
      <c r="H304" s="54"/>
      <c r="I304" s="63"/>
      <c r="J304" s="63"/>
      <c r="K304" s="63"/>
      <c r="L304" s="82"/>
      <c r="M304" s="82"/>
      <c r="N304" s="82"/>
      <c r="O304" s="82"/>
      <c r="P304" s="82"/>
      <c r="Q304" s="82"/>
      <c r="R304" s="82"/>
      <c r="S304" s="82"/>
      <c r="T304" s="82"/>
      <c r="U304" s="82"/>
      <c r="V304" s="82"/>
      <c r="W304" s="82"/>
      <c r="X304" s="82"/>
      <c r="Y304" s="82"/>
      <c r="Z304" s="82"/>
      <c r="AA304" s="82"/>
      <c r="AB304" s="82"/>
      <c r="AC304" s="82"/>
      <c r="AD304" s="82"/>
      <c r="AE304" s="82"/>
      <c r="AF304" s="82"/>
      <c r="AG304" s="82"/>
      <c r="AH304" s="82"/>
    </row>
    <row r="305" spans="1:34" x14ac:dyDescent="0.2">
      <c r="A305" s="54"/>
      <c r="B305" s="54"/>
      <c r="C305" s="54"/>
      <c r="D305" s="54"/>
      <c r="E305" s="54"/>
      <c r="F305" s="54"/>
      <c r="G305" s="54"/>
      <c r="H305" s="54"/>
      <c r="I305" s="63"/>
      <c r="J305" s="63"/>
      <c r="K305" s="63"/>
      <c r="L305" s="82"/>
      <c r="M305" s="82"/>
      <c r="N305" s="82"/>
      <c r="O305" s="82"/>
      <c r="P305" s="82"/>
      <c r="Q305" s="82"/>
      <c r="R305" s="82"/>
      <c r="S305" s="82"/>
      <c r="T305" s="82"/>
      <c r="U305" s="82"/>
      <c r="V305" s="82"/>
      <c r="W305" s="82"/>
      <c r="X305" s="82"/>
      <c r="Y305" s="82"/>
      <c r="Z305" s="82"/>
      <c r="AA305" s="82"/>
      <c r="AB305" s="82"/>
      <c r="AC305" s="82"/>
      <c r="AD305" s="82"/>
      <c r="AE305" s="82"/>
      <c r="AF305" s="82"/>
      <c r="AG305" s="82"/>
      <c r="AH305" s="82"/>
    </row>
    <row r="306" spans="1:34" x14ac:dyDescent="0.2">
      <c r="A306" s="54"/>
      <c r="B306" s="54"/>
      <c r="C306" s="54"/>
      <c r="D306" s="54"/>
      <c r="E306" s="54"/>
      <c r="F306" s="54"/>
      <c r="G306" s="54"/>
      <c r="H306" s="54"/>
      <c r="I306" s="63"/>
      <c r="J306" s="63"/>
      <c r="K306" s="63"/>
      <c r="L306" s="82"/>
      <c r="M306" s="82"/>
      <c r="N306" s="82"/>
      <c r="O306" s="82"/>
      <c r="P306" s="82"/>
      <c r="Q306" s="82"/>
      <c r="R306" s="82"/>
      <c r="S306" s="82"/>
      <c r="T306" s="82"/>
      <c r="U306" s="82"/>
      <c r="V306" s="82"/>
      <c r="W306" s="82"/>
      <c r="X306" s="82"/>
      <c r="Y306" s="82"/>
      <c r="Z306" s="82"/>
      <c r="AA306" s="82"/>
      <c r="AB306" s="82"/>
      <c r="AC306" s="82"/>
      <c r="AD306" s="82"/>
      <c r="AE306" s="82"/>
      <c r="AF306" s="82"/>
      <c r="AG306" s="82"/>
      <c r="AH306" s="82"/>
    </row>
    <row r="307" spans="1:34" x14ac:dyDescent="0.2">
      <c r="A307" s="54"/>
      <c r="B307" s="54"/>
      <c r="C307" s="54"/>
      <c r="D307" s="54"/>
      <c r="E307" s="54"/>
      <c r="F307" s="54"/>
      <c r="G307" s="54"/>
      <c r="H307" s="54"/>
      <c r="I307" s="63"/>
      <c r="J307" s="63"/>
      <c r="K307" s="63"/>
      <c r="L307" s="82"/>
      <c r="M307" s="82"/>
      <c r="N307" s="82"/>
      <c r="O307" s="82"/>
      <c r="P307" s="82"/>
      <c r="Q307" s="82"/>
      <c r="R307" s="82"/>
      <c r="S307" s="82"/>
      <c r="T307" s="82"/>
      <c r="U307" s="82"/>
      <c r="V307" s="82"/>
      <c r="W307" s="82"/>
      <c r="X307" s="82"/>
      <c r="Y307" s="82"/>
      <c r="Z307" s="82"/>
      <c r="AA307" s="82"/>
      <c r="AB307" s="82"/>
      <c r="AC307" s="82"/>
      <c r="AD307" s="82"/>
      <c r="AE307" s="82"/>
      <c r="AF307" s="82"/>
      <c r="AG307" s="82"/>
      <c r="AH307" s="82"/>
    </row>
    <row r="308" spans="1:34" x14ac:dyDescent="0.2">
      <c r="A308" s="54"/>
      <c r="B308" s="54"/>
      <c r="C308" s="54"/>
      <c r="D308" s="54"/>
      <c r="E308" s="54"/>
      <c r="F308" s="54"/>
      <c r="G308" s="54"/>
      <c r="H308" s="54"/>
      <c r="I308" s="63"/>
      <c r="J308" s="63"/>
      <c r="K308" s="63"/>
      <c r="L308" s="82"/>
      <c r="M308" s="82"/>
      <c r="N308" s="82"/>
      <c r="O308" s="82"/>
      <c r="P308" s="82"/>
      <c r="Q308" s="82"/>
      <c r="R308" s="82"/>
      <c r="S308" s="82"/>
      <c r="T308" s="82"/>
      <c r="U308" s="82"/>
      <c r="V308" s="82"/>
      <c r="W308" s="82"/>
      <c r="X308" s="82"/>
      <c r="Y308" s="82"/>
      <c r="Z308" s="82"/>
      <c r="AA308" s="82"/>
      <c r="AB308" s="82"/>
      <c r="AC308" s="82"/>
      <c r="AD308" s="82"/>
      <c r="AE308" s="82"/>
      <c r="AF308" s="82"/>
      <c r="AG308" s="82"/>
      <c r="AH308" s="82"/>
    </row>
    <row r="309" spans="1:34" x14ac:dyDescent="0.2">
      <c r="A309" s="54"/>
      <c r="B309" s="54"/>
      <c r="C309" s="54"/>
      <c r="D309" s="54"/>
      <c r="E309" s="54"/>
      <c r="F309" s="54"/>
      <c r="G309" s="54"/>
      <c r="H309" s="54"/>
      <c r="I309" s="63"/>
      <c r="J309" s="63"/>
      <c r="K309" s="63"/>
      <c r="L309" s="82"/>
      <c r="M309" s="82"/>
      <c r="N309" s="82"/>
      <c r="O309" s="82"/>
      <c r="P309" s="82"/>
      <c r="Q309" s="82"/>
      <c r="R309" s="82"/>
      <c r="S309" s="82"/>
      <c r="T309" s="82"/>
      <c r="U309" s="82"/>
      <c r="V309" s="82"/>
      <c r="W309" s="82"/>
      <c r="X309" s="82"/>
      <c r="Y309" s="82"/>
      <c r="Z309" s="82"/>
      <c r="AA309" s="82"/>
      <c r="AB309" s="82"/>
      <c r="AC309" s="82"/>
      <c r="AD309" s="82"/>
      <c r="AE309" s="82"/>
      <c r="AF309" s="82"/>
      <c r="AG309" s="82"/>
      <c r="AH309" s="82"/>
    </row>
    <row r="310" spans="1:34" x14ac:dyDescent="0.2">
      <c r="A310" s="54"/>
      <c r="B310" s="54"/>
      <c r="C310" s="54"/>
      <c r="D310" s="54"/>
      <c r="E310" s="54"/>
      <c r="F310" s="54"/>
      <c r="G310" s="54"/>
      <c r="H310" s="54"/>
      <c r="I310" s="63"/>
      <c r="J310" s="63"/>
      <c r="K310" s="63"/>
      <c r="L310" s="82"/>
      <c r="M310" s="82"/>
      <c r="N310" s="82"/>
      <c r="O310" s="82"/>
      <c r="P310" s="82"/>
      <c r="Q310" s="82"/>
      <c r="R310" s="82"/>
      <c r="S310" s="82"/>
      <c r="T310" s="82"/>
      <c r="U310" s="82"/>
      <c r="V310" s="82"/>
      <c r="W310" s="82"/>
      <c r="X310" s="82"/>
      <c r="Y310" s="82"/>
      <c r="Z310" s="82"/>
      <c r="AA310" s="82"/>
      <c r="AB310" s="82"/>
      <c r="AC310" s="82"/>
      <c r="AD310" s="82"/>
      <c r="AE310" s="82"/>
      <c r="AF310" s="82"/>
      <c r="AG310" s="82"/>
      <c r="AH310" s="82"/>
    </row>
    <row r="311" spans="1:34" x14ac:dyDescent="0.2">
      <c r="A311" s="54"/>
      <c r="B311" s="54"/>
      <c r="C311" s="54"/>
      <c r="D311" s="54"/>
      <c r="E311" s="54"/>
      <c r="F311" s="54"/>
      <c r="G311" s="54"/>
      <c r="H311" s="54"/>
      <c r="I311" s="63"/>
      <c r="J311" s="63"/>
      <c r="K311" s="63"/>
      <c r="L311" s="82"/>
      <c r="M311" s="82"/>
      <c r="N311" s="82"/>
      <c r="O311" s="82"/>
      <c r="P311" s="82"/>
      <c r="Q311" s="82"/>
      <c r="R311" s="82"/>
      <c r="S311" s="82"/>
      <c r="T311" s="82"/>
      <c r="U311" s="82"/>
      <c r="V311" s="82"/>
      <c r="W311" s="82"/>
      <c r="X311" s="82"/>
      <c r="Y311" s="82"/>
      <c r="Z311" s="82"/>
      <c r="AA311" s="82"/>
      <c r="AB311" s="82"/>
      <c r="AC311" s="82"/>
      <c r="AD311" s="82"/>
      <c r="AE311" s="82"/>
      <c r="AF311" s="82"/>
      <c r="AG311" s="82"/>
      <c r="AH311" s="82"/>
    </row>
    <row r="312" spans="1:34" x14ac:dyDescent="0.2">
      <c r="A312" s="54"/>
      <c r="B312" s="54"/>
      <c r="C312" s="54"/>
      <c r="D312" s="54"/>
      <c r="E312" s="54"/>
      <c r="F312" s="54"/>
      <c r="G312" s="54"/>
      <c r="H312" s="54"/>
      <c r="I312" s="63"/>
      <c r="J312" s="63"/>
      <c r="K312" s="63"/>
      <c r="L312" s="82"/>
      <c r="M312" s="82"/>
      <c r="N312" s="82"/>
      <c r="O312" s="82"/>
      <c r="P312" s="82"/>
      <c r="Q312" s="82"/>
      <c r="R312" s="82"/>
      <c r="S312" s="82"/>
      <c r="T312" s="82"/>
      <c r="U312" s="82"/>
      <c r="V312" s="82"/>
      <c r="W312" s="82"/>
      <c r="X312" s="82"/>
      <c r="Y312" s="82"/>
      <c r="Z312" s="82"/>
      <c r="AA312" s="82"/>
      <c r="AB312" s="82"/>
      <c r="AC312" s="82"/>
      <c r="AD312" s="82"/>
      <c r="AE312" s="82"/>
      <c r="AF312" s="82"/>
      <c r="AG312" s="82"/>
      <c r="AH312" s="82"/>
    </row>
    <row r="313" spans="1:34" x14ac:dyDescent="0.2">
      <c r="A313" s="54"/>
      <c r="B313" s="54"/>
      <c r="C313" s="54"/>
      <c r="D313" s="54"/>
      <c r="E313" s="54"/>
      <c r="F313" s="54"/>
      <c r="G313" s="54"/>
      <c r="H313" s="54"/>
      <c r="I313" s="63"/>
      <c r="J313" s="63"/>
      <c r="K313" s="63"/>
      <c r="L313" s="82"/>
      <c r="M313" s="82"/>
      <c r="N313" s="82"/>
      <c r="O313" s="82"/>
      <c r="P313" s="82"/>
      <c r="Q313" s="82"/>
      <c r="R313" s="82"/>
      <c r="S313" s="82"/>
      <c r="T313" s="82"/>
      <c r="U313" s="82"/>
      <c r="V313" s="82"/>
      <c r="W313" s="82"/>
      <c r="X313" s="82"/>
      <c r="Y313" s="82"/>
      <c r="Z313" s="82"/>
      <c r="AA313" s="82"/>
      <c r="AB313" s="82"/>
      <c r="AC313" s="82"/>
      <c r="AD313" s="82"/>
      <c r="AE313" s="82"/>
      <c r="AF313" s="82"/>
      <c r="AG313" s="82"/>
      <c r="AH313" s="82"/>
    </row>
    <row r="314" spans="1:34" x14ac:dyDescent="0.2">
      <c r="A314" s="54"/>
      <c r="B314" s="54"/>
      <c r="C314" s="54"/>
      <c r="D314" s="54"/>
      <c r="E314" s="54"/>
      <c r="F314" s="54"/>
      <c r="G314" s="54"/>
      <c r="H314" s="54"/>
      <c r="I314" s="63"/>
      <c r="J314" s="63"/>
      <c r="K314" s="63"/>
      <c r="L314" s="82"/>
      <c r="M314" s="82"/>
      <c r="N314" s="82"/>
      <c r="O314" s="82"/>
      <c r="P314" s="82"/>
      <c r="Q314" s="82"/>
      <c r="R314" s="82"/>
      <c r="S314" s="82"/>
      <c r="T314" s="82"/>
      <c r="U314" s="82"/>
      <c r="V314" s="82"/>
      <c r="W314" s="82"/>
      <c r="X314" s="82"/>
      <c r="Y314" s="82"/>
      <c r="Z314" s="82"/>
      <c r="AA314" s="82"/>
      <c r="AB314" s="82"/>
      <c r="AC314" s="82"/>
      <c r="AD314" s="82"/>
      <c r="AE314" s="82"/>
      <c r="AF314" s="82"/>
      <c r="AG314" s="82"/>
      <c r="AH314" s="82"/>
    </row>
    <row r="315" spans="1:34" x14ac:dyDescent="0.2">
      <c r="A315" s="54"/>
      <c r="B315" s="54"/>
      <c r="C315" s="54"/>
      <c r="D315" s="54"/>
      <c r="E315" s="54"/>
      <c r="F315" s="54"/>
      <c r="G315" s="54"/>
      <c r="H315" s="54"/>
      <c r="I315" s="63"/>
      <c r="J315" s="63"/>
      <c r="K315" s="63"/>
      <c r="L315" s="82"/>
      <c r="M315" s="82"/>
      <c r="N315" s="82"/>
      <c r="O315" s="82"/>
      <c r="P315" s="82"/>
      <c r="Q315" s="82"/>
      <c r="R315" s="82"/>
      <c r="S315" s="82"/>
      <c r="T315" s="82"/>
      <c r="U315" s="82"/>
      <c r="V315" s="82"/>
      <c r="W315" s="82"/>
      <c r="X315" s="82"/>
      <c r="Y315" s="82"/>
      <c r="Z315" s="82"/>
      <c r="AA315" s="82"/>
      <c r="AB315" s="82"/>
      <c r="AC315" s="82"/>
      <c r="AD315" s="82"/>
      <c r="AE315" s="82"/>
      <c r="AF315" s="82"/>
      <c r="AG315" s="82"/>
      <c r="AH315" s="82"/>
    </row>
    <row r="316" spans="1:34" x14ac:dyDescent="0.2">
      <c r="A316" s="54"/>
      <c r="B316" s="54"/>
      <c r="C316" s="54"/>
      <c r="D316" s="54"/>
      <c r="E316" s="54"/>
      <c r="F316" s="54"/>
      <c r="G316" s="54"/>
      <c r="H316" s="54"/>
      <c r="I316" s="63"/>
      <c r="J316" s="63"/>
      <c r="K316" s="63"/>
      <c r="L316" s="82"/>
      <c r="M316" s="82"/>
      <c r="N316" s="82"/>
      <c r="O316" s="82"/>
      <c r="P316" s="82"/>
      <c r="Q316" s="82"/>
      <c r="R316" s="82"/>
      <c r="S316" s="82"/>
      <c r="T316" s="82"/>
      <c r="U316" s="82"/>
      <c r="V316" s="82"/>
      <c r="W316" s="82"/>
      <c r="X316" s="82"/>
      <c r="Y316" s="82"/>
      <c r="Z316" s="82"/>
      <c r="AA316" s="82"/>
      <c r="AB316" s="82"/>
      <c r="AC316" s="82"/>
      <c r="AD316" s="82"/>
      <c r="AE316" s="82"/>
      <c r="AF316" s="82"/>
      <c r="AG316" s="82"/>
      <c r="AH316" s="82"/>
    </row>
    <row r="317" spans="1:34" x14ac:dyDescent="0.2">
      <c r="A317" s="54"/>
      <c r="B317" s="54"/>
      <c r="C317" s="54"/>
      <c r="D317" s="54"/>
      <c r="E317" s="54"/>
      <c r="F317" s="54"/>
      <c r="G317" s="54"/>
      <c r="H317" s="54"/>
      <c r="I317" s="63"/>
      <c r="J317" s="63"/>
      <c r="K317" s="63"/>
      <c r="L317" s="82"/>
      <c r="M317" s="82"/>
      <c r="N317" s="82"/>
      <c r="O317" s="82"/>
      <c r="P317" s="82"/>
      <c r="Q317" s="82"/>
      <c r="R317" s="82"/>
      <c r="S317" s="82"/>
      <c r="T317" s="82"/>
      <c r="U317" s="82"/>
      <c r="V317" s="82"/>
      <c r="W317" s="82"/>
      <c r="X317" s="82"/>
      <c r="Y317" s="82"/>
      <c r="Z317" s="82"/>
      <c r="AA317" s="82"/>
      <c r="AB317" s="82"/>
      <c r="AC317" s="82"/>
      <c r="AD317" s="82"/>
      <c r="AE317" s="82"/>
      <c r="AF317" s="82"/>
      <c r="AG317" s="82"/>
      <c r="AH317" s="82"/>
    </row>
    <row r="318" spans="1:34" x14ac:dyDescent="0.2">
      <c r="A318" s="54"/>
      <c r="B318" s="54"/>
      <c r="C318" s="54"/>
      <c r="D318" s="54"/>
      <c r="E318" s="54"/>
      <c r="F318" s="54"/>
      <c r="G318" s="54"/>
      <c r="H318" s="54"/>
      <c r="I318" s="63"/>
      <c r="J318" s="63"/>
      <c r="K318" s="63"/>
      <c r="L318" s="82"/>
      <c r="M318" s="82"/>
      <c r="N318" s="82"/>
      <c r="O318" s="82"/>
      <c r="P318" s="82"/>
      <c r="Q318" s="82"/>
      <c r="R318" s="82"/>
      <c r="S318" s="82"/>
      <c r="T318" s="82"/>
      <c r="U318" s="82"/>
      <c r="V318" s="82"/>
      <c r="W318" s="82"/>
      <c r="X318" s="82"/>
      <c r="Y318" s="82"/>
      <c r="Z318" s="82"/>
      <c r="AA318" s="82"/>
      <c r="AB318" s="82"/>
      <c r="AC318" s="82"/>
      <c r="AD318" s="82"/>
      <c r="AE318" s="82"/>
      <c r="AF318" s="82"/>
      <c r="AG318" s="82"/>
      <c r="AH318" s="82"/>
    </row>
    <row r="319" spans="1:34" x14ac:dyDescent="0.2">
      <c r="A319" s="54"/>
      <c r="B319" s="54"/>
      <c r="C319" s="54"/>
      <c r="D319" s="54"/>
      <c r="E319" s="54"/>
      <c r="F319" s="54"/>
      <c r="G319" s="54"/>
      <c r="H319" s="54"/>
      <c r="I319" s="63"/>
      <c r="J319" s="63"/>
      <c r="K319" s="63"/>
      <c r="L319" s="82"/>
      <c r="M319" s="82"/>
      <c r="N319" s="82"/>
      <c r="O319" s="82"/>
      <c r="P319" s="82"/>
      <c r="Q319" s="82"/>
      <c r="R319" s="82"/>
      <c r="S319" s="82"/>
      <c r="T319" s="82"/>
      <c r="U319" s="82"/>
      <c r="V319" s="82"/>
      <c r="W319" s="82"/>
      <c r="X319" s="82"/>
      <c r="Y319" s="82"/>
      <c r="Z319" s="82"/>
      <c r="AA319" s="82"/>
      <c r="AB319" s="82"/>
      <c r="AC319" s="82"/>
      <c r="AD319" s="82"/>
      <c r="AE319" s="82"/>
      <c r="AF319" s="82"/>
      <c r="AG319" s="82"/>
      <c r="AH319" s="82"/>
    </row>
    <row r="320" spans="1:34" x14ac:dyDescent="0.2">
      <c r="A320" s="54"/>
      <c r="B320" s="54"/>
      <c r="C320" s="54"/>
      <c r="D320" s="54"/>
      <c r="E320" s="54"/>
      <c r="F320" s="54"/>
      <c r="G320" s="54"/>
      <c r="H320" s="54"/>
      <c r="I320" s="63"/>
      <c r="J320" s="63"/>
      <c r="K320" s="63"/>
      <c r="L320" s="82"/>
      <c r="M320" s="82"/>
      <c r="N320" s="82"/>
      <c r="O320" s="82"/>
      <c r="P320" s="82"/>
      <c r="Q320" s="82"/>
      <c r="R320" s="82"/>
      <c r="S320" s="82"/>
      <c r="T320" s="82"/>
      <c r="U320" s="82"/>
      <c r="V320" s="82"/>
      <c r="W320" s="82"/>
      <c r="X320" s="82"/>
      <c r="Y320" s="82"/>
      <c r="Z320" s="82"/>
      <c r="AA320" s="82"/>
      <c r="AB320" s="82"/>
      <c r="AC320" s="82"/>
      <c r="AD320" s="82"/>
      <c r="AE320" s="82"/>
      <c r="AF320" s="82"/>
      <c r="AG320" s="82"/>
      <c r="AH320" s="82"/>
    </row>
    <row r="321" spans="1:34" x14ac:dyDescent="0.2">
      <c r="A321" s="54"/>
      <c r="B321" s="54"/>
      <c r="C321" s="54"/>
      <c r="D321" s="54"/>
      <c r="E321" s="54"/>
      <c r="F321" s="54"/>
      <c r="G321" s="54"/>
      <c r="H321" s="54"/>
      <c r="I321" s="63"/>
      <c r="J321" s="63"/>
      <c r="K321" s="63"/>
      <c r="L321" s="82"/>
      <c r="M321" s="82"/>
      <c r="N321" s="82"/>
      <c r="O321" s="82"/>
      <c r="P321" s="82"/>
      <c r="Q321" s="82"/>
      <c r="R321" s="82"/>
      <c r="S321" s="82"/>
      <c r="T321" s="82"/>
      <c r="U321" s="82"/>
      <c r="V321" s="82"/>
      <c r="W321" s="82"/>
      <c r="X321" s="82"/>
      <c r="Y321" s="82"/>
      <c r="Z321" s="82"/>
      <c r="AA321" s="82"/>
      <c r="AB321" s="82"/>
      <c r="AC321" s="82"/>
      <c r="AD321" s="82"/>
      <c r="AE321" s="82"/>
      <c r="AF321" s="82"/>
      <c r="AG321" s="82"/>
      <c r="AH321" s="82"/>
    </row>
    <row r="322" spans="1:34" x14ac:dyDescent="0.2">
      <c r="A322" s="54"/>
      <c r="B322" s="54"/>
      <c r="C322" s="54"/>
      <c r="D322" s="54"/>
      <c r="E322" s="54"/>
      <c r="F322" s="54"/>
      <c r="G322" s="54"/>
      <c r="H322" s="54"/>
      <c r="I322" s="63"/>
      <c r="J322" s="63"/>
      <c r="K322" s="63"/>
      <c r="L322" s="82"/>
      <c r="M322" s="82"/>
      <c r="N322" s="82"/>
      <c r="O322" s="82"/>
      <c r="P322" s="82"/>
      <c r="Q322" s="82"/>
      <c r="R322" s="82"/>
      <c r="S322" s="82"/>
      <c r="T322" s="82"/>
      <c r="U322" s="82"/>
      <c r="V322" s="82"/>
      <c r="W322" s="82"/>
      <c r="X322" s="82"/>
      <c r="Y322" s="82"/>
      <c r="Z322" s="82"/>
      <c r="AA322" s="82"/>
      <c r="AB322" s="82"/>
      <c r="AC322" s="82"/>
      <c r="AD322" s="82"/>
      <c r="AE322" s="82"/>
      <c r="AF322" s="82"/>
      <c r="AG322" s="82"/>
      <c r="AH322" s="82"/>
    </row>
    <row r="323" spans="1:34" x14ac:dyDescent="0.2">
      <c r="A323" s="54"/>
      <c r="B323" s="54"/>
      <c r="C323" s="54"/>
      <c r="D323" s="54"/>
      <c r="E323" s="54"/>
      <c r="F323" s="54"/>
      <c r="G323" s="54"/>
      <c r="H323" s="54"/>
      <c r="I323" s="63"/>
      <c r="J323" s="63"/>
      <c r="K323" s="63"/>
      <c r="L323" s="82"/>
      <c r="M323" s="82"/>
      <c r="N323" s="82"/>
      <c r="O323" s="82"/>
      <c r="P323" s="82"/>
      <c r="Q323" s="82"/>
      <c r="R323" s="82"/>
      <c r="S323" s="82"/>
      <c r="T323" s="82"/>
      <c r="U323" s="82"/>
      <c r="V323" s="82"/>
      <c r="W323" s="82"/>
      <c r="X323" s="82"/>
      <c r="Y323" s="82"/>
      <c r="Z323" s="82"/>
      <c r="AA323" s="82"/>
      <c r="AB323" s="82"/>
      <c r="AC323" s="82"/>
      <c r="AD323" s="82"/>
      <c r="AE323" s="82"/>
      <c r="AF323" s="82"/>
      <c r="AG323" s="82"/>
      <c r="AH323" s="82"/>
    </row>
    <row r="324" spans="1:34" x14ac:dyDescent="0.2">
      <c r="A324" s="54"/>
      <c r="B324" s="54"/>
      <c r="C324" s="54"/>
      <c r="D324" s="54"/>
      <c r="E324" s="54"/>
      <c r="F324" s="54"/>
      <c r="G324" s="54"/>
      <c r="H324" s="54"/>
      <c r="I324" s="63"/>
      <c r="J324" s="63"/>
      <c r="K324" s="63"/>
      <c r="L324" s="82"/>
      <c r="M324" s="82"/>
      <c r="N324" s="82"/>
      <c r="O324" s="82"/>
      <c r="P324" s="82"/>
      <c r="Q324" s="82"/>
      <c r="R324" s="82"/>
      <c r="S324" s="82"/>
      <c r="T324" s="82"/>
      <c r="U324" s="82"/>
      <c r="V324" s="82"/>
      <c r="W324" s="82"/>
      <c r="X324" s="82"/>
      <c r="Y324" s="82"/>
      <c r="Z324" s="82"/>
      <c r="AA324" s="82"/>
      <c r="AB324" s="82"/>
      <c r="AC324" s="82"/>
      <c r="AD324" s="82"/>
      <c r="AE324" s="82"/>
      <c r="AF324" s="82"/>
      <c r="AG324" s="82"/>
      <c r="AH324" s="82"/>
    </row>
    <row r="325" spans="1:34" x14ac:dyDescent="0.2">
      <c r="A325" s="54"/>
      <c r="B325" s="54"/>
      <c r="C325" s="54"/>
      <c r="D325" s="54"/>
      <c r="E325" s="54"/>
      <c r="F325" s="54"/>
      <c r="G325" s="54"/>
      <c r="H325" s="54"/>
      <c r="I325" s="63"/>
      <c r="J325" s="63"/>
      <c r="K325" s="63"/>
      <c r="L325" s="82"/>
      <c r="M325" s="82"/>
      <c r="N325" s="82"/>
      <c r="O325" s="82"/>
      <c r="P325" s="82"/>
      <c r="Q325" s="82"/>
      <c r="R325" s="82"/>
      <c r="S325" s="82"/>
      <c r="T325" s="82"/>
      <c r="U325" s="82"/>
      <c r="V325" s="82"/>
      <c r="W325" s="82"/>
      <c r="X325" s="82"/>
      <c r="Y325" s="82"/>
      <c r="Z325" s="82"/>
      <c r="AA325" s="82"/>
      <c r="AB325" s="82"/>
      <c r="AC325" s="82"/>
      <c r="AD325" s="82"/>
      <c r="AE325" s="82"/>
      <c r="AF325" s="82"/>
      <c r="AG325" s="82"/>
      <c r="AH325" s="82"/>
    </row>
    <row r="326" spans="1:34" x14ac:dyDescent="0.2">
      <c r="A326" s="54"/>
      <c r="B326" s="54"/>
      <c r="C326" s="54"/>
      <c r="D326" s="54"/>
      <c r="E326" s="54"/>
      <c r="F326" s="54"/>
      <c r="G326" s="54"/>
      <c r="H326" s="54"/>
      <c r="I326" s="63"/>
      <c r="J326" s="63"/>
      <c r="K326" s="63"/>
      <c r="L326" s="82"/>
      <c r="M326" s="82"/>
      <c r="N326" s="82"/>
      <c r="O326" s="82"/>
      <c r="P326" s="82"/>
      <c r="Q326" s="82"/>
      <c r="R326" s="82"/>
      <c r="S326" s="82"/>
      <c r="T326" s="82"/>
      <c r="U326" s="82"/>
      <c r="V326" s="82"/>
      <c r="W326" s="82"/>
      <c r="X326" s="82"/>
      <c r="Y326" s="82"/>
      <c r="Z326" s="82"/>
      <c r="AA326" s="82"/>
      <c r="AB326" s="82"/>
      <c r="AC326" s="82"/>
      <c r="AD326" s="82"/>
      <c r="AE326" s="82"/>
      <c r="AF326" s="82"/>
      <c r="AG326" s="82"/>
      <c r="AH326" s="82"/>
    </row>
    <row r="327" spans="1:34" x14ac:dyDescent="0.2">
      <c r="A327" s="54"/>
      <c r="B327" s="54"/>
      <c r="C327" s="54"/>
      <c r="D327" s="54"/>
      <c r="E327" s="54"/>
      <c r="F327" s="54"/>
      <c r="G327" s="54"/>
      <c r="H327" s="54"/>
      <c r="I327" s="63"/>
      <c r="J327" s="63"/>
      <c r="K327" s="63"/>
      <c r="L327" s="82"/>
      <c r="M327" s="82"/>
      <c r="N327" s="82"/>
      <c r="O327" s="82"/>
      <c r="P327" s="82"/>
      <c r="Q327" s="82"/>
      <c r="R327" s="82"/>
      <c r="S327" s="82"/>
      <c r="T327" s="82"/>
      <c r="U327" s="82"/>
      <c r="V327" s="82"/>
      <c r="W327" s="82"/>
      <c r="X327" s="82"/>
      <c r="Y327" s="82"/>
      <c r="Z327" s="82"/>
      <c r="AA327" s="82"/>
      <c r="AB327" s="82"/>
      <c r="AC327" s="82"/>
      <c r="AD327" s="82"/>
      <c r="AE327" s="82"/>
      <c r="AF327" s="82"/>
      <c r="AG327" s="82"/>
      <c r="AH327" s="82"/>
    </row>
    <row r="328" spans="1:34" x14ac:dyDescent="0.2">
      <c r="A328" s="54"/>
      <c r="B328" s="54"/>
      <c r="C328" s="54"/>
      <c r="D328" s="54"/>
      <c r="E328" s="54"/>
      <c r="F328" s="54"/>
      <c r="G328" s="54"/>
      <c r="H328" s="54"/>
      <c r="I328" s="63"/>
      <c r="J328" s="63"/>
      <c r="K328" s="63"/>
      <c r="L328" s="82"/>
      <c r="M328" s="82"/>
      <c r="N328" s="82"/>
      <c r="O328" s="82"/>
      <c r="P328" s="82"/>
      <c r="Q328" s="82"/>
      <c r="R328" s="82"/>
      <c r="S328" s="82"/>
      <c r="T328" s="82"/>
      <c r="U328" s="82"/>
      <c r="V328" s="82"/>
      <c r="W328" s="82"/>
      <c r="X328" s="82"/>
      <c r="Y328" s="82"/>
      <c r="Z328" s="82"/>
      <c r="AA328" s="82"/>
      <c r="AB328" s="82"/>
      <c r="AC328" s="82"/>
      <c r="AD328" s="82"/>
      <c r="AE328" s="82"/>
      <c r="AF328" s="82"/>
      <c r="AG328" s="82"/>
      <c r="AH328" s="82"/>
    </row>
    <row r="329" spans="1:34" x14ac:dyDescent="0.2">
      <c r="A329" s="54"/>
      <c r="B329" s="54"/>
      <c r="C329" s="54"/>
      <c r="D329" s="54"/>
      <c r="E329" s="54"/>
      <c r="F329" s="54"/>
      <c r="G329" s="54"/>
      <c r="H329" s="54"/>
      <c r="I329" s="63"/>
      <c r="J329" s="63"/>
      <c r="K329" s="63"/>
      <c r="L329" s="82"/>
      <c r="M329" s="82"/>
      <c r="N329" s="82"/>
      <c r="O329" s="82"/>
      <c r="P329" s="82"/>
      <c r="Q329" s="82"/>
      <c r="R329" s="82"/>
      <c r="S329" s="82"/>
      <c r="T329" s="82"/>
      <c r="U329" s="82"/>
      <c r="V329" s="82"/>
      <c r="W329" s="82"/>
      <c r="X329" s="82"/>
      <c r="Y329" s="82"/>
      <c r="Z329" s="82"/>
      <c r="AA329" s="82"/>
      <c r="AB329" s="82"/>
      <c r="AC329" s="82"/>
      <c r="AD329" s="82"/>
      <c r="AE329" s="82"/>
      <c r="AF329" s="82"/>
      <c r="AG329" s="82"/>
      <c r="AH329" s="82"/>
    </row>
    <row r="330" spans="1:34" x14ac:dyDescent="0.2">
      <c r="A330" s="54"/>
      <c r="B330" s="54"/>
      <c r="C330" s="54"/>
      <c r="D330" s="54"/>
      <c r="E330" s="54"/>
      <c r="F330" s="54"/>
      <c r="G330" s="54"/>
      <c r="H330" s="54"/>
      <c r="I330" s="63"/>
      <c r="J330" s="63"/>
      <c r="K330" s="63"/>
      <c r="L330" s="82"/>
      <c r="M330" s="82"/>
      <c r="N330" s="82"/>
      <c r="O330" s="82"/>
      <c r="P330" s="82"/>
      <c r="Q330" s="82"/>
      <c r="R330" s="82"/>
      <c r="S330" s="82"/>
      <c r="T330" s="82"/>
      <c r="U330" s="82"/>
      <c r="V330" s="82"/>
      <c r="W330" s="82"/>
      <c r="X330" s="82"/>
      <c r="Y330" s="82"/>
      <c r="Z330" s="82"/>
      <c r="AA330" s="82"/>
      <c r="AB330" s="82"/>
      <c r="AC330" s="82"/>
      <c r="AD330" s="82"/>
      <c r="AE330" s="82"/>
      <c r="AF330" s="82"/>
      <c r="AG330" s="82"/>
      <c r="AH330" s="82"/>
    </row>
    <row r="331" spans="1:34" x14ac:dyDescent="0.2">
      <c r="A331" s="54"/>
      <c r="B331" s="54"/>
      <c r="C331" s="54"/>
      <c r="D331" s="54"/>
      <c r="E331" s="54"/>
      <c r="F331" s="54"/>
      <c r="G331" s="54"/>
      <c r="H331" s="54"/>
      <c r="I331" s="63"/>
      <c r="J331" s="63"/>
      <c r="K331" s="63"/>
      <c r="L331" s="82"/>
      <c r="M331" s="82"/>
      <c r="N331" s="82"/>
      <c r="O331" s="82"/>
      <c r="P331" s="82"/>
      <c r="Q331" s="82"/>
      <c r="R331" s="82"/>
      <c r="S331" s="82"/>
      <c r="T331" s="82"/>
      <c r="U331" s="82"/>
      <c r="V331" s="82"/>
      <c r="W331" s="82"/>
      <c r="X331" s="82"/>
      <c r="Y331" s="82"/>
      <c r="Z331" s="82"/>
      <c r="AA331" s="82"/>
      <c r="AB331" s="82"/>
      <c r="AC331" s="82"/>
      <c r="AD331" s="82"/>
      <c r="AE331" s="82"/>
      <c r="AF331" s="82"/>
      <c r="AG331" s="82"/>
      <c r="AH331" s="82"/>
    </row>
    <row r="332" spans="1:34" x14ac:dyDescent="0.2">
      <c r="A332" s="54"/>
      <c r="B332" s="54"/>
      <c r="C332" s="54"/>
      <c r="D332" s="54"/>
      <c r="E332" s="54"/>
      <c r="F332" s="54"/>
      <c r="G332" s="54"/>
      <c r="H332" s="54"/>
      <c r="I332" s="63"/>
      <c r="J332" s="63"/>
      <c r="K332" s="63"/>
      <c r="L332" s="82"/>
      <c r="M332" s="82"/>
      <c r="N332" s="82"/>
      <c r="O332" s="82"/>
      <c r="P332" s="82"/>
      <c r="Q332" s="82"/>
      <c r="R332" s="82"/>
      <c r="S332" s="82"/>
      <c r="T332" s="82"/>
      <c r="U332" s="82"/>
      <c r="V332" s="82"/>
      <c r="W332" s="82"/>
      <c r="X332" s="82"/>
      <c r="Y332" s="82"/>
      <c r="Z332" s="82"/>
      <c r="AA332" s="82"/>
      <c r="AB332" s="82"/>
      <c r="AC332" s="82"/>
      <c r="AD332" s="82"/>
      <c r="AE332" s="82"/>
      <c r="AF332" s="82"/>
      <c r="AG332" s="82"/>
      <c r="AH332" s="82"/>
    </row>
    <row r="333" spans="1:34" x14ac:dyDescent="0.2">
      <c r="A333" s="54"/>
      <c r="B333" s="54"/>
      <c r="C333" s="54"/>
      <c r="D333" s="54"/>
      <c r="E333" s="54"/>
      <c r="F333" s="54"/>
      <c r="G333" s="54"/>
      <c r="H333" s="54"/>
      <c r="I333" s="63"/>
      <c r="J333" s="63"/>
      <c r="K333" s="63"/>
      <c r="L333" s="82"/>
      <c r="M333" s="82"/>
      <c r="N333" s="82"/>
      <c r="O333" s="82"/>
      <c r="P333" s="82"/>
      <c r="Q333" s="82"/>
      <c r="R333" s="82"/>
      <c r="S333" s="82"/>
      <c r="T333" s="82"/>
      <c r="U333" s="82"/>
      <c r="V333" s="82"/>
      <c r="W333" s="82"/>
      <c r="X333" s="82"/>
      <c r="Y333" s="82"/>
      <c r="Z333" s="82"/>
      <c r="AA333" s="82"/>
      <c r="AB333" s="82"/>
      <c r="AC333" s="82"/>
      <c r="AD333" s="82"/>
      <c r="AE333" s="82"/>
      <c r="AF333" s="82"/>
      <c r="AG333" s="82"/>
      <c r="AH333" s="82"/>
    </row>
    <row r="334" spans="1:34" x14ac:dyDescent="0.2">
      <c r="A334" s="54"/>
      <c r="B334" s="54"/>
      <c r="C334" s="54"/>
      <c r="D334" s="54"/>
      <c r="E334" s="54"/>
      <c r="F334" s="54"/>
      <c r="G334" s="54"/>
      <c r="H334" s="54"/>
      <c r="I334" s="63"/>
      <c r="J334" s="63"/>
      <c r="K334" s="63"/>
      <c r="L334" s="82"/>
      <c r="M334" s="82"/>
      <c r="N334" s="82"/>
      <c r="O334" s="82"/>
      <c r="P334" s="82"/>
      <c r="Q334" s="82"/>
      <c r="R334" s="82"/>
      <c r="S334" s="82"/>
      <c r="T334" s="82"/>
      <c r="U334" s="82"/>
      <c r="V334" s="82"/>
      <c r="W334" s="82"/>
      <c r="X334" s="82"/>
      <c r="Y334" s="82"/>
      <c r="Z334" s="82"/>
      <c r="AA334" s="82"/>
      <c r="AB334" s="82"/>
      <c r="AC334" s="82"/>
      <c r="AD334" s="82"/>
      <c r="AE334" s="82"/>
      <c r="AF334" s="82"/>
      <c r="AG334" s="82"/>
      <c r="AH334" s="82"/>
    </row>
    <row r="335" spans="1:34" x14ac:dyDescent="0.2">
      <c r="A335" s="54"/>
      <c r="B335" s="54"/>
      <c r="C335" s="54"/>
      <c r="D335" s="54"/>
      <c r="E335" s="54"/>
      <c r="F335" s="54"/>
      <c r="G335" s="54"/>
      <c r="H335" s="54"/>
      <c r="I335" s="63"/>
      <c r="J335" s="63"/>
      <c r="K335" s="63"/>
      <c r="L335" s="82"/>
      <c r="M335" s="82"/>
      <c r="N335" s="82"/>
      <c r="O335" s="82"/>
      <c r="P335" s="82"/>
      <c r="Q335" s="82"/>
      <c r="R335" s="82"/>
      <c r="S335" s="82"/>
      <c r="T335" s="82"/>
      <c r="U335" s="82"/>
      <c r="V335" s="82"/>
      <c r="W335" s="82"/>
      <c r="X335" s="82"/>
      <c r="Y335" s="82"/>
      <c r="Z335" s="82"/>
      <c r="AA335" s="82"/>
      <c r="AB335" s="82"/>
      <c r="AC335" s="82"/>
      <c r="AD335" s="82"/>
      <c r="AE335" s="82"/>
      <c r="AF335" s="82"/>
      <c r="AG335" s="82"/>
      <c r="AH335" s="82"/>
    </row>
    <row r="336" spans="1:34" x14ac:dyDescent="0.2">
      <c r="A336" s="54"/>
      <c r="B336" s="54"/>
      <c r="C336" s="54"/>
      <c r="D336" s="54"/>
      <c r="E336" s="54"/>
      <c r="F336" s="54"/>
      <c r="G336" s="54"/>
      <c r="H336" s="54"/>
      <c r="I336" s="63"/>
      <c r="J336" s="63"/>
      <c r="K336" s="63"/>
      <c r="L336" s="82"/>
      <c r="M336" s="82"/>
      <c r="N336" s="82"/>
      <c r="O336" s="82"/>
      <c r="P336" s="82"/>
      <c r="Q336" s="82"/>
      <c r="R336" s="82"/>
      <c r="S336" s="82"/>
      <c r="T336" s="82"/>
      <c r="U336" s="82"/>
      <c r="V336" s="82"/>
      <c r="W336" s="82"/>
      <c r="X336" s="82"/>
      <c r="Y336" s="82"/>
      <c r="Z336" s="82"/>
      <c r="AA336" s="82"/>
      <c r="AB336" s="82"/>
      <c r="AC336" s="82"/>
      <c r="AD336" s="82"/>
      <c r="AE336" s="82"/>
      <c r="AF336" s="82"/>
      <c r="AG336" s="82"/>
      <c r="AH336" s="82"/>
    </row>
    <row r="337" spans="1:34" x14ac:dyDescent="0.2">
      <c r="A337" s="54"/>
      <c r="B337" s="54"/>
      <c r="C337" s="54"/>
      <c r="D337" s="54"/>
      <c r="E337" s="54"/>
      <c r="F337" s="54"/>
      <c r="G337" s="54"/>
      <c r="H337" s="54"/>
      <c r="I337" s="63"/>
      <c r="J337" s="63"/>
      <c r="K337" s="63"/>
      <c r="L337" s="82"/>
      <c r="M337" s="82"/>
      <c r="N337" s="82"/>
      <c r="O337" s="82"/>
      <c r="P337" s="82"/>
      <c r="Q337" s="82"/>
      <c r="R337" s="82"/>
      <c r="S337" s="82"/>
      <c r="T337" s="82"/>
      <c r="U337" s="82"/>
      <c r="V337" s="82"/>
      <c r="W337" s="82"/>
      <c r="X337" s="82"/>
      <c r="Y337" s="82"/>
      <c r="Z337" s="82"/>
      <c r="AA337" s="82"/>
      <c r="AB337" s="82"/>
      <c r="AC337" s="82"/>
      <c r="AD337" s="82"/>
      <c r="AE337" s="82"/>
      <c r="AF337" s="82"/>
      <c r="AG337" s="82"/>
      <c r="AH337" s="82"/>
    </row>
    <row r="338" spans="1:34" x14ac:dyDescent="0.2">
      <c r="A338" s="54"/>
      <c r="B338" s="54"/>
      <c r="C338" s="54"/>
      <c r="D338" s="54"/>
      <c r="E338" s="54"/>
      <c r="F338" s="54"/>
      <c r="G338" s="54"/>
      <c r="H338" s="54"/>
      <c r="I338" s="63"/>
      <c r="J338" s="63"/>
      <c r="K338" s="63"/>
      <c r="L338" s="82"/>
      <c r="M338" s="82"/>
      <c r="N338" s="82"/>
      <c r="O338" s="82"/>
      <c r="P338" s="82"/>
      <c r="Q338" s="82"/>
      <c r="R338" s="82"/>
      <c r="S338" s="82"/>
      <c r="T338" s="82"/>
      <c r="U338" s="82"/>
      <c r="V338" s="82"/>
      <c r="W338" s="82"/>
      <c r="X338" s="82"/>
      <c r="Y338" s="82"/>
      <c r="Z338" s="82"/>
      <c r="AA338" s="82"/>
      <c r="AB338" s="82"/>
      <c r="AC338" s="82"/>
      <c r="AD338" s="82"/>
      <c r="AE338" s="82"/>
      <c r="AF338" s="82"/>
      <c r="AG338" s="82"/>
      <c r="AH338" s="82"/>
    </row>
    <row r="339" spans="1:34" x14ac:dyDescent="0.2">
      <c r="A339" s="54"/>
      <c r="B339" s="54"/>
      <c r="C339" s="54"/>
      <c r="D339" s="54"/>
      <c r="E339" s="54"/>
      <c r="F339" s="54"/>
      <c r="G339" s="54"/>
      <c r="H339" s="54"/>
      <c r="I339" s="63"/>
      <c r="J339" s="63"/>
      <c r="K339" s="63"/>
      <c r="L339" s="82"/>
      <c r="M339" s="82"/>
      <c r="N339" s="82"/>
      <c r="O339" s="82"/>
      <c r="P339" s="82"/>
      <c r="Q339" s="82"/>
      <c r="R339" s="82"/>
      <c r="S339" s="82"/>
      <c r="T339" s="82"/>
      <c r="U339" s="82"/>
      <c r="V339" s="82"/>
      <c r="W339" s="82"/>
      <c r="X339" s="82"/>
      <c r="Y339" s="82"/>
      <c r="Z339" s="82"/>
      <c r="AA339" s="82"/>
      <c r="AB339" s="82"/>
      <c r="AC339" s="82"/>
      <c r="AD339" s="82"/>
      <c r="AE339" s="82"/>
      <c r="AF339" s="82"/>
      <c r="AG339" s="82"/>
      <c r="AH339" s="82"/>
    </row>
    <row r="340" spans="1:34" x14ac:dyDescent="0.2">
      <c r="A340" s="54"/>
      <c r="B340" s="54"/>
      <c r="C340" s="54"/>
      <c r="D340" s="54"/>
      <c r="E340" s="54"/>
      <c r="F340" s="54"/>
      <c r="G340" s="54"/>
      <c r="H340" s="54"/>
      <c r="I340" s="63"/>
      <c r="J340" s="63"/>
      <c r="K340" s="63"/>
      <c r="L340" s="82"/>
      <c r="M340" s="82"/>
      <c r="N340" s="82"/>
      <c r="O340" s="82"/>
      <c r="P340" s="82"/>
      <c r="Q340" s="82"/>
      <c r="R340" s="82"/>
      <c r="S340" s="82"/>
      <c r="T340" s="82"/>
      <c r="U340" s="82"/>
      <c r="V340" s="82"/>
      <c r="W340" s="82"/>
      <c r="X340" s="82"/>
      <c r="Y340" s="82"/>
      <c r="Z340" s="82"/>
      <c r="AA340" s="82"/>
      <c r="AB340" s="82"/>
      <c r="AC340" s="82"/>
      <c r="AD340" s="82"/>
      <c r="AE340" s="82"/>
      <c r="AF340" s="82"/>
      <c r="AG340" s="82"/>
      <c r="AH340" s="82"/>
    </row>
    <row r="341" spans="1:34" x14ac:dyDescent="0.2">
      <c r="A341" s="54"/>
      <c r="B341" s="54"/>
      <c r="C341" s="54"/>
      <c r="D341" s="54"/>
      <c r="E341" s="54"/>
      <c r="F341" s="54"/>
      <c r="G341" s="54"/>
      <c r="H341" s="54"/>
      <c r="I341" s="63"/>
      <c r="J341" s="63"/>
      <c r="K341" s="63"/>
      <c r="L341" s="82"/>
      <c r="M341" s="82"/>
      <c r="N341" s="82"/>
      <c r="O341" s="82"/>
      <c r="P341" s="82"/>
      <c r="Q341" s="82"/>
      <c r="R341" s="82"/>
      <c r="S341" s="82"/>
      <c r="T341" s="82"/>
      <c r="U341" s="82"/>
      <c r="V341" s="82"/>
      <c r="W341" s="82"/>
      <c r="X341" s="82"/>
      <c r="Y341" s="82"/>
      <c r="Z341" s="82"/>
      <c r="AA341" s="82"/>
      <c r="AB341" s="82"/>
      <c r="AC341" s="82"/>
      <c r="AD341" s="82"/>
      <c r="AE341" s="82"/>
      <c r="AF341" s="82"/>
      <c r="AG341" s="82"/>
      <c r="AH341" s="82"/>
    </row>
    <row r="342" spans="1:34" x14ac:dyDescent="0.2">
      <c r="A342" s="54"/>
      <c r="B342" s="54"/>
      <c r="C342" s="54"/>
      <c r="D342" s="54"/>
      <c r="E342" s="54"/>
      <c r="F342" s="54"/>
      <c r="G342" s="54"/>
      <c r="H342" s="54"/>
      <c r="I342" s="63"/>
      <c r="J342" s="63"/>
      <c r="K342" s="63"/>
      <c r="L342" s="82"/>
      <c r="M342" s="82"/>
      <c r="N342" s="82"/>
      <c r="O342" s="82"/>
      <c r="P342" s="82"/>
      <c r="Q342" s="82"/>
      <c r="R342" s="82"/>
      <c r="S342" s="82"/>
      <c r="T342" s="82"/>
      <c r="U342" s="82"/>
      <c r="V342" s="82"/>
      <c r="W342" s="82"/>
      <c r="X342" s="82"/>
      <c r="Y342" s="82"/>
      <c r="Z342" s="82"/>
      <c r="AA342" s="82"/>
      <c r="AB342" s="82"/>
      <c r="AC342" s="82"/>
      <c r="AD342" s="82"/>
      <c r="AE342" s="82"/>
      <c r="AF342" s="82"/>
      <c r="AG342" s="82"/>
      <c r="AH342" s="82"/>
    </row>
    <row r="343" spans="1:34" x14ac:dyDescent="0.2">
      <c r="A343" s="54"/>
      <c r="B343" s="54"/>
      <c r="C343" s="54"/>
      <c r="D343" s="54"/>
      <c r="E343" s="54"/>
      <c r="F343" s="54"/>
      <c r="G343" s="54"/>
      <c r="H343" s="54"/>
      <c r="I343" s="63"/>
      <c r="J343" s="63"/>
      <c r="K343" s="63"/>
      <c r="L343" s="82"/>
      <c r="M343" s="82"/>
      <c r="N343" s="82"/>
      <c r="O343" s="82"/>
      <c r="P343" s="82"/>
      <c r="Q343" s="82"/>
      <c r="R343" s="82"/>
      <c r="S343" s="82"/>
      <c r="T343" s="82"/>
      <c r="U343" s="82"/>
      <c r="V343" s="82"/>
      <c r="W343" s="82"/>
      <c r="X343" s="82"/>
      <c r="Y343" s="82"/>
      <c r="Z343" s="82"/>
      <c r="AA343" s="82"/>
      <c r="AB343" s="82"/>
      <c r="AC343" s="82"/>
      <c r="AD343" s="82"/>
      <c r="AE343" s="82"/>
      <c r="AF343" s="82"/>
      <c r="AG343" s="82"/>
      <c r="AH343" s="82"/>
    </row>
    <row r="344" spans="1:34" x14ac:dyDescent="0.2">
      <c r="A344" s="54"/>
      <c r="B344" s="54"/>
      <c r="C344" s="54"/>
      <c r="D344" s="54"/>
      <c r="E344" s="54"/>
      <c r="F344" s="54"/>
      <c r="G344" s="54"/>
      <c r="H344" s="54"/>
      <c r="I344" s="63"/>
      <c r="J344" s="63"/>
      <c r="K344" s="63"/>
      <c r="L344" s="82"/>
      <c r="M344" s="82"/>
      <c r="N344" s="82"/>
      <c r="O344" s="82"/>
      <c r="P344" s="82"/>
      <c r="Q344" s="82"/>
      <c r="R344" s="82"/>
      <c r="S344" s="82"/>
      <c r="T344" s="82"/>
      <c r="U344" s="82"/>
      <c r="V344" s="82"/>
      <c r="W344" s="82"/>
      <c r="X344" s="82"/>
      <c r="Y344" s="82"/>
      <c r="Z344" s="82"/>
      <c r="AA344" s="82"/>
      <c r="AB344" s="82"/>
      <c r="AC344" s="82"/>
      <c r="AD344" s="82"/>
      <c r="AE344" s="82"/>
      <c r="AF344" s="82"/>
      <c r="AG344" s="82"/>
      <c r="AH344" s="82"/>
    </row>
    <row r="345" spans="1:34" x14ac:dyDescent="0.2">
      <c r="A345" s="54"/>
      <c r="B345" s="54"/>
      <c r="C345" s="54"/>
      <c r="D345" s="54"/>
      <c r="E345" s="54"/>
      <c r="F345" s="54"/>
      <c r="G345" s="54"/>
      <c r="H345" s="54"/>
      <c r="I345" s="63"/>
      <c r="J345" s="63"/>
      <c r="K345" s="63"/>
      <c r="L345" s="82"/>
      <c r="M345" s="82"/>
      <c r="N345" s="82"/>
      <c r="O345" s="82"/>
      <c r="P345" s="82"/>
      <c r="Q345" s="82"/>
      <c r="R345" s="82"/>
      <c r="S345" s="82"/>
      <c r="T345" s="82"/>
      <c r="U345" s="82"/>
      <c r="V345" s="82"/>
      <c r="W345" s="82"/>
      <c r="X345" s="82"/>
      <c r="Y345" s="82"/>
      <c r="Z345" s="82"/>
      <c r="AA345" s="82"/>
      <c r="AB345" s="82"/>
      <c r="AC345" s="82"/>
      <c r="AD345" s="82"/>
      <c r="AE345" s="82"/>
      <c r="AF345" s="82"/>
      <c r="AG345" s="82"/>
      <c r="AH345" s="82"/>
    </row>
    <row r="346" spans="1:34" x14ac:dyDescent="0.2">
      <c r="A346" s="54"/>
      <c r="B346" s="54"/>
      <c r="C346" s="54"/>
      <c r="D346" s="54"/>
      <c r="E346" s="54"/>
      <c r="F346" s="54"/>
      <c r="G346" s="54"/>
      <c r="H346" s="54"/>
      <c r="I346" s="63"/>
      <c r="J346" s="63"/>
      <c r="K346" s="63"/>
      <c r="L346" s="82"/>
      <c r="M346" s="82"/>
      <c r="N346" s="82"/>
      <c r="O346" s="82"/>
      <c r="P346" s="82"/>
      <c r="Q346" s="82"/>
      <c r="R346" s="82"/>
      <c r="S346" s="82"/>
      <c r="T346" s="82"/>
      <c r="U346" s="82"/>
      <c r="V346" s="82"/>
      <c r="W346" s="82"/>
      <c r="X346" s="82"/>
      <c r="Y346" s="82"/>
      <c r="Z346" s="82"/>
      <c r="AA346" s="82"/>
      <c r="AB346" s="82"/>
      <c r="AC346" s="82"/>
      <c r="AD346" s="82"/>
      <c r="AE346" s="82"/>
      <c r="AF346" s="82"/>
      <c r="AG346" s="82"/>
      <c r="AH346" s="82"/>
    </row>
    <row r="347" spans="1:34" x14ac:dyDescent="0.2">
      <c r="A347" s="54"/>
      <c r="B347" s="54"/>
      <c r="C347" s="54"/>
      <c r="D347" s="54"/>
      <c r="E347" s="54"/>
      <c r="F347" s="54"/>
      <c r="G347" s="54"/>
      <c r="H347" s="54"/>
      <c r="I347" s="63"/>
      <c r="J347" s="63"/>
      <c r="K347" s="63"/>
      <c r="L347" s="82"/>
      <c r="M347" s="82"/>
      <c r="N347" s="82"/>
      <c r="O347" s="82"/>
      <c r="P347" s="82"/>
      <c r="Q347" s="82"/>
      <c r="R347" s="82"/>
      <c r="S347" s="82"/>
      <c r="T347" s="82"/>
      <c r="U347" s="82"/>
      <c r="V347" s="82"/>
      <c r="W347" s="82"/>
      <c r="X347" s="82"/>
      <c r="Y347" s="82"/>
      <c r="Z347" s="82"/>
      <c r="AA347" s="82"/>
      <c r="AB347" s="82"/>
      <c r="AC347" s="82"/>
      <c r="AD347" s="82"/>
      <c r="AE347" s="82"/>
      <c r="AF347" s="82"/>
      <c r="AG347" s="82"/>
      <c r="AH347" s="82"/>
    </row>
    <row r="348" spans="1:34" x14ac:dyDescent="0.2">
      <c r="A348" s="54"/>
      <c r="B348" s="54"/>
      <c r="C348" s="54"/>
      <c r="D348" s="54"/>
      <c r="E348" s="54"/>
      <c r="F348" s="54"/>
      <c r="G348" s="54"/>
      <c r="H348" s="54"/>
      <c r="I348" s="63"/>
      <c r="J348" s="63"/>
      <c r="K348" s="63"/>
      <c r="L348" s="82"/>
      <c r="M348" s="82"/>
      <c r="N348" s="82"/>
      <c r="O348" s="82"/>
      <c r="P348" s="82"/>
      <c r="Q348" s="82"/>
      <c r="R348" s="82"/>
      <c r="S348" s="82"/>
      <c r="T348" s="82"/>
      <c r="U348" s="82"/>
      <c r="V348" s="82"/>
      <c r="W348" s="82"/>
      <c r="X348" s="82"/>
      <c r="Y348" s="82"/>
      <c r="Z348" s="82"/>
      <c r="AA348" s="82"/>
      <c r="AB348" s="82"/>
      <c r="AC348" s="82"/>
      <c r="AD348" s="82"/>
      <c r="AE348" s="82"/>
      <c r="AF348" s="82"/>
      <c r="AG348" s="82"/>
      <c r="AH348" s="82"/>
    </row>
    <row r="349" spans="1:34" x14ac:dyDescent="0.2">
      <c r="A349" s="54"/>
      <c r="B349" s="54"/>
      <c r="C349" s="54"/>
      <c r="D349" s="54"/>
      <c r="E349" s="54"/>
      <c r="F349" s="54"/>
      <c r="G349" s="54"/>
      <c r="H349" s="54"/>
      <c r="I349" s="63"/>
      <c r="J349" s="63"/>
      <c r="K349" s="63"/>
      <c r="L349" s="82"/>
      <c r="M349" s="82"/>
      <c r="N349" s="82"/>
      <c r="O349" s="82"/>
      <c r="P349" s="82"/>
      <c r="Q349" s="82"/>
      <c r="R349" s="82"/>
      <c r="S349" s="82"/>
      <c r="T349" s="82"/>
      <c r="U349" s="82"/>
      <c r="V349" s="82"/>
      <c r="W349" s="82"/>
      <c r="X349" s="82"/>
      <c r="Y349" s="82"/>
      <c r="Z349" s="82"/>
      <c r="AA349" s="82"/>
      <c r="AB349" s="82"/>
      <c r="AC349" s="82"/>
      <c r="AD349" s="82"/>
      <c r="AE349" s="82"/>
      <c r="AF349" s="82"/>
      <c r="AG349" s="82"/>
      <c r="AH349" s="82"/>
    </row>
    <row r="350" spans="1:34" x14ac:dyDescent="0.2">
      <c r="A350" s="54"/>
      <c r="B350" s="54"/>
      <c r="C350" s="54"/>
      <c r="D350" s="54"/>
      <c r="E350" s="54"/>
      <c r="F350" s="54"/>
      <c r="G350" s="54"/>
      <c r="H350" s="54"/>
      <c r="I350" s="63"/>
      <c r="J350" s="63"/>
      <c r="K350" s="63"/>
      <c r="L350" s="82"/>
      <c r="M350" s="82"/>
      <c r="N350" s="82"/>
      <c r="O350" s="82"/>
      <c r="P350" s="82"/>
      <c r="Q350" s="82"/>
      <c r="R350" s="82"/>
      <c r="S350" s="82"/>
      <c r="T350" s="82"/>
      <c r="U350" s="82"/>
      <c r="V350" s="82"/>
      <c r="W350" s="82"/>
      <c r="X350" s="82"/>
      <c r="Y350" s="82"/>
      <c r="Z350" s="82"/>
      <c r="AA350" s="82"/>
      <c r="AB350" s="82"/>
      <c r="AC350" s="82"/>
      <c r="AD350" s="82"/>
      <c r="AE350" s="82"/>
      <c r="AF350" s="82"/>
      <c r="AG350" s="82"/>
      <c r="AH350" s="82"/>
    </row>
    <row r="351" spans="1:34" x14ac:dyDescent="0.2">
      <c r="A351" s="54"/>
      <c r="B351" s="54"/>
      <c r="C351" s="54"/>
      <c r="D351" s="54"/>
      <c r="E351" s="54"/>
      <c r="F351" s="54"/>
      <c r="G351" s="54"/>
      <c r="H351" s="54"/>
      <c r="I351" s="63"/>
      <c r="J351" s="63"/>
      <c r="K351" s="63"/>
      <c r="L351" s="82"/>
      <c r="M351" s="82"/>
      <c r="N351" s="82"/>
      <c r="O351" s="82"/>
      <c r="P351" s="82"/>
      <c r="Q351" s="82"/>
      <c r="R351" s="82"/>
      <c r="S351" s="82"/>
      <c r="T351" s="82"/>
      <c r="U351" s="82"/>
      <c r="V351" s="82"/>
      <c r="W351" s="82"/>
      <c r="X351" s="82"/>
      <c r="Y351" s="82"/>
      <c r="Z351" s="82"/>
      <c r="AA351" s="82"/>
      <c r="AB351" s="82"/>
      <c r="AC351" s="82"/>
      <c r="AD351" s="82"/>
      <c r="AE351" s="82"/>
      <c r="AF351" s="82"/>
      <c r="AG351" s="82"/>
      <c r="AH351" s="82"/>
    </row>
    <row r="352" spans="1:34" x14ac:dyDescent="0.2">
      <c r="A352" s="54"/>
      <c r="B352" s="54"/>
      <c r="C352" s="54"/>
      <c r="D352" s="54"/>
      <c r="E352" s="54"/>
      <c r="F352" s="54"/>
      <c r="G352" s="54"/>
      <c r="H352" s="54"/>
      <c r="I352" s="63"/>
      <c r="J352" s="63"/>
      <c r="K352" s="63"/>
      <c r="L352" s="82"/>
      <c r="M352" s="82"/>
      <c r="N352" s="82"/>
      <c r="O352" s="82"/>
      <c r="P352" s="82"/>
      <c r="Q352" s="82"/>
      <c r="R352" s="82"/>
      <c r="S352" s="82"/>
      <c r="T352" s="82"/>
      <c r="U352" s="82"/>
      <c r="V352" s="82"/>
      <c r="W352" s="82"/>
      <c r="X352" s="82"/>
      <c r="Y352" s="82"/>
      <c r="Z352" s="82"/>
      <c r="AA352" s="82"/>
      <c r="AB352" s="82"/>
      <c r="AC352" s="82"/>
      <c r="AD352" s="82"/>
      <c r="AE352" s="82"/>
      <c r="AF352" s="82"/>
      <c r="AG352" s="82"/>
      <c r="AH352" s="82"/>
    </row>
    <row r="353" spans="1:34" x14ac:dyDescent="0.2">
      <c r="A353" s="54"/>
      <c r="B353" s="54"/>
      <c r="C353" s="54"/>
      <c r="D353" s="54"/>
      <c r="E353" s="54"/>
      <c r="F353" s="54"/>
      <c r="G353" s="54"/>
      <c r="H353" s="54"/>
      <c r="I353" s="63"/>
      <c r="J353" s="63"/>
      <c r="K353" s="63"/>
      <c r="L353" s="82"/>
      <c r="M353" s="82"/>
      <c r="N353" s="82"/>
      <c r="O353" s="82"/>
      <c r="P353" s="82"/>
      <c r="Q353" s="82"/>
      <c r="R353" s="82"/>
      <c r="S353" s="82"/>
      <c r="T353" s="82"/>
      <c r="U353" s="82"/>
      <c r="V353" s="82"/>
      <c r="W353" s="82"/>
      <c r="X353" s="82"/>
      <c r="Y353" s="82"/>
      <c r="Z353" s="82"/>
      <c r="AA353" s="82"/>
      <c r="AB353" s="82"/>
      <c r="AC353" s="82"/>
      <c r="AD353" s="82"/>
      <c r="AE353" s="82"/>
      <c r="AF353" s="82"/>
      <c r="AG353" s="82"/>
      <c r="AH353" s="82"/>
    </row>
    <row r="354" spans="1:34" x14ac:dyDescent="0.2">
      <c r="A354" s="54"/>
      <c r="B354" s="54"/>
      <c r="C354" s="54"/>
      <c r="D354" s="54"/>
      <c r="E354" s="54"/>
      <c r="F354" s="54"/>
      <c r="G354" s="54"/>
      <c r="H354" s="54"/>
      <c r="I354" s="63"/>
      <c r="J354" s="63"/>
      <c r="K354" s="63"/>
      <c r="L354" s="82"/>
      <c r="M354" s="82"/>
      <c r="N354" s="82"/>
      <c r="O354" s="82"/>
      <c r="P354" s="82"/>
      <c r="Q354" s="82"/>
      <c r="R354" s="82"/>
      <c r="S354" s="82"/>
      <c r="T354" s="82"/>
      <c r="U354" s="82"/>
      <c r="V354" s="82"/>
      <c r="W354" s="82"/>
      <c r="X354" s="82"/>
      <c r="Y354" s="82"/>
      <c r="Z354" s="82"/>
      <c r="AA354" s="82"/>
      <c r="AB354" s="82"/>
      <c r="AC354" s="82"/>
      <c r="AD354" s="82"/>
      <c r="AE354" s="82"/>
      <c r="AF354" s="82"/>
      <c r="AG354" s="82"/>
      <c r="AH354" s="82"/>
    </row>
    <row r="355" spans="1:34" x14ac:dyDescent="0.2">
      <c r="A355" s="54"/>
      <c r="B355" s="54"/>
      <c r="C355" s="54"/>
      <c r="D355" s="54"/>
      <c r="E355" s="54"/>
      <c r="F355" s="54"/>
      <c r="G355" s="54"/>
      <c r="H355" s="54"/>
      <c r="I355" s="63"/>
      <c r="J355" s="63"/>
      <c r="K355" s="63"/>
      <c r="L355" s="82"/>
      <c r="M355" s="82"/>
      <c r="N355" s="82"/>
      <c r="O355" s="82"/>
      <c r="P355" s="82"/>
      <c r="Q355" s="82"/>
      <c r="R355" s="82"/>
      <c r="S355" s="82"/>
      <c r="T355" s="82"/>
      <c r="U355" s="82"/>
      <c r="V355" s="82"/>
      <c r="W355" s="82"/>
      <c r="X355" s="82"/>
      <c r="Y355" s="82"/>
      <c r="Z355" s="82"/>
      <c r="AA355" s="82"/>
      <c r="AB355" s="82"/>
      <c r="AC355" s="82"/>
      <c r="AD355" s="82"/>
      <c r="AE355" s="82"/>
      <c r="AF355" s="82"/>
      <c r="AG355" s="82"/>
      <c r="AH355" s="82"/>
    </row>
    <row r="356" spans="1:34" x14ac:dyDescent="0.2">
      <c r="A356" s="54"/>
      <c r="B356" s="54"/>
      <c r="C356" s="54"/>
      <c r="D356" s="54"/>
      <c r="E356" s="54"/>
      <c r="F356" s="54"/>
      <c r="G356" s="54"/>
      <c r="H356" s="54"/>
      <c r="I356" s="63"/>
      <c r="J356" s="63"/>
      <c r="K356" s="63"/>
      <c r="L356" s="82"/>
      <c r="M356" s="82"/>
      <c r="N356" s="82"/>
      <c r="O356" s="82"/>
      <c r="P356" s="82"/>
      <c r="Q356" s="82"/>
      <c r="R356" s="82"/>
      <c r="S356" s="82"/>
      <c r="T356" s="82"/>
      <c r="U356" s="82"/>
      <c r="V356" s="82"/>
      <c r="W356" s="82"/>
      <c r="X356" s="82"/>
      <c r="Y356" s="82"/>
      <c r="Z356" s="82"/>
      <c r="AA356" s="82"/>
      <c r="AB356" s="82"/>
      <c r="AC356" s="82"/>
      <c r="AD356" s="82"/>
      <c r="AE356" s="82"/>
      <c r="AF356" s="82"/>
      <c r="AG356" s="82"/>
      <c r="AH356" s="82"/>
    </row>
    <row r="357" spans="1:34" x14ac:dyDescent="0.2">
      <c r="A357" s="54"/>
      <c r="B357" s="54"/>
      <c r="C357" s="54"/>
      <c r="D357" s="54"/>
      <c r="E357" s="54"/>
      <c r="F357" s="54"/>
      <c r="G357" s="54"/>
      <c r="H357" s="54"/>
      <c r="I357" s="63"/>
      <c r="J357" s="63"/>
      <c r="K357" s="63"/>
      <c r="L357" s="82"/>
      <c r="M357" s="82"/>
      <c r="N357" s="82"/>
      <c r="O357" s="82"/>
      <c r="P357" s="82"/>
      <c r="Q357" s="82"/>
      <c r="R357" s="82"/>
      <c r="S357" s="82"/>
      <c r="T357" s="82"/>
      <c r="U357" s="82"/>
      <c r="V357" s="82"/>
      <c r="W357" s="82"/>
      <c r="X357" s="82"/>
      <c r="Y357" s="82"/>
      <c r="Z357" s="82"/>
      <c r="AA357" s="82"/>
      <c r="AB357" s="82"/>
      <c r="AC357" s="82"/>
      <c r="AD357" s="82"/>
      <c r="AE357" s="82"/>
      <c r="AF357" s="82"/>
      <c r="AG357" s="82"/>
      <c r="AH357" s="82"/>
    </row>
    <row r="358" spans="1:34" x14ac:dyDescent="0.2">
      <c r="A358" s="54"/>
      <c r="B358" s="54"/>
      <c r="C358" s="54"/>
      <c r="D358" s="54"/>
      <c r="E358" s="54"/>
      <c r="F358" s="54"/>
      <c r="G358" s="54"/>
      <c r="H358" s="54"/>
      <c r="I358" s="63"/>
      <c r="J358" s="63"/>
      <c r="K358" s="63"/>
      <c r="L358" s="82"/>
      <c r="M358" s="82"/>
      <c r="N358" s="82"/>
      <c r="O358" s="82"/>
      <c r="P358" s="82"/>
      <c r="Q358" s="82"/>
      <c r="R358" s="82"/>
      <c r="S358" s="82"/>
      <c r="T358" s="82"/>
      <c r="U358" s="82"/>
      <c r="V358" s="82"/>
      <c r="W358" s="82"/>
      <c r="X358" s="82"/>
      <c r="Y358" s="82"/>
      <c r="Z358" s="82"/>
      <c r="AA358" s="82"/>
      <c r="AB358" s="82"/>
      <c r="AC358" s="82"/>
      <c r="AD358" s="82"/>
      <c r="AE358" s="82"/>
      <c r="AF358" s="82"/>
      <c r="AG358" s="82"/>
      <c r="AH358" s="82"/>
    </row>
    <row r="359" spans="1:34" x14ac:dyDescent="0.2">
      <c r="A359" s="54"/>
      <c r="B359" s="54"/>
      <c r="C359" s="54"/>
      <c r="D359" s="54"/>
      <c r="E359" s="54"/>
      <c r="F359" s="54"/>
      <c r="G359" s="54"/>
      <c r="H359" s="54"/>
      <c r="I359" s="63"/>
      <c r="J359" s="63"/>
      <c r="K359" s="63"/>
      <c r="L359" s="82"/>
      <c r="M359" s="82"/>
      <c r="N359" s="82"/>
      <c r="O359" s="82"/>
      <c r="P359" s="82"/>
      <c r="Q359" s="82"/>
      <c r="R359" s="82"/>
      <c r="S359" s="82"/>
      <c r="T359" s="82"/>
      <c r="U359" s="82"/>
      <c r="V359" s="82"/>
      <c r="W359" s="82"/>
      <c r="X359" s="82"/>
      <c r="Y359" s="82"/>
      <c r="Z359" s="82"/>
      <c r="AA359" s="82"/>
      <c r="AB359" s="82"/>
      <c r="AC359" s="82"/>
      <c r="AD359" s="82"/>
      <c r="AE359" s="82"/>
      <c r="AF359" s="82"/>
      <c r="AG359" s="82"/>
      <c r="AH359" s="82"/>
    </row>
    <row r="360" spans="1:34" x14ac:dyDescent="0.2">
      <c r="A360" s="54"/>
      <c r="B360" s="54"/>
      <c r="C360" s="54"/>
      <c r="D360" s="54"/>
      <c r="E360" s="54"/>
      <c r="F360" s="54"/>
      <c r="G360" s="54"/>
      <c r="H360" s="54"/>
      <c r="I360" s="63"/>
      <c r="J360" s="63"/>
      <c r="K360" s="63"/>
      <c r="L360" s="82"/>
      <c r="M360" s="82"/>
      <c r="N360" s="82"/>
      <c r="O360" s="82"/>
      <c r="P360" s="82"/>
      <c r="Q360" s="82"/>
      <c r="R360" s="82"/>
      <c r="S360" s="82"/>
      <c r="T360" s="82"/>
      <c r="U360" s="82"/>
      <c r="V360" s="82"/>
      <c r="W360" s="82"/>
      <c r="X360" s="82"/>
      <c r="Y360" s="82"/>
      <c r="Z360" s="82"/>
      <c r="AA360" s="82"/>
      <c r="AB360" s="82"/>
      <c r="AC360" s="82"/>
      <c r="AD360" s="82"/>
      <c r="AE360" s="82"/>
      <c r="AF360" s="82"/>
      <c r="AG360" s="82"/>
      <c r="AH360" s="82"/>
    </row>
    <row r="361" spans="1:34" x14ac:dyDescent="0.2">
      <c r="A361" s="54"/>
      <c r="B361" s="54"/>
      <c r="C361" s="54"/>
      <c r="D361" s="54"/>
      <c r="E361" s="54"/>
      <c r="F361" s="54"/>
      <c r="G361" s="54"/>
      <c r="H361" s="54"/>
      <c r="I361" s="63"/>
      <c r="J361" s="63"/>
      <c r="K361" s="63"/>
      <c r="L361" s="82"/>
      <c r="M361" s="82"/>
      <c r="N361" s="82"/>
      <c r="O361" s="82"/>
      <c r="P361" s="82"/>
      <c r="Q361" s="82"/>
      <c r="R361" s="82"/>
      <c r="S361" s="82"/>
      <c r="T361" s="82"/>
      <c r="U361" s="82"/>
      <c r="V361" s="82"/>
      <c r="W361" s="82"/>
      <c r="X361" s="82"/>
      <c r="Y361" s="82"/>
      <c r="Z361" s="82"/>
      <c r="AA361" s="82"/>
      <c r="AB361" s="82"/>
      <c r="AC361" s="82"/>
      <c r="AD361" s="82"/>
      <c r="AE361" s="82"/>
      <c r="AF361" s="82"/>
      <c r="AG361" s="82"/>
      <c r="AH361" s="82"/>
    </row>
    <row r="362" spans="1:34" x14ac:dyDescent="0.2">
      <c r="A362" s="54"/>
      <c r="B362" s="54"/>
      <c r="C362" s="54"/>
      <c r="D362" s="54"/>
      <c r="E362" s="54"/>
      <c r="F362" s="54"/>
      <c r="G362" s="54"/>
      <c r="H362" s="54"/>
      <c r="I362" s="63"/>
      <c r="J362" s="63"/>
      <c r="K362" s="63"/>
      <c r="L362" s="82"/>
      <c r="M362" s="82"/>
      <c r="N362" s="82"/>
      <c r="O362" s="82"/>
      <c r="P362" s="82"/>
      <c r="Q362" s="82"/>
      <c r="R362" s="82"/>
      <c r="S362" s="82"/>
      <c r="T362" s="82"/>
      <c r="U362" s="82"/>
      <c r="V362" s="82"/>
      <c r="W362" s="82"/>
      <c r="X362" s="82"/>
      <c r="Y362" s="82"/>
      <c r="Z362" s="82"/>
      <c r="AA362" s="82"/>
      <c r="AB362" s="82"/>
      <c r="AC362" s="82"/>
      <c r="AD362" s="82"/>
      <c r="AE362" s="82"/>
      <c r="AF362" s="82"/>
      <c r="AG362" s="82"/>
      <c r="AH362" s="82"/>
    </row>
    <row r="363" spans="1:34" x14ac:dyDescent="0.2">
      <c r="A363" s="54"/>
      <c r="B363" s="54"/>
      <c r="C363" s="54"/>
      <c r="D363" s="54"/>
      <c r="E363" s="54"/>
      <c r="F363" s="54"/>
      <c r="G363" s="54"/>
      <c r="H363" s="54"/>
      <c r="I363" s="63"/>
      <c r="J363" s="63"/>
      <c r="K363" s="63"/>
      <c r="L363" s="82"/>
      <c r="M363" s="82"/>
      <c r="N363" s="82"/>
      <c r="O363" s="82"/>
      <c r="P363" s="82"/>
      <c r="Q363" s="82"/>
      <c r="R363" s="82"/>
      <c r="S363" s="82"/>
      <c r="T363" s="82"/>
      <c r="U363" s="82"/>
      <c r="V363" s="82"/>
      <c r="W363" s="82"/>
      <c r="X363" s="82"/>
      <c r="Y363" s="82"/>
      <c r="Z363" s="82"/>
      <c r="AA363" s="82"/>
      <c r="AB363" s="82"/>
      <c r="AC363" s="82"/>
      <c r="AD363" s="82"/>
      <c r="AE363" s="82"/>
      <c r="AF363" s="82"/>
      <c r="AG363" s="82"/>
      <c r="AH363" s="82"/>
    </row>
    <row r="364" spans="1:34" x14ac:dyDescent="0.2">
      <c r="A364" s="54"/>
      <c r="B364" s="54"/>
      <c r="C364" s="54"/>
      <c r="D364" s="54"/>
      <c r="E364" s="54"/>
      <c r="F364" s="54"/>
      <c r="G364" s="54"/>
      <c r="H364" s="54"/>
      <c r="I364" s="63"/>
      <c r="J364" s="63"/>
      <c r="K364" s="63"/>
      <c r="L364" s="82"/>
      <c r="M364" s="82"/>
      <c r="N364" s="82"/>
      <c r="O364" s="82"/>
      <c r="P364" s="82"/>
      <c r="Q364" s="82"/>
      <c r="R364" s="82"/>
      <c r="S364" s="82"/>
      <c r="T364" s="82"/>
      <c r="U364" s="82"/>
      <c r="V364" s="82"/>
      <c r="W364" s="82"/>
      <c r="X364" s="82"/>
      <c r="Y364" s="82"/>
      <c r="Z364" s="82"/>
      <c r="AA364" s="82"/>
      <c r="AB364" s="82"/>
      <c r="AC364" s="82"/>
      <c r="AD364" s="82"/>
      <c r="AE364" s="82"/>
      <c r="AF364" s="82"/>
      <c r="AG364" s="82"/>
      <c r="AH364" s="82"/>
    </row>
    <row r="365" spans="1:34" x14ac:dyDescent="0.2">
      <c r="A365" s="54"/>
      <c r="B365" s="54"/>
      <c r="C365" s="54"/>
      <c r="D365" s="54"/>
      <c r="E365" s="54"/>
      <c r="F365" s="54"/>
      <c r="G365" s="54"/>
      <c r="H365" s="54"/>
      <c r="I365" s="63"/>
      <c r="J365" s="63"/>
      <c r="K365" s="63"/>
      <c r="L365" s="82"/>
      <c r="M365" s="82"/>
      <c r="N365" s="82"/>
      <c r="O365" s="82"/>
      <c r="P365" s="82"/>
      <c r="Q365" s="82"/>
      <c r="R365" s="82"/>
      <c r="S365" s="82"/>
      <c r="T365" s="82"/>
      <c r="U365" s="82"/>
      <c r="V365" s="82"/>
      <c r="W365" s="82"/>
      <c r="X365" s="82"/>
      <c r="Y365" s="82"/>
      <c r="Z365" s="82"/>
      <c r="AA365" s="82"/>
      <c r="AB365" s="82"/>
      <c r="AC365" s="82"/>
      <c r="AD365" s="82"/>
      <c r="AE365" s="82"/>
      <c r="AF365" s="82"/>
      <c r="AG365" s="82"/>
      <c r="AH365" s="82"/>
    </row>
    <row r="366" spans="1:34" x14ac:dyDescent="0.2">
      <c r="A366" s="54"/>
      <c r="B366" s="54"/>
      <c r="C366" s="54"/>
      <c r="D366" s="54"/>
      <c r="E366" s="54"/>
      <c r="F366" s="54"/>
      <c r="G366" s="54"/>
      <c r="H366" s="54"/>
      <c r="I366" s="63"/>
      <c r="J366" s="63"/>
      <c r="K366" s="63"/>
      <c r="L366" s="82"/>
      <c r="M366" s="82"/>
      <c r="N366" s="82"/>
      <c r="O366" s="82"/>
      <c r="P366" s="82"/>
      <c r="Q366" s="82"/>
      <c r="R366" s="82"/>
      <c r="S366" s="82"/>
      <c r="T366" s="82"/>
      <c r="U366" s="82"/>
      <c r="V366" s="82"/>
      <c r="W366" s="82"/>
      <c r="X366" s="82"/>
      <c r="Y366" s="82"/>
      <c r="Z366" s="82"/>
      <c r="AA366" s="82"/>
      <c r="AB366" s="82"/>
      <c r="AC366" s="82"/>
      <c r="AD366" s="82"/>
      <c r="AE366" s="82"/>
      <c r="AF366" s="82"/>
      <c r="AG366" s="82"/>
      <c r="AH366" s="82"/>
    </row>
    <row r="367" spans="1:34" x14ac:dyDescent="0.2">
      <c r="A367" s="54"/>
      <c r="B367" s="54"/>
      <c r="C367" s="54"/>
      <c r="D367" s="54"/>
      <c r="E367" s="54"/>
      <c r="F367" s="54"/>
      <c r="G367" s="54"/>
      <c r="H367" s="54"/>
      <c r="I367" s="63"/>
      <c r="J367" s="63"/>
      <c r="K367" s="63"/>
      <c r="L367" s="82"/>
      <c r="M367" s="82"/>
      <c r="N367" s="82"/>
      <c r="O367" s="82"/>
      <c r="P367" s="82"/>
      <c r="Q367" s="82"/>
      <c r="R367" s="82"/>
      <c r="S367" s="82"/>
      <c r="T367" s="82"/>
      <c r="U367" s="82"/>
      <c r="V367" s="82"/>
      <c r="W367" s="82"/>
      <c r="X367" s="82"/>
      <c r="Y367" s="82"/>
      <c r="Z367" s="82"/>
      <c r="AA367" s="82"/>
      <c r="AB367" s="82"/>
      <c r="AC367" s="82"/>
      <c r="AD367" s="82"/>
      <c r="AE367" s="82"/>
      <c r="AF367" s="82"/>
      <c r="AG367" s="82"/>
      <c r="AH367" s="82"/>
    </row>
    <row r="368" spans="1:34" x14ac:dyDescent="0.2">
      <c r="A368" s="54"/>
      <c r="B368" s="54"/>
      <c r="C368" s="54"/>
      <c r="D368" s="54"/>
      <c r="E368" s="54"/>
      <c r="F368" s="54"/>
      <c r="G368" s="54"/>
      <c r="H368" s="54"/>
      <c r="I368" s="63"/>
      <c r="J368" s="63"/>
      <c r="K368" s="63"/>
      <c r="L368" s="82"/>
      <c r="M368" s="82"/>
      <c r="N368" s="82"/>
      <c r="O368" s="82"/>
      <c r="P368" s="82"/>
      <c r="Q368" s="82"/>
      <c r="R368" s="82"/>
      <c r="S368" s="82"/>
      <c r="T368" s="82"/>
      <c r="U368" s="82"/>
      <c r="V368" s="82"/>
      <c r="W368" s="82"/>
      <c r="X368" s="82"/>
      <c r="Y368" s="82"/>
      <c r="Z368" s="82"/>
      <c r="AA368" s="82"/>
      <c r="AB368" s="82"/>
      <c r="AC368" s="82"/>
      <c r="AD368" s="82"/>
      <c r="AE368" s="82"/>
      <c r="AF368" s="82"/>
      <c r="AG368" s="82"/>
      <c r="AH368" s="82"/>
    </row>
    <row r="369" spans="1:34" x14ac:dyDescent="0.2">
      <c r="A369" s="54"/>
      <c r="B369" s="54"/>
      <c r="C369" s="54"/>
      <c r="D369" s="54"/>
      <c r="E369" s="54"/>
      <c r="F369" s="54"/>
      <c r="G369" s="54"/>
      <c r="H369" s="54"/>
      <c r="I369" s="63"/>
      <c r="J369" s="63"/>
      <c r="K369" s="63"/>
      <c r="L369" s="82"/>
      <c r="M369" s="82"/>
      <c r="N369" s="82"/>
      <c r="O369" s="82"/>
      <c r="P369" s="82"/>
      <c r="Q369" s="82"/>
      <c r="R369" s="82"/>
      <c r="S369" s="82"/>
      <c r="T369" s="82"/>
      <c r="U369" s="82"/>
      <c r="V369" s="82"/>
      <c r="W369" s="82"/>
      <c r="X369" s="82"/>
      <c r="Y369" s="82"/>
      <c r="Z369" s="82"/>
      <c r="AA369" s="82"/>
      <c r="AB369" s="82"/>
      <c r="AC369" s="82"/>
      <c r="AD369" s="82"/>
      <c r="AE369" s="82"/>
      <c r="AF369" s="82"/>
      <c r="AG369" s="82"/>
      <c r="AH369" s="82"/>
    </row>
    <row r="370" spans="1:34" x14ac:dyDescent="0.2">
      <c r="A370" s="54"/>
      <c r="B370" s="54"/>
      <c r="C370" s="54"/>
      <c r="D370" s="54"/>
      <c r="E370" s="54"/>
      <c r="F370" s="54"/>
      <c r="G370" s="54"/>
      <c r="H370" s="54"/>
      <c r="I370" s="63"/>
      <c r="J370" s="63"/>
      <c r="K370" s="63"/>
      <c r="L370" s="82"/>
      <c r="M370" s="82"/>
      <c r="N370" s="82"/>
      <c r="O370" s="82"/>
      <c r="P370" s="82"/>
      <c r="Q370" s="82"/>
      <c r="R370" s="82"/>
      <c r="S370" s="82"/>
      <c r="T370" s="82"/>
      <c r="U370" s="82"/>
      <c r="V370" s="82"/>
      <c r="W370" s="82"/>
      <c r="X370" s="82"/>
      <c r="Y370" s="82"/>
      <c r="Z370" s="82"/>
      <c r="AA370" s="82"/>
      <c r="AB370" s="82"/>
      <c r="AC370" s="82"/>
      <c r="AD370" s="82"/>
      <c r="AE370" s="82"/>
      <c r="AF370" s="82"/>
      <c r="AG370" s="82"/>
      <c r="AH370" s="82"/>
    </row>
    <row r="371" spans="1:34" x14ac:dyDescent="0.2">
      <c r="A371" s="54"/>
      <c r="B371" s="54"/>
      <c r="C371" s="54"/>
      <c r="D371" s="54"/>
      <c r="E371" s="54"/>
      <c r="F371" s="54"/>
      <c r="G371" s="54"/>
      <c r="H371" s="54"/>
      <c r="I371" s="63"/>
      <c r="J371" s="63"/>
      <c r="K371" s="63"/>
      <c r="L371" s="82"/>
      <c r="M371" s="82"/>
      <c r="N371" s="82"/>
      <c r="O371" s="82"/>
      <c r="P371" s="82"/>
      <c r="Q371" s="82"/>
      <c r="R371" s="82"/>
      <c r="S371" s="82"/>
      <c r="T371" s="82"/>
      <c r="U371" s="82"/>
      <c r="V371" s="82"/>
      <c r="W371" s="82"/>
      <c r="X371" s="82"/>
      <c r="Y371" s="82"/>
      <c r="Z371" s="82"/>
      <c r="AA371" s="82"/>
      <c r="AB371" s="82"/>
      <c r="AC371" s="82"/>
      <c r="AD371" s="82"/>
      <c r="AE371" s="82"/>
      <c r="AF371" s="82"/>
      <c r="AG371" s="82"/>
      <c r="AH371" s="82"/>
    </row>
    <row r="372" spans="1:34" x14ac:dyDescent="0.2">
      <c r="A372" s="54"/>
      <c r="B372" s="54"/>
      <c r="C372" s="54"/>
      <c r="D372" s="54"/>
      <c r="E372" s="54"/>
      <c r="F372" s="54"/>
      <c r="G372" s="54"/>
      <c r="H372" s="54"/>
      <c r="I372" s="63"/>
      <c r="J372" s="63"/>
      <c r="K372" s="63"/>
      <c r="L372" s="82"/>
      <c r="M372" s="82"/>
      <c r="N372" s="82"/>
      <c r="O372" s="82"/>
      <c r="P372" s="82"/>
      <c r="Q372" s="82"/>
      <c r="R372" s="82"/>
      <c r="S372" s="82"/>
      <c r="T372" s="82"/>
      <c r="U372" s="82"/>
      <c r="V372" s="82"/>
      <c r="W372" s="82"/>
      <c r="X372" s="82"/>
      <c r="Y372" s="82"/>
      <c r="Z372" s="82"/>
      <c r="AA372" s="82"/>
      <c r="AB372" s="82"/>
      <c r="AC372" s="82"/>
      <c r="AD372" s="82"/>
      <c r="AE372" s="82"/>
      <c r="AF372" s="82"/>
      <c r="AG372" s="82"/>
      <c r="AH372" s="82"/>
    </row>
    <row r="373" spans="1:34" x14ac:dyDescent="0.2">
      <c r="A373" s="54"/>
      <c r="B373" s="54"/>
      <c r="C373" s="54"/>
      <c r="D373" s="54"/>
      <c r="E373" s="54"/>
      <c r="F373" s="54"/>
      <c r="G373" s="54"/>
      <c r="H373" s="54"/>
      <c r="I373" s="63"/>
      <c r="J373" s="63"/>
      <c r="K373" s="63"/>
      <c r="L373" s="82"/>
      <c r="M373" s="82"/>
      <c r="N373" s="82"/>
      <c r="O373" s="82"/>
      <c r="P373" s="82"/>
      <c r="Q373" s="82"/>
      <c r="R373" s="82"/>
      <c r="S373" s="82"/>
      <c r="T373" s="82"/>
      <c r="U373" s="82"/>
      <c r="V373" s="82"/>
      <c r="W373" s="82"/>
      <c r="X373" s="82"/>
      <c r="Y373" s="82"/>
      <c r="Z373" s="82"/>
      <c r="AA373" s="82"/>
      <c r="AB373" s="82"/>
      <c r="AC373" s="82"/>
      <c r="AD373" s="82"/>
      <c r="AE373" s="82"/>
      <c r="AF373" s="82"/>
      <c r="AG373" s="82"/>
      <c r="AH373" s="82"/>
    </row>
    <row r="374" spans="1:34" x14ac:dyDescent="0.2">
      <c r="A374" s="54"/>
      <c r="B374" s="54"/>
      <c r="C374" s="54"/>
      <c r="D374" s="54"/>
      <c r="E374" s="54"/>
      <c r="F374" s="54"/>
      <c r="G374" s="54"/>
      <c r="H374" s="54"/>
      <c r="I374" s="63"/>
      <c r="J374" s="63"/>
      <c r="K374" s="63"/>
      <c r="L374" s="82"/>
      <c r="M374" s="82"/>
      <c r="N374" s="82"/>
      <c r="O374" s="82"/>
      <c r="P374" s="82"/>
      <c r="Q374" s="82"/>
      <c r="R374" s="82"/>
      <c r="S374" s="82"/>
      <c r="T374" s="82"/>
      <c r="U374" s="82"/>
      <c r="V374" s="82"/>
      <c r="W374" s="82"/>
      <c r="X374" s="82"/>
      <c r="Y374" s="82"/>
      <c r="Z374" s="82"/>
      <c r="AA374" s="82"/>
      <c r="AB374" s="82"/>
      <c r="AC374" s="82"/>
      <c r="AD374" s="82"/>
      <c r="AE374" s="82"/>
      <c r="AF374" s="82"/>
      <c r="AG374" s="82"/>
      <c r="AH374" s="82"/>
    </row>
    <row r="375" spans="1:34" x14ac:dyDescent="0.2">
      <c r="A375" s="54"/>
      <c r="B375" s="54"/>
      <c r="C375" s="54"/>
      <c r="D375" s="54"/>
      <c r="E375" s="54"/>
      <c r="F375" s="54"/>
      <c r="G375" s="54"/>
      <c r="H375" s="54"/>
      <c r="I375" s="63"/>
      <c r="J375" s="63"/>
      <c r="K375" s="63"/>
      <c r="L375" s="82"/>
      <c r="M375" s="82"/>
      <c r="N375" s="82"/>
      <c r="O375" s="82"/>
      <c r="P375" s="82"/>
      <c r="Q375" s="82"/>
      <c r="R375" s="82"/>
      <c r="S375" s="82"/>
      <c r="T375" s="82"/>
      <c r="U375" s="82"/>
      <c r="V375" s="82"/>
      <c r="W375" s="82"/>
      <c r="X375" s="82"/>
      <c r="Y375" s="82"/>
      <c r="Z375" s="82"/>
      <c r="AA375" s="82"/>
      <c r="AB375" s="82"/>
      <c r="AC375" s="82"/>
      <c r="AD375" s="82"/>
      <c r="AE375" s="82"/>
      <c r="AF375" s="82"/>
      <c r="AG375" s="82"/>
      <c r="AH375" s="82"/>
    </row>
    <row r="376" spans="1:34" x14ac:dyDescent="0.2">
      <c r="A376" s="54"/>
      <c r="B376" s="54"/>
      <c r="C376" s="54"/>
      <c r="D376" s="54"/>
      <c r="E376" s="54"/>
      <c r="F376" s="54"/>
      <c r="G376" s="54"/>
      <c r="H376" s="54"/>
      <c r="I376" s="63"/>
      <c r="J376" s="63"/>
      <c r="K376" s="63"/>
      <c r="L376" s="82"/>
      <c r="M376" s="82"/>
      <c r="N376" s="82"/>
      <c r="O376" s="82"/>
      <c r="P376" s="82"/>
      <c r="Q376" s="82"/>
      <c r="R376" s="82"/>
      <c r="S376" s="82"/>
      <c r="T376" s="82"/>
      <c r="U376" s="82"/>
      <c r="V376" s="82"/>
      <c r="W376" s="82"/>
      <c r="X376" s="82"/>
      <c r="Y376" s="82"/>
      <c r="Z376" s="82"/>
      <c r="AA376" s="82"/>
      <c r="AB376" s="82"/>
      <c r="AC376" s="82"/>
      <c r="AD376" s="82"/>
      <c r="AE376" s="82"/>
      <c r="AF376" s="82"/>
      <c r="AG376" s="82"/>
      <c r="AH376" s="82"/>
    </row>
    <row r="377" spans="1:34" x14ac:dyDescent="0.2">
      <c r="A377" s="54"/>
      <c r="B377" s="54"/>
      <c r="C377" s="54"/>
      <c r="D377" s="54"/>
      <c r="E377" s="54"/>
      <c r="F377" s="54"/>
      <c r="G377" s="54"/>
      <c r="H377" s="54"/>
      <c r="I377" s="63"/>
      <c r="J377" s="63"/>
      <c r="K377" s="63"/>
      <c r="L377" s="82"/>
      <c r="M377" s="82"/>
      <c r="N377" s="82"/>
      <c r="O377" s="82"/>
      <c r="P377" s="82"/>
      <c r="Q377" s="82"/>
      <c r="R377" s="82"/>
      <c r="S377" s="82"/>
      <c r="T377" s="82"/>
      <c r="U377" s="82"/>
      <c r="V377" s="82"/>
      <c r="W377" s="82"/>
      <c r="X377" s="82"/>
      <c r="Y377" s="82"/>
      <c r="Z377" s="82"/>
      <c r="AA377" s="82"/>
      <c r="AB377" s="82"/>
      <c r="AC377" s="82"/>
      <c r="AD377" s="82"/>
      <c r="AE377" s="82"/>
      <c r="AF377" s="82"/>
      <c r="AG377" s="82"/>
      <c r="AH377" s="82"/>
    </row>
    <row r="378" spans="1:34" x14ac:dyDescent="0.2">
      <c r="A378" s="54"/>
      <c r="B378" s="54"/>
      <c r="C378" s="54"/>
      <c r="D378" s="54"/>
      <c r="E378" s="54"/>
      <c r="F378" s="54"/>
      <c r="G378" s="54"/>
      <c r="H378" s="54"/>
      <c r="I378" s="63"/>
      <c r="J378" s="63"/>
      <c r="K378" s="63"/>
      <c r="L378" s="82"/>
      <c r="M378" s="82"/>
      <c r="N378" s="82"/>
      <c r="O378" s="82"/>
      <c r="P378" s="82"/>
      <c r="Q378" s="82"/>
      <c r="R378" s="82"/>
      <c r="S378" s="82"/>
      <c r="T378" s="82"/>
      <c r="U378" s="82"/>
      <c r="V378" s="82"/>
      <c r="W378" s="82"/>
      <c r="X378" s="82"/>
      <c r="Y378" s="82"/>
      <c r="Z378" s="82"/>
      <c r="AA378" s="82"/>
      <c r="AB378" s="82"/>
      <c r="AC378" s="82"/>
      <c r="AD378" s="82"/>
      <c r="AE378" s="82"/>
      <c r="AF378" s="82"/>
      <c r="AG378" s="82"/>
      <c r="AH378" s="82"/>
    </row>
    <row r="379" spans="1:34" x14ac:dyDescent="0.2">
      <c r="A379" s="54"/>
      <c r="B379" s="54"/>
      <c r="C379" s="54"/>
      <c r="D379" s="54"/>
      <c r="E379" s="54"/>
      <c r="F379" s="54"/>
      <c r="G379" s="54"/>
      <c r="H379" s="54"/>
      <c r="I379" s="63"/>
      <c r="J379" s="63"/>
      <c r="K379" s="63"/>
      <c r="L379" s="82"/>
      <c r="M379" s="82"/>
      <c r="N379" s="82"/>
      <c r="O379" s="82"/>
      <c r="P379" s="82"/>
      <c r="Q379" s="82"/>
      <c r="R379" s="82"/>
      <c r="S379" s="82"/>
      <c r="T379" s="82"/>
      <c r="U379" s="82"/>
      <c r="V379" s="82"/>
      <c r="W379" s="82"/>
      <c r="X379" s="82"/>
      <c r="Y379" s="82"/>
      <c r="Z379" s="82"/>
      <c r="AA379" s="82"/>
      <c r="AB379" s="82"/>
      <c r="AC379" s="82"/>
      <c r="AD379" s="82"/>
      <c r="AE379" s="82"/>
      <c r="AF379" s="82"/>
      <c r="AG379" s="82"/>
      <c r="AH379" s="82"/>
    </row>
    <row r="380" spans="1:34" x14ac:dyDescent="0.2">
      <c r="A380" s="54"/>
      <c r="B380" s="54"/>
      <c r="C380" s="54"/>
      <c r="D380" s="54"/>
      <c r="E380" s="54"/>
      <c r="F380" s="54"/>
      <c r="G380" s="54"/>
      <c r="H380" s="54"/>
      <c r="I380" s="63"/>
      <c r="J380" s="63"/>
      <c r="K380" s="63"/>
      <c r="L380" s="82"/>
      <c r="M380" s="82"/>
      <c r="N380" s="82"/>
      <c r="O380" s="82"/>
      <c r="P380" s="82"/>
      <c r="Q380" s="82"/>
      <c r="R380" s="82"/>
      <c r="S380" s="82"/>
      <c r="T380" s="82"/>
      <c r="U380" s="82"/>
      <c r="V380" s="82"/>
      <c r="W380" s="82"/>
      <c r="X380" s="82"/>
      <c r="Y380" s="82"/>
      <c r="Z380" s="82"/>
      <c r="AA380" s="82"/>
      <c r="AB380" s="82"/>
      <c r="AC380" s="82"/>
      <c r="AD380" s="82"/>
      <c r="AE380" s="82"/>
      <c r="AF380" s="82"/>
      <c r="AG380" s="82"/>
      <c r="AH380" s="82"/>
    </row>
    <row r="381" spans="1:34" x14ac:dyDescent="0.2">
      <c r="A381" s="54"/>
      <c r="B381" s="54"/>
      <c r="C381" s="54"/>
      <c r="D381" s="54"/>
      <c r="E381" s="54"/>
      <c r="F381" s="54"/>
      <c r="G381" s="54"/>
      <c r="H381" s="54"/>
      <c r="I381" s="63"/>
      <c r="J381" s="63"/>
      <c r="K381" s="63"/>
      <c r="L381" s="82"/>
      <c r="M381" s="82"/>
      <c r="N381" s="82"/>
      <c r="O381" s="82"/>
      <c r="P381" s="82"/>
      <c r="Q381" s="82"/>
      <c r="R381" s="82"/>
      <c r="S381" s="82"/>
      <c r="T381" s="82"/>
      <c r="U381" s="82"/>
      <c r="V381" s="82"/>
      <c r="W381" s="82"/>
      <c r="X381" s="82"/>
      <c r="Y381" s="82"/>
      <c r="Z381" s="82"/>
      <c r="AA381" s="82"/>
      <c r="AB381" s="82"/>
      <c r="AC381" s="82"/>
      <c r="AD381" s="82"/>
      <c r="AE381" s="82"/>
      <c r="AF381" s="82"/>
      <c r="AG381" s="82"/>
      <c r="AH381" s="82"/>
    </row>
    <row r="382" spans="1:34" x14ac:dyDescent="0.2">
      <c r="A382" s="54"/>
      <c r="B382" s="54"/>
      <c r="C382" s="54"/>
      <c r="D382" s="54"/>
      <c r="E382" s="54"/>
      <c r="F382" s="54"/>
      <c r="G382" s="54"/>
      <c r="H382" s="54"/>
      <c r="I382" s="63"/>
      <c r="J382" s="63"/>
      <c r="K382" s="63"/>
      <c r="L382" s="82"/>
      <c r="M382" s="82"/>
      <c r="N382" s="82"/>
      <c r="O382" s="82"/>
      <c r="P382" s="82"/>
      <c r="Q382" s="82"/>
      <c r="R382" s="82"/>
      <c r="S382" s="82"/>
      <c r="T382" s="82"/>
      <c r="U382" s="82"/>
      <c r="V382" s="82"/>
      <c r="W382" s="82"/>
      <c r="X382" s="82"/>
      <c r="Y382" s="82"/>
      <c r="Z382" s="82"/>
      <c r="AA382" s="82"/>
      <c r="AB382" s="82"/>
      <c r="AC382" s="82"/>
      <c r="AD382" s="82"/>
      <c r="AE382" s="82"/>
      <c r="AF382" s="82"/>
      <c r="AG382" s="82"/>
      <c r="AH382" s="82"/>
    </row>
    <row r="383" spans="1:34" x14ac:dyDescent="0.2">
      <c r="A383" s="54"/>
      <c r="B383" s="54"/>
      <c r="C383" s="54"/>
      <c r="D383" s="54"/>
      <c r="E383" s="54"/>
      <c r="F383" s="54"/>
      <c r="G383" s="54"/>
      <c r="H383" s="54"/>
      <c r="I383" s="63"/>
      <c r="J383" s="63"/>
      <c r="K383" s="63"/>
      <c r="L383" s="82"/>
      <c r="M383" s="82"/>
      <c r="N383" s="82"/>
      <c r="O383" s="82"/>
      <c r="P383" s="82"/>
      <c r="Q383" s="82"/>
      <c r="R383" s="82"/>
      <c r="S383" s="82"/>
      <c r="T383" s="82"/>
      <c r="U383" s="82"/>
      <c r="V383" s="82"/>
      <c r="W383" s="82"/>
      <c r="X383" s="82"/>
      <c r="Y383" s="82"/>
      <c r="Z383" s="82"/>
      <c r="AA383" s="82"/>
      <c r="AB383" s="82"/>
      <c r="AC383" s="82"/>
      <c r="AD383" s="82"/>
      <c r="AE383" s="82"/>
      <c r="AF383" s="82"/>
      <c r="AG383" s="82"/>
      <c r="AH383" s="82"/>
    </row>
    <row r="384" spans="1:34" x14ac:dyDescent="0.2">
      <c r="A384" s="54"/>
      <c r="B384" s="54"/>
      <c r="C384" s="54"/>
      <c r="D384" s="54"/>
      <c r="E384" s="54"/>
      <c r="F384" s="54"/>
      <c r="G384" s="54"/>
      <c r="H384" s="54"/>
      <c r="I384" s="63"/>
      <c r="J384" s="63"/>
      <c r="K384" s="63"/>
      <c r="L384" s="82"/>
      <c r="M384" s="82"/>
      <c r="N384" s="82"/>
      <c r="O384" s="82"/>
      <c r="P384" s="82"/>
      <c r="Q384" s="82"/>
      <c r="R384" s="82"/>
      <c r="S384" s="82"/>
      <c r="T384" s="82"/>
      <c r="U384" s="82"/>
      <c r="V384" s="82"/>
      <c r="W384" s="82"/>
      <c r="X384" s="82"/>
      <c r="Y384" s="82"/>
      <c r="Z384" s="82"/>
      <c r="AA384" s="82"/>
      <c r="AB384" s="82"/>
      <c r="AC384" s="82"/>
      <c r="AD384" s="82"/>
      <c r="AE384" s="82"/>
      <c r="AF384" s="82"/>
      <c r="AG384" s="82"/>
      <c r="AH384" s="82"/>
    </row>
    <row r="385" spans="1:34" x14ac:dyDescent="0.2">
      <c r="A385" s="54"/>
      <c r="B385" s="54"/>
      <c r="C385" s="54"/>
      <c r="D385" s="54"/>
      <c r="E385" s="54"/>
      <c r="F385" s="54"/>
      <c r="G385" s="54"/>
      <c r="H385" s="54"/>
      <c r="I385" s="63"/>
      <c r="J385" s="63"/>
      <c r="K385" s="63"/>
      <c r="L385" s="82"/>
      <c r="M385" s="82"/>
      <c r="N385" s="82"/>
      <c r="O385" s="82"/>
      <c r="P385" s="82"/>
      <c r="Q385" s="82"/>
      <c r="R385" s="82"/>
      <c r="S385" s="82"/>
      <c r="T385" s="82"/>
      <c r="U385" s="82"/>
      <c r="V385" s="82"/>
      <c r="W385" s="82"/>
      <c r="X385" s="82"/>
      <c r="Y385" s="82"/>
      <c r="Z385" s="82"/>
      <c r="AA385" s="82"/>
      <c r="AB385" s="82"/>
      <c r="AC385" s="82"/>
      <c r="AD385" s="82"/>
      <c r="AE385" s="82"/>
      <c r="AF385" s="82"/>
      <c r="AG385" s="82"/>
      <c r="AH385" s="82"/>
    </row>
    <row r="386" spans="1:34" x14ac:dyDescent="0.2">
      <c r="A386" s="54"/>
      <c r="B386" s="54"/>
      <c r="C386" s="54"/>
      <c r="D386" s="54"/>
      <c r="E386" s="54"/>
      <c r="F386" s="54"/>
      <c r="G386" s="54"/>
      <c r="H386" s="54"/>
      <c r="I386" s="63"/>
      <c r="J386" s="63"/>
      <c r="K386" s="63"/>
      <c r="L386" s="82"/>
      <c r="M386" s="82"/>
      <c r="N386" s="82"/>
      <c r="O386" s="82"/>
      <c r="P386" s="82"/>
      <c r="Q386" s="82"/>
      <c r="R386" s="82"/>
      <c r="S386" s="82"/>
      <c r="T386" s="82"/>
      <c r="U386" s="82"/>
      <c r="V386" s="82"/>
      <c r="W386" s="82"/>
      <c r="X386" s="82"/>
      <c r="Y386" s="82"/>
      <c r="Z386" s="82"/>
      <c r="AA386" s="82"/>
      <c r="AB386" s="82"/>
      <c r="AC386" s="82"/>
      <c r="AD386" s="82"/>
      <c r="AE386" s="82"/>
      <c r="AF386" s="82"/>
      <c r="AG386" s="82"/>
      <c r="AH386" s="82"/>
    </row>
    <row r="387" spans="1:34" x14ac:dyDescent="0.2">
      <c r="A387" s="54"/>
      <c r="B387" s="54"/>
      <c r="C387" s="54"/>
      <c r="D387" s="54"/>
      <c r="E387" s="54"/>
      <c r="F387" s="54"/>
      <c r="G387" s="54"/>
      <c r="H387" s="54"/>
      <c r="I387" s="63"/>
      <c r="J387" s="63"/>
      <c r="K387" s="63"/>
      <c r="L387" s="82"/>
      <c r="M387" s="82"/>
      <c r="N387" s="82"/>
      <c r="O387" s="82"/>
      <c r="P387" s="82"/>
      <c r="Q387" s="82"/>
      <c r="R387" s="82"/>
      <c r="S387" s="82"/>
      <c r="T387" s="82"/>
      <c r="U387" s="82"/>
      <c r="V387" s="82"/>
      <c r="W387" s="82"/>
      <c r="X387" s="82"/>
      <c r="Y387" s="82"/>
      <c r="Z387" s="82"/>
      <c r="AA387" s="82"/>
      <c r="AB387" s="82"/>
      <c r="AC387" s="82"/>
      <c r="AD387" s="82"/>
      <c r="AE387" s="82"/>
      <c r="AF387" s="82"/>
      <c r="AG387" s="82"/>
      <c r="AH387" s="82"/>
    </row>
    <row r="388" spans="1:34" x14ac:dyDescent="0.2">
      <c r="A388" s="54"/>
      <c r="B388" s="54"/>
      <c r="C388" s="54"/>
      <c r="D388" s="54"/>
      <c r="E388" s="54"/>
      <c r="F388" s="54"/>
      <c r="G388" s="54"/>
      <c r="H388" s="54"/>
      <c r="I388" s="63"/>
      <c r="J388" s="63"/>
      <c r="K388" s="63"/>
      <c r="L388" s="82"/>
      <c r="M388" s="82"/>
      <c r="N388" s="82"/>
      <c r="O388" s="82"/>
      <c r="P388" s="82"/>
      <c r="Q388" s="82"/>
      <c r="R388" s="82"/>
      <c r="S388" s="82"/>
      <c r="T388" s="82"/>
      <c r="U388" s="82"/>
      <c r="V388" s="82"/>
      <c r="W388" s="82"/>
      <c r="X388" s="82"/>
      <c r="Y388" s="82"/>
      <c r="Z388" s="82"/>
      <c r="AA388" s="82"/>
      <c r="AB388" s="82"/>
      <c r="AC388" s="82"/>
      <c r="AD388" s="82"/>
      <c r="AE388" s="82"/>
      <c r="AF388" s="82"/>
      <c r="AG388" s="82"/>
      <c r="AH388" s="82"/>
    </row>
    <row r="389" spans="1:34" x14ac:dyDescent="0.2">
      <c r="A389" s="54"/>
      <c r="B389" s="54"/>
      <c r="C389" s="54"/>
      <c r="D389" s="54"/>
      <c r="E389" s="54"/>
      <c r="F389" s="54"/>
      <c r="G389" s="54"/>
      <c r="H389" s="54"/>
      <c r="I389" s="63"/>
      <c r="J389" s="63"/>
      <c r="K389" s="63"/>
      <c r="L389" s="82"/>
      <c r="M389" s="82"/>
      <c r="N389" s="82"/>
      <c r="O389" s="82"/>
      <c r="P389" s="82"/>
      <c r="Q389" s="82"/>
      <c r="R389" s="82"/>
      <c r="S389" s="82"/>
      <c r="T389" s="82"/>
      <c r="U389" s="82"/>
      <c r="V389" s="82"/>
      <c r="W389" s="82"/>
      <c r="X389" s="82"/>
      <c r="Y389" s="82"/>
      <c r="Z389" s="82"/>
      <c r="AA389" s="82"/>
      <c r="AB389" s="82"/>
      <c r="AC389" s="82"/>
      <c r="AD389" s="82"/>
      <c r="AE389" s="82"/>
      <c r="AF389" s="82"/>
      <c r="AG389" s="82"/>
      <c r="AH389" s="82"/>
    </row>
    <row r="390" spans="1:34" x14ac:dyDescent="0.2">
      <c r="A390" s="54"/>
      <c r="B390" s="54"/>
      <c r="C390" s="54"/>
      <c r="D390" s="54"/>
      <c r="E390" s="54"/>
      <c r="F390" s="54"/>
      <c r="G390" s="54"/>
      <c r="H390" s="54"/>
      <c r="I390" s="63"/>
      <c r="J390" s="63"/>
      <c r="K390" s="63"/>
      <c r="L390" s="82"/>
      <c r="M390" s="82"/>
      <c r="N390" s="82"/>
      <c r="O390" s="82"/>
      <c r="P390" s="82"/>
      <c r="Q390" s="82"/>
      <c r="R390" s="82"/>
      <c r="S390" s="82"/>
      <c r="T390" s="82"/>
      <c r="U390" s="82"/>
      <c r="V390" s="82"/>
      <c r="W390" s="82"/>
      <c r="X390" s="82"/>
      <c r="Y390" s="82"/>
      <c r="Z390" s="82"/>
      <c r="AA390" s="82"/>
      <c r="AB390" s="82"/>
      <c r="AC390" s="82"/>
      <c r="AD390" s="82"/>
      <c r="AE390" s="82"/>
      <c r="AF390" s="82"/>
      <c r="AG390" s="82"/>
      <c r="AH390" s="82"/>
    </row>
    <row r="391" spans="1:34" x14ac:dyDescent="0.2">
      <c r="A391" s="54"/>
      <c r="B391" s="54"/>
      <c r="C391" s="54"/>
      <c r="D391" s="54"/>
      <c r="E391" s="54"/>
      <c r="F391" s="54"/>
      <c r="G391" s="54"/>
      <c r="H391" s="54"/>
      <c r="I391" s="63"/>
      <c r="J391" s="63"/>
      <c r="K391" s="63"/>
      <c r="L391" s="82"/>
      <c r="M391" s="82"/>
      <c r="N391" s="82"/>
      <c r="O391" s="82"/>
      <c r="P391" s="82"/>
      <c r="Q391" s="82"/>
      <c r="R391" s="82"/>
      <c r="S391" s="82"/>
      <c r="T391" s="82"/>
      <c r="U391" s="82"/>
      <c r="V391" s="82"/>
      <c r="W391" s="82"/>
      <c r="X391" s="82"/>
      <c r="Y391" s="82"/>
      <c r="Z391" s="82"/>
      <c r="AA391" s="82"/>
      <c r="AB391" s="82"/>
      <c r="AC391" s="82"/>
      <c r="AD391" s="82"/>
      <c r="AE391" s="82"/>
      <c r="AF391" s="82"/>
      <c r="AG391" s="82"/>
      <c r="AH391" s="82"/>
    </row>
    <row r="392" spans="1:34" x14ac:dyDescent="0.2">
      <c r="A392" s="54"/>
      <c r="B392" s="54"/>
      <c r="C392" s="54"/>
      <c r="D392" s="54"/>
      <c r="E392" s="54"/>
      <c r="F392" s="54"/>
      <c r="G392" s="54"/>
      <c r="H392" s="54"/>
      <c r="I392" s="63"/>
      <c r="J392" s="63"/>
      <c r="K392" s="63"/>
      <c r="L392" s="82"/>
      <c r="M392" s="82"/>
      <c r="N392" s="82"/>
      <c r="O392" s="82"/>
      <c r="P392" s="82"/>
      <c r="Q392" s="82"/>
      <c r="R392" s="82"/>
      <c r="S392" s="82"/>
      <c r="T392" s="82"/>
      <c r="U392" s="82"/>
      <c r="V392" s="82"/>
      <c r="W392" s="82"/>
      <c r="X392" s="82"/>
      <c r="Y392" s="82"/>
      <c r="Z392" s="82"/>
      <c r="AA392" s="82"/>
      <c r="AB392" s="82"/>
      <c r="AC392" s="82"/>
      <c r="AD392" s="82"/>
      <c r="AE392" s="82"/>
      <c r="AF392" s="82"/>
      <c r="AG392" s="82"/>
      <c r="AH392" s="82"/>
    </row>
    <row r="393" spans="1:34" x14ac:dyDescent="0.2">
      <c r="A393" s="54"/>
      <c r="B393" s="54"/>
      <c r="C393" s="54"/>
      <c r="D393" s="54"/>
      <c r="E393" s="54"/>
      <c r="F393" s="54"/>
      <c r="G393" s="54"/>
      <c r="H393" s="54"/>
      <c r="I393" s="63"/>
      <c r="J393" s="63"/>
      <c r="K393" s="63"/>
      <c r="L393" s="82"/>
      <c r="M393" s="82"/>
      <c r="N393" s="82"/>
      <c r="O393" s="82"/>
      <c r="P393" s="82"/>
      <c r="Q393" s="82"/>
      <c r="R393" s="82"/>
      <c r="S393" s="82"/>
      <c r="T393" s="82"/>
      <c r="U393" s="82"/>
      <c r="V393" s="82"/>
      <c r="W393" s="82"/>
      <c r="X393" s="82"/>
      <c r="Y393" s="82"/>
      <c r="Z393" s="82"/>
      <c r="AA393" s="82"/>
      <c r="AB393" s="82"/>
      <c r="AC393" s="82"/>
      <c r="AD393" s="82"/>
      <c r="AE393" s="82"/>
      <c r="AF393" s="82"/>
      <c r="AG393" s="82"/>
      <c r="AH393" s="82"/>
    </row>
    <row r="394" spans="1:34" x14ac:dyDescent="0.2">
      <c r="A394" s="54"/>
      <c r="B394" s="54"/>
      <c r="C394" s="54"/>
      <c r="D394" s="54"/>
      <c r="E394" s="54"/>
      <c r="F394" s="54"/>
      <c r="G394" s="54"/>
      <c r="H394" s="54"/>
      <c r="I394" s="63"/>
      <c r="J394" s="63"/>
      <c r="K394" s="63"/>
      <c r="L394" s="82"/>
      <c r="M394" s="82"/>
      <c r="N394" s="82"/>
      <c r="O394" s="82"/>
      <c r="P394" s="82"/>
      <c r="Q394" s="82"/>
      <c r="R394" s="82"/>
      <c r="S394" s="82"/>
      <c r="T394" s="82"/>
      <c r="U394" s="82"/>
      <c r="V394" s="82"/>
      <c r="W394" s="82"/>
      <c r="X394" s="82"/>
      <c r="Y394" s="82"/>
      <c r="Z394" s="82"/>
      <c r="AA394" s="82"/>
      <c r="AB394" s="82"/>
      <c r="AC394" s="82"/>
      <c r="AD394" s="82"/>
      <c r="AE394" s="82"/>
      <c r="AF394" s="82"/>
      <c r="AG394" s="82"/>
      <c r="AH394" s="82"/>
    </row>
    <row r="395" spans="1:34" x14ac:dyDescent="0.2">
      <c r="A395" s="54"/>
      <c r="B395" s="54"/>
      <c r="C395" s="54"/>
      <c r="D395" s="54"/>
      <c r="E395" s="54"/>
      <c r="F395" s="54"/>
      <c r="G395" s="54"/>
      <c r="H395" s="54"/>
      <c r="I395" s="63"/>
      <c r="J395" s="63"/>
      <c r="K395" s="63"/>
      <c r="L395" s="82"/>
      <c r="M395" s="82"/>
      <c r="N395" s="82"/>
      <c r="O395" s="82"/>
      <c r="P395" s="82"/>
      <c r="Q395" s="82"/>
      <c r="R395" s="82"/>
      <c r="S395" s="82"/>
      <c r="T395" s="82"/>
      <c r="U395" s="82"/>
      <c r="V395" s="82"/>
      <c r="W395" s="82"/>
      <c r="X395" s="82"/>
      <c r="Y395" s="82"/>
      <c r="Z395" s="82"/>
      <c r="AA395" s="82"/>
      <c r="AB395" s="82"/>
      <c r="AC395" s="82"/>
      <c r="AD395" s="82"/>
      <c r="AE395" s="82"/>
      <c r="AF395" s="82"/>
      <c r="AG395" s="82"/>
      <c r="AH395" s="82"/>
    </row>
    <row r="396" spans="1:34" x14ac:dyDescent="0.2">
      <c r="A396" s="54"/>
      <c r="B396" s="54"/>
      <c r="C396" s="54"/>
      <c r="D396" s="54"/>
      <c r="E396" s="54"/>
      <c r="F396" s="54"/>
      <c r="G396" s="54"/>
      <c r="H396" s="54"/>
      <c r="I396" s="63"/>
      <c r="J396" s="63"/>
      <c r="K396" s="63"/>
      <c r="L396" s="82"/>
      <c r="M396" s="82"/>
      <c r="N396" s="82"/>
      <c r="O396" s="82"/>
      <c r="P396" s="82"/>
      <c r="Q396" s="82"/>
      <c r="R396" s="82"/>
      <c r="S396" s="82"/>
      <c r="T396" s="82"/>
      <c r="U396" s="82"/>
      <c r="V396" s="82"/>
      <c r="W396" s="82"/>
      <c r="X396" s="82"/>
      <c r="Y396" s="82"/>
      <c r="Z396" s="82"/>
      <c r="AA396" s="82"/>
      <c r="AB396" s="82"/>
      <c r="AC396" s="82"/>
      <c r="AD396" s="82"/>
      <c r="AE396" s="82"/>
      <c r="AF396" s="82"/>
      <c r="AG396" s="82"/>
      <c r="AH396" s="82"/>
    </row>
    <row r="397" spans="1:34" x14ac:dyDescent="0.2">
      <c r="A397" s="54"/>
      <c r="B397" s="54"/>
      <c r="C397" s="54"/>
      <c r="D397" s="54"/>
      <c r="E397" s="54"/>
      <c r="F397" s="54"/>
      <c r="G397" s="54"/>
      <c r="H397" s="54"/>
      <c r="I397" s="63"/>
      <c r="J397" s="63"/>
      <c r="K397" s="63"/>
      <c r="L397" s="82"/>
      <c r="M397" s="82"/>
      <c r="N397" s="82"/>
      <c r="O397" s="82"/>
      <c r="P397" s="82"/>
      <c r="Q397" s="82"/>
      <c r="R397" s="82"/>
      <c r="S397" s="82"/>
      <c r="T397" s="82"/>
      <c r="U397" s="82"/>
      <c r="V397" s="82"/>
      <c r="W397" s="82"/>
      <c r="X397" s="82"/>
      <c r="Y397" s="82"/>
      <c r="Z397" s="82"/>
      <c r="AA397" s="82"/>
      <c r="AB397" s="82"/>
      <c r="AC397" s="82"/>
      <c r="AD397" s="82"/>
      <c r="AE397" s="82"/>
      <c r="AF397" s="82"/>
      <c r="AG397" s="82"/>
      <c r="AH397" s="82"/>
    </row>
    <row r="398" spans="1:34" x14ac:dyDescent="0.2">
      <c r="A398" s="54"/>
      <c r="B398" s="54"/>
      <c r="C398" s="54"/>
      <c r="D398" s="54"/>
      <c r="E398" s="54"/>
      <c r="F398" s="54"/>
      <c r="G398" s="54"/>
      <c r="H398" s="54"/>
      <c r="I398" s="63"/>
      <c r="J398" s="63"/>
      <c r="K398" s="63"/>
      <c r="L398" s="82"/>
      <c r="M398" s="82"/>
      <c r="N398" s="82"/>
      <c r="O398" s="82"/>
      <c r="P398" s="82"/>
      <c r="Q398" s="82"/>
      <c r="R398" s="82"/>
      <c r="S398" s="82"/>
      <c r="T398" s="82"/>
      <c r="U398" s="82"/>
      <c r="V398" s="82"/>
      <c r="W398" s="82"/>
      <c r="X398" s="82"/>
      <c r="Y398" s="82"/>
      <c r="Z398" s="82"/>
      <c r="AA398" s="82"/>
      <c r="AB398" s="82"/>
      <c r="AC398" s="82"/>
      <c r="AD398" s="82"/>
      <c r="AE398" s="82"/>
      <c r="AF398" s="82"/>
      <c r="AG398" s="82"/>
      <c r="AH398" s="82"/>
    </row>
    <row r="399" spans="1:34" x14ac:dyDescent="0.2">
      <c r="A399" s="54"/>
      <c r="B399" s="54"/>
      <c r="C399" s="54"/>
      <c r="D399" s="54"/>
      <c r="E399" s="54"/>
      <c r="F399" s="54"/>
      <c r="G399" s="54"/>
      <c r="H399" s="54"/>
      <c r="I399" s="63"/>
      <c r="J399" s="63"/>
      <c r="K399" s="63"/>
      <c r="L399" s="82"/>
      <c r="M399" s="82"/>
      <c r="N399" s="82"/>
      <c r="O399" s="82"/>
      <c r="P399" s="82"/>
      <c r="Q399" s="82"/>
      <c r="R399" s="82"/>
      <c r="S399" s="82"/>
      <c r="T399" s="82"/>
      <c r="U399" s="82"/>
      <c r="V399" s="82"/>
      <c r="W399" s="82"/>
      <c r="X399" s="82"/>
      <c r="Y399" s="82"/>
      <c r="Z399" s="82"/>
      <c r="AA399" s="82"/>
      <c r="AB399" s="82"/>
      <c r="AC399" s="82"/>
      <c r="AD399" s="82"/>
      <c r="AE399" s="82"/>
      <c r="AF399" s="82"/>
      <c r="AG399" s="82"/>
      <c r="AH399" s="82"/>
    </row>
    <row r="400" spans="1:34" x14ac:dyDescent="0.2">
      <c r="A400" s="54"/>
      <c r="B400" s="54"/>
      <c r="C400" s="54"/>
      <c r="D400" s="54"/>
      <c r="E400" s="54"/>
      <c r="F400" s="54"/>
      <c r="G400" s="54"/>
      <c r="H400" s="54"/>
      <c r="I400" s="63"/>
      <c r="J400" s="63"/>
      <c r="K400" s="63"/>
      <c r="L400" s="82"/>
      <c r="M400" s="82"/>
      <c r="N400" s="82"/>
      <c r="O400" s="82"/>
      <c r="P400" s="82"/>
      <c r="Q400" s="82"/>
      <c r="R400" s="82"/>
      <c r="S400" s="82"/>
      <c r="T400" s="82"/>
      <c r="U400" s="82"/>
      <c r="V400" s="82"/>
      <c r="W400" s="82"/>
      <c r="X400" s="82"/>
      <c r="Y400" s="82"/>
      <c r="Z400" s="82"/>
      <c r="AA400" s="82"/>
      <c r="AB400" s="82"/>
      <c r="AC400" s="82"/>
      <c r="AD400" s="82"/>
      <c r="AE400" s="82"/>
      <c r="AF400" s="82"/>
      <c r="AG400" s="82"/>
      <c r="AH400" s="82"/>
    </row>
    <row r="401" spans="1:34" x14ac:dyDescent="0.2">
      <c r="A401" s="54"/>
      <c r="B401" s="54"/>
      <c r="C401" s="54"/>
      <c r="D401" s="54"/>
      <c r="E401" s="54"/>
      <c r="F401" s="54"/>
      <c r="G401" s="54"/>
      <c r="H401" s="54"/>
      <c r="I401" s="63"/>
      <c r="J401" s="63"/>
      <c r="K401" s="63"/>
      <c r="L401" s="82"/>
      <c r="M401" s="82"/>
      <c r="N401" s="82"/>
      <c r="O401" s="82"/>
      <c r="P401" s="82"/>
      <c r="Q401" s="82"/>
      <c r="R401" s="82"/>
      <c r="S401" s="82"/>
      <c r="T401" s="82"/>
      <c r="U401" s="82"/>
      <c r="V401" s="82"/>
      <c r="W401" s="82"/>
      <c r="X401" s="82"/>
      <c r="Y401" s="82"/>
      <c r="Z401" s="82"/>
      <c r="AA401" s="82"/>
      <c r="AB401" s="82"/>
      <c r="AC401" s="82"/>
      <c r="AD401" s="82"/>
      <c r="AE401" s="82"/>
      <c r="AF401" s="82"/>
      <c r="AG401" s="82"/>
      <c r="AH401" s="82"/>
    </row>
    <row r="402" spans="1:34" x14ac:dyDescent="0.2">
      <c r="A402" s="54"/>
      <c r="B402" s="54"/>
      <c r="C402" s="54"/>
      <c r="D402" s="54"/>
      <c r="E402" s="54"/>
      <c r="F402" s="54"/>
      <c r="G402" s="54"/>
      <c r="H402" s="54"/>
      <c r="I402" s="63"/>
      <c r="J402" s="63"/>
      <c r="K402" s="63"/>
      <c r="L402" s="82"/>
      <c r="M402" s="82"/>
      <c r="N402" s="82"/>
      <c r="O402" s="82"/>
      <c r="P402" s="82"/>
      <c r="Q402" s="82"/>
      <c r="R402" s="82"/>
      <c r="S402" s="82"/>
      <c r="T402" s="82"/>
      <c r="U402" s="82"/>
      <c r="V402" s="82"/>
      <c r="W402" s="82"/>
      <c r="X402" s="82"/>
      <c r="Y402" s="82"/>
      <c r="Z402" s="82"/>
      <c r="AA402" s="82"/>
      <c r="AB402" s="82"/>
      <c r="AC402" s="82"/>
      <c r="AD402" s="82"/>
      <c r="AE402" s="82"/>
      <c r="AF402" s="82"/>
      <c r="AG402" s="82"/>
      <c r="AH402" s="82"/>
    </row>
    <row r="403" spans="1:34" x14ac:dyDescent="0.2">
      <c r="A403" s="54"/>
      <c r="B403" s="54"/>
      <c r="C403" s="54"/>
      <c r="D403" s="54"/>
      <c r="E403" s="54"/>
      <c r="F403" s="54"/>
      <c r="G403" s="54"/>
      <c r="H403" s="54"/>
      <c r="I403" s="63"/>
      <c r="J403" s="63"/>
      <c r="K403" s="63"/>
      <c r="L403" s="82"/>
      <c r="M403" s="82"/>
      <c r="N403" s="82"/>
      <c r="O403" s="82"/>
      <c r="P403" s="82"/>
      <c r="Q403" s="82"/>
      <c r="R403" s="82"/>
      <c r="S403" s="82"/>
      <c r="T403" s="82"/>
      <c r="U403" s="82"/>
      <c r="V403" s="82"/>
      <c r="W403" s="82"/>
      <c r="X403" s="82"/>
      <c r="Y403" s="82"/>
      <c r="Z403" s="82"/>
      <c r="AA403" s="82"/>
      <c r="AB403" s="82"/>
      <c r="AC403" s="82"/>
      <c r="AD403" s="82"/>
      <c r="AE403" s="82"/>
      <c r="AF403" s="82"/>
      <c r="AG403" s="82"/>
      <c r="AH403" s="82"/>
    </row>
    <row r="404" spans="1:34" x14ac:dyDescent="0.2">
      <c r="A404" s="54"/>
      <c r="B404" s="54"/>
      <c r="C404" s="54"/>
      <c r="D404" s="54"/>
      <c r="E404" s="54"/>
      <c r="F404" s="54"/>
      <c r="G404" s="54"/>
      <c r="H404" s="54"/>
      <c r="I404" s="63"/>
      <c r="J404" s="63"/>
      <c r="K404" s="63"/>
      <c r="L404" s="82"/>
      <c r="M404" s="82"/>
      <c r="N404" s="82"/>
      <c r="O404" s="82"/>
      <c r="P404" s="82"/>
      <c r="Q404" s="82"/>
      <c r="R404" s="82"/>
      <c r="S404" s="82"/>
      <c r="T404" s="82"/>
      <c r="U404" s="82"/>
      <c r="V404" s="82"/>
      <c r="W404" s="82"/>
      <c r="X404" s="82"/>
      <c r="Y404" s="82"/>
      <c r="Z404" s="82"/>
      <c r="AA404" s="82"/>
      <c r="AB404" s="82"/>
      <c r="AC404" s="82"/>
      <c r="AD404" s="82"/>
      <c r="AE404" s="82"/>
      <c r="AF404" s="82"/>
      <c r="AG404" s="82"/>
      <c r="AH404" s="82"/>
    </row>
    <row r="405" spans="1:34" x14ac:dyDescent="0.2">
      <c r="A405" s="54"/>
      <c r="B405" s="54"/>
      <c r="C405" s="54"/>
      <c r="D405" s="54"/>
      <c r="E405" s="54"/>
      <c r="F405" s="54"/>
      <c r="G405" s="54"/>
      <c r="H405" s="54"/>
      <c r="I405" s="63"/>
      <c r="J405" s="63"/>
      <c r="K405" s="63"/>
      <c r="L405" s="82"/>
      <c r="M405" s="82"/>
      <c r="N405" s="82"/>
      <c r="O405" s="82"/>
      <c r="P405" s="82"/>
      <c r="Q405" s="82"/>
      <c r="R405" s="82"/>
      <c r="S405" s="82"/>
      <c r="T405" s="82"/>
      <c r="U405" s="82"/>
      <c r="V405" s="82"/>
      <c r="W405" s="82"/>
      <c r="X405" s="82"/>
      <c r="Y405" s="82"/>
      <c r="Z405" s="82"/>
      <c r="AA405" s="82"/>
      <c r="AB405" s="82"/>
      <c r="AC405" s="82"/>
      <c r="AD405" s="82"/>
      <c r="AE405" s="82"/>
      <c r="AF405" s="82"/>
      <c r="AG405" s="82"/>
      <c r="AH405" s="82"/>
    </row>
    <row r="406" spans="1:34" x14ac:dyDescent="0.2">
      <c r="A406" s="54"/>
      <c r="B406" s="54"/>
      <c r="C406" s="54"/>
      <c r="D406" s="54"/>
      <c r="E406" s="54"/>
      <c r="F406" s="54"/>
      <c r="G406" s="54"/>
      <c r="H406" s="54"/>
      <c r="I406" s="63"/>
      <c r="J406" s="63"/>
      <c r="K406" s="63"/>
      <c r="L406" s="82"/>
      <c r="M406" s="82"/>
      <c r="N406" s="82"/>
      <c r="O406" s="82"/>
      <c r="P406" s="82"/>
      <c r="Q406" s="82"/>
      <c r="R406" s="82"/>
      <c r="S406" s="82"/>
      <c r="T406" s="82"/>
      <c r="U406" s="82"/>
      <c r="V406" s="82"/>
      <c r="W406" s="82"/>
      <c r="X406" s="82"/>
      <c r="Y406" s="82"/>
      <c r="Z406" s="82"/>
      <c r="AA406" s="82"/>
      <c r="AB406" s="82"/>
      <c r="AC406" s="82"/>
      <c r="AD406" s="82"/>
      <c r="AE406" s="82"/>
      <c r="AF406" s="82"/>
      <c r="AG406" s="82"/>
      <c r="AH406" s="82"/>
    </row>
    <row r="407" spans="1:34" x14ac:dyDescent="0.2">
      <c r="A407" s="54"/>
      <c r="B407" s="54"/>
      <c r="C407" s="54"/>
      <c r="D407" s="54"/>
      <c r="E407" s="54"/>
      <c r="F407" s="54"/>
      <c r="G407" s="54"/>
      <c r="H407" s="54"/>
      <c r="I407" s="63"/>
      <c r="J407" s="63"/>
      <c r="K407" s="63"/>
      <c r="L407" s="82"/>
      <c r="M407" s="82"/>
      <c r="N407" s="82"/>
      <c r="O407" s="82"/>
      <c r="P407" s="82"/>
      <c r="Q407" s="82"/>
      <c r="R407" s="82"/>
      <c r="S407" s="82"/>
      <c r="T407" s="82"/>
      <c r="U407" s="82"/>
      <c r="V407" s="82"/>
      <c r="W407" s="82"/>
      <c r="X407" s="82"/>
      <c r="Y407" s="82"/>
      <c r="Z407" s="82"/>
      <c r="AA407" s="82"/>
      <c r="AB407" s="82"/>
      <c r="AC407" s="82"/>
      <c r="AD407" s="82"/>
      <c r="AE407" s="82"/>
      <c r="AF407" s="82"/>
      <c r="AG407" s="82"/>
      <c r="AH407" s="82"/>
    </row>
    <row r="408" spans="1:34" x14ac:dyDescent="0.2">
      <c r="A408" s="54"/>
      <c r="B408" s="54"/>
      <c r="C408" s="54"/>
      <c r="D408" s="54"/>
      <c r="E408" s="54"/>
      <c r="F408" s="54"/>
      <c r="G408" s="54"/>
      <c r="H408" s="54"/>
      <c r="I408" s="63"/>
      <c r="J408" s="63"/>
      <c r="K408" s="63"/>
      <c r="L408" s="82"/>
      <c r="M408" s="82"/>
      <c r="N408" s="82"/>
      <c r="O408" s="82"/>
      <c r="P408" s="82"/>
      <c r="Q408" s="82"/>
      <c r="R408" s="82"/>
      <c r="S408" s="82"/>
      <c r="T408" s="82"/>
      <c r="U408" s="82"/>
      <c r="V408" s="82"/>
      <c r="W408" s="82"/>
      <c r="X408" s="82"/>
      <c r="Y408" s="82"/>
      <c r="Z408" s="82"/>
      <c r="AA408" s="82"/>
      <c r="AB408" s="82"/>
      <c r="AC408" s="82"/>
      <c r="AD408" s="82"/>
      <c r="AE408" s="82"/>
      <c r="AF408" s="82"/>
      <c r="AG408" s="82"/>
      <c r="AH408" s="82"/>
    </row>
    <row r="409" spans="1:34" x14ac:dyDescent="0.2">
      <c r="A409" s="54"/>
      <c r="B409" s="54"/>
      <c r="C409" s="54"/>
      <c r="D409" s="54"/>
      <c r="E409" s="54"/>
      <c r="F409" s="54"/>
      <c r="G409" s="54"/>
      <c r="H409" s="54"/>
      <c r="I409" s="63"/>
      <c r="J409" s="63"/>
      <c r="K409" s="63"/>
      <c r="L409" s="82"/>
      <c r="M409" s="82"/>
      <c r="N409" s="82"/>
      <c r="O409" s="82"/>
      <c r="P409" s="82"/>
      <c r="Q409" s="82"/>
      <c r="R409" s="82"/>
      <c r="S409" s="82"/>
      <c r="T409" s="82"/>
      <c r="U409" s="82"/>
      <c r="V409" s="82"/>
      <c r="W409" s="82"/>
      <c r="X409" s="82"/>
      <c r="Y409" s="82"/>
      <c r="Z409" s="82"/>
      <c r="AA409" s="82"/>
      <c r="AB409" s="82"/>
      <c r="AC409" s="82"/>
      <c r="AD409" s="82"/>
      <c r="AE409" s="82"/>
      <c r="AF409" s="82"/>
      <c r="AG409" s="82"/>
      <c r="AH409" s="82"/>
    </row>
    <row r="410" spans="1:34" x14ac:dyDescent="0.2">
      <c r="A410" s="54"/>
      <c r="B410" s="54"/>
      <c r="C410" s="54"/>
      <c r="D410" s="54"/>
      <c r="E410" s="54"/>
      <c r="F410" s="54"/>
      <c r="G410" s="54"/>
      <c r="H410" s="54"/>
      <c r="I410" s="63"/>
      <c r="J410" s="63"/>
      <c r="K410" s="63"/>
      <c r="L410" s="82"/>
      <c r="M410" s="82"/>
      <c r="N410" s="82"/>
      <c r="O410" s="82"/>
      <c r="P410" s="82"/>
      <c r="Q410" s="82"/>
      <c r="R410" s="82"/>
      <c r="S410" s="82"/>
      <c r="T410" s="82"/>
      <c r="U410" s="82"/>
      <c r="V410" s="82"/>
      <c r="W410" s="82"/>
      <c r="X410" s="82"/>
      <c r="Y410" s="82"/>
      <c r="Z410" s="82"/>
      <c r="AA410" s="82"/>
      <c r="AB410" s="82"/>
      <c r="AC410" s="82"/>
      <c r="AD410" s="82"/>
      <c r="AE410" s="82"/>
      <c r="AF410" s="82"/>
      <c r="AG410" s="82"/>
      <c r="AH410" s="82"/>
    </row>
    <row r="411" spans="1:34" x14ac:dyDescent="0.2">
      <c r="A411" s="54"/>
      <c r="B411" s="54"/>
      <c r="C411" s="54"/>
      <c r="D411" s="54"/>
      <c r="E411" s="54"/>
      <c r="F411" s="54"/>
      <c r="G411" s="54"/>
      <c r="H411" s="54"/>
      <c r="I411" s="63"/>
      <c r="J411" s="63"/>
      <c r="K411" s="63"/>
      <c r="L411" s="82"/>
      <c r="M411" s="82"/>
      <c r="N411" s="82"/>
      <c r="O411" s="82"/>
      <c r="P411" s="82"/>
      <c r="Q411" s="82"/>
      <c r="R411" s="82"/>
      <c r="S411" s="82"/>
      <c r="T411" s="82"/>
      <c r="U411" s="82"/>
      <c r="V411" s="82"/>
      <c r="W411" s="82"/>
      <c r="X411" s="82"/>
      <c r="Y411" s="82"/>
      <c r="Z411" s="82"/>
      <c r="AA411" s="82"/>
      <c r="AB411" s="82"/>
      <c r="AC411" s="82"/>
      <c r="AD411" s="82"/>
      <c r="AE411" s="82"/>
      <c r="AF411" s="82"/>
      <c r="AG411" s="82"/>
      <c r="AH411" s="82"/>
    </row>
    <row r="412" spans="1:34" x14ac:dyDescent="0.2">
      <c r="A412" s="54"/>
      <c r="B412" s="54"/>
      <c r="C412" s="54"/>
      <c r="D412" s="54"/>
      <c r="E412" s="54"/>
      <c r="F412" s="54"/>
      <c r="G412" s="54"/>
      <c r="H412" s="54"/>
      <c r="I412" s="63"/>
      <c r="J412" s="63"/>
      <c r="K412" s="63"/>
      <c r="L412" s="82"/>
      <c r="M412" s="82"/>
      <c r="N412" s="82"/>
      <c r="O412" s="82"/>
      <c r="P412" s="82"/>
      <c r="Q412" s="82"/>
      <c r="R412" s="82"/>
      <c r="S412" s="82"/>
      <c r="T412" s="82"/>
      <c r="U412" s="82"/>
      <c r="V412" s="82"/>
      <c r="W412" s="82"/>
      <c r="X412" s="82"/>
      <c r="Y412" s="82"/>
      <c r="Z412" s="82"/>
      <c r="AA412" s="82"/>
      <c r="AB412" s="82"/>
      <c r="AC412" s="82"/>
      <c r="AD412" s="82"/>
      <c r="AE412" s="82"/>
      <c r="AF412" s="82"/>
      <c r="AG412" s="82"/>
      <c r="AH412" s="82"/>
    </row>
    <row r="413" spans="1:34" x14ac:dyDescent="0.2">
      <c r="A413" s="54"/>
      <c r="B413" s="54"/>
      <c r="C413" s="54"/>
      <c r="D413" s="54"/>
      <c r="E413" s="54"/>
      <c r="F413" s="54"/>
      <c r="G413" s="54"/>
      <c r="H413" s="54"/>
      <c r="I413" s="63"/>
      <c r="J413" s="63"/>
      <c r="K413" s="63"/>
      <c r="L413" s="82"/>
      <c r="M413" s="82"/>
      <c r="N413" s="82"/>
      <c r="O413" s="82"/>
      <c r="P413" s="82"/>
      <c r="Q413" s="82"/>
      <c r="R413" s="82"/>
      <c r="S413" s="82"/>
      <c r="T413" s="82"/>
      <c r="U413" s="82"/>
      <c r="V413" s="82"/>
      <c r="W413" s="82"/>
      <c r="X413" s="82"/>
      <c r="Y413" s="82"/>
      <c r="Z413" s="82"/>
      <c r="AA413" s="82"/>
      <c r="AB413" s="82"/>
      <c r="AC413" s="82"/>
      <c r="AD413" s="82"/>
      <c r="AE413" s="82"/>
      <c r="AF413" s="82"/>
      <c r="AG413" s="82"/>
      <c r="AH413" s="82"/>
    </row>
    <row r="414" spans="1:34" x14ac:dyDescent="0.2">
      <c r="A414" s="54"/>
      <c r="B414" s="54"/>
      <c r="C414" s="54"/>
      <c r="D414" s="54"/>
      <c r="E414" s="54"/>
      <c r="F414" s="54"/>
      <c r="G414" s="54"/>
      <c r="H414" s="54"/>
      <c r="I414" s="63"/>
      <c r="J414" s="63"/>
      <c r="K414" s="63"/>
      <c r="L414" s="82"/>
      <c r="M414" s="82"/>
      <c r="N414" s="82"/>
      <c r="O414" s="82"/>
      <c r="P414" s="82"/>
      <c r="Q414" s="82"/>
      <c r="R414" s="82"/>
      <c r="S414" s="82"/>
      <c r="T414" s="82"/>
      <c r="U414" s="82"/>
      <c r="V414" s="82"/>
      <c r="W414" s="82"/>
      <c r="X414" s="82"/>
      <c r="Y414" s="82"/>
      <c r="Z414" s="82"/>
      <c r="AA414" s="82"/>
      <c r="AB414" s="82"/>
      <c r="AC414" s="82"/>
      <c r="AD414" s="82"/>
      <c r="AE414" s="82"/>
      <c r="AF414" s="82"/>
      <c r="AG414" s="82"/>
      <c r="AH414" s="82"/>
    </row>
    <row r="415" spans="1:34" x14ac:dyDescent="0.2">
      <c r="A415" s="54"/>
      <c r="B415" s="54"/>
      <c r="C415" s="54"/>
      <c r="D415" s="54"/>
      <c r="E415" s="54"/>
      <c r="F415" s="54"/>
      <c r="G415" s="54"/>
      <c r="H415" s="54"/>
      <c r="I415" s="63"/>
      <c r="J415" s="63"/>
      <c r="K415" s="63"/>
      <c r="L415" s="82"/>
      <c r="M415" s="82"/>
      <c r="N415" s="82"/>
      <c r="O415" s="82"/>
      <c r="P415" s="82"/>
      <c r="Q415" s="82"/>
      <c r="R415" s="82"/>
      <c r="S415" s="82"/>
      <c r="T415" s="82"/>
      <c r="U415" s="82"/>
      <c r="V415" s="82"/>
      <c r="W415" s="82"/>
      <c r="X415" s="82"/>
      <c r="Y415" s="82"/>
      <c r="Z415" s="82"/>
      <c r="AA415" s="82"/>
      <c r="AB415" s="82"/>
      <c r="AC415" s="82"/>
      <c r="AD415" s="82"/>
      <c r="AE415" s="82"/>
      <c r="AF415" s="82"/>
      <c r="AG415" s="82"/>
      <c r="AH415" s="82"/>
    </row>
    <row r="416" spans="1:34" x14ac:dyDescent="0.2">
      <c r="A416" s="54"/>
      <c r="B416" s="54"/>
      <c r="C416" s="54"/>
      <c r="D416" s="54"/>
      <c r="E416" s="54"/>
      <c r="F416" s="54"/>
      <c r="G416" s="54"/>
      <c r="H416" s="54"/>
      <c r="I416" s="63"/>
      <c r="J416" s="63"/>
      <c r="K416" s="63"/>
      <c r="L416" s="82"/>
      <c r="M416" s="82"/>
      <c r="N416" s="82"/>
      <c r="O416" s="82"/>
      <c r="P416" s="82"/>
      <c r="Q416" s="82"/>
      <c r="R416" s="82"/>
      <c r="S416" s="82"/>
      <c r="T416" s="82"/>
      <c r="U416" s="82"/>
      <c r="V416" s="82"/>
      <c r="W416" s="82"/>
      <c r="X416" s="82"/>
      <c r="Y416" s="82"/>
      <c r="Z416" s="82"/>
      <c r="AA416" s="82"/>
      <c r="AB416" s="82"/>
      <c r="AC416" s="82"/>
      <c r="AD416" s="82"/>
      <c r="AE416" s="82"/>
      <c r="AF416" s="82"/>
      <c r="AG416" s="82"/>
      <c r="AH416" s="82"/>
    </row>
    <row r="417" spans="1:34" x14ac:dyDescent="0.2">
      <c r="A417" s="54"/>
      <c r="B417" s="54"/>
      <c r="C417" s="54"/>
      <c r="D417" s="54"/>
      <c r="E417" s="54"/>
      <c r="F417" s="54"/>
      <c r="G417" s="54"/>
      <c r="H417" s="54"/>
      <c r="I417" s="63"/>
      <c r="J417" s="63"/>
      <c r="K417" s="63"/>
      <c r="L417" s="82"/>
      <c r="M417" s="82"/>
      <c r="N417" s="82"/>
      <c r="O417" s="82"/>
      <c r="P417" s="82"/>
      <c r="Q417" s="82"/>
      <c r="R417" s="82"/>
      <c r="S417" s="82"/>
      <c r="T417" s="82"/>
      <c r="U417" s="82"/>
      <c r="V417" s="82"/>
      <c r="W417" s="82"/>
      <c r="X417" s="82"/>
      <c r="Y417" s="82"/>
      <c r="Z417" s="82"/>
      <c r="AA417" s="82"/>
      <c r="AB417" s="82"/>
      <c r="AC417" s="82"/>
      <c r="AD417" s="82"/>
      <c r="AE417" s="82"/>
      <c r="AF417" s="82"/>
      <c r="AG417" s="82"/>
      <c r="AH417" s="82"/>
    </row>
    <row r="418" spans="1:34" x14ac:dyDescent="0.2">
      <c r="A418" s="54"/>
      <c r="B418" s="54"/>
      <c r="C418" s="54"/>
      <c r="D418" s="54"/>
      <c r="E418" s="54"/>
      <c r="F418" s="54"/>
      <c r="G418" s="54"/>
      <c r="H418" s="54"/>
      <c r="I418" s="63"/>
      <c r="J418" s="63"/>
      <c r="K418" s="63"/>
      <c r="L418" s="82"/>
      <c r="M418" s="82"/>
      <c r="N418" s="82"/>
      <c r="O418" s="82"/>
      <c r="P418" s="82"/>
      <c r="Q418" s="82"/>
      <c r="R418" s="82"/>
      <c r="S418" s="82"/>
      <c r="T418" s="82"/>
      <c r="U418" s="82"/>
      <c r="V418" s="82"/>
      <c r="W418" s="82"/>
      <c r="X418" s="82"/>
      <c r="Y418" s="82"/>
      <c r="Z418" s="82"/>
      <c r="AA418" s="82"/>
      <c r="AB418" s="82"/>
      <c r="AC418" s="82"/>
      <c r="AD418" s="82"/>
      <c r="AE418" s="82"/>
      <c r="AF418" s="82"/>
      <c r="AG418" s="82"/>
      <c r="AH418" s="82"/>
    </row>
    <row r="419" spans="1:34" x14ac:dyDescent="0.2">
      <c r="A419" s="54"/>
      <c r="B419" s="54"/>
      <c r="C419" s="54"/>
      <c r="D419" s="54"/>
      <c r="E419" s="54"/>
      <c r="F419" s="54"/>
      <c r="G419" s="54"/>
      <c r="H419" s="54"/>
      <c r="I419" s="63"/>
      <c r="J419" s="63"/>
      <c r="K419" s="63"/>
      <c r="L419" s="82"/>
      <c r="M419" s="82"/>
      <c r="N419" s="82"/>
      <c r="O419" s="82"/>
      <c r="P419" s="82"/>
      <c r="Q419" s="82"/>
      <c r="R419" s="82"/>
      <c r="S419" s="82"/>
      <c r="T419" s="82"/>
      <c r="U419" s="82"/>
      <c r="V419" s="82"/>
      <c r="W419" s="82"/>
      <c r="X419" s="82"/>
      <c r="Y419" s="82"/>
      <c r="Z419" s="82"/>
      <c r="AA419" s="82"/>
      <c r="AB419" s="82"/>
      <c r="AC419" s="82"/>
      <c r="AD419" s="82"/>
      <c r="AE419" s="82"/>
      <c r="AF419" s="82"/>
      <c r="AG419" s="82"/>
      <c r="AH419" s="82"/>
    </row>
    <row r="420" spans="1:34" x14ac:dyDescent="0.2">
      <c r="A420" s="54"/>
      <c r="B420" s="54"/>
      <c r="C420" s="54"/>
      <c r="D420" s="54"/>
      <c r="E420" s="54"/>
      <c r="F420" s="54"/>
      <c r="G420" s="54"/>
      <c r="H420" s="54"/>
      <c r="I420" s="63"/>
      <c r="J420" s="63"/>
      <c r="K420" s="63"/>
      <c r="L420" s="82"/>
      <c r="M420" s="82"/>
      <c r="N420" s="82"/>
      <c r="O420" s="82"/>
      <c r="P420" s="82"/>
      <c r="Q420" s="82"/>
      <c r="R420" s="82"/>
      <c r="S420" s="82"/>
      <c r="T420" s="82"/>
      <c r="U420" s="82"/>
      <c r="V420" s="82"/>
      <c r="W420" s="82"/>
      <c r="X420" s="82"/>
      <c r="Y420" s="82"/>
      <c r="Z420" s="82"/>
      <c r="AA420" s="82"/>
      <c r="AB420" s="82"/>
      <c r="AC420" s="82"/>
      <c r="AD420" s="82"/>
      <c r="AE420" s="82"/>
      <c r="AF420" s="82"/>
      <c r="AG420" s="82"/>
      <c r="AH420" s="82"/>
    </row>
    <row r="421" spans="1:34" x14ac:dyDescent="0.2">
      <c r="A421" s="54"/>
      <c r="B421" s="54"/>
      <c r="C421" s="54"/>
      <c r="D421" s="54"/>
      <c r="E421" s="54"/>
      <c r="F421" s="54"/>
      <c r="G421" s="54"/>
      <c r="H421" s="54"/>
      <c r="I421" s="63"/>
      <c r="J421" s="63"/>
      <c r="K421" s="63"/>
      <c r="L421" s="82"/>
      <c r="M421" s="82"/>
      <c r="N421" s="82"/>
      <c r="O421" s="82"/>
      <c r="P421" s="82"/>
      <c r="Q421" s="82"/>
      <c r="R421" s="82"/>
      <c r="S421" s="82"/>
      <c r="T421" s="82"/>
      <c r="U421" s="82"/>
      <c r="V421" s="82"/>
      <c r="W421" s="82"/>
      <c r="X421" s="82"/>
      <c r="Y421" s="82"/>
      <c r="Z421" s="82"/>
      <c r="AA421" s="82"/>
      <c r="AB421" s="82"/>
      <c r="AC421" s="82"/>
      <c r="AD421" s="82"/>
      <c r="AE421" s="82"/>
      <c r="AF421" s="82"/>
      <c r="AG421" s="82"/>
      <c r="AH421" s="82"/>
    </row>
    <row r="422" spans="1:34" x14ac:dyDescent="0.2">
      <c r="A422" s="54"/>
      <c r="B422" s="54"/>
      <c r="C422" s="54"/>
      <c r="D422" s="54"/>
      <c r="E422" s="54"/>
      <c r="F422" s="54"/>
      <c r="G422" s="54"/>
      <c r="H422" s="54"/>
      <c r="I422" s="63"/>
      <c r="J422" s="63"/>
      <c r="K422" s="63"/>
      <c r="L422" s="82"/>
      <c r="M422" s="82"/>
      <c r="N422" s="82"/>
      <c r="O422" s="82"/>
      <c r="P422" s="82"/>
      <c r="Q422" s="82"/>
      <c r="R422" s="82"/>
      <c r="S422" s="82"/>
      <c r="T422" s="82"/>
      <c r="U422" s="82"/>
      <c r="V422" s="82"/>
      <c r="W422" s="82"/>
      <c r="X422" s="82"/>
      <c r="Y422" s="82"/>
      <c r="Z422" s="82"/>
      <c r="AA422" s="82"/>
      <c r="AB422" s="82"/>
      <c r="AC422" s="82"/>
      <c r="AD422" s="82"/>
      <c r="AE422" s="82"/>
      <c r="AF422" s="82"/>
      <c r="AG422" s="82"/>
      <c r="AH422" s="82"/>
    </row>
    <row r="423" spans="1:34" x14ac:dyDescent="0.2">
      <c r="A423" s="54"/>
      <c r="B423" s="54"/>
      <c r="C423" s="54"/>
      <c r="D423" s="54"/>
      <c r="E423" s="54"/>
      <c r="F423" s="54"/>
      <c r="G423" s="54"/>
      <c r="H423" s="54"/>
      <c r="I423" s="63"/>
      <c r="J423" s="63"/>
      <c r="K423" s="63"/>
      <c r="L423" s="82"/>
      <c r="M423" s="82"/>
      <c r="N423" s="82"/>
      <c r="O423" s="82"/>
      <c r="P423" s="82"/>
      <c r="Q423" s="82"/>
      <c r="R423" s="82"/>
      <c r="S423" s="82"/>
      <c r="T423" s="82"/>
      <c r="U423" s="82"/>
      <c r="V423" s="82"/>
      <c r="W423" s="82"/>
      <c r="X423" s="82"/>
      <c r="Y423" s="82"/>
      <c r="Z423" s="82"/>
      <c r="AA423" s="82"/>
      <c r="AB423" s="82"/>
      <c r="AC423" s="82"/>
      <c r="AD423" s="82"/>
      <c r="AE423" s="82"/>
      <c r="AF423" s="82"/>
      <c r="AG423" s="82"/>
      <c r="AH423" s="82"/>
    </row>
    <row r="424" spans="1:34" x14ac:dyDescent="0.2">
      <c r="A424" s="54"/>
      <c r="B424" s="54"/>
      <c r="C424" s="54"/>
      <c r="D424" s="54"/>
      <c r="E424" s="54"/>
      <c r="F424" s="54"/>
      <c r="G424" s="54"/>
      <c r="H424" s="54"/>
      <c r="I424" s="63"/>
      <c r="J424" s="63"/>
      <c r="K424" s="63"/>
      <c r="L424" s="82"/>
      <c r="M424" s="82"/>
      <c r="N424" s="82"/>
      <c r="O424" s="82"/>
      <c r="P424" s="82"/>
      <c r="Q424" s="82"/>
      <c r="R424" s="82"/>
      <c r="S424" s="82"/>
      <c r="T424" s="82"/>
      <c r="U424" s="82"/>
      <c r="V424" s="82"/>
      <c r="W424" s="82"/>
      <c r="X424" s="82"/>
      <c r="Y424" s="82"/>
      <c r="Z424" s="82"/>
      <c r="AA424" s="82"/>
      <c r="AB424" s="82"/>
      <c r="AC424" s="82"/>
      <c r="AD424" s="82"/>
      <c r="AE424" s="82"/>
      <c r="AF424" s="82"/>
      <c r="AG424" s="82"/>
      <c r="AH424" s="82"/>
    </row>
    <row r="425" spans="1:34" x14ac:dyDescent="0.2">
      <c r="A425" s="54"/>
      <c r="B425" s="54"/>
      <c r="C425" s="54"/>
      <c r="D425" s="54"/>
      <c r="E425" s="54"/>
      <c r="F425" s="54"/>
      <c r="G425" s="54"/>
      <c r="H425" s="54"/>
      <c r="I425" s="63"/>
      <c r="J425" s="63"/>
      <c r="K425" s="63"/>
      <c r="L425" s="82"/>
      <c r="M425" s="82"/>
      <c r="N425" s="82"/>
      <c r="O425" s="82"/>
      <c r="P425" s="82"/>
      <c r="Q425" s="82"/>
      <c r="R425" s="82"/>
      <c r="S425" s="82"/>
      <c r="T425" s="82"/>
      <c r="U425" s="82"/>
      <c r="V425" s="82"/>
      <c r="W425" s="82"/>
      <c r="X425" s="82"/>
      <c r="Y425" s="82"/>
      <c r="Z425" s="82"/>
      <c r="AA425" s="82"/>
      <c r="AB425" s="82"/>
      <c r="AC425" s="82"/>
      <c r="AD425" s="82"/>
      <c r="AE425" s="82"/>
      <c r="AF425" s="82"/>
      <c r="AG425" s="82"/>
      <c r="AH425" s="82"/>
    </row>
    <row r="426" spans="1:34" x14ac:dyDescent="0.2">
      <c r="A426" s="54"/>
      <c r="B426" s="54"/>
      <c r="C426" s="54"/>
      <c r="D426" s="54"/>
      <c r="E426" s="54"/>
      <c r="F426" s="54"/>
      <c r="G426" s="54"/>
      <c r="H426" s="54"/>
      <c r="I426" s="63"/>
      <c r="J426" s="63"/>
      <c r="K426" s="63"/>
      <c r="L426" s="82"/>
      <c r="M426" s="82"/>
      <c r="N426" s="82"/>
      <c r="O426" s="82"/>
      <c r="P426" s="82"/>
      <c r="Q426" s="82"/>
      <c r="R426" s="82"/>
      <c r="S426" s="82"/>
      <c r="T426" s="82"/>
      <c r="U426" s="82"/>
      <c r="V426" s="82"/>
      <c r="W426" s="82"/>
      <c r="X426" s="82"/>
      <c r="Y426" s="82"/>
      <c r="Z426" s="82"/>
      <c r="AA426" s="82"/>
      <c r="AB426" s="82"/>
      <c r="AC426" s="82"/>
      <c r="AD426" s="82"/>
      <c r="AE426" s="82"/>
      <c r="AF426" s="82"/>
      <c r="AG426" s="82"/>
      <c r="AH426" s="82"/>
    </row>
    <row r="427" spans="1:34" x14ac:dyDescent="0.2">
      <c r="A427" s="54"/>
      <c r="B427" s="54"/>
      <c r="C427" s="54"/>
      <c r="D427" s="54"/>
      <c r="E427" s="54"/>
      <c r="F427" s="54"/>
      <c r="G427" s="54"/>
      <c r="H427" s="54"/>
      <c r="I427" s="63"/>
      <c r="J427" s="63"/>
      <c r="K427" s="63"/>
      <c r="L427" s="82"/>
      <c r="M427" s="82"/>
      <c r="N427" s="82"/>
      <c r="O427" s="82"/>
      <c r="P427" s="82"/>
      <c r="Q427" s="82"/>
      <c r="R427" s="82"/>
      <c r="S427" s="82"/>
      <c r="T427" s="82"/>
      <c r="U427" s="82"/>
      <c r="V427" s="82"/>
      <c r="W427" s="82"/>
      <c r="X427" s="82"/>
      <c r="Y427" s="82"/>
      <c r="Z427" s="82"/>
      <c r="AA427" s="82"/>
      <c r="AB427" s="82"/>
      <c r="AC427" s="82"/>
      <c r="AD427" s="82"/>
      <c r="AE427" s="82"/>
      <c r="AF427" s="82"/>
      <c r="AG427" s="82"/>
      <c r="AH427" s="82"/>
    </row>
    <row r="428" spans="1:34" x14ac:dyDescent="0.2">
      <c r="A428" s="54"/>
      <c r="B428" s="54"/>
      <c r="C428" s="54"/>
      <c r="D428" s="54"/>
      <c r="E428" s="54"/>
      <c r="F428" s="54"/>
      <c r="G428" s="54"/>
      <c r="H428" s="54"/>
      <c r="I428" s="63"/>
      <c r="J428" s="63"/>
      <c r="K428" s="63"/>
      <c r="L428" s="82"/>
      <c r="M428" s="82"/>
      <c r="N428" s="82"/>
      <c r="O428" s="82"/>
      <c r="P428" s="82"/>
      <c r="Q428" s="82"/>
      <c r="R428" s="82"/>
      <c r="S428" s="82"/>
      <c r="T428" s="82"/>
      <c r="U428" s="82"/>
      <c r="V428" s="82"/>
      <c r="W428" s="82"/>
      <c r="X428" s="82"/>
      <c r="Y428" s="82"/>
      <c r="Z428" s="82"/>
      <c r="AA428" s="82"/>
      <c r="AB428" s="82"/>
      <c r="AC428" s="82"/>
      <c r="AD428" s="82"/>
      <c r="AE428" s="82"/>
      <c r="AF428" s="82"/>
      <c r="AG428" s="82"/>
      <c r="AH428" s="82"/>
    </row>
    <row r="429" spans="1:34" x14ac:dyDescent="0.2">
      <c r="A429" s="54"/>
      <c r="B429" s="54"/>
      <c r="C429" s="54"/>
      <c r="D429" s="54"/>
      <c r="E429" s="54"/>
      <c r="F429" s="54"/>
      <c r="G429" s="54"/>
      <c r="H429" s="54"/>
      <c r="I429" s="63"/>
      <c r="J429" s="63"/>
      <c r="K429" s="63"/>
      <c r="L429" s="82"/>
      <c r="M429" s="82"/>
      <c r="N429" s="82"/>
      <c r="O429" s="82"/>
      <c r="P429" s="82"/>
      <c r="Q429" s="82"/>
      <c r="R429" s="82"/>
      <c r="S429" s="82"/>
      <c r="T429" s="82"/>
      <c r="U429" s="82"/>
      <c r="V429" s="82"/>
      <c r="W429" s="82"/>
      <c r="X429" s="82"/>
      <c r="Y429" s="82"/>
      <c r="Z429" s="82"/>
      <c r="AA429" s="82"/>
      <c r="AB429" s="82"/>
      <c r="AC429" s="82"/>
      <c r="AD429" s="82"/>
      <c r="AE429" s="82"/>
      <c r="AF429" s="82"/>
      <c r="AG429" s="82"/>
      <c r="AH429" s="82"/>
    </row>
    <row r="430" spans="1:34" x14ac:dyDescent="0.2">
      <c r="A430" s="54"/>
      <c r="B430" s="54"/>
      <c r="C430" s="54"/>
      <c r="D430" s="54"/>
      <c r="E430" s="54"/>
      <c r="F430" s="54"/>
      <c r="G430" s="54"/>
      <c r="H430" s="54"/>
      <c r="I430" s="63"/>
      <c r="J430" s="63"/>
      <c r="K430" s="63"/>
      <c r="L430" s="82"/>
      <c r="M430" s="82"/>
      <c r="N430" s="82"/>
      <c r="O430" s="82"/>
      <c r="P430" s="82"/>
      <c r="Q430" s="82"/>
      <c r="R430" s="82"/>
      <c r="S430" s="82"/>
      <c r="T430" s="82"/>
      <c r="U430" s="82"/>
      <c r="V430" s="82"/>
      <c r="W430" s="82"/>
      <c r="X430" s="82"/>
      <c r="Y430" s="82"/>
      <c r="Z430" s="82"/>
      <c r="AA430" s="82"/>
      <c r="AB430" s="82"/>
      <c r="AC430" s="82"/>
      <c r="AD430" s="82"/>
      <c r="AE430" s="82"/>
      <c r="AF430" s="82"/>
      <c r="AG430" s="82"/>
      <c r="AH430" s="82"/>
    </row>
    <row r="431" spans="1:34" x14ac:dyDescent="0.2">
      <c r="A431" s="54"/>
      <c r="B431" s="54"/>
      <c r="C431" s="54"/>
      <c r="D431" s="54"/>
      <c r="E431" s="54"/>
      <c r="F431" s="54"/>
      <c r="G431" s="54"/>
      <c r="H431" s="54"/>
      <c r="I431" s="63"/>
      <c r="J431" s="63"/>
      <c r="K431" s="63"/>
      <c r="L431" s="82"/>
      <c r="M431" s="82"/>
      <c r="N431" s="82"/>
      <c r="O431" s="82"/>
      <c r="P431" s="82"/>
      <c r="Q431" s="82"/>
      <c r="R431" s="82"/>
      <c r="S431" s="82"/>
      <c r="T431" s="82"/>
      <c r="U431" s="82"/>
      <c r="V431" s="82"/>
      <c r="W431" s="82"/>
      <c r="X431" s="82"/>
      <c r="Y431" s="82"/>
      <c r="Z431" s="82"/>
      <c r="AA431" s="82"/>
      <c r="AB431" s="82"/>
      <c r="AC431" s="82"/>
      <c r="AD431" s="82"/>
      <c r="AE431" s="82"/>
      <c r="AF431" s="82"/>
      <c r="AG431" s="82"/>
      <c r="AH431" s="82"/>
    </row>
    <row r="432" spans="1:34" x14ac:dyDescent="0.2">
      <c r="A432" s="54"/>
      <c r="B432" s="54"/>
      <c r="C432" s="54"/>
      <c r="D432" s="54"/>
      <c r="E432" s="54"/>
      <c r="F432" s="54"/>
      <c r="G432" s="54"/>
      <c r="H432" s="54"/>
      <c r="I432" s="63"/>
      <c r="J432" s="63"/>
      <c r="K432" s="63"/>
      <c r="L432" s="82"/>
      <c r="M432" s="82"/>
      <c r="N432" s="82"/>
      <c r="O432" s="82"/>
      <c r="P432" s="82"/>
      <c r="Q432" s="82"/>
      <c r="R432" s="82"/>
      <c r="S432" s="82"/>
      <c r="T432" s="82"/>
      <c r="U432" s="82"/>
      <c r="V432" s="82"/>
      <c r="W432" s="82"/>
      <c r="X432" s="82"/>
      <c r="Y432" s="82"/>
      <c r="Z432" s="82"/>
      <c r="AA432" s="82"/>
      <c r="AB432" s="82"/>
      <c r="AC432" s="82"/>
      <c r="AD432" s="82"/>
      <c r="AE432" s="82"/>
      <c r="AF432" s="82"/>
      <c r="AG432" s="82"/>
      <c r="AH432" s="82"/>
    </row>
    <row r="433" spans="1:34" x14ac:dyDescent="0.2">
      <c r="A433" s="54"/>
      <c r="B433" s="54"/>
      <c r="C433" s="54"/>
      <c r="D433" s="54"/>
      <c r="E433" s="54"/>
      <c r="F433" s="54"/>
      <c r="G433" s="54"/>
      <c r="H433" s="54"/>
      <c r="I433" s="63"/>
      <c r="J433" s="63"/>
      <c r="K433" s="63"/>
      <c r="L433" s="82"/>
      <c r="M433" s="82"/>
      <c r="N433" s="82"/>
      <c r="O433" s="82"/>
      <c r="P433" s="82"/>
      <c r="Q433" s="82"/>
      <c r="R433" s="82"/>
      <c r="S433" s="82"/>
      <c r="T433" s="82"/>
      <c r="U433" s="82"/>
      <c r="V433" s="82"/>
      <c r="W433" s="82"/>
      <c r="X433" s="82"/>
      <c r="Y433" s="82"/>
      <c r="Z433" s="82"/>
      <c r="AA433" s="82"/>
      <c r="AB433" s="82"/>
      <c r="AC433" s="82"/>
      <c r="AD433" s="82"/>
      <c r="AE433" s="82"/>
      <c r="AF433" s="82"/>
      <c r="AG433" s="82"/>
      <c r="AH433" s="82"/>
    </row>
    <row r="434" spans="1:34" x14ac:dyDescent="0.2">
      <c r="A434" s="54"/>
      <c r="B434" s="54"/>
      <c r="C434" s="54"/>
      <c r="D434" s="54"/>
      <c r="E434" s="54"/>
      <c r="F434" s="54"/>
      <c r="G434" s="54"/>
      <c r="H434" s="54"/>
      <c r="I434" s="63"/>
      <c r="J434" s="63"/>
      <c r="K434" s="63"/>
      <c r="L434" s="82"/>
      <c r="M434" s="82"/>
      <c r="N434" s="82"/>
      <c r="O434" s="82"/>
      <c r="P434" s="82"/>
      <c r="Q434" s="82"/>
      <c r="R434" s="82"/>
      <c r="S434" s="82"/>
      <c r="T434" s="82"/>
      <c r="U434" s="82"/>
      <c r="V434" s="82"/>
      <c r="W434" s="82"/>
      <c r="X434" s="82"/>
      <c r="Y434" s="82"/>
      <c r="Z434" s="82"/>
      <c r="AA434" s="82"/>
      <c r="AB434" s="82"/>
      <c r="AC434" s="82"/>
      <c r="AD434" s="82"/>
      <c r="AE434" s="82"/>
      <c r="AF434" s="82"/>
      <c r="AG434" s="82"/>
      <c r="AH434" s="82"/>
    </row>
    <row r="435" spans="1:34" x14ac:dyDescent="0.2">
      <c r="A435" s="54"/>
      <c r="B435" s="54"/>
      <c r="C435" s="54"/>
      <c r="D435" s="54"/>
      <c r="E435" s="54"/>
      <c r="F435" s="54"/>
      <c r="G435" s="54"/>
      <c r="H435" s="54"/>
      <c r="I435" s="63"/>
      <c r="J435" s="63"/>
      <c r="K435" s="63"/>
      <c r="L435" s="82"/>
      <c r="M435" s="82"/>
      <c r="N435" s="82"/>
      <c r="O435" s="82"/>
      <c r="P435" s="82"/>
      <c r="Q435" s="82"/>
      <c r="R435" s="82"/>
      <c r="S435" s="82"/>
      <c r="T435" s="82"/>
      <c r="U435" s="82"/>
      <c r="V435" s="82"/>
      <c r="W435" s="82"/>
      <c r="X435" s="82"/>
      <c r="Y435" s="82"/>
      <c r="Z435" s="82"/>
      <c r="AA435" s="82"/>
      <c r="AB435" s="82"/>
      <c r="AC435" s="82"/>
      <c r="AD435" s="82"/>
      <c r="AE435" s="82"/>
      <c r="AF435" s="82"/>
      <c r="AG435" s="82"/>
      <c r="AH435" s="82"/>
    </row>
    <row r="436" spans="1:34" x14ac:dyDescent="0.2">
      <c r="A436" s="54"/>
      <c r="B436" s="54"/>
      <c r="C436" s="54"/>
      <c r="D436" s="54"/>
      <c r="E436" s="54"/>
      <c r="F436" s="54"/>
      <c r="G436" s="54"/>
      <c r="H436" s="54"/>
      <c r="I436" s="63"/>
      <c r="J436" s="63"/>
      <c r="K436" s="63"/>
      <c r="L436" s="82"/>
      <c r="M436" s="82"/>
      <c r="N436" s="82"/>
      <c r="O436" s="82"/>
      <c r="P436" s="82"/>
      <c r="Q436" s="82"/>
      <c r="R436" s="82"/>
      <c r="S436" s="82"/>
      <c r="T436" s="82"/>
      <c r="U436" s="82"/>
      <c r="V436" s="82"/>
      <c r="W436" s="82"/>
      <c r="X436" s="82"/>
      <c r="Y436" s="82"/>
      <c r="Z436" s="82"/>
      <c r="AA436" s="82"/>
      <c r="AB436" s="82"/>
      <c r="AC436" s="82"/>
      <c r="AD436" s="82"/>
      <c r="AE436" s="82"/>
      <c r="AF436" s="82"/>
      <c r="AG436" s="82"/>
      <c r="AH436" s="82"/>
    </row>
    <row r="437" spans="1:34" x14ac:dyDescent="0.2">
      <c r="A437" s="54"/>
      <c r="B437" s="54"/>
      <c r="C437" s="54"/>
      <c r="D437" s="54"/>
      <c r="E437" s="54"/>
      <c r="F437" s="54"/>
      <c r="G437" s="54"/>
      <c r="H437" s="54"/>
      <c r="I437" s="63"/>
      <c r="J437" s="63"/>
      <c r="K437" s="63"/>
      <c r="L437" s="82"/>
      <c r="M437" s="82"/>
      <c r="N437" s="82"/>
      <c r="O437" s="82"/>
      <c r="P437" s="82"/>
      <c r="Q437" s="82"/>
      <c r="R437" s="82"/>
      <c r="S437" s="82"/>
      <c r="T437" s="82"/>
      <c r="U437" s="82"/>
      <c r="V437" s="82"/>
      <c r="W437" s="82"/>
      <c r="X437" s="82"/>
      <c r="Y437" s="82"/>
      <c r="Z437" s="82"/>
      <c r="AA437" s="82"/>
      <c r="AB437" s="82"/>
      <c r="AC437" s="82"/>
      <c r="AD437" s="82"/>
      <c r="AE437" s="82"/>
      <c r="AF437" s="82"/>
      <c r="AG437" s="82"/>
      <c r="AH437" s="82"/>
    </row>
    <row r="438" spans="1:34" x14ac:dyDescent="0.2">
      <c r="A438" s="54"/>
      <c r="B438" s="54"/>
      <c r="C438" s="54"/>
      <c r="D438" s="54"/>
      <c r="E438" s="54"/>
      <c r="F438" s="54"/>
      <c r="G438" s="54"/>
      <c r="H438" s="54"/>
      <c r="I438" s="63"/>
      <c r="J438" s="63"/>
      <c r="K438" s="63"/>
      <c r="L438" s="82"/>
      <c r="M438" s="82"/>
      <c r="N438" s="82"/>
      <c r="O438" s="82"/>
      <c r="P438" s="82"/>
      <c r="Q438" s="82"/>
      <c r="R438" s="82"/>
      <c r="S438" s="82"/>
      <c r="T438" s="82"/>
      <c r="U438" s="82"/>
      <c r="V438" s="82"/>
      <c r="W438" s="82"/>
      <c r="X438" s="82"/>
      <c r="Y438" s="82"/>
      <c r="Z438" s="82"/>
      <c r="AA438" s="82"/>
      <c r="AB438" s="82"/>
      <c r="AC438" s="82"/>
      <c r="AD438" s="82"/>
      <c r="AE438" s="82"/>
      <c r="AF438" s="82"/>
      <c r="AG438" s="82"/>
      <c r="AH438" s="82"/>
    </row>
    <row r="439" spans="1:34" x14ac:dyDescent="0.2">
      <c r="A439" s="54"/>
      <c r="B439" s="54"/>
      <c r="C439" s="54"/>
      <c r="D439" s="54"/>
      <c r="E439" s="54"/>
      <c r="F439" s="54"/>
      <c r="G439" s="54"/>
      <c r="H439" s="54"/>
      <c r="I439" s="63"/>
      <c r="J439" s="63"/>
      <c r="K439" s="63"/>
      <c r="L439" s="82"/>
      <c r="M439" s="82"/>
      <c r="N439" s="82"/>
      <c r="O439" s="82"/>
      <c r="P439" s="82"/>
      <c r="Q439" s="82"/>
      <c r="R439" s="82"/>
      <c r="S439" s="82"/>
      <c r="T439" s="82"/>
      <c r="U439" s="82"/>
      <c r="V439" s="82"/>
      <c r="W439" s="82"/>
      <c r="X439" s="82"/>
      <c r="Y439" s="82"/>
      <c r="Z439" s="82"/>
      <c r="AA439" s="82"/>
      <c r="AB439" s="82"/>
      <c r="AC439" s="82"/>
      <c r="AD439" s="82"/>
      <c r="AE439" s="82"/>
      <c r="AF439" s="82"/>
      <c r="AG439" s="82"/>
      <c r="AH439" s="82"/>
    </row>
    <row r="440" spans="1:34" x14ac:dyDescent="0.2">
      <c r="A440" s="54"/>
      <c r="B440" s="54"/>
      <c r="C440" s="54"/>
      <c r="D440" s="54"/>
      <c r="E440" s="54"/>
      <c r="F440" s="54"/>
      <c r="G440" s="54"/>
      <c r="H440" s="54"/>
      <c r="I440" s="63"/>
      <c r="J440" s="63"/>
      <c r="K440" s="63"/>
      <c r="L440" s="82"/>
      <c r="M440" s="82"/>
      <c r="N440" s="82"/>
      <c r="O440" s="82"/>
      <c r="P440" s="82"/>
      <c r="Q440" s="82"/>
      <c r="R440" s="82"/>
      <c r="S440" s="82"/>
      <c r="T440" s="82"/>
      <c r="U440" s="82"/>
      <c r="V440" s="82"/>
      <c r="W440" s="82"/>
      <c r="X440" s="82"/>
      <c r="Y440" s="82"/>
      <c r="Z440" s="82"/>
      <c r="AA440" s="82"/>
      <c r="AB440" s="82"/>
      <c r="AC440" s="82"/>
      <c r="AD440" s="82"/>
      <c r="AE440" s="82"/>
      <c r="AF440" s="82"/>
      <c r="AG440" s="82"/>
      <c r="AH440" s="82"/>
    </row>
    <row r="441" spans="1:34" x14ac:dyDescent="0.2">
      <c r="A441" s="54"/>
      <c r="B441" s="54"/>
      <c r="C441" s="54"/>
      <c r="D441" s="54"/>
      <c r="E441" s="54"/>
      <c r="F441" s="54"/>
      <c r="G441" s="54"/>
      <c r="H441" s="54"/>
      <c r="I441" s="63"/>
      <c r="J441" s="63"/>
      <c r="K441" s="63"/>
      <c r="L441" s="82"/>
      <c r="M441" s="82"/>
      <c r="N441" s="82"/>
      <c r="O441" s="82"/>
      <c r="P441" s="82"/>
      <c r="Q441" s="82"/>
      <c r="R441" s="82"/>
      <c r="S441" s="82"/>
      <c r="T441" s="82"/>
      <c r="U441" s="82"/>
      <c r="V441" s="82"/>
      <c r="W441" s="82"/>
      <c r="X441" s="82"/>
      <c r="Y441" s="82"/>
      <c r="Z441" s="82"/>
      <c r="AA441" s="82"/>
      <c r="AB441" s="82"/>
      <c r="AC441" s="82"/>
      <c r="AD441" s="82"/>
      <c r="AE441" s="82"/>
      <c r="AF441" s="82"/>
      <c r="AG441" s="82"/>
      <c r="AH441" s="82"/>
    </row>
    <row r="442" spans="1:34" x14ac:dyDescent="0.2">
      <c r="A442" s="54"/>
      <c r="B442" s="54"/>
      <c r="C442" s="54"/>
      <c r="D442" s="54"/>
      <c r="E442" s="54"/>
      <c r="F442" s="54"/>
      <c r="G442" s="54"/>
      <c r="H442" s="54"/>
      <c r="I442" s="63"/>
      <c r="J442" s="63"/>
      <c r="K442" s="63"/>
      <c r="L442" s="82"/>
      <c r="M442" s="82"/>
      <c r="N442" s="82"/>
      <c r="O442" s="82"/>
      <c r="P442" s="82"/>
      <c r="Q442" s="82"/>
      <c r="R442" s="82"/>
      <c r="S442" s="82"/>
      <c r="T442" s="82"/>
      <c r="U442" s="82"/>
      <c r="V442" s="82"/>
      <c r="W442" s="82"/>
      <c r="X442" s="82"/>
      <c r="Y442" s="82"/>
      <c r="Z442" s="82"/>
      <c r="AA442" s="82"/>
      <c r="AB442" s="82"/>
      <c r="AC442" s="82"/>
      <c r="AD442" s="82"/>
      <c r="AE442" s="82"/>
      <c r="AF442" s="82"/>
      <c r="AG442" s="82"/>
      <c r="AH442" s="82"/>
    </row>
    <row r="443" spans="1:34" x14ac:dyDescent="0.2">
      <c r="A443" s="54"/>
      <c r="B443" s="54"/>
      <c r="C443" s="54"/>
      <c r="D443" s="54"/>
      <c r="E443" s="54"/>
      <c r="F443" s="54"/>
      <c r="G443" s="54"/>
      <c r="H443" s="54"/>
      <c r="I443" s="63"/>
      <c r="J443" s="63"/>
      <c r="K443" s="63"/>
      <c r="L443" s="82"/>
      <c r="M443" s="82"/>
      <c r="N443" s="82"/>
      <c r="O443" s="82"/>
      <c r="P443" s="82"/>
      <c r="Q443" s="82"/>
      <c r="R443" s="82"/>
      <c r="S443" s="82"/>
      <c r="T443" s="82"/>
      <c r="U443" s="82"/>
      <c r="V443" s="82"/>
      <c r="W443" s="82"/>
      <c r="X443" s="82"/>
      <c r="Y443" s="82"/>
      <c r="Z443" s="82"/>
      <c r="AA443" s="82"/>
      <c r="AB443" s="82"/>
      <c r="AC443" s="82"/>
      <c r="AD443" s="82"/>
      <c r="AE443" s="82"/>
      <c r="AF443" s="82"/>
      <c r="AG443" s="82"/>
      <c r="AH443" s="82"/>
    </row>
    <row r="444" spans="1:34" x14ac:dyDescent="0.2">
      <c r="A444" s="54"/>
      <c r="B444" s="54"/>
      <c r="C444" s="54"/>
      <c r="D444" s="54"/>
      <c r="E444" s="54"/>
      <c r="F444" s="54"/>
      <c r="G444" s="54"/>
      <c r="H444" s="54"/>
      <c r="I444" s="63"/>
      <c r="J444" s="63"/>
      <c r="K444" s="63"/>
      <c r="L444" s="82"/>
      <c r="M444" s="82"/>
      <c r="N444" s="82"/>
      <c r="O444" s="82"/>
      <c r="P444" s="82"/>
      <c r="Q444" s="82"/>
      <c r="R444" s="82"/>
      <c r="S444" s="82"/>
      <c r="T444" s="82"/>
      <c r="U444" s="82"/>
      <c r="V444" s="82"/>
      <c r="W444" s="82"/>
      <c r="X444" s="82"/>
      <c r="Y444" s="82"/>
      <c r="Z444" s="82"/>
      <c r="AA444" s="82"/>
      <c r="AB444" s="82"/>
      <c r="AC444" s="82"/>
      <c r="AD444" s="82"/>
      <c r="AE444" s="82"/>
      <c r="AF444" s="82"/>
      <c r="AG444" s="82"/>
      <c r="AH444" s="82"/>
    </row>
    <row r="445" spans="1:34" x14ac:dyDescent="0.2">
      <c r="A445" s="54"/>
      <c r="B445" s="54"/>
      <c r="C445" s="54"/>
      <c r="D445" s="54"/>
      <c r="E445" s="54"/>
      <c r="F445" s="54"/>
      <c r="G445" s="54"/>
      <c r="H445" s="54"/>
      <c r="I445" s="63"/>
      <c r="J445" s="63"/>
      <c r="K445" s="63"/>
      <c r="L445" s="82"/>
      <c r="M445" s="82"/>
      <c r="N445" s="82"/>
      <c r="O445" s="82"/>
      <c r="P445" s="82"/>
      <c r="Q445" s="82"/>
      <c r="R445" s="82"/>
      <c r="S445" s="82"/>
      <c r="T445" s="82"/>
      <c r="U445" s="82"/>
      <c r="V445" s="82"/>
      <c r="W445" s="82"/>
      <c r="X445" s="82"/>
      <c r="Y445" s="82"/>
      <c r="Z445" s="82"/>
      <c r="AA445" s="82"/>
      <c r="AB445" s="82"/>
      <c r="AC445" s="82"/>
      <c r="AD445" s="82"/>
      <c r="AE445" s="82"/>
      <c r="AF445" s="82"/>
      <c r="AG445" s="82"/>
      <c r="AH445" s="82"/>
    </row>
    <row r="446" spans="1:34" x14ac:dyDescent="0.2">
      <c r="A446" s="54"/>
      <c r="B446" s="54"/>
      <c r="C446" s="54"/>
      <c r="D446" s="54"/>
      <c r="E446" s="54"/>
      <c r="F446" s="54"/>
      <c r="G446" s="54"/>
      <c r="H446" s="54"/>
      <c r="I446" s="63"/>
      <c r="J446" s="63"/>
      <c r="K446" s="63"/>
      <c r="L446" s="82"/>
      <c r="M446" s="82"/>
      <c r="N446" s="82"/>
      <c r="O446" s="82"/>
      <c r="P446" s="82"/>
      <c r="Q446" s="82"/>
      <c r="R446" s="82"/>
      <c r="S446" s="82"/>
      <c r="T446" s="82"/>
      <c r="U446" s="82"/>
      <c r="V446" s="82"/>
      <c r="W446" s="82"/>
      <c r="X446" s="82"/>
      <c r="Y446" s="82"/>
      <c r="Z446" s="82"/>
      <c r="AA446" s="82"/>
      <c r="AB446" s="82"/>
      <c r="AC446" s="82"/>
      <c r="AD446" s="82"/>
      <c r="AE446" s="82"/>
      <c r="AF446" s="82"/>
      <c r="AG446" s="82"/>
      <c r="AH446" s="82"/>
    </row>
    <row r="447" spans="1:34" x14ac:dyDescent="0.2">
      <c r="A447" s="54"/>
      <c r="B447" s="54"/>
      <c r="C447" s="54"/>
      <c r="D447" s="54"/>
      <c r="E447" s="54"/>
      <c r="F447" s="54"/>
      <c r="G447" s="54"/>
      <c r="H447" s="54"/>
      <c r="I447" s="63"/>
      <c r="J447" s="63"/>
      <c r="K447" s="63"/>
      <c r="L447" s="82"/>
      <c r="M447" s="82"/>
      <c r="N447" s="82"/>
      <c r="O447" s="82"/>
      <c r="P447" s="82"/>
      <c r="Q447" s="82"/>
      <c r="R447" s="82"/>
      <c r="S447" s="82"/>
      <c r="T447" s="82"/>
      <c r="U447" s="82"/>
      <c r="V447" s="82"/>
      <c r="W447" s="82"/>
      <c r="X447" s="82"/>
      <c r="Y447" s="82"/>
      <c r="Z447" s="82"/>
      <c r="AA447" s="82"/>
      <c r="AB447" s="82"/>
      <c r="AC447" s="82"/>
      <c r="AD447" s="82"/>
      <c r="AE447" s="82"/>
      <c r="AF447" s="82"/>
      <c r="AG447" s="82"/>
      <c r="AH447" s="82"/>
    </row>
    <row r="448" spans="1:34" x14ac:dyDescent="0.2">
      <c r="A448" s="54"/>
      <c r="B448" s="54"/>
      <c r="C448" s="54"/>
      <c r="D448" s="54"/>
      <c r="E448" s="54"/>
      <c r="F448" s="54"/>
      <c r="G448" s="54"/>
      <c r="H448" s="54"/>
      <c r="I448" s="63"/>
      <c r="J448" s="63"/>
      <c r="K448" s="63"/>
      <c r="L448" s="82"/>
      <c r="M448" s="82"/>
      <c r="N448" s="82"/>
      <c r="O448" s="82"/>
      <c r="P448" s="82"/>
      <c r="Q448" s="82"/>
      <c r="R448" s="82"/>
      <c r="S448" s="82"/>
      <c r="T448" s="82"/>
      <c r="U448" s="82"/>
      <c r="V448" s="82"/>
      <c r="W448" s="82"/>
      <c r="X448" s="82"/>
      <c r="Y448" s="82"/>
      <c r="Z448" s="82"/>
      <c r="AA448" s="82"/>
      <c r="AB448" s="82"/>
      <c r="AC448" s="82"/>
      <c r="AD448" s="82"/>
      <c r="AE448" s="82"/>
      <c r="AF448" s="82"/>
      <c r="AG448" s="82"/>
      <c r="AH448" s="82"/>
    </row>
    <row r="449" spans="1:34" x14ac:dyDescent="0.2">
      <c r="A449" s="54"/>
      <c r="B449" s="54"/>
      <c r="C449" s="54"/>
      <c r="D449" s="54"/>
      <c r="E449" s="54"/>
      <c r="F449" s="54"/>
      <c r="G449" s="54"/>
      <c r="H449" s="54"/>
      <c r="I449" s="63"/>
      <c r="J449" s="63"/>
      <c r="K449" s="63"/>
      <c r="L449" s="82"/>
      <c r="M449" s="82"/>
      <c r="N449" s="82"/>
      <c r="O449" s="82"/>
      <c r="P449" s="82"/>
      <c r="Q449" s="82"/>
      <c r="R449" s="82"/>
      <c r="S449" s="82"/>
      <c r="T449" s="82"/>
      <c r="U449" s="82"/>
      <c r="V449" s="82"/>
      <c r="W449" s="82"/>
      <c r="X449" s="82"/>
      <c r="Y449" s="82"/>
      <c r="Z449" s="82"/>
      <c r="AA449" s="82"/>
      <c r="AB449" s="82"/>
      <c r="AC449" s="82"/>
      <c r="AD449" s="82"/>
      <c r="AE449" s="82"/>
      <c r="AF449" s="82"/>
      <c r="AG449" s="82"/>
      <c r="AH449" s="82"/>
    </row>
    <row r="450" spans="1:34" x14ac:dyDescent="0.2">
      <c r="A450" s="54"/>
      <c r="B450" s="54"/>
      <c r="C450" s="54"/>
      <c r="D450" s="54"/>
      <c r="E450" s="54"/>
      <c r="F450" s="54"/>
      <c r="G450" s="54"/>
      <c r="H450" s="54"/>
      <c r="I450" s="63"/>
      <c r="J450" s="63"/>
      <c r="K450" s="63"/>
      <c r="L450" s="82"/>
      <c r="M450" s="82"/>
      <c r="N450" s="82"/>
      <c r="O450" s="82"/>
      <c r="P450" s="82"/>
      <c r="Q450" s="82"/>
      <c r="R450" s="82"/>
      <c r="S450" s="82"/>
      <c r="T450" s="82"/>
      <c r="U450" s="82"/>
      <c r="V450" s="82"/>
      <c r="W450" s="82"/>
      <c r="X450" s="82"/>
      <c r="Y450" s="82"/>
      <c r="Z450" s="82"/>
      <c r="AA450" s="82"/>
      <c r="AB450" s="82"/>
      <c r="AC450" s="82"/>
      <c r="AD450" s="82"/>
      <c r="AE450" s="82"/>
      <c r="AF450" s="82"/>
      <c r="AG450" s="82"/>
      <c r="AH450" s="82"/>
    </row>
    <row r="451" spans="1:34" x14ac:dyDescent="0.2">
      <c r="A451" s="54"/>
      <c r="B451" s="54"/>
      <c r="C451" s="54"/>
      <c r="D451" s="54"/>
      <c r="E451" s="54"/>
      <c r="F451" s="54"/>
      <c r="G451" s="54"/>
      <c r="H451" s="54"/>
      <c r="I451" s="63"/>
      <c r="J451" s="63"/>
      <c r="K451" s="63"/>
      <c r="L451" s="82"/>
      <c r="M451" s="82"/>
      <c r="N451" s="82"/>
      <c r="O451" s="82"/>
      <c r="P451" s="82"/>
      <c r="Q451" s="82"/>
      <c r="R451" s="82"/>
      <c r="S451" s="82"/>
      <c r="T451" s="82"/>
      <c r="U451" s="82"/>
      <c r="V451" s="82"/>
      <c r="W451" s="82"/>
      <c r="X451" s="82"/>
      <c r="Y451" s="82"/>
      <c r="Z451" s="82"/>
      <c r="AA451" s="82"/>
      <c r="AB451" s="82"/>
      <c r="AC451" s="82"/>
      <c r="AD451" s="82"/>
      <c r="AE451" s="82"/>
      <c r="AF451" s="82"/>
      <c r="AG451" s="82"/>
      <c r="AH451" s="82"/>
    </row>
    <row r="452" spans="1:34" x14ac:dyDescent="0.2">
      <c r="A452" s="54"/>
      <c r="B452" s="54"/>
      <c r="C452" s="54"/>
      <c r="D452" s="54"/>
      <c r="E452" s="54"/>
      <c r="F452" s="54"/>
      <c r="G452" s="54"/>
      <c r="H452" s="54"/>
      <c r="I452" s="63"/>
      <c r="J452" s="63"/>
      <c r="K452" s="63"/>
      <c r="L452" s="82"/>
      <c r="M452" s="82"/>
      <c r="N452" s="82"/>
      <c r="O452" s="82"/>
      <c r="P452" s="82"/>
      <c r="Q452" s="82"/>
      <c r="R452" s="82"/>
      <c r="S452" s="82"/>
      <c r="T452" s="82"/>
      <c r="U452" s="82"/>
      <c r="V452" s="82"/>
      <c r="W452" s="82"/>
      <c r="X452" s="82"/>
      <c r="Y452" s="82"/>
      <c r="Z452" s="82"/>
      <c r="AA452" s="82"/>
      <c r="AB452" s="82"/>
      <c r="AC452" s="82"/>
      <c r="AD452" s="82"/>
      <c r="AE452" s="82"/>
      <c r="AF452" s="82"/>
      <c r="AG452" s="82"/>
      <c r="AH452" s="82"/>
    </row>
    <row r="453" spans="1:34" x14ac:dyDescent="0.2">
      <c r="A453" s="54"/>
      <c r="B453" s="54"/>
      <c r="C453" s="54"/>
      <c r="D453" s="54"/>
      <c r="E453" s="54"/>
      <c r="F453" s="54"/>
      <c r="G453" s="54"/>
      <c r="H453" s="54"/>
      <c r="I453" s="63"/>
      <c r="J453" s="63"/>
      <c r="K453" s="63"/>
      <c r="L453" s="82"/>
      <c r="M453" s="82"/>
      <c r="N453" s="82"/>
      <c r="O453" s="82"/>
      <c r="P453" s="82"/>
      <c r="Q453" s="82"/>
      <c r="R453" s="82"/>
      <c r="S453" s="82"/>
      <c r="T453" s="82"/>
      <c r="U453" s="82"/>
      <c r="V453" s="82"/>
      <c r="W453" s="82"/>
      <c r="X453" s="82"/>
      <c r="Y453" s="82"/>
      <c r="Z453" s="82"/>
      <c r="AA453" s="82"/>
      <c r="AB453" s="82"/>
      <c r="AC453" s="82"/>
      <c r="AD453" s="82"/>
      <c r="AE453" s="82"/>
      <c r="AF453" s="82"/>
      <c r="AG453" s="82"/>
      <c r="AH453" s="82"/>
    </row>
    <row r="454" spans="1:34" x14ac:dyDescent="0.2">
      <c r="A454" s="54"/>
      <c r="B454" s="54"/>
      <c r="C454" s="54"/>
      <c r="D454" s="54"/>
      <c r="E454" s="54"/>
      <c r="F454" s="54"/>
      <c r="G454" s="54"/>
      <c r="H454" s="54"/>
      <c r="I454" s="63"/>
      <c r="J454" s="63"/>
      <c r="K454" s="63"/>
      <c r="L454" s="82"/>
      <c r="M454" s="82"/>
      <c r="N454" s="82"/>
      <c r="O454" s="82"/>
      <c r="P454" s="82"/>
      <c r="Q454" s="82"/>
      <c r="R454" s="82"/>
      <c r="S454" s="82"/>
      <c r="T454" s="82"/>
      <c r="U454" s="82"/>
      <c r="V454" s="82"/>
      <c r="W454" s="82"/>
      <c r="X454" s="82"/>
      <c r="Y454" s="82"/>
      <c r="Z454" s="82"/>
      <c r="AA454" s="82"/>
      <c r="AB454" s="82"/>
      <c r="AC454" s="82"/>
      <c r="AD454" s="82"/>
      <c r="AE454" s="82"/>
      <c r="AF454" s="82"/>
      <c r="AG454" s="82"/>
      <c r="AH454" s="82"/>
    </row>
    <row r="455" spans="1:34" x14ac:dyDescent="0.2">
      <c r="A455" s="54"/>
      <c r="B455" s="54"/>
      <c r="C455" s="54"/>
      <c r="D455" s="54"/>
      <c r="E455" s="54"/>
      <c r="F455" s="54"/>
      <c r="G455" s="54"/>
      <c r="H455" s="54"/>
      <c r="I455" s="63"/>
      <c r="J455" s="63"/>
      <c r="K455" s="63"/>
      <c r="L455" s="82"/>
      <c r="M455" s="82"/>
      <c r="N455" s="82"/>
      <c r="O455" s="82"/>
      <c r="P455" s="82"/>
      <c r="Q455" s="82"/>
      <c r="R455" s="82"/>
      <c r="S455" s="82"/>
      <c r="T455" s="82"/>
      <c r="U455" s="82"/>
      <c r="V455" s="82"/>
      <c r="W455" s="82"/>
      <c r="X455" s="82"/>
      <c r="Y455" s="82"/>
      <c r="Z455" s="82"/>
      <c r="AA455" s="82"/>
      <c r="AB455" s="82"/>
      <c r="AC455" s="82"/>
      <c r="AD455" s="82"/>
      <c r="AE455" s="82"/>
      <c r="AF455" s="82"/>
      <c r="AG455" s="82"/>
      <c r="AH455" s="82"/>
    </row>
    <row r="456" spans="1:34" x14ac:dyDescent="0.2">
      <c r="A456" s="54"/>
      <c r="B456" s="54"/>
      <c r="C456" s="54"/>
      <c r="D456" s="54"/>
      <c r="E456" s="54"/>
      <c r="F456" s="54"/>
      <c r="G456" s="54"/>
      <c r="H456" s="54"/>
      <c r="I456" s="63"/>
      <c r="J456" s="63"/>
      <c r="K456" s="63"/>
      <c r="L456" s="82"/>
      <c r="M456" s="82"/>
      <c r="N456" s="82"/>
      <c r="O456" s="82"/>
      <c r="P456" s="82"/>
      <c r="Q456" s="82"/>
      <c r="R456" s="82"/>
      <c r="S456" s="82"/>
      <c r="T456" s="82"/>
      <c r="U456" s="82"/>
      <c r="V456" s="82"/>
      <c r="W456" s="82"/>
      <c r="X456" s="82"/>
      <c r="Y456" s="82"/>
      <c r="Z456" s="82"/>
      <c r="AA456" s="82"/>
      <c r="AB456" s="82"/>
      <c r="AC456" s="82"/>
      <c r="AD456" s="82"/>
      <c r="AE456" s="82"/>
      <c r="AF456" s="82"/>
      <c r="AG456" s="82"/>
      <c r="AH456" s="82"/>
    </row>
    <row r="457" spans="1:34" x14ac:dyDescent="0.2">
      <c r="A457" s="54"/>
      <c r="B457" s="54"/>
      <c r="C457" s="54"/>
      <c r="D457" s="54"/>
      <c r="E457" s="54"/>
      <c r="F457" s="54"/>
      <c r="G457" s="54"/>
      <c r="H457" s="54"/>
      <c r="I457" s="63"/>
      <c r="J457" s="63"/>
      <c r="K457" s="63"/>
      <c r="L457" s="82"/>
      <c r="M457" s="82"/>
      <c r="N457" s="82"/>
      <c r="O457" s="82"/>
      <c r="P457" s="82"/>
      <c r="Q457" s="82"/>
      <c r="R457" s="82"/>
      <c r="S457" s="82"/>
      <c r="T457" s="82"/>
      <c r="U457" s="82"/>
      <c r="V457" s="82"/>
      <c r="W457" s="82"/>
      <c r="X457" s="82"/>
      <c r="Y457" s="82"/>
      <c r="Z457" s="82"/>
      <c r="AA457" s="82"/>
      <c r="AB457" s="82"/>
      <c r="AC457" s="82"/>
      <c r="AD457" s="82"/>
      <c r="AE457" s="82"/>
      <c r="AF457" s="82"/>
      <c r="AG457" s="82"/>
      <c r="AH457" s="82"/>
    </row>
    <row r="458" spans="1:34" x14ac:dyDescent="0.2">
      <c r="A458" s="54"/>
      <c r="B458" s="54"/>
      <c r="C458" s="54"/>
      <c r="D458" s="54"/>
      <c r="E458" s="54"/>
      <c r="F458" s="54"/>
      <c r="G458" s="54"/>
      <c r="H458" s="54"/>
      <c r="I458" s="63"/>
      <c r="J458" s="63"/>
      <c r="K458" s="63"/>
      <c r="L458" s="82"/>
      <c r="M458" s="82"/>
      <c r="N458" s="82"/>
      <c r="O458" s="82"/>
      <c r="P458" s="82"/>
      <c r="Q458" s="82"/>
      <c r="R458" s="82"/>
      <c r="S458" s="82"/>
      <c r="T458" s="82"/>
      <c r="U458" s="82"/>
      <c r="V458" s="82"/>
      <c r="W458" s="82"/>
      <c r="X458" s="82"/>
      <c r="Y458" s="82"/>
      <c r="Z458" s="82"/>
      <c r="AA458" s="82"/>
      <c r="AB458" s="82"/>
      <c r="AC458" s="82"/>
      <c r="AD458" s="82"/>
      <c r="AE458" s="82"/>
      <c r="AF458" s="82"/>
      <c r="AG458" s="82"/>
      <c r="AH458" s="82"/>
    </row>
    <row r="459" spans="1:34" x14ac:dyDescent="0.2">
      <c r="A459" s="54"/>
      <c r="B459" s="54"/>
      <c r="C459" s="54"/>
      <c r="D459" s="54"/>
      <c r="E459" s="54"/>
      <c r="F459" s="54"/>
      <c r="G459" s="54"/>
      <c r="H459" s="54"/>
      <c r="I459" s="63"/>
      <c r="J459" s="63"/>
      <c r="K459" s="63"/>
      <c r="L459" s="82"/>
      <c r="M459" s="82"/>
      <c r="N459" s="82"/>
      <c r="O459" s="82"/>
      <c r="P459" s="82"/>
      <c r="Q459" s="82"/>
      <c r="R459" s="82"/>
      <c r="S459" s="82"/>
      <c r="T459" s="82"/>
      <c r="U459" s="82"/>
      <c r="V459" s="82"/>
      <c r="W459" s="82"/>
      <c r="X459" s="82"/>
      <c r="Y459" s="82"/>
      <c r="Z459" s="82"/>
      <c r="AA459" s="82"/>
      <c r="AB459" s="82"/>
      <c r="AC459" s="82"/>
      <c r="AD459" s="82"/>
      <c r="AE459" s="82"/>
      <c r="AF459" s="82"/>
      <c r="AG459" s="82"/>
      <c r="AH459" s="82"/>
    </row>
    <row r="460" spans="1:34" x14ac:dyDescent="0.2">
      <c r="A460" s="54"/>
      <c r="B460" s="54"/>
      <c r="C460" s="54"/>
      <c r="D460" s="54"/>
      <c r="E460" s="54"/>
      <c r="F460" s="54"/>
      <c r="G460" s="54"/>
      <c r="H460" s="54"/>
      <c r="I460" s="63"/>
      <c r="J460" s="63"/>
      <c r="K460" s="63"/>
      <c r="L460" s="82"/>
      <c r="M460" s="82"/>
      <c r="N460" s="82"/>
      <c r="O460" s="82"/>
      <c r="P460" s="82"/>
      <c r="Q460" s="82"/>
      <c r="R460" s="82"/>
      <c r="S460" s="82"/>
      <c r="T460" s="82"/>
      <c r="U460" s="82"/>
      <c r="V460" s="82"/>
      <c r="W460" s="82"/>
      <c r="X460" s="82"/>
      <c r="Y460" s="82"/>
      <c r="Z460" s="82"/>
      <c r="AA460" s="82"/>
      <c r="AB460" s="82"/>
      <c r="AC460" s="82"/>
      <c r="AD460" s="82"/>
      <c r="AE460" s="82"/>
      <c r="AF460" s="82"/>
      <c r="AG460" s="82"/>
      <c r="AH460" s="82"/>
    </row>
    <row r="461" spans="1:34" x14ac:dyDescent="0.2">
      <c r="A461" s="54"/>
      <c r="B461" s="54"/>
      <c r="C461" s="54"/>
      <c r="D461" s="54"/>
      <c r="E461" s="54"/>
      <c r="F461" s="54"/>
      <c r="G461" s="54"/>
      <c r="H461" s="54"/>
      <c r="I461" s="63"/>
      <c r="J461" s="63"/>
      <c r="K461" s="63"/>
      <c r="L461" s="82"/>
      <c r="M461" s="82"/>
      <c r="N461" s="82"/>
      <c r="O461" s="82"/>
      <c r="P461" s="82"/>
      <c r="Q461" s="82"/>
      <c r="R461" s="82"/>
      <c r="S461" s="82"/>
      <c r="T461" s="82"/>
      <c r="U461" s="82"/>
      <c r="V461" s="82"/>
      <c r="W461" s="82"/>
      <c r="X461" s="82"/>
      <c r="Y461" s="82"/>
      <c r="Z461" s="82"/>
      <c r="AA461" s="82"/>
      <c r="AB461" s="82"/>
      <c r="AC461" s="82"/>
      <c r="AD461" s="82"/>
      <c r="AE461" s="82"/>
      <c r="AF461" s="82"/>
      <c r="AG461" s="82"/>
      <c r="AH461" s="82"/>
    </row>
    <row r="462" spans="1:34" x14ac:dyDescent="0.2">
      <c r="A462" s="54"/>
      <c r="B462" s="54"/>
      <c r="C462" s="54"/>
      <c r="D462" s="54"/>
      <c r="E462" s="54"/>
      <c r="F462" s="54"/>
      <c r="G462" s="54"/>
      <c r="H462" s="54"/>
      <c r="I462" s="63"/>
      <c r="J462" s="63"/>
      <c r="K462" s="63"/>
      <c r="L462" s="82"/>
      <c r="M462" s="82"/>
      <c r="N462" s="82"/>
      <c r="O462" s="82"/>
      <c r="P462" s="82"/>
      <c r="Q462" s="82"/>
      <c r="R462" s="82"/>
      <c r="S462" s="82"/>
      <c r="T462" s="82"/>
      <c r="U462" s="82"/>
      <c r="V462" s="82"/>
      <c r="W462" s="82"/>
      <c r="X462" s="82"/>
      <c r="Y462" s="82"/>
      <c r="Z462" s="82"/>
      <c r="AA462" s="82"/>
      <c r="AB462" s="82"/>
      <c r="AC462" s="82"/>
      <c r="AD462" s="82"/>
      <c r="AE462" s="82"/>
      <c r="AF462" s="82"/>
      <c r="AG462" s="82"/>
      <c r="AH462" s="82"/>
    </row>
    <row r="463" spans="1:34" x14ac:dyDescent="0.2">
      <c r="A463" s="54"/>
      <c r="B463" s="54"/>
      <c r="C463" s="54"/>
      <c r="D463" s="54"/>
      <c r="E463" s="54"/>
      <c r="F463" s="54"/>
      <c r="G463" s="54"/>
      <c r="H463" s="54"/>
      <c r="I463" s="63"/>
      <c r="J463" s="63"/>
      <c r="K463" s="63"/>
      <c r="L463" s="82"/>
      <c r="M463" s="82"/>
      <c r="N463" s="82"/>
      <c r="O463" s="82"/>
      <c r="P463" s="82"/>
      <c r="Q463" s="82"/>
      <c r="R463" s="82"/>
      <c r="S463" s="82"/>
      <c r="T463" s="82"/>
      <c r="U463" s="82"/>
      <c r="V463" s="82"/>
      <c r="W463" s="82"/>
      <c r="X463" s="82"/>
      <c r="Y463" s="82"/>
      <c r="Z463" s="82"/>
      <c r="AA463" s="82"/>
      <c r="AB463" s="82"/>
      <c r="AC463" s="82"/>
      <c r="AD463" s="82"/>
      <c r="AE463" s="82"/>
      <c r="AF463" s="82"/>
      <c r="AG463" s="82"/>
      <c r="AH463" s="82"/>
    </row>
    <row r="464" spans="1:34" x14ac:dyDescent="0.2">
      <c r="A464" s="54"/>
      <c r="B464" s="54"/>
      <c r="C464" s="54"/>
      <c r="D464" s="54"/>
      <c r="E464" s="54"/>
      <c r="F464" s="54"/>
      <c r="G464" s="54"/>
      <c r="H464" s="54"/>
      <c r="I464" s="63"/>
      <c r="J464" s="63"/>
      <c r="K464" s="63"/>
      <c r="L464" s="82"/>
      <c r="M464" s="82"/>
      <c r="N464" s="82"/>
      <c r="O464" s="82"/>
      <c r="P464" s="82"/>
      <c r="Q464" s="82"/>
      <c r="R464" s="82"/>
      <c r="S464" s="82"/>
      <c r="T464" s="82"/>
      <c r="U464" s="82"/>
      <c r="V464" s="82"/>
      <c r="W464" s="82"/>
      <c r="X464" s="82"/>
      <c r="Y464" s="82"/>
      <c r="Z464" s="82"/>
      <c r="AA464" s="82"/>
      <c r="AB464" s="82"/>
      <c r="AC464" s="82"/>
      <c r="AD464" s="82"/>
      <c r="AE464" s="82"/>
      <c r="AF464" s="82"/>
      <c r="AG464" s="82"/>
      <c r="AH464" s="82"/>
    </row>
    <row r="465" spans="1:34" x14ac:dyDescent="0.2">
      <c r="A465" s="54"/>
      <c r="B465" s="54"/>
      <c r="C465" s="54"/>
      <c r="D465" s="54"/>
      <c r="E465" s="54"/>
      <c r="F465" s="54"/>
      <c r="G465" s="54"/>
      <c r="H465" s="54"/>
      <c r="I465" s="63"/>
      <c r="J465" s="63"/>
      <c r="K465" s="63"/>
      <c r="L465" s="82"/>
      <c r="M465" s="82"/>
      <c r="N465" s="82"/>
      <c r="O465" s="82"/>
      <c r="P465" s="82"/>
      <c r="Q465" s="82"/>
      <c r="R465" s="82"/>
      <c r="S465" s="82"/>
      <c r="T465" s="82"/>
      <c r="U465" s="82"/>
      <c r="V465" s="82"/>
      <c r="W465" s="82"/>
      <c r="X465" s="82"/>
      <c r="Y465" s="82"/>
      <c r="Z465" s="82"/>
      <c r="AA465" s="82"/>
      <c r="AB465" s="82"/>
      <c r="AC465" s="82"/>
      <c r="AD465" s="82"/>
      <c r="AE465" s="82"/>
      <c r="AF465" s="82"/>
      <c r="AG465" s="82"/>
      <c r="AH465" s="82"/>
    </row>
    <row r="466" spans="1:34" x14ac:dyDescent="0.2">
      <c r="A466" s="54"/>
      <c r="B466" s="54"/>
      <c r="C466" s="54"/>
      <c r="D466" s="54"/>
      <c r="E466" s="54"/>
      <c r="F466" s="54"/>
      <c r="G466" s="54"/>
      <c r="H466" s="54"/>
      <c r="I466" s="63"/>
      <c r="J466" s="63"/>
      <c r="K466" s="63"/>
      <c r="L466" s="82"/>
      <c r="M466" s="82"/>
      <c r="N466" s="82"/>
      <c r="O466" s="82"/>
      <c r="P466" s="82"/>
      <c r="Q466" s="82"/>
      <c r="R466" s="82"/>
      <c r="S466" s="82"/>
      <c r="T466" s="82"/>
      <c r="U466" s="82"/>
      <c r="V466" s="82"/>
      <c r="W466" s="82"/>
      <c r="X466" s="82"/>
      <c r="Y466" s="82"/>
      <c r="Z466" s="82"/>
      <c r="AA466" s="82"/>
      <c r="AB466" s="82"/>
      <c r="AC466" s="82"/>
      <c r="AD466" s="82"/>
      <c r="AE466" s="82"/>
      <c r="AF466" s="82"/>
      <c r="AG466" s="82"/>
      <c r="AH466" s="82"/>
    </row>
    <row r="467" spans="1:34" x14ac:dyDescent="0.2">
      <c r="A467" s="54"/>
      <c r="B467" s="54"/>
      <c r="C467" s="54"/>
      <c r="D467" s="54"/>
      <c r="E467" s="54"/>
      <c r="F467" s="54"/>
      <c r="G467" s="54"/>
      <c r="H467" s="54"/>
      <c r="I467" s="63"/>
      <c r="J467" s="63"/>
      <c r="K467" s="63"/>
      <c r="L467" s="82"/>
      <c r="M467" s="82"/>
      <c r="N467" s="82"/>
      <c r="O467" s="82"/>
      <c r="P467" s="82"/>
      <c r="Q467" s="82"/>
      <c r="R467" s="82"/>
      <c r="S467" s="82"/>
      <c r="T467" s="82"/>
      <c r="U467" s="82"/>
      <c r="V467" s="82"/>
      <c r="W467" s="82"/>
      <c r="X467" s="82"/>
      <c r="Y467" s="82"/>
      <c r="Z467" s="82"/>
      <c r="AA467" s="82"/>
      <c r="AB467" s="82"/>
      <c r="AC467" s="82"/>
      <c r="AD467" s="82"/>
      <c r="AE467" s="82"/>
      <c r="AF467" s="82"/>
      <c r="AG467" s="82"/>
      <c r="AH467" s="82"/>
    </row>
    <row r="468" spans="1:34" x14ac:dyDescent="0.2">
      <c r="A468" s="54"/>
      <c r="B468" s="54"/>
      <c r="C468" s="54"/>
      <c r="D468" s="54"/>
      <c r="E468" s="54"/>
      <c r="F468" s="54"/>
      <c r="G468" s="54"/>
      <c r="H468" s="54"/>
      <c r="I468" s="63"/>
      <c r="J468" s="63"/>
      <c r="K468" s="63"/>
      <c r="L468" s="82"/>
      <c r="M468" s="82"/>
      <c r="N468" s="82"/>
      <c r="O468" s="82"/>
      <c r="P468" s="82"/>
      <c r="Q468" s="82"/>
      <c r="R468" s="82"/>
      <c r="S468" s="82"/>
      <c r="T468" s="82"/>
      <c r="U468" s="82"/>
      <c r="V468" s="82"/>
      <c r="W468" s="82"/>
      <c r="X468" s="82"/>
      <c r="Y468" s="82"/>
      <c r="Z468" s="82"/>
      <c r="AA468" s="82"/>
      <c r="AB468" s="82"/>
      <c r="AC468" s="82"/>
      <c r="AD468" s="82"/>
      <c r="AE468" s="82"/>
      <c r="AF468" s="82"/>
      <c r="AG468" s="82"/>
      <c r="AH468" s="82"/>
    </row>
    <row r="469" spans="1:34" x14ac:dyDescent="0.2">
      <c r="A469" s="54"/>
      <c r="B469" s="54"/>
      <c r="C469" s="54"/>
      <c r="D469" s="54"/>
      <c r="E469" s="54"/>
      <c r="F469" s="54"/>
      <c r="G469" s="54"/>
      <c r="H469" s="54"/>
      <c r="I469" s="63"/>
      <c r="J469" s="63"/>
      <c r="K469" s="63"/>
      <c r="L469" s="82"/>
      <c r="M469" s="82"/>
      <c r="N469" s="82"/>
      <c r="O469" s="82"/>
      <c r="P469" s="82"/>
      <c r="Q469" s="82"/>
      <c r="R469" s="82"/>
      <c r="S469" s="82"/>
      <c r="T469" s="82"/>
      <c r="U469" s="82"/>
      <c r="V469" s="82"/>
      <c r="W469" s="82"/>
      <c r="X469" s="82"/>
      <c r="Y469" s="82"/>
      <c r="Z469" s="82"/>
      <c r="AA469" s="82"/>
      <c r="AB469" s="82"/>
      <c r="AC469" s="82"/>
      <c r="AD469" s="82"/>
      <c r="AE469" s="82"/>
      <c r="AF469" s="82"/>
      <c r="AG469" s="82"/>
      <c r="AH469" s="82"/>
    </row>
    <row r="470" spans="1:34" x14ac:dyDescent="0.2">
      <c r="A470" s="54"/>
      <c r="B470" s="54"/>
      <c r="C470" s="54"/>
      <c r="D470" s="54"/>
      <c r="E470" s="54"/>
      <c r="F470" s="54"/>
      <c r="G470" s="54"/>
      <c r="H470" s="54"/>
      <c r="I470" s="63"/>
      <c r="J470" s="63"/>
      <c r="K470" s="63"/>
      <c r="L470" s="82"/>
      <c r="M470" s="82"/>
      <c r="N470" s="82"/>
      <c r="O470" s="82"/>
      <c r="P470" s="82"/>
      <c r="Q470" s="82"/>
      <c r="R470" s="82"/>
      <c r="S470" s="82"/>
      <c r="T470" s="82"/>
      <c r="U470" s="82"/>
      <c r="V470" s="82"/>
      <c r="W470" s="82"/>
      <c r="X470" s="82"/>
      <c r="Y470" s="82"/>
      <c r="Z470" s="82"/>
      <c r="AA470" s="82"/>
      <c r="AB470" s="82"/>
      <c r="AC470" s="82"/>
      <c r="AD470" s="82"/>
      <c r="AE470" s="82"/>
      <c r="AF470" s="82"/>
      <c r="AG470" s="82"/>
      <c r="AH470" s="82"/>
    </row>
    <row r="471" spans="1:34" x14ac:dyDescent="0.2">
      <c r="A471" s="54"/>
      <c r="B471" s="54"/>
      <c r="C471" s="54"/>
      <c r="D471" s="54"/>
      <c r="E471" s="54"/>
      <c r="F471" s="54"/>
      <c r="G471" s="54"/>
      <c r="H471" s="54"/>
      <c r="I471" s="63"/>
      <c r="J471" s="63"/>
      <c r="K471" s="63"/>
      <c r="L471" s="82"/>
      <c r="M471" s="82"/>
      <c r="N471" s="82"/>
      <c r="O471" s="82"/>
      <c r="P471" s="82"/>
      <c r="Q471" s="82"/>
      <c r="R471" s="82"/>
      <c r="S471" s="82"/>
      <c r="T471" s="82"/>
      <c r="U471" s="82"/>
      <c r="V471" s="82"/>
      <c r="W471" s="82"/>
      <c r="X471" s="82"/>
      <c r="Y471" s="82"/>
      <c r="Z471" s="82"/>
      <c r="AA471" s="82"/>
      <c r="AB471" s="82"/>
      <c r="AC471" s="82"/>
      <c r="AD471" s="82"/>
      <c r="AE471" s="82"/>
      <c r="AF471" s="82"/>
      <c r="AG471" s="82"/>
      <c r="AH471" s="82"/>
    </row>
    <row r="472" spans="1:34" x14ac:dyDescent="0.2">
      <c r="A472" s="54"/>
      <c r="B472" s="54"/>
      <c r="C472" s="54"/>
      <c r="D472" s="54"/>
      <c r="E472" s="54"/>
      <c r="F472" s="54"/>
      <c r="G472" s="54"/>
      <c r="H472" s="54"/>
      <c r="I472" s="63"/>
      <c r="J472" s="63"/>
      <c r="K472" s="63"/>
      <c r="L472" s="82"/>
      <c r="M472" s="82"/>
      <c r="N472" s="82"/>
      <c r="O472" s="82"/>
      <c r="P472" s="82"/>
      <c r="Q472" s="82"/>
      <c r="R472" s="82"/>
      <c r="S472" s="82"/>
      <c r="T472" s="82"/>
      <c r="U472" s="82"/>
      <c r="V472" s="82"/>
      <c r="W472" s="82"/>
      <c r="X472" s="82"/>
      <c r="Y472" s="82"/>
      <c r="Z472" s="82"/>
      <c r="AA472" s="82"/>
      <c r="AB472" s="82"/>
      <c r="AC472" s="82"/>
      <c r="AD472" s="82"/>
      <c r="AE472" s="82"/>
      <c r="AF472" s="82"/>
      <c r="AG472" s="82"/>
      <c r="AH472" s="82"/>
    </row>
    <row r="473" spans="1:34" x14ac:dyDescent="0.2">
      <c r="A473" s="54"/>
      <c r="B473" s="54"/>
      <c r="C473" s="54"/>
      <c r="D473" s="54"/>
      <c r="E473" s="54"/>
      <c r="F473" s="54"/>
      <c r="G473" s="54"/>
      <c r="H473" s="54"/>
      <c r="I473" s="63"/>
      <c r="J473" s="63"/>
      <c r="K473" s="63"/>
      <c r="L473" s="82"/>
      <c r="M473" s="82"/>
      <c r="N473" s="82"/>
      <c r="O473" s="82"/>
      <c r="P473" s="82"/>
      <c r="Q473" s="82"/>
      <c r="R473" s="82"/>
      <c r="S473" s="82"/>
      <c r="T473" s="82"/>
      <c r="U473" s="82"/>
      <c r="V473" s="82"/>
      <c r="W473" s="82"/>
      <c r="X473" s="82"/>
      <c r="Y473" s="82"/>
      <c r="Z473" s="82"/>
      <c r="AA473" s="82"/>
      <c r="AB473" s="82"/>
      <c r="AC473" s="82"/>
      <c r="AD473" s="82"/>
      <c r="AE473" s="82"/>
      <c r="AF473" s="82"/>
      <c r="AG473" s="82"/>
      <c r="AH473" s="82"/>
    </row>
    <row r="474" spans="1:34" x14ac:dyDescent="0.2">
      <c r="A474" s="54"/>
      <c r="B474" s="54"/>
      <c r="C474" s="54"/>
      <c r="D474" s="54"/>
      <c r="E474" s="54"/>
      <c r="F474" s="54"/>
      <c r="G474" s="54"/>
      <c r="H474" s="54"/>
      <c r="I474" s="63"/>
      <c r="J474" s="63"/>
      <c r="K474" s="63"/>
      <c r="L474" s="82"/>
      <c r="M474" s="82"/>
      <c r="N474" s="82"/>
      <c r="O474" s="82"/>
      <c r="P474" s="82"/>
      <c r="Q474" s="82"/>
      <c r="R474" s="82"/>
      <c r="S474" s="82"/>
      <c r="T474" s="82"/>
      <c r="U474" s="82"/>
      <c r="V474" s="82"/>
      <c r="W474" s="82"/>
      <c r="X474" s="82"/>
      <c r="Y474" s="82"/>
      <c r="Z474" s="82"/>
      <c r="AA474" s="82"/>
      <c r="AB474" s="82"/>
      <c r="AC474" s="82"/>
      <c r="AD474" s="82"/>
      <c r="AE474" s="82"/>
      <c r="AF474" s="82"/>
      <c r="AG474" s="82"/>
      <c r="AH474" s="82"/>
    </row>
    <row r="475" spans="1:34" x14ac:dyDescent="0.2">
      <c r="A475" s="54"/>
      <c r="B475" s="54"/>
      <c r="C475" s="54"/>
      <c r="D475" s="54"/>
      <c r="E475" s="54"/>
      <c r="F475" s="54"/>
      <c r="G475" s="54"/>
      <c r="H475" s="54"/>
      <c r="I475" s="63"/>
      <c r="J475" s="63"/>
      <c r="K475" s="63"/>
      <c r="L475" s="82"/>
      <c r="M475" s="82"/>
      <c r="N475" s="82"/>
      <c r="O475" s="82"/>
      <c r="P475" s="82"/>
      <c r="Q475" s="82"/>
      <c r="R475" s="82"/>
      <c r="S475" s="82"/>
      <c r="T475" s="82"/>
      <c r="U475" s="82"/>
      <c r="V475" s="82"/>
      <c r="W475" s="82"/>
      <c r="X475" s="82"/>
      <c r="Y475" s="82"/>
      <c r="Z475" s="82"/>
      <c r="AA475" s="82"/>
      <c r="AB475" s="82"/>
      <c r="AC475" s="82"/>
      <c r="AD475" s="82"/>
      <c r="AE475" s="82"/>
      <c r="AF475" s="82"/>
      <c r="AG475" s="82"/>
      <c r="AH475" s="82"/>
    </row>
    <row r="476" spans="1:34" x14ac:dyDescent="0.2">
      <c r="A476" s="54"/>
      <c r="B476" s="54"/>
      <c r="C476" s="54"/>
      <c r="D476" s="54"/>
      <c r="E476" s="54"/>
      <c r="F476" s="54"/>
      <c r="G476" s="54"/>
      <c r="H476" s="54"/>
      <c r="I476" s="63"/>
      <c r="J476" s="63"/>
      <c r="K476" s="63"/>
      <c r="L476" s="82"/>
      <c r="M476" s="82"/>
      <c r="N476" s="82"/>
      <c r="O476" s="82"/>
      <c r="P476" s="82"/>
      <c r="Q476" s="82"/>
      <c r="R476" s="82"/>
      <c r="S476" s="82"/>
      <c r="T476" s="82"/>
      <c r="U476" s="82"/>
      <c r="V476" s="82"/>
      <c r="W476" s="82"/>
      <c r="X476" s="82"/>
      <c r="Y476" s="82"/>
      <c r="Z476" s="82"/>
      <c r="AA476" s="82"/>
      <c r="AB476" s="82"/>
      <c r="AC476" s="82"/>
      <c r="AD476" s="82"/>
      <c r="AE476" s="82"/>
      <c r="AF476" s="82"/>
      <c r="AG476" s="82"/>
      <c r="AH476" s="82"/>
    </row>
    <row r="477" spans="1:34" x14ac:dyDescent="0.2">
      <c r="A477" s="54"/>
      <c r="B477" s="54"/>
      <c r="C477" s="54"/>
      <c r="D477" s="54"/>
      <c r="E477" s="54"/>
      <c r="F477" s="54"/>
      <c r="G477" s="54"/>
      <c r="H477" s="54"/>
      <c r="I477" s="63"/>
      <c r="J477" s="63"/>
      <c r="K477" s="63"/>
      <c r="L477" s="82"/>
      <c r="M477" s="82"/>
      <c r="N477" s="82"/>
      <c r="O477" s="82"/>
      <c r="P477" s="82"/>
      <c r="Q477" s="82"/>
      <c r="R477" s="82"/>
      <c r="S477" s="82"/>
      <c r="T477" s="82"/>
      <c r="U477" s="82"/>
      <c r="V477" s="82"/>
      <c r="W477" s="82"/>
      <c r="X477" s="82"/>
      <c r="Y477" s="82"/>
      <c r="Z477" s="82"/>
      <c r="AA477" s="82"/>
      <c r="AB477" s="82"/>
      <c r="AC477" s="82"/>
      <c r="AD477" s="82"/>
      <c r="AE477" s="82"/>
      <c r="AF477" s="82"/>
      <c r="AG477" s="82"/>
      <c r="AH477" s="82"/>
    </row>
    <row r="478" spans="1:34" x14ac:dyDescent="0.2">
      <c r="A478" s="54"/>
      <c r="B478" s="54"/>
      <c r="C478" s="54"/>
      <c r="D478" s="54"/>
      <c r="E478" s="54"/>
      <c r="F478" s="54"/>
      <c r="G478" s="54"/>
      <c r="H478" s="54"/>
      <c r="I478" s="63"/>
      <c r="J478" s="63"/>
      <c r="K478" s="63"/>
      <c r="L478" s="82"/>
      <c r="M478" s="82"/>
      <c r="N478" s="82"/>
      <c r="O478" s="82"/>
      <c r="P478" s="82"/>
      <c r="Q478" s="82"/>
      <c r="R478" s="82"/>
      <c r="S478" s="82"/>
      <c r="T478" s="82"/>
      <c r="U478" s="82"/>
      <c r="V478" s="82"/>
      <c r="W478" s="82"/>
      <c r="X478" s="82"/>
      <c r="Y478" s="82"/>
      <c r="Z478" s="82"/>
      <c r="AA478" s="82"/>
      <c r="AB478" s="82"/>
      <c r="AC478" s="82"/>
      <c r="AD478" s="82"/>
      <c r="AE478" s="82"/>
      <c r="AF478" s="82"/>
      <c r="AG478" s="82"/>
      <c r="AH478" s="82"/>
    </row>
    <row r="479" spans="1:34" x14ac:dyDescent="0.2">
      <c r="A479" s="54"/>
      <c r="B479" s="54"/>
      <c r="C479" s="54"/>
      <c r="D479" s="54"/>
      <c r="E479" s="54"/>
      <c r="F479" s="54"/>
      <c r="G479" s="54"/>
      <c r="H479" s="54"/>
      <c r="I479" s="63"/>
      <c r="J479" s="63"/>
      <c r="K479" s="63"/>
      <c r="L479" s="82"/>
      <c r="M479" s="82"/>
      <c r="N479" s="82"/>
      <c r="O479" s="82"/>
      <c r="P479" s="82"/>
      <c r="Q479" s="82"/>
      <c r="R479" s="82"/>
      <c r="S479" s="82"/>
      <c r="T479" s="82"/>
      <c r="U479" s="82"/>
      <c r="V479" s="82"/>
      <c r="W479" s="82"/>
      <c r="X479" s="82"/>
      <c r="Y479" s="82"/>
      <c r="Z479" s="82"/>
      <c r="AA479" s="82"/>
      <c r="AB479" s="82"/>
      <c r="AC479" s="82"/>
      <c r="AD479" s="82"/>
      <c r="AE479" s="82"/>
      <c r="AF479" s="82"/>
      <c r="AG479" s="82"/>
      <c r="AH479" s="82"/>
    </row>
    <row r="480" spans="1:34" x14ac:dyDescent="0.2">
      <c r="A480" s="54"/>
      <c r="B480" s="54"/>
      <c r="C480" s="54"/>
      <c r="D480" s="54"/>
      <c r="E480" s="54"/>
      <c r="F480" s="54"/>
      <c r="G480" s="54"/>
      <c r="H480" s="54"/>
      <c r="I480" s="63"/>
      <c r="J480" s="63"/>
      <c r="K480" s="63"/>
      <c r="L480" s="82"/>
      <c r="M480" s="82"/>
      <c r="N480" s="82"/>
      <c r="O480" s="82"/>
      <c r="P480" s="82"/>
      <c r="Q480" s="82"/>
      <c r="R480" s="82"/>
      <c r="S480" s="82"/>
      <c r="T480" s="82"/>
      <c r="U480" s="82"/>
      <c r="V480" s="82"/>
      <c r="W480" s="82"/>
      <c r="X480" s="82"/>
      <c r="Y480" s="82"/>
      <c r="Z480" s="82"/>
      <c r="AA480" s="82"/>
      <c r="AB480" s="82"/>
      <c r="AC480" s="82"/>
      <c r="AD480" s="82"/>
      <c r="AE480" s="82"/>
      <c r="AF480" s="82"/>
      <c r="AG480" s="82"/>
      <c r="AH480" s="82"/>
    </row>
    <row r="481" spans="1:34" x14ac:dyDescent="0.2">
      <c r="A481" s="54"/>
      <c r="B481" s="54"/>
      <c r="C481" s="54"/>
      <c r="D481" s="54"/>
      <c r="E481" s="54"/>
      <c r="F481" s="54"/>
      <c r="G481" s="54"/>
      <c r="H481" s="54"/>
      <c r="I481" s="63"/>
      <c r="J481" s="63"/>
      <c r="K481" s="63"/>
      <c r="L481" s="82"/>
      <c r="M481" s="82"/>
      <c r="N481" s="82"/>
      <c r="O481" s="82"/>
      <c r="P481" s="82"/>
      <c r="Q481" s="82"/>
      <c r="R481" s="82"/>
      <c r="S481" s="82"/>
      <c r="T481" s="82"/>
      <c r="U481" s="82"/>
      <c r="V481" s="82"/>
      <c r="W481" s="82"/>
      <c r="X481" s="82"/>
      <c r="Y481" s="82"/>
      <c r="Z481" s="82"/>
      <c r="AA481" s="82"/>
      <c r="AB481" s="82"/>
      <c r="AC481" s="82"/>
      <c r="AD481" s="82"/>
      <c r="AE481" s="82"/>
      <c r="AF481" s="82"/>
      <c r="AG481" s="82"/>
      <c r="AH481" s="82"/>
    </row>
    <row r="482" spans="1:34" x14ac:dyDescent="0.2">
      <c r="A482" s="54"/>
      <c r="B482" s="54"/>
      <c r="C482" s="54"/>
      <c r="D482" s="54"/>
      <c r="E482" s="54"/>
      <c r="F482" s="54"/>
      <c r="G482" s="54"/>
      <c r="H482" s="54"/>
      <c r="I482" s="63"/>
      <c r="J482" s="63"/>
      <c r="K482" s="63"/>
      <c r="L482" s="82"/>
      <c r="M482" s="82"/>
      <c r="N482" s="82"/>
      <c r="O482" s="82"/>
      <c r="P482" s="82"/>
      <c r="Q482" s="82"/>
      <c r="R482" s="82"/>
      <c r="S482" s="82"/>
      <c r="T482" s="82"/>
      <c r="U482" s="82"/>
      <c r="V482" s="82"/>
      <c r="W482" s="82"/>
      <c r="X482" s="82"/>
      <c r="Y482" s="82"/>
      <c r="Z482" s="82"/>
      <c r="AA482" s="82"/>
      <c r="AB482" s="82"/>
      <c r="AC482" s="82"/>
      <c r="AD482" s="82"/>
      <c r="AE482" s="82"/>
      <c r="AF482" s="82"/>
      <c r="AG482" s="82"/>
      <c r="AH482" s="82"/>
    </row>
    <row r="483" spans="1:34" x14ac:dyDescent="0.2">
      <c r="A483" s="54"/>
      <c r="B483" s="54"/>
      <c r="C483" s="54"/>
      <c r="D483" s="54"/>
      <c r="E483" s="54"/>
      <c r="F483" s="54"/>
      <c r="G483" s="54"/>
      <c r="H483" s="54"/>
      <c r="I483" s="63"/>
      <c r="J483" s="63"/>
      <c r="K483" s="63"/>
      <c r="L483" s="82"/>
      <c r="M483" s="82"/>
      <c r="N483" s="82"/>
      <c r="O483" s="82"/>
      <c r="P483" s="82"/>
      <c r="Q483" s="82"/>
      <c r="R483" s="82"/>
      <c r="S483" s="82"/>
      <c r="T483" s="82"/>
      <c r="U483" s="82"/>
      <c r="V483" s="82"/>
      <c r="W483" s="82"/>
      <c r="X483" s="82"/>
      <c r="Y483" s="82"/>
      <c r="Z483" s="82"/>
      <c r="AA483" s="82"/>
      <c r="AB483" s="82"/>
      <c r="AC483" s="82"/>
      <c r="AD483" s="82"/>
      <c r="AE483" s="82"/>
      <c r="AF483" s="82"/>
      <c r="AG483" s="82"/>
      <c r="AH483" s="82"/>
    </row>
    <row r="484" spans="1:34" x14ac:dyDescent="0.2">
      <c r="A484" s="54"/>
      <c r="B484" s="54"/>
      <c r="C484" s="54"/>
      <c r="D484" s="54"/>
      <c r="E484" s="54"/>
      <c r="F484" s="54"/>
      <c r="G484" s="54"/>
      <c r="H484" s="54"/>
      <c r="I484" s="63"/>
      <c r="J484" s="63"/>
      <c r="K484" s="63"/>
      <c r="L484" s="82"/>
      <c r="M484" s="82"/>
      <c r="N484" s="82"/>
      <c r="O484" s="82"/>
      <c r="P484" s="82"/>
      <c r="Q484" s="82"/>
      <c r="R484" s="82"/>
      <c r="S484" s="82"/>
      <c r="T484" s="82"/>
      <c r="U484" s="82"/>
      <c r="V484" s="82"/>
      <c r="W484" s="82"/>
      <c r="X484" s="82"/>
      <c r="Y484" s="82"/>
      <c r="Z484" s="82"/>
      <c r="AA484" s="82"/>
      <c r="AB484" s="82"/>
      <c r="AC484" s="82"/>
      <c r="AD484" s="82"/>
      <c r="AE484" s="82"/>
      <c r="AF484" s="82"/>
      <c r="AG484" s="82"/>
      <c r="AH484" s="82"/>
    </row>
    <row r="485" spans="1:34" x14ac:dyDescent="0.2">
      <c r="A485" s="54"/>
      <c r="B485" s="54"/>
      <c r="C485" s="54"/>
      <c r="D485" s="54"/>
      <c r="E485" s="54"/>
      <c r="F485" s="54"/>
      <c r="G485" s="54"/>
      <c r="H485" s="54"/>
      <c r="I485" s="63"/>
      <c r="J485" s="63"/>
      <c r="K485" s="63"/>
      <c r="L485" s="82"/>
      <c r="M485" s="82"/>
      <c r="N485" s="82"/>
      <c r="O485" s="82"/>
      <c r="P485" s="82"/>
      <c r="Q485" s="82"/>
      <c r="R485" s="82"/>
      <c r="S485" s="82"/>
      <c r="T485" s="82"/>
      <c r="U485" s="82"/>
      <c r="V485" s="82"/>
      <c r="W485" s="82"/>
      <c r="X485" s="82"/>
      <c r="Y485" s="82"/>
      <c r="Z485" s="82"/>
      <c r="AA485" s="82"/>
      <c r="AB485" s="82"/>
      <c r="AC485" s="82"/>
      <c r="AD485" s="82"/>
      <c r="AE485" s="82"/>
      <c r="AF485" s="82"/>
      <c r="AG485" s="82"/>
      <c r="AH485" s="82"/>
    </row>
    <row r="486" spans="1:34" x14ac:dyDescent="0.2">
      <c r="A486" s="54"/>
      <c r="B486" s="54"/>
      <c r="C486" s="54"/>
      <c r="D486" s="54"/>
      <c r="E486" s="54"/>
      <c r="F486" s="54"/>
      <c r="G486" s="54"/>
      <c r="H486" s="54"/>
      <c r="I486" s="63"/>
      <c r="J486" s="63"/>
      <c r="K486" s="63"/>
      <c r="L486" s="82"/>
      <c r="M486" s="82"/>
      <c r="N486" s="82"/>
      <c r="O486" s="82"/>
      <c r="P486" s="82"/>
      <c r="Q486" s="82"/>
      <c r="R486" s="82"/>
      <c r="S486" s="82"/>
      <c r="T486" s="82"/>
      <c r="U486" s="82"/>
      <c r="V486" s="82"/>
      <c r="W486" s="82"/>
      <c r="X486" s="82"/>
      <c r="Y486" s="82"/>
      <c r="Z486" s="82"/>
      <c r="AA486" s="82"/>
      <c r="AB486" s="82"/>
      <c r="AC486" s="82"/>
      <c r="AD486" s="82"/>
      <c r="AE486" s="82"/>
      <c r="AF486" s="82"/>
      <c r="AG486" s="82"/>
      <c r="AH486" s="82"/>
    </row>
    <row r="487" spans="1:34" x14ac:dyDescent="0.2">
      <c r="A487" s="54"/>
      <c r="B487" s="54"/>
      <c r="C487" s="54"/>
      <c r="D487" s="54"/>
      <c r="E487" s="54"/>
      <c r="F487" s="54"/>
      <c r="G487" s="54"/>
      <c r="H487" s="54"/>
      <c r="I487" s="63"/>
      <c r="J487" s="63"/>
      <c r="K487" s="63"/>
      <c r="L487" s="82"/>
      <c r="M487" s="82"/>
      <c r="N487" s="82"/>
      <c r="O487" s="82"/>
      <c r="P487" s="82"/>
      <c r="Q487" s="82"/>
      <c r="R487" s="82"/>
      <c r="S487" s="82"/>
      <c r="T487" s="82"/>
      <c r="U487" s="82"/>
      <c r="V487" s="82"/>
      <c r="W487" s="82"/>
      <c r="X487" s="82"/>
      <c r="Y487" s="82"/>
      <c r="Z487" s="82"/>
      <c r="AA487" s="82"/>
      <c r="AB487" s="82"/>
      <c r="AC487" s="82"/>
      <c r="AD487" s="82"/>
      <c r="AE487" s="82"/>
      <c r="AF487" s="82"/>
      <c r="AG487" s="82"/>
      <c r="AH487" s="82"/>
    </row>
    <row r="488" spans="1:34" x14ac:dyDescent="0.2">
      <c r="A488" s="54"/>
      <c r="B488" s="54"/>
      <c r="C488" s="54"/>
      <c r="D488" s="54"/>
      <c r="E488" s="54"/>
      <c r="F488" s="54"/>
      <c r="G488" s="54"/>
      <c r="H488" s="54"/>
      <c r="I488" s="63"/>
      <c r="J488" s="63"/>
      <c r="K488" s="63"/>
      <c r="L488" s="82"/>
      <c r="M488" s="82"/>
      <c r="N488" s="82"/>
      <c r="O488" s="82"/>
      <c r="P488" s="82"/>
      <c r="Q488" s="82"/>
      <c r="R488" s="82"/>
      <c r="S488" s="82"/>
      <c r="T488" s="82"/>
      <c r="U488" s="82"/>
      <c r="V488" s="82"/>
      <c r="W488" s="82"/>
      <c r="X488" s="82"/>
      <c r="Y488" s="82"/>
      <c r="Z488" s="82"/>
      <c r="AA488" s="82"/>
      <c r="AB488" s="82"/>
      <c r="AC488" s="82"/>
      <c r="AD488" s="82"/>
      <c r="AE488" s="82"/>
      <c r="AF488" s="82"/>
      <c r="AG488" s="82"/>
      <c r="AH488" s="82"/>
    </row>
    <row r="489" spans="1:34" x14ac:dyDescent="0.2">
      <c r="A489" s="54"/>
      <c r="B489" s="54"/>
      <c r="C489" s="54"/>
      <c r="D489" s="54"/>
      <c r="E489" s="54"/>
      <c r="F489" s="54"/>
      <c r="G489" s="54"/>
      <c r="H489" s="54"/>
      <c r="I489" s="63"/>
      <c r="J489" s="63"/>
      <c r="K489" s="63"/>
      <c r="L489" s="82"/>
      <c r="M489" s="82"/>
      <c r="N489" s="82"/>
      <c r="O489" s="82"/>
      <c r="P489" s="82"/>
      <c r="Q489" s="82"/>
      <c r="R489" s="82"/>
      <c r="S489" s="82"/>
      <c r="T489" s="82"/>
      <c r="U489" s="82"/>
      <c r="V489" s="82"/>
      <c r="W489" s="82"/>
      <c r="X489" s="82"/>
      <c r="Y489" s="82"/>
      <c r="Z489" s="82"/>
      <c r="AA489" s="82"/>
      <c r="AB489" s="82"/>
      <c r="AC489" s="82"/>
      <c r="AD489" s="82"/>
      <c r="AE489" s="82"/>
      <c r="AF489" s="82"/>
      <c r="AG489" s="82"/>
      <c r="AH489" s="82"/>
    </row>
    <row r="490" spans="1:34" x14ac:dyDescent="0.2">
      <c r="A490" s="54"/>
      <c r="B490" s="54"/>
      <c r="C490" s="54"/>
      <c r="D490" s="54"/>
      <c r="E490" s="54"/>
      <c r="F490" s="54"/>
      <c r="G490" s="54"/>
      <c r="H490" s="54"/>
      <c r="I490" s="63"/>
      <c r="J490" s="63"/>
      <c r="K490" s="63"/>
      <c r="L490" s="82"/>
      <c r="M490" s="82"/>
      <c r="N490" s="82"/>
      <c r="O490" s="82"/>
      <c r="P490" s="82"/>
      <c r="Q490" s="82"/>
      <c r="R490" s="82"/>
      <c r="S490" s="82"/>
      <c r="T490" s="82"/>
      <c r="U490" s="82"/>
      <c r="V490" s="82"/>
      <c r="W490" s="82"/>
      <c r="X490" s="82"/>
      <c r="Y490" s="82"/>
      <c r="Z490" s="82"/>
      <c r="AA490" s="82"/>
      <c r="AB490" s="82"/>
      <c r="AC490" s="82"/>
      <c r="AD490" s="82"/>
      <c r="AE490" s="82"/>
      <c r="AF490" s="82"/>
      <c r="AG490" s="82"/>
      <c r="AH490" s="82"/>
    </row>
    <row r="491" spans="1:34" x14ac:dyDescent="0.2">
      <c r="A491" s="54"/>
      <c r="B491" s="54"/>
      <c r="C491" s="54"/>
      <c r="D491" s="54"/>
      <c r="E491" s="54"/>
      <c r="F491" s="54"/>
      <c r="G491" s="54"/>
      <c r="H491" s="54"/>
      <c r="I491" s="63"/>
      <c r="J491" s="63"/>
      <c r="K491" s="63"/>
      <c r="L491" s="82"/>
      <c r="M491" s="82"/>
      <c r="N491" s="82"/>
      <c r="O491" s="82"/>
      <c r="P491" s="82"/>
      <c r="Q491" s="82"/>
      <c r="R491" s="82"/>
      <c r="S491" s="82"/>
      <c r="T491" s="82"/>
      <c r="U491" s="82"/>
      <c r="V491" s="82"/>
      <c r="W491" s="82"/>
      <c r="X491" s="82"/>
      <c r="Y491" s="82"/>
      <c r="Z491" s="82"/>
      <c r="AA491" s="82"/>
      <c r="AB491" s="82"/>
      <c r="AC491" s="82"/>
      <c r="AD491" s="82"/>
      <c r="AE491" s="82"/>
      <c r="AF491" s="82"/>
      <c r="AG491" s="82"/>
      <c r="AH491" s="82"/>
    </row>
    <row r="492" spans="1:34" x14ac:dyDescent="0.2">
      <c r="A492" s="54"/>
      <c r="B492" s="54"/>
      <c r="C492" s="54"/>
      <c r="D492" s="54"/>
      <c r="E492" s="54"/>
      <c r="F492" s="54"/>
      <c r="G492" s="54"/>
      <c r="H492" s="54"/>
      <c r="I492" s="63"/>
      <c r="J492" s="63"/>
      <c r="K492" s="63"/>
      <c r="L492" s="82"/>
      <c r="M492" s="82"/>
      <c r="N492" s="82"/>
      <c r="O492" s="82"/>
      <c r="P492" s="82"/>
      <c r="Q492" s="82"/>
      <c r="R492" s="82"/>
      <c r="S492" s="82"/>
      <c r="T492" s="82"/>
      <c r="U492" s="82"/>
      <c r="V492" s="82"/>
      <c r="W492" s="82"/>
      <c r="X492" s="82"/>
      <c r="Y492" s="82"/>
      <c r="Z492" s="82"/>
      <c r="AA492" s="82"/>
      <c r="AB492" s="82"/>
      <c r="AC492" s="82"/>
      <c r="AD492" s="82"/>
      <c r="AE492" s="82"/>
      <c r="AF492" s="82"/>
      <c r="AG492" s="82"/>
      <c r="AH492" s="82"/>
    </row>
    <row r="493" spans="1:34" x14ac:dyDescent="0.2">
      <c r="A493" s="54"/>
      <c r="B493" s="54"/>
      <c r="C493" s="54"/>
      <c r="D493" s="54"/>
      <c r="E493" s="54"/>
      <c r="F493" s="54"/>
      <c r="G493" s="54"/>
      <c r="H493" s="54"/>
      <c r="I493" s="63"/>
      <c r="J493" s="63"/>
      <c r="K493" s="63"/>
      <c r="L493" s="82"/>
      <c r="M493" s="82"/>
      <c r="N493" s="82"/>
      <c r="O493" s="82"/>
      <c r="P493" s="82"/>
      <c r="Q493" s="82"/>
      <c r="R493" s="82"/>
      <c r="S493" s="82"/>
      <c r="T493" s="82"/>
      <c r="U493" s="82"/>
      <c r="V493" s="82"/>
      <c r="W493" s="82"/>
      <c r="X493" s="82"/>
      <c r="Y493" s="82"/>
      <c r="Z493" s="82"/>
      <c r="AA493" s="82"/>
      <c r="AB493" s="82"/>
      <c r="AC493" s="82"/>
      <c r="AD493" s="82"/>
      <c r="AE493" s="82"/>
      <c r="AF493" s="82"/>
      <c r="AG493" s="82"/>
      <c r="AH493" s="82"/>
    </row>
    <row r="494" spans="1:34" x14ac:dyDescent="0.2">
      <c r="A494" s="54"/>
      <c r="B494" s="54"/>
      <c r="C494" s="54"/>
      <c r="D494" s="54"/>
      <c r="E494" s="54"/>
      <c r="F494" s="54"/>
      <c r="G494" s="54"/>
      <c r="H494" s="54"/>
      <c r="I494" s="63"/>
      <c r="J494" s="63"/>
      <c r="K494" s="63"/>
      <c r="L494" s="82"/>
      <c r="M494" s="82"/>
      <c r="N494" s="82"/>
      <c r="O494" s="82"/>
      <c r="P494" s="82"/>
      <c r="Q494" s="82"/>
      <c r="R494" s="82"/>
      <c r="S494" s="82"/>
      <c r="T494" s="82"/>
      <c r="U494" s="82"/>
      <c r="V494" s="82"/>
      <c r="W494" s="82"/>
      <c r="X494" s="82"/>
      <c r="Y494" s="82"/>
      <c r="Z494" s="82"/>
      <c r="AA494" s="82"/>
      <c r="AB494" s="82"/>
      <c r="AC494" s="82"/>
      <c r="AD494" s="82"/>
      <c r="AE494" s="82"/>
      <c r="AF494" s="82"/>
      <c r="AG494" s="82"/>
      <c r="AH494" s="82"/>
    </row>
    <row r="495" spans="1:34" x14ac:dyDescent="0.2">
      <c r="A495" s="54"/>
      <c r="B495" s="54"/>
      <c r="C495" s="54"/>
      <c r="D495" s="54"/>
      <c r="E495" s="54"/>
      <c r="F495" s="54"/>
      <c r="G495" s="54"/>
      <c r="H495" s="54"/>
      <c r="I495" s="63"/>
      <c r="J495" s="63"/>
      <c r="K495" s="63"/>
      <c r="L495" s="82"/>
      <c r="M495" s="82"/>
      <c r="N495" s="82"/>
      <c r="O495" s="82"/>
      <c r="P495" s="82"/>
      <c r="Q495" s="82"/>
      <c r="R495" s="82"/>
      <c r="S495" s="82"/>
      <c r="T495" s="82"/>
      <c r="U495" s="82"/>
      <c r="V495" s="82"/>
      <c r="W495" s="82"/>
      <c r="X495" s="82"/>
      <c r="Y495" s="82"/>
      <c r="Z495" s="82"/>
      <c r="AA495" s="82"/>
      <c r="AB495" s="82"/>
      <c r="AC495" s="82"/>
      <c r="AD495" s="82"/>
      <c r="AE495" s="82"/>
      <c r="AF495" s="82"/>
      <c r="AG495" s="82"/>
      <c r="AH495" s="82"/>
    </row>
    <row r="496" spans="1:34" x14ac:dyDescent="0.2">
      <c r="A496" s="54"/>
      <c r="B496" s="54"/>
      <c r="C496" s="54"/>
      <c r="D496" s="54"/>
      <c r="E496" s="54"/>
      <c r="F496" s="54"/>
      <c r="G496" s="54"/>
      <c r="H496" s="54"/>
      <c r="I496" s="63"/>
      <c r="J496" s="63"/>
      <c r="K496" s="63"/>
      <c r="L496" s="82"/>
      <c r="M496" s="82"/>
      <c r="N496" s="82"/>
      <c r="O496" s="82"/>
      <c r="P496" s="82"/>
      <c r="Q496" s="82"/>
      <c r="R496" s="82"/>
      <c r="S496" s="82"/>
      <c r="T496" s="82"/>
      <c r="U496" s="82"/>
      <c r="V496" s="82"/>
      <c r="W496" s="82"/>
      <c r="X496" s="82"/>
      <c r="Y496" s="82"/>
      <c r="Z496" s="82"/>
      <c r="AA496" s="82"/>
      <c r="AB496" s="82"/>
      <c r="AC496" s="82"/>
      <c r="AD496" s="82"/>
      <c r="AE496" s="82"/>
      <c r="AF496" s="82"/>
      <c r="AG496" s="82"/>
      <c r="AH496" s="82"/>
    </row>
    <row r="497" spans="1:34" x14ac:dyDescent="0.2">
      <c r="A497" s="54"/>
      <c r="B497" s="54"/>
      <c r="C497" s="54"/>
      <c r="D497" s="54"/>
      <c r="E497" s="54"/>
      <c r="F497" s="54"/>
      <c r="G497" s="54"/>
      <c r="H497" s="54"/>
      <c r="I497" s="63"/>
      <c r="J497" s="63"/>
      <c r="K497" s="63"/>
      <c r="L497" s="82"/>
      <c r="M497" s="82"/>
      <c r="N497" s="82"/>
      <c r="O497" s="82"/>
      <c r="P497" s="82"/>
      <c r="Q497" s="82"/>
      <c r="R497" s="82"/>
      <c r="S497" s="82"/>
      <c r="T497" s="82"/>
      <c r="U497" s="82"/>
      <c r="V497" s="82"/>
      <c r="W497" s="82"/>
      <c r="X497" s="82"/>
      <c r="Y497" s="82"/>
      <c r="Z497" s="82"/>
      <c r="AA497" s="82"/>
      <c r="AB497" s="82"/>
      <c r="AC497" s="82"/>
      <c r="AD497" s="82"/>
      <c r="AE497" s="82"/>
      <c r="AF497" s="82"/>
      <c r="AG497" s="82"/>
      <c r="AH497" s="82"/>
    </row>
    <row r="498" spans="1:34" x14ac:dyDescent="0.2">
      <c r="A498" s="54"/>
      <c r="B498" s="54"/>
      <c r="C498" s="54"/>
      <c r="D498" s="54"/>
      <c r="E498" s="54"/>
      <c r="F498" s="54"/>
      <c r="G498" s="54"/>
      <c r="H498" s="54"/>
      <c r="I498" s="63"/>
      <c r="J498" s="63"/>
      <c r="K498" s="63"/>
      <c r="L498" s="82"/>
      <c r="M498" s="82"/>
      <c r="N498" s="82"/>
      <c r="O498" s="82"/>
      <c r="P498" s="82"/>
      <c r="Q498" s="82"/>
      <c r="R498" s="82"/>
      <c r="S498" s="82"/>
      <c r="T498" s="82"/>
      <c r="U498" s="82"/>
      <c r="V498" s="82"/>
      <c r="W498" s="82"/>
      <c r="X498" s="82"/>
      <c r="Y498" s="82"/>
      <c r="Z498" s="82"/>
      <c r="AA498" s="82"/>
      <c r="AB498" s="82"/>
      <c r="AC498" s="82"/>
      <c r="AD498" s="82"/>
      <c r="AE498" s="82"/>
      <c r="AF498" s="82"/>
      <c r="AG498" s="82"/>
      <c r="AH498" s="82"/>
    </row>
    <row r="499" spans="1:34" x14ac:dyDescent="0.2">
      <c r="A499" s="54"/>
      <c r="B499" s="54"/>
      <c r="C499" s="54"/>
      <c r="D499" s="54"/>
      <c r="E499" s="54"/>
      <c r="F499" s="54"/>
      <c r="G499" s="54"/>
      <c r="H499" s="54"/>
      <c r="I499" s="63"/>
      <c r="J499" s="63"/>
      <c r="K499" s="63"/>
      <c r="L499" s="82"/>
      <c r="M499" s="82"/>
      <c r="N499" s="82"/>
      <c r="O499" s="82"/>
      <c r="P499" s="82"/>
      <c r="Q499" s="82"/>
      <c r="R499" s="82"/>
      <c r="S499" s="82"/>
      <c r="T499" s="82"/>
      <c r="U499" s="82"/>
      <c r="V499" s="82"/>
      <c r="W499" s="82"/>
      <c r="X499" s="82"/>
      <c r="Y499" s="82"/>
      <c r="Z499" s="82"/>
      <c r="AA499" s="82"/>
      <c r="AB499" s="82"/>
      <c r="AC499" s="82"/>
      <c r="AD499" s="82"/>
      <c r="AE499" s="82"/>
      <c r="AF499" s="82"/>
      <c r="AG499" s="82"/>
      <c r="AH499" s="82"/>
    </row>
    <row r="500" spans="1:34" x14ac:dyDescent="0.2">
      <c r="A500" s="54"/>
      <c r="B500" s="54"/>
      <c r="C500" s="54"/>
      <c r="D500" s="54"/>
      <c r="E500" s="54"/>
      <c r="F500" s="54"/>
      <c r="G500" s="54"/>
      <c r="H500" s="54"/>
      <c r="I500" s="63"/>
      <c r="J500" s="63"/>
      <c r="K500" s="63"/>
      <c r="L500" s="82"/>
      <c r="M500" s="82"/>
      <c r="N500" s="82"/>
      <c r="O500" s="82"/>
      <c r="P500" s="82"/>
      <c r="Q500" s="82"/>
      <c r="R500" s="82"/>
      <c r="S500" s="82"/>
      <c r="T500" s="82"/>
      <c r="U500" s="82"/>
      <c r="V500" s="82"/>
      <c r="W500" s="82"/>
      <c r="X500" s="82"/>
      <c r="Y500" s="82"/>
      <c r="Z500" s="82"/>
      <c r="AA500" s="82"/>
      <c r="AB500" s="82"/>
      <c r="AC500" s="82"/>
      <c r="AD500" s="82"/>
      <c r="AE500" s="82"/>
      <c r="AF500" s="82"/>
      <c r="AG500" s="82"/>
      <c r="AH500" s="82"/>
    </row>
  </sheetData>
  <mergeCells count="14">
    <mergeCell ref="I7:AC7"/>
    <mergeCell ref="A1:O1"/>
    <mergeCell ref="A2:O2"/>
    <mergeCell ref="C5:D5"/>
    <mergeCell ref="A7:G7"/>
    <mergeCell ref="I4:P5"/>
    <mergeCell ref="I9:J9"/>
    <mergeCell ref="L8:AC8"/>
    <mergeCell ref="L9:AC9"/>
    <mergeCell ref="L12:AC12"/>
    <mergeCell ref="AD12:AH12"/>
    <mergeCell ref="A11:AH11"/>
    <mergeCell ref="A12:K12"/>
    <mergeCell ref="I8:J8"/>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Executions.subscribeExecutions">
                <anchor moveWithCells="1">
                  <from>
                    <xdr:col>0</xdr:col>
                    <xdr:colOff>28575</xdr:colOff>
                    <xdr:row>1</xdr:row>
                    <xdr:rowOff>57150</xdr:rowOff>
                  </from>
                  <to>
                    <xdr:col>2</xdr:col>
                    <xdr:colOff>314325</xdr:colOff>
                    <xdr:row>1</xdr:row>
                    <xdr:rowOff>257175</xdr:rowOff>
                  </to>
                </anchor>
              </controlPr>
            </control>
          </mc:Choice>
        </mc:AlternateContent>
        <mc:AlternateContent xmlns:mc="http://schemas.openxmlformats.org/markup-compatibility/2006">
          <mc:Choice Requires="x14">
            <control shapeId="52226" r:id="rId5" name="Button 2">
              <controlPr defaultSize="0" print="0" autoFill="0" autoPict="0" macro="[0]!Executions.cancelExecutionsSubscription">
                <anchor moveWithCells="1">
                  <from>
                    <xdr:col>2</xdr:col>
                    <xdr:colOff>409575</xdr:colOff>
                    <xdr:row>1</xdr:row>
                    <xdr:rowOff>57150</xdr:rowOff>
                  </from>
                  <to>
                    <xdr:col>5</xdr:col>
                    <xdr:colOff>171450</xdr:colOff>
                    <xdr:row>1</xdr:row>
                    <xdr:rowOff>257175</xdr:rowOff>
                  </to>
                </anchor>
              </controlPr>
            </control>
          </mc:Choice>
        </mc:AlternateContent>
        <mc:AlternateContent xmlns:mc="http://schemas.openxmlformats.org/markup-compatibility/2006">
          <mc:Choice Requires="x14">
            <control shapeId="52227" r:id="rId6" name="Button 3">
              <controlPr defaultSize="0" print="0" autoFill="0" autoPict="0" macro="[0]!Executions.clearExecutionsTable">
                <anchor moveWithCells="1">
                  <from>
                    <xdr:col>12</xdr:col>
                    <xdr:colOff>409575</xdr:colOff>
                    <xdr:row>1</xdr:row>
                    <xdr:rowOff>57150</xdr:rowOff>
                  </from>
                  <to>
                    <xdr:col>12</xdr:col>
                    <xdr:colOff>1600200</xdr:colOff>
                    <xdr:row>1</xdr:row>
                    <xdr:rowOff>257175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ccountUpdatesMulti"/>
  <dimension ref="A1:AD500"/>
  <sheetViews>
    <sheetView zoomScale="80" workbookViewId="0">
      <selection activeCell="B5" sqref="B5"/>
    </sheetView>
  </sheetViews>
  <sheetFormatPr defaultRowHeight="12.75" x14ac:dyDescent="0.2"/>
  <cols>
    <col min="1" max="1" width="11.7109375" customWidth="1"/>
    <col min="2" max="2" width="13.85546875" customWidth="1"/>
    <col min="3" max="3" width="16" customWidth="1"/>
    <col min="5" max="5" width="9.85546875" customWidth="1"/>
    <col min="6" max="6" width="13.140625" customWidth="1"/>
    <col min="7" max="7" width="11.5703125" customWidth="1"/>
    <col min="8" max="8" width="10.5703125" customWidth="1"/>
    <col min="10" max="10" width="13.5703125" customWidth="1"/>
    <col min="11" max="11" width="12" customWidth="1"/>
    <col min="12" max="12" width="10.42578125" customWidth="1"/>
    <col min="13" max="13" width="11.7109375" customWidth="1"/>
    <col min="14" max="14" width="11.140625" customWidth="1"/>
    <col min="15" max="15" width="14.42578125" customWidth="1"/>
    <col min="16" max="16" width="2" customWidth="1"/>
    <col min="17" max="17" width="21.42578125" customWidth="1"/>
    <col min="18" max="18" width="21.7109375" customWidth="1"/>
    <col min="19" max="19" width="3.5703125" customWidth="1"/>
    <col min="30" max="30" width="10.5703125" customWidth="1"/>
  </cols>
  <sheetData>
    <row r="1" spans="1:30" x14ac:dyDescent="0.2">
      <c r="A1" s="223" t="s">
        <v>108</v>
      </c>
      <c r="B1" s="328"/>
      <c r="C1" s="328"/>
      <c r="D1" s="328"/>
      <c r="E1" s="328"/>
      <c r="F1" s="328"/>
      <c r="G1" s="328"/>
      <c r="H1" s="328"/>
      <c r="I1" s="328"/>
      <c r="J1" s="328"/>
      <c r="K1" s="328"/>
      <c r="L1" s="208"/>
      <c r="M1" s="208"/>
      <c r="N1" s="208"/>
      <c r="O1" s="208"/>
      <c r="P1" s="208"/>
      <c r="Q1" s="208"/>
      <c r="R1" s="208"/>
      <c r="S1" s="208"/>
      <c r="T1" s="208"/>
      <c r="U1" s="208"/>
      <c r="V1" s="208"/>
      <c r="W1" s="208"/>
      <c r="X1" s="208"/>
      <c r="Y1" s="208"/>
      <c r="Z1" s="208"/>
      <c r="AA1" s="208"/>
      <c r="AB1" s="208"/>
      <c r="AC1" s="208"/>
      <c r="AD1" s="208"/>
    </row>
    <row r="2" spans="1:30" ht="22.5" customHeight="1" x14ac:dyDescent="0.2">
      <c r="A2" s="329"/>
      <c r="B2" s="330"/>
      <c r="C2" s="330"/>
      <c r="D2" s="330"/>
      <c r="E2" s="330"/>
      <c r="F2" s="330"/>
      <c r="G2" s="330"/>
      <c r="H2" s="330"/>
      <c r="I2" s="330"/>
      <c r="J2" s="330"/>
      <c r="K2" s="330"/>
      <c r="L2" s="208"/>
      <c r="M2" s="208"/>
      <c r="N2" s="208"/>
      <c r="O2" s="208"/>
      <c r="P2" s="208"/>
      <c r="Q2" s="208"/>
      <c r="R2" s="208"/>
      <c r="S2" s="208"/>
      <c r="T2" s="208"/>
      <c r="U2" s="208"/>
      <c r="V2" s="208"/>
      <c r="W2" s="208"/>
      <c r="X2" s="208"/>
      <c r="Y2" s="208"/>
      <c r="Z2" s="208"/>
      <c r="AA2" s="208"/>
      <c r="AB2" s="208"/>
      <c r="AC2" s="208"/>
      <c r="AD2" s="208"/>
    </row>
    <row r="3" spans="1:30" x14ac:dyDescent="0.2">
      <c r="A3" s="92"/>
      <c r="B3" s="92"/>
      <c r="C3" s="92"/>
      <c r="D3" s="92"/>
      <c r="E3" s="92"/>
      <c r="F3" s="92"/>
      <c r="G3" s="92"/>
      <c r="H3" s="92"/>
      <c r="I3" s="92"/>
      <c r="J3" s="92"/>
      <c r="K3" s="92"/>
    </row>
    <row r="4" spans="1:30" ht="12.75" customHeight="1" x14ac:dyDescent="0.2">
      <c r="A4" s="20" t="s">
        <v>121</v>
      </c>
      <c r="B4" s="21"/>
      <c r="C4" s="21"/>
      <c r="D4" s="25"/>
      <c r="E4" s="27"/>
      <c r="H4" s="262" t="s">
        <v>614</v>
      </c>
      <c r="I4" s="339"/>
      <c r="J4" s="339"/>
      <c r="K4" s="339"/>
      <c r="L4" s="339"/>
      <c r="M4" s="339"/>
      <c r="N4" s="339"/>
      <c r="O4" s="340"/>
      <c r="Q4" s="326" t="s">
        <v>899</v>
      </c>
      <c r="R4" s="327"/>
      <c r="T4" s="223" t="s">
        <v>1026</v>
      </c>
      <c r="U4" s="208"/>
      <c r="V4" s="208"/>
      <c r="W4" s="208"/>
      <c r="X4" s="208"/>
      <c r="Y4" s="208"/>
      <c r="Z4" s="208"/>
      <c r="AA4" s="208"/>
      <c r="AB4" s="208"/>
      <c r="AC4" s="208"/>
      <c r="AD4" s="208"/>
    </row>
    <row r="5" spans="1:30" x14ac:dyDescent="0.2">
      <c r="A5" s="22" t="s">
        <v>111</v>
      </c>
      <c r="B5" s="54" t="s">
        <v>134</v>
      </c>
      <c r="C5" s="249"/>
      <c r="D5" s="250"/>
      <c r="H5" s="341"/>
      <c r="I5" s="342"/>
      <c r="J5" s="342"/>
      <c r="K5" s="342"/>
      <c r="L5" s="342"/>
      <c r="M5" s="342"/>
      <c r="N5" s="342"/>
      <c r="O5" s="343"/>
      <c r="Q5" s="362"/>
      <c r="R5" s="363"/>
      <c r="S5" s="27"/>
      <c r="T5" s="102" t="s">
        <v>1027</v>
      </c>
      <c r="U5" s="332" t="s">
        <v>898</v>
      </c>
      <c r="V5" s="361"/>
      <c r="W5" s="332" t="s">
        <v>490</v>
      </c>
      <c r="X5" s="233"/>
      <c r="Y5" s="233"/>
      <c r="Z5" s="233"/>
      <c r="AA5" s="233"/>
      <c r="AB5" s="233"/>
      <c r="AC5" s="233"/>
      <c r="AD5" s="233"/>
    </row>
    <row r="6" spans="1:30" x14ac:dyDescent="0.2">
      <c r="A6" s="92"/>
      <c r="B6" s="92"/>
      <c r="C6" s="92"/>
      <c r="D6" s="92"/>
      <c r="E6" s="92"/>
      <c r="F6" s="92"/>
      <c r="G6" s="92"/>
      <c r="H6" s="92"/>
      <c r="I6" s="92"/>
      <c r="J6" s="92"/>
      <c r="K6" s="92"/>
      <c r="Q6" s="364"/>
      <c r="R6" s="365"/>
      <c r="S6" s="27"/>
      <c r="T6" s="178">
        <v>1</v>
      </c>
      <c r="U6" s="225"/>
      <c r="V6" s="335"/>
      <c r="W6" s="225"/>
      <c r="X6" s="226"/>
      <c r="Y6" s="226"/>
      <c r="Z6" s="226"/>
      <c r="AA6" s="226"/>
      <c r="AB6" s="226"/>
      <c r="AC6" s="226"/>
      <c r="AD6" s="226"/>
    </row>
    <row r="7" spans="1:30" x14ac:dyDescent="0.2">
      <c r="A7" s="223" t="s">
        <v>1025</v>
      </c>
      <c r="B7" s="331"/>
      <c r="C7" s="331"/>
      <c r="E7" s="223" t="s">
        <v>1024</v>
      </c>
      <c r="F7" s="208"/>
      <c r="G7" s="208"/>
      <c r="H7" s="208"/>
      <c r="I7" s="208"/>
      <c r="J7" s="208"/>
      <c r="K7" s="208"/>
      <c r="L7" s="208"/>
      <c r="M7" s="208"/>
      <c r="N7" s="208"/>
      <c r="O7" s="208"/>
      <c r="P7" s="27"/>
      <c r="Q7" s="364"/>
      <c r="R7" s="365"/>
      <c r="T7" s="223" t="s">
        <v>1028</v>
      </c>
      <c r="U7" s="208"/>
      <c r="V7" s="208"/>
      <c r="W7" s="208"/>
      <c r="X7" s="208"/>
      <c r="Y7" s="208"/>
      <c r="Z7" s="208"/>
      <c r="AA7" s="208"/>
      <c r="AB7" s="208"/>
      <c r="AC7" s="208"/>
      <c r="AD7" s="208"/>
    </row>
    <row r="8" spans="1:30" x14ac:dyDescent="0.2">
      <c r="A8" s="103" t="s">
        <v>351</v>
      </c>
      <c r="B8" s="103" t="s">
        <v>585</v>
      </c>
      <c r="C8" s="103" t="s">
        <v>613</v>
      </c>
      <c r="E8" s="332" t="s">
        <v>255</v>
      </c>
      <c r="F8" s="234"/>
      <c r="G8" s="103" t="s">
        <v>150</v>
      </c>
      <c r="H8" s="332" t="s">
        <v>490</v>
      </c>
      <c r="I8" s="233"/>
      <c r="J8" s="233"/>
      <c r="K8" s="233"/>
      <c r="L8" s="233"/>
      <c r="M8" s="233"/>
      <c r="N8" s="233"/>
      <c r="O8" s="233"/>
      <c r="P8" s="27"/>
      <c r="Q8" s="364"/>
      <c r="R8" s="365"/>
      <c r="T8" s="102" t="s">
        <v>1027</v>
      </c>
      <c r="U8" s="332" t="s">
        <v>1029</v>
      </c>
      <c r="V8" s="361"/>
      <c r="W8" s="332" t="s">
        <v>490</v>
      </c>
      <c r="X8" s="233"/>
      <c r="Y8" s="233"/>
      <c r="Z8" s="233"/>
      <c r="AA8" s="233"/>
      <c r="AB8" s="233"/>
      <c r="AC8" s="233"/>
      <c r="AD8" s="233"/>
    </row>
    <row r="9" spans="1:30" x14ac:dyDescent="0.2">
      <c r="A9" s="54"/>
      <c r="B9" s="54"/>
      <c r="C9" s="54"/>
      <c r="D9" s="109"/>
      <c r="E9" s="334"/>
      <c r="F9" s="233"/>
      <c r="G9" s="54"/>
      <c r="H9" s="225"/>
      <c r="I9" s="226"/>
      <c r="J9" s="226"/>
      <c r="K9" s="226"/>
      <c r="L9" s="226"/>
      <c r="M9" s="226"/>
      <c r="N9" s="226"/>
      <c r="O9" s="226"/>
      <c r="P9" s="104"/>
      <c r="Q9" s="366"/>
      <c r="R9" s="367"/>
      <c r="T9" s="178">
        <v>1</v>
      </c>
      <c r="U9" s="225"/>
      <c r="V9" s="335"/>
      <c r="W9" s="225"/>
      <c r="X9" s="226"/>
      <c r="Y9" s="226"/>
      <c r="Z9" s="226"/>
      <c r="AA9" s="226"/>
      <c r="AB9" s="226"/>
      <c r="AC9" s="226"/>
      <c r="AD9" s="226"/>
    </row>
    <row r="10" spans="1:30" x14ac:dyDescent="0.2">
      <c r="A10" s="92"/>
      <c r="B10" s="92"/>
      <c r="C10" s="92"/>
      <c r="D10" s="92"/>
      <c r="E10" s="92"/>
      <c r="F10" s="92"/>
      <c r="G10" s="92"/>
      <c r="H10" s="92"/>
      <c r="I10" s="92"/>
      <c r="J10" s="92"/>
      <c r="K10" s="92"/>
    </row>
    <row r="11" spans="1:30" x14ac:dyDescent="0.2">
      <c r="A11" s="326" t="s">
        <v>610</v>
      </c>
      <c r="B11" s="327"/>
      <c r="C11" s="327"/>
      <c r="D11" s="327"/>
      <c r="E11" s="327"/>
      <c r="F11" s="327"/>
      <c r="G11" s="327"/>
      <c r="H11" s="327"/>
      <c r="I11" s="327"/>
      <c r="J11" s="327"/>
      <c r="K11" s="327"/>
      <c r="L11" s="233"/>
      <c r="M11" s="233"/>
      <c r="N11" s="233"/>
      <c r="O11" s="233"/>
      <c r="Q11" s="326" t="s">
        <v>895</v>
      </c>
      <c r="R11" s="327"/>
      <c r="S11" s="101"/>
      <c r="T11" s="345"/>
      <c r="U11" s="346"/>
      <c r="V11" s="233"/>
      <c r="W11" s="233"/>
      <c r="X11" s="233"/>
      <c r="Y11" s="233"/>
      <c r="Z11" s="233"/>
      <c r="AA11" s="233"/>
      <c r="AB11" s="233"/>
      <c r="AC11" s="233"/>
      <c r="AD11" s="233"/>
    </row>
    <row r="12" spans="1:30" x14ac:dyDescent="0.2">
      <c r="A12" s="324" t="s">
        <v>612</v>
      </c>
      <c r="B12" s="221"/>
      <c r="C12" s="221"/>
      <c r="D12" s="221"/>
      <c r="E12" s="221"/>
      <c r="F12" s="221"/>
      <c r="G12" s="221"/>
      <c r="H12" s="221"/>
      <c r="I12" s="221"/>
      <c r="J12" s="221"/>
      <c r="K12" s="221"/>
      <c r="L12" s="221"/>
      <c r="M12" s="324" t="s">
        <v>615</v>
      </c>
      <c r="N12" s="323"/>
      <c r="O12" s="110"/>
      <c r="P12" s="27"/>
      <c r="Q12" s="180" t="s">
        <v>898</v>
      </c>
      <c r="R12" s="178"/>
      <c r="S12" s="27"/>
      <c r="T12" s="347"/>
      <c r="U12" s="226"/>
      <c r="V12" s="226"/>
      <c r="W12" s="226"/>
      <c r="X12" s="226"/>
      <c r="Y12" s="226"/>
      <c r="Z12" s="226"/>
      <c r="AA12" s="226"/>
      <c r="AB12" s="226"/>
      <c r="AC12" s="226"/>
      <c r="AD12" s="226"/>
    </row>
    <row r="13" spans="1:30" x14ac:dyDescent="0.2">
      <c r="A13" s="357" t="s">
        <v>351</v>
      </c>
      <c r="B13" s="358"/>
      <c r="C13" s="355" t="s">
        <v>471</v>
      </c>
      <c r="D13" s="227"/>
      <c r="E13" s="359" t="s">
        <v>611</v>
      </c>
      <c r="F13" s="230"/>
      <c r="G13" s="230"/>
      <c r="H13" s="230"/>
      <c r="I13" s="230"/>
      <c r="J13" s="231"/>
      <c r="K13" s="356" t="s">
        <v>401</v>
      </c>
      <c r="L13" s="230"/>
      <c r="M13" s="230"/>
      <c r="N13" s="231"/>
      <c r="O13" s="107" t="s">
        <v>104</v>
      </c>
      <c r="P13" s="27"/>
      <c r="Q13" s="179" t="s">
        <v>896</v>
      </c>
      <c r="R13" s="179" t="s">
        <v>897</v>
      </c>
      <c r="T13" s="344"/>
      <c r="U13" s="233"/>
      <c r="V13" s="233"/>
      <c r="W13" s="233"/>
      <c r="X13" s="233"/>
      <c r="Y13" s="233"/>
      <c r="Z13" s="233"/>
      <c r="AA13" s="233"/>
      <c r="AB13" s="233"/>
      <c r="AC13" s="233"/>
      <c r="AD13" s="233"/>
    </row>
    <row r="14" spans="1:30" x14ac:dyDescent="0.2">
      <c r="A14" s="348"/>
      <c r="B14" s="350"/>
      <c r="C14" s="348"/>
      <c r="D14" s="350"/>
      <c r="E14" s="354"/>
      <c r="F14" s="208"/>
      <c r="G14" s="208"/>
      <c r="H14" s="208"/>
      <c r="I14" s="208"/>
      <c r="J14" s="208"/>
      <c r="K14" s="354"/>
      <c r="L14" s="208"/>
      <c r="M14" s="208"/>
      <c r="N14" s="208"/>
      <c r="O14" s="108"/>
      <c r="P14" s="27"/>
      <c r="Q14" s="108"/>
      <c r="R14" s="108"/>
      <c r="T14" s="344"/>
      <c r="U14" s="233"/>
      <c r="V14" s="233"/>
      <c r="W14" s="233"/>
      <c r="X14" s="233"/>
      <c r="Y14" s="233"/>
      <c r="Z14" s="233"/>
      <c r="AA14" s="233"/>
      <c r="AB14" s="233"/>
      <c r="AC14" s="233"/>
      <c r="AD14" s="233"/>
    </row>
    <row r="15" spans="1:30" x14ac:dyDescent="0.2">
      <c r="A15" s="348"/>
      <c r="B15" s="350"/>
      <c r="C15" s="348"/>
      <c r="D15" s="350"/>
      <c r="E15" s="348"/>
      <c r="F15" s="226"/>
      <c r="G15" s="226"/>
      <c r="H15" s="226"/>
      <c r="I15" s="226"/>
      <c r="J15" s="227"/>
      <c r="K15" s="351"/>
      <c r="L15" s="230"/>
      <c r="M15" s="230"/>
      <c r="N15" s="231"/>
      <c r="O15" s="106"/>
      <c r="Q15" s="108"/>
      <c r="R15" s="108"/>
      <c r="T15" s="344"/>
      <c r="U15" s="233"/>
      <c r="V15" s="233"/>
      <c r="W15" s="233"/>
      <c r="X15" s="233"/>
      <c r="Y15" s="233"/>
      <c r="Z15" s="233"/>
      <c r="AA15" s="233"/>
      <c r="AB15" s="233"/>
      <c r="AC15" s="233"/>
      <c r="AD15" s="233"/>
    </row>
    <row r="16" spans="1:30" x14ac:dyDescent="0.2">
      <c r="A16" s="348"/>
      <c r="B16" s="350"/>
      <c r="C16" s="348"/>
      <c r="D16" s="350"/>
      <c r="E16" s="354"/>
      <c r="F16" s="208"/>
      <c r="G16" s="208"/>
      <c r="H16" s="208"/>
      <c r="I16" s="208"/>
      <c r="J16" s="208"/>
      <c r="K16" s="348"/>
      <c r="L16" s="226"/>
      <c r="M16" s="226"/>
      <c r="N16" s="227"/>
      <c r="O16" s="82"/>
      <c r="Q16" s="108"/>
      <c r="R16" s="108"/>
      <c r="T16" s="344"/>
      <c r="U16" s="233"/>
      <c r="V16" s="233"/>
      <c r="W16" s="233"/>
      <c r="X16" s="233"/>
      <c r="Y16" s="233"/>
      <c r="Z16" s="233"/>
      <c r="AA16" s="233"/>
      <c r="AB16" s="233"/>
      <c r="AC16" s="233"/>
      <c r="AD16" s="233"/>
    </row>
    <row r="17" spans="1:30" x14ac:dyDescent="0.2">
      <c r="A17" s="348"/>
      <c r="B17" s="350"/>
      <c r="C17" s="348"/>
      <c r="D17" s="350"/>
      <c r="E17" s="348"/>
      <c r="F17" s="226"/>
      <c r="G17" s="226"/>
      <c r="H17" s="226"/>
      <c r="I17" s="226"/>
      <c r="J17" s="227"/>
      <c r="K17" s="351"/>
      <c r="L17" s="230"/>
      <c r="M17" s="230"/>
      <c r="N17" s="231"/>
      <c r="O17" s="106"/>
      <c r="Q17" s="108"/>
      <c r="R17" s="108"/>
      <c r="T17" s="344"/>
      <c r="U17" s="233"/>
      <c r="V17" s="233"/>
      <c r="W17" s="233"/>
      <c r="X17" s="233"/>
      <c r="Y17" s="233"/>
      <c r="Z17" s="233"/>
      <c r="AA17" s="233"/>
      <c r="AB17" s="233"/>
      <c r="AC17" s="233"/>
      <c r="AD17" s="233"/>
    </row>
    <row r="18" spans="1:30" x14ac:dyDescent="0.2">
      <c r="A18" s="348"/>
      <c r="B18" s="350"/>
      <c r="C18" s="348"/>
      <c r="D18" s="350"/>
      <c r="E18" s="348"/>
      <c r="F18" s="349"/>
      <c r="G18" s="349"/>
      <c r="H18" s="349"/>
      <c r="I18" s="349"/>
      <c r="J18" s="350"/>
      <c r="K18" s="351"/>
      <c r="L18" s="352"/>
      <c r="M18" s="352"/>
      <c r="N18" s="353"/>
      <c r="O18" s="90"/>
      <c r="Q18" s="108"/>
      <c r="R18" s="108"/>
      <c r="T18" s="344"/>
      <c r="U18" s="233"/>
      <c r="V18" s="233"/>
      <c r="W18" s="233"/>
      <c r="X18" s="233"/>
      <c r="Y18" s="233"/>
      <c r="Z18" s="233"/>
      <c r="AA18" s="233"/>
      <c r="AB18" s="233"/>
      <c r="AC18" s="233"/>
      <c r="AD18" s="233"/>
    </row>
    <row r="19" spans="1:30" x14ac:dyDescent="0.2">
      <c r="A19" s="348"/>
      <c r="B19" s="350"/>
      <c r="C19" s="348"/>
      <c r="D19" s="350"/>
      <c r="E19" s="354"/>
      <c r="F19" s="208"/>
      <c r="G19" s="208"/>
      <c r="H19" s="208"/>
      <c r="I19" s="208"/>
      <c r="J19" s="333"/>
      <c r="K19" s="351"/>
      <c r="L19" s="352"/>
      <c r="M19" s="352"/>
      <c r="N19" s="353"/>
      <c r="O19" s="90"/>
      <c r="Q19" s="108"/>
      <c r="R19" s="108"/>
      <c r="T19" s="344"/>
      <c r="U19" s="233"/>
      <c r="V19" s="233"/>
      <c r="W19" s="233"/>
      <c r="X19" s="233"/>
      <c r="Y19" s="233"/>
      <c r="Z19" s="233"/>
      <c r="AA19" s="233"/>
      <c r="AB19" s="233"/>
      <c r="AC19" s="233"/>
      <c r="AD19" s="233"/>
    </row>
    <row r="20" spans="1:30" x14ac:dyDescent="0.2">
      <c r="A20" s="348"/>
      <c r="B20" s="350"/>
      <c r="C20" s="348"/>
      <c r="D20" s="350"/>
      <c r="E20" s="351"/>
      <c r="F20" s="230"/>
      <c r="G20" s="230"/>
      <c r="H20" s="230"/>
      <c r="I20" s="230"/>
      <c r="J20" s="231"/>
      <c r="K20" s="348"/>
      <c r="L20" s="226"/>
      <c r="M20" s="226"/>
      <c r="N20" s="227"/>
      <c r="O20" s="90"/>
      <c r="Q20" s="108"/>
      <c r="R20" s="108"/>
      <c r="T20" s="344"/>
      <c r="U20" s="233"/>
      <c r="V20" s="233"/>
      <c r="W20" s="233"/>
      <c r="X20" s="233"/>
      <c r="Y20" s="233"/>
      <c r="Z20" s="233"/>
      <c r="AA20" s="233"/>
      <c r="AB20" s="233"/>
      <c r="AC20" s="233"/>
      <c r="AD20" s="233"/>
    </row>
    <row r="21" spans="1:30" x14ac:dyDescent="0.2">
      <c r="A21" s="348"/>
      <c r="B21" s="350"/>
      <c r="C21" s="348"/>
      <c r="D21" s="350"/>
      <c r="E21" s="348"/>
      <c r="F21" s="226"/>
      <c r="G21" s="226"/>
      <c r="H21" s="226"/>
      <c r="I21" s="226"/>
      <c r="J21" s="227"/>
      <c r="K21" s="354"/>
      <c r="L21" s="208"/>
      <c r="M21" s="208"/>
      <c r="N21" s="208"/>
      <c r="O21" s="90"/>
      <c r="Q21" s="108"/>
      <c r="R21" s="108"/>
      <c r="T21" s="344"/>
      <c r="U21" s="233"/>
      <c r="V21" s="233"/>
      <c r="W21" s="233"/>
      <c r="X21" s="233"/>
      <c r="Y21" s="233"/>
      <c r="Z21" s="233"/>
      <c r="AA21" s="233"/>
      <c r="AB21" s="233"/>
      <c r="AC21" s="233"/>
      <c r="AD21" s="233"/>
    </row>
    <row r="22" spans="1:30" x14ac:dyDescent="0.2">
      <c r="A22" s="348"/>
      <c r="B22" s="350"/>
      <c r="C22" s="348"/>
      <c r="D22" s="350"/>
      <c r="E22" s="360"/>
      <c r="F22" s="233"/>
      <c r="G22" s="233"/>
      <c r="H22" s="233"/>
      <c r="I22" s="233"/>
      <c r="J22" s="234"/>
      <c r="K22" s="348"/>
      <c r="L22" s="226"/>
      <c r="M22" s="226"/>
      <c r="N22" s="227"/>
      <c r="O22" s="90"/>
      <c r="Q22" s="108"/>
      <c r="R22" s="108"/>
      <c r="T22" s="344"/>
      <c r="U22" s="233"/>
      <c r="V22" s="233"/>
      <c r="W22" s="233"/>
      <c r="X22" s="233"/>
      <c r="Y22" s="233"/>
      <c r="Z22" s="233"/>
      <c r="AA22" s="233"/>
      <c r="AB22" s="233"/>
      <c r="AC22" s="233"/>
      <c r="AD22" s="233"/>
    </row>
    <row r="23" spans="1:30" x14ac:dyDescent="0.2">
      <c r="A23" s="348"/>
      <c r="B23" s="350"/>
      <c r="C23" s="348"/>
      <c r="D23" s="350"/>
      <c r="E23" s="348"/>
      <c r="F23" s="226"/>
      <c r="G23" s="226"/>
      <c r="H23" s="226"/>
      <c r="I23" s="226"/>
      <c r="J23" s="227"/>
      <c r="K23" s="354"/>
      <c r="L23" s="208"/>
      <c r="M23" s="208"/>
      <c r="N23" s="208"/>
      <c r="O23" s="90"/>
      <c r="Q23" s="108"/>
      <c r="R23" s="108"/>
      <c r="T23" s="344"/>
      <c r="U23" s="233"/>
      <c r="V23" s="233"/>
      <c r="W23" s="233"/>
      <c r="X23" s="233"/>
      <c r="Y23" s="233"/>
      <c r="Z23" s="233"/>
      <c r="AA23" s="233"/>
      <c r="AB23" s="233"/>
      <c r="AC23" s="233"/>
      <c r="AD23" s="233"/>
    </row>
    <row r="24" spans="1:30" x14ac:dyDescent="0.2">
      <c r="A24" s="348"/>
      <c r="B24" s="350"/>
      <c r="C24" s="348"/>
      <c r="D24" s="350"/>
      <c r="E24" s="348"/>
      <c r="F24" s="226"/>
      <c r="G24" s="226"/>
      <c r="H24" s="226"/>
      <c r="I24" s="226"/>
      <c r="J24" s="227"/>
      <c r="K24" s="348"/>
      <c r="L24" s="226"/>
      <c r="M24" s="226"/>
      <c r="N24" s="227"/>
      <c r="O24" s="90"/>
      <c r="Q24" s="108"/>
      <c r="R24" s="108"/>
      <c r="T24" s="344"/>
      <c r="U24" s="233"/>
      <c r="V24" s="233"/>
      <c r="W24" s="233"/>
      <c r="X24" s="233"/>
      <c r="Y24" s="233"/>
      <c r="Z24" s="233"/>
      <c r="AA24" s="233"/>
      <c r="AB24" s="233"/>
      <c r="AC24" s="233"/>
      <c r="AD24" s="233"/>
    </row>
    <row r="25" spans="1:30" x14ac:dyDescent="0.2">
      <c r="A25" s="348"/>
      <c r="B25" s="350"/>
      <c r="C25" s="348"/>
      <c r="D25" s="350"/>
      <c r="E25" s="348"/>
      <c r="F25" s="226"/>
      <c r="G25" s="226"/>
      <c r="H25" s="226"/>
      <c r="I25" s="226"/>
      <c r="J25" s="227"/>
      <c r="K25" s="348"/>
      <c r="L25" s="226"/>
      <c r="M25" s="226"/>
      <c r="N25" s="227"/>
      <c r="O25" s="90"/>
      <c r="Q25" s="108"/>
      <c r="R25" s="108"/>
      <c r="T25" s="344"/>
      <c r="U25" s="233"/>
      <c r="V25" s="233"/>
      <c r="W25" s="233"/>
      <c r="X25" s="233"/>
      <c r="Y25" s="233"/>
      <c r="Z25" s="233"/>
      <c r="AA25" s="233"/>
      <c r="AB25" s="233"/>
      <c r="AC25" s="233"/>
      <c r="AD25" s="233"/>
    </row>
    <row r="26" spans="1:30" x14ac:dyDescent="0.2">
      <c r="A26" s="348"/>
      <c r="B26" s="350"/>
      <c r="C26" s="348"/>
      <c r="D26" s="350"/>
      <c r="E26" s="348"/>
      <c r="F26" s="226"/>
      <c r="G26" s="226"/>
      <c r="H26" s="226"/>
      <c r="I26" s="226"/>
      <c r="J26" s="227"/>
      <c r="K26" s="348"/>
      <c r="L26" s="226"/>
      <c r="M26" s="226"/>
      <c r="N26" s="227"/>
      <c r="O26" s="90"/>
      <c r="Q26" s="108"/>
      <c r="R26" s="108"/>
      <c r="T26" s="344"/>
      <c r="U26" s="233"/>
      <c r="V26" s="233"/>
      <c r="W26" s="233"/>
      <c r="X26" s="233"/>
      <c r="Y26" s="233"/>
      <c r="Z26" s="233"/>
      <c r="AA26" s="233"/>
      <c r="AB26" s="233"/>
      <c r="AC26" s="233"/>
      <c r="AD26" s="233"/>
    </row>
    <row r="27" spans="1:30" x14ac:dyDescent="0.2">
      <c r="A27" s="348"/>
      <c r="B27" s="350"/>
      <c r="C27" s="348"/>
      <c r="D27" s="350"/>
      <c r="E27" s="348"/>
      <c r="F27" s="226"/>
      <c r="G27" s="226"/>
      <c r="H27" s="226"/>
      <c r="I27" s="226"/>
      <c r="J27" s="227"/>
      <c r="K27" s="348"/>
      <c r="L27" s="226"/>
      <c r="M27" s="226"/>
      <c r="N27" s="227"/>
      <c r="O27" s="90"/>
      <c r="Q27" s="108"/>
      <c r="R27" s="108"/>
      <c r="T27" s="344"/>
      <c r="U27" s="233"/>
      <c r="V27" s="233"/>
      <c r="W27" s="233"/>
      <c r="X27" s="233"/>
      <c r="Y27" s="233"/>
      <c r="Z27" s="233"/>
      <c r="AA27" s="233"/>
      <c r="AB27" s="233"/>
      <c r="AC27" s="233"/>
      <c r="AD27" s="233"/>
    </row>
    <row r="28" spans="1:30" x14ac:dyDescent="0.2">
      <c r="A28" s="348"/>
      <c r="B28" s="350"/>
      <c r="C28" s="348"/>
      <c r="D28" s="350"/>
      <c r="E28" s="348"/>
      <c r="F28" s="226"/>
      <c r="G28" s="226"/>
      <c r="H28" s="226"/>
      <c r="I28" s="226"/>
      <c r="J28" s="227"/>
      <c r="K28" s="348"/>
      <c r="L28" s="226"/>
      <c r="M28" s="226"/>
      <c r="N28" s="227"/>
      <c r="O28" s="90"/>
      <c r="Q28" s="108"/>
      <c r="R28" s="108"/>
      <c r="T28" s="344"/>
      <c r="U28" s="233"/>
      <c r="V28" s="233"/>
      <c r="W28" s="233"/>
      <c r="X28" s="233"/>
      <c r="Y28" s="233"/>
      <c r="Z28" s="233"/>
      <c r="AA28" s="233"/>
      <c r="AB28" s="233"/>
      <c r="AC28" s="233"/>
      <c r="AD28" s="233"/>
    </row>
    <row r="29" spans="1:30" x14ac:dyDescent="0.2">
      <c r="A29" s="348"/>
      <c r="B29" s="350"/>
      <c r="C29" s="348"/>
      <c r="D29" s="350"/>
      <c r="E29" s="348"/>
      <c r="F29" s="226"/>
      <c r="G29" s="226"/>
      <c r="H29" s="226"/>
      <c r="I29" s="226"/>
      <c r="J29" s="227"/>
      <c r="K29" s="348"/>
      <c r="L29" s="226"/>
      <c r="M29" s="226"/>
      <c r="N29" s="227"/>
      <c r="O29" s="90"/>
      <c r="Q29" s="108"/>
      <c r="R29" s="108"/>
      <c r="T29" s="344"/>
      <c r="U29" s="233"/>
      <c r="V29" s="233"/>
      <c r="W29" s="233"/>
      <c r="X29" s="233"/>
      <c r="Y29" s="233"/>
      <c r="Z29" s="233"/>
      <c r="AA29" s="233"/>
      <c r="AB29" s="233"/>
      <c r="AC29" s="233"/>
      <c r="AD29" s="233"/>
    </row>
    <row r="30" spans="1:30" x14ac:dyDescent="0.2">
      <c r="A30" s="348"/>
      <c r="B30" s="350"/>
      <c r="C30" s="348"/>
      <c r="D30" s="350"/>
      <c r="E30" s="348"/>
      <c r="F30" s="226"/>
      <c r="G30" s="226"/>
      <c r="H30" s="226"/>
      <c r="I30" s="226"/>
      <c r="J30" s="227"/>
      <c r="K30" s="348"/>
      <c r="L30" s="226"/>
      <c r="M30" s="226"/>
      <c r="N30" s="227"/>
      <c r="O30" s="90"/>
      <c r="Q30" s="108"/>
      <c r="R30" s="108"/>
      <c r="T30" s="344"/>
      <c r="U30" s="233"/>
      <c r="V30" s="233"/>
      <c r="W30" s="233"/>
      <c r="X30" s="233"/>
      <c r="Y30" s="233"/>
      <c r="Z30" s="233"/>
      <c r="AA30" s="233"/>
      <c r="AB30" s="233"/>
      <c r="AC30" s="233"/>
      <c r="AD30" s="233"/>
    </row>
    <row r="31" spans="1:30" x14ac:dyDescent="0.2">
      <c r="A31" s="348"/>
      <c r="B31" s="350"/>
      <c r="C31" s="348"/>
      <c r="D31" s="350"/>
      <c r="E31" s="348"/>
      <c r="F31" s="226"/>
      <c r="G31" s="226"/>
      <c r="H31" s="226"/>
      <c r="I31" s="226"/>
      <c r="J31" s="227"/>
      <c r="K31" s="348"/>
      <c r="L31" s="226"/>
      <c r="M31" s="226"/>
      <c r="N31" s="227"/>
      <c r="O31" s="90"/>
      <c r="Q31" s="108"/>
      <c r="R31" s="108"/>
      <c r="T31" s="344"/>
      <c r="U31" s="233"/>
      <c r="V31" s="233"/>
      <c r="W31" s="233"/>
      <c r="X31" s="233"/>
      <c r="Y31" s="233"/>
      <c r="Z31" s="233"/>
      <c r="AA31" s="233"/>
      <c r="AB31" s="233"/>
      <c r="AC31" s="233"/>
      <c r="AD31" s="233"/>
    </row>
    <row r="32" spans="1:30" x14ac:dyDescent="0.2">
      <c r="A32" s="348"/>
      <c r="B32" s="350"/>
      <c r="C32" s="348"/>
      <c r="D32" s="350"/>
      <c r="E32" s="348"/>
      <c r="F32" s="226"/>
      <c r="G32" s="226"/>
      <c r="H32" s="226"/>
      <c r="I32" s="226"/>
      <c r="J32" s="227"/>
      <c r="K32" s="348"/>
      <c r="L32" s="226"/>
      <c r="M32" s="226"/>
      <c r="N32" s="227"/>
      <c r="O32" s="90"/>
      <c r="Q32" s="108"/>
      <c r="R32" s="108"/>
      <c r="T32" s="344"/>
      <c r="U32" s="233"/>
      <c r="V32" s="233"/>
      <c r="W32" s="233"/>
      <c r="X32" s="233"/>
      <c r="Y32" s="233"/>
      <c r="Z32" s="233"/>
      <c r="AA32" s="233"/>
      <c r="AB32" s="233"/>
      <c r="AC32" s="233"/>
      <c r="AD32" s="233"/>
    </row>
    <row r="33" spans="1:30" x14ac:dyDescent="0.2">
      <c r="A33" s="348"/>
      <c r="B33" s="350"/>
      <c r="C33" s="348"/>
      <c r="D33" s="350"/>
      <c r="E33" s="348"/>
      <c r="F33" s="226"/>
      <c r="G33" s="226"/>
      <c r="H33" s="226"/>
      <c r="I33" s="226"/>
      <c r="J33" s="227"/>
      <c r="K33" s="348"/>
      <c r="L33" s="226"/>
      <c r="M33" s="226"/>
      <c r="N33" s="227"/>
      <c r="O33" s="90"/>
      <c r="Q33" s="108"/>
      <c r="R33" s="108"/>
      <c r="T33" s="344"/>
      <c r="U33" s="233"/>
      <c r="V33" s="233"/>
      <c r="W33" s="233"/>
      <c r="X33" s="233"/>
      <c r="Y33" s="233"/>
      <c r="Z33" s="233"/>
      <c r="AA33" s="233"/>
      <c r="AB33" s="233"/>
      <c r="AC33" s="233"/>
      <c r="AD33" s="233"/>
    </row>
    <row r="34" spans="1:30" x14ac:dyDescent="0.2">
      <c r="A34" s="348"/>
      <c r="B34" s="350"/>
      <c r="C34" s="348"/>
      <c r="D34" s="350"/>
      <c r="E34" s="348"/>
      <c r="F34" s="226"/>
      <c r="G34" s="226"/>
      <c r="H34" s="226"/>
      <c r="I34" s="226"/>
      <c r="J34" s="227"/>
      <c r="K34" s="348"/>
      <c r="L34" s="226"/>
      <c r="M34" s="226"/>
      <c r="N34" s="227"/>
      <c r="O34" s="90"/>
      <c r="Q34" s="108"/>
      <c r="R34" s="108"/>
      <c r="T34" s="344"/>
      <c r="U34" s="233"/>
      <c r="V34" s="233"/>
      <c r="W34" s="233"/>
      <c r="X34" s="233"/>
      <c r="Y34" s="233"/>
      <c r="Z34" s="233"/>
      <c r="AA34" s="233"/>
      <c r="AB34" s="233"/>
      <c r="AC34" s="233"/>
      <c r="AD34" s="233"/>
    </row>
    <row r="35" spans="1:30" x14ac:dyDescent="0.2">
      <c r="A35" s="348"/>
      <c r="B35" s="350"/>
      <c r="C35" s="348"/>
      <c r="D35" s="350"/>
      <c r="E35" s="348"/>
      <c r="F35" s="226"/>
      <c r="G35" s="226"/>
      <c r="H35" s="226"/>
      <c r="I35" s="226"/>
      <c r="J35" s="227"/>
      <c r="K35" s="348"/>
      <c r="L35" s="226"/>
      <c r="M35" s="226"/>
      <c r="N35" s="227"/>
      <c r="O35" s="90"/>
      <c r="Q35" s="108"/>
      <c r="R35" s="108"/>
      <c r="T35" s="344"/>
      <c r="U35" s="233"/>
      <c r="V35" s="233"/>
      <c r="W35" s="233"/>
      <c r="X35" s="233"/>
      <c r="Y35" s="233"/>
      <c r="Z35" s="233"/>
      <c r="AA35" s="233"/>
      <c r="AB35" s="233"/>
      <c r="AC35" s="233"/>
      <c r="AD35" s="233"/>
    </row>
    <row r="36" spans="1:30" x14ac:dyDescent="0.2">
      <c r="A36" s="348"/>
      <c r="B36" s="350"/>
      <c r="C36" s="348"/>
      <c r="D36" s="350"/>
      <c r="E36" s="348"/>
      <c r="F36" s="226"/>
      <c r="G36" s="226"/>
      <c r="H36" s="226"/>
      <c r="I36" s="226"/>
      <c r="J36" s="227"/>
      <c r="K36" s="348"/>
      <c r="L36" s="226"/>
      <c r="M36" s="226"/>
      <c r="N36" s="227"/>
      <c r="O36" s="90"/>
      <c r="Q36" s="108"/>
      <c r="R36" s="108"/>
      <c r="T36" s="344"/>
      <c r="U36" s="233"/>
      <c r="V36" s="233"/>
      <c r="W36" s="233"/>
      <c r="X36" s="233"/>
      <c r="Y36" s="233"/>
      <c r="Z36" s="233"/>
      <c r="AA36" s="233"/>
      <c r="AB36" s="233"/>
      <c r="AC36" s="233"/>
      <c r="AD36" s="233"/>
    </row>
    <row r="37" spans="1:30" x14ac:dyDescent="0.2">
      <c r="A37" s="348"/>
      <c r="B37" s="350"/>
      <c r="C37" s="348"/>
      <c r="D37" s="350"/>
      <c r="E37" s="348"/>
      <c r="F37" s="226"/>
      <c r="G37" s="226"/>
      <c r="H37" s="226"/>
      <c r="I37" s="226"/>
      <c r="J37" s="227"/>
      <c r="K37" s="348"/>
      <c r="L37" s="226"/>
      <c r="M37" s="226"/>
      <c r="N37" s="227"/>
      <c r="O37" s="90"/>
      <c r="Q37" s="108"/>
      <c r="R37" s="108"/>
      <c r="T37" s="344"/>
      <c r="U37" s="233"/>
      <c r="V37" s="233"/>
      <c r="W37" s="233"/>
      <c r="X37" s="233"/>
      <c r="Y37" s="233"/>
      <c r="Z37" s="233"/>
      <c r="AA37" s="233"/>
      <c r="AB37" s="233"/>
      <c r="AC37" s="233"/>
      <c r="AD37" s="233"/>
    </row>
    <row r="38" spans="1:30" x14ac:dyDescent="0.2">
      <c r="A38" s="348"/>
      <c r="B38" s="350"/>
      <c r="C38" s="348"/>
      <c r="D38" s="350"/>
      <c r="E38" s="348"/>
      <c r="F38" s="226"/>
      <c r="G38" s="226"/>
      <c r="H38" s="226"/>
      <c r="I38" s="226"/>
      <c r="J38" s="227"/>
      <c r="K38" s="348"/>
      <c r="L38" s="226"/>
      <c r="M38" s="226"/>
      <c r="N38" s="227"/>
      <c r="O38" s="90"/>
      <c r="Q38" s="108"/>
      <c r="R38" s="108"/>
      <c r="T38" s="344"/>
      <c r="U38" s="233"/>
      <c r="V38" s="233"/>
      <c r="W38" s="233"/>
      <c r="X38" s="233"/>
      <c r="Y38" s="233"/>
      <c r="Z38" s="233"/>
      <c r="AA38" s="233"/>
      <c r="AB38" s="233"/>
      <c r="AC38" s="233"/>
      <c r="AD38" s="233"/>
    </row>
    <row r="39" spans="1:30" x14ac:dyDescent="0.2">
      <c r="A39" s="348"/>
      <c r="B39" s="350"/>
      <c r="C39" s="348"/>
      <c r="D39" s="350"/>
      <c r="E39" s="348"/>
      <c r="F39" s="226"/>
      <c r="G39" s="226"/>
      <c r="H39" s="226"/>
      <c r="I39" s="226"/>
      <c r="J39" s="227"/>
      <c r="K39" s="348"/>
      <c r="L39" s="226"/>
      <c r="M39" s="226"/>
      <c r="N39" s="227"/>
      <c r="O39" s="90"/>
      <c r="Q39" s="108"/>
      <c r="R39" s="108"/>
      <c r="T39" s="344"/>
      <c r="U39" s="233"/>
      <c r="V39" s="233"/>
      <c r="W39" s="233"/>
      <c r="X39" s="233"/>
      <c r="Y39" s="233"/>
      <c r="Z39" s="233"/>
      <c r="AA39" s="233"/>
      <c r="AB39" s="233"/>
      <c r="AC39" s="233"/>
      <c r="AD39" s="233"/>
    </row>
    <row r="40" spans="1:30" x14ac:dyDescent="0.2">
      <c r="A40" s="348"/>
      <c r="B40" s="350"/>
      <c r="C40" s="348"/>
      <c r="D40" s="350"/>
      <c r="E40" s="348"/>
      <c r="F40" s="226"/>
      <c r="G40" s="226"/>
      <c r="H40" s="226"/>
      <c r="I40" s="226"/>
      <c r="J40" s="227"/>
      <c r="K40" s="348"/>
      <c r="L40" s="226"/>
      <c r="M40" s="226"/>
      <c r="N40" s="227"/>
      <c r="O40" s="90"/>
      <c r="Q40" s="108"/>
      <c r="R40" s="108"/>
      <c r="T40" s="344"/>
      <c r="U40" s="233"/>
      <c r="V40" s="233"/>
      <c r="W40" s="233"/>
      <c r="X40" s="233"/>
      <c r="Y40" s="233"/>
      <c r="Z40" s="233"/>
      <c r="AA40" s="233"/>
      <c r="AB40" s="233"/>
      <c r="AC40" s="233"/>
      <c r="AD40" s="233"/>
    </row>
    <row r="41" spans="1:30" x14ac:dyDescent="0.2">
      <c r="A41" s="348"/>
      <c r="B41" s="350"/>
      <c r="C41" s="348"/>
      <c r="D41" s="350"/>
      <c r="E41" s="348"/>
      <c r="F41" s="226"/>
      <c r="G41" s="226"/>
      <c r="H41" s="226"/>
      <c r="I41" s="226"/>
      <c r="J41" s="227"/>
      <c r="K41" s="348"/>
      <c r="L41" s="226"/>
      <c r="M41" s="226"/>
      <c r="N41" s="227"/>
      <c r="O41" s="90"/>
      <c r="Q41" s="108"/>
      <c r="R41" s="108"/>
      <c r="T41" s="344"/>
      <c r="U41" s="233"/>
      <c r="V41" s="233"/>
      <c r="W41" s="233"/>
      <c r="X41" s="233"/>
      <c r="Y41" s="233"/>
      <c r="Z41" s="233"/>
      <c r="AA41" s="233"/>
      <c r="AB41" s="233"/>
      <c r="AC41" s="233"/>
      <c r="AD41" s="233"/>
    </row>
    <row r="42" spans="1:30" x14ac:dyDescent="0.2">
      <c r="A42" s="348"/>
      <c r="B42" s="350"/>
      <c r="C42" s="348"/>
      <c r="D42" s="350"/>
      <c r="E42" s="348"/>
      <c r="F42" s="226"/>
      <c r="G42" s="226"/>
      <c r="H42" s="226"/>
      <c r="I42" s="226"/>
      <c r="J42" s="227"/>
      <c r="K42" s="348"/>
      <c r="L42" s="226"/>
      <c r="M42" s="226"/>
      <c r="N42" s="227"/>
      <c r="O42" s="90"/>
      <c r="Q42" s="108"/>
      <c r="R42" s="108"/>
      <c r="T42" s="344"/>
      <c r="U42" s="233"/>
      <c r="V42" s="233"/>
      <c r="W42" s="233"/>
      <c r="X42" s="233"/>
      <c r="Y42" s="233"/>
      <c r="Z42" s="233"/>
      <c r="AA42" s="233"/>
      <c r="AB42" s="233"/>
      <c r="AC42" s="233"/>
      <c r="AD42" s="233"/>
    </row>
    <row r="43" spans="1:30" x14ac:dyDescent="0.2">
      <c r="A43" s="348"/>
      <c r="B43" s="350"/>
      <c r="C43" s="348"/>
      <c r="D43" s="350"/>
      <c r="E43" s="348"/>
      <c r="F43" s="226"/>
      <c r="G43" s="226"/>
      <c r="H43" s="226"/>
      <c r="I43" s="226"/>
      <c r="J43" s="227"/>
      <c r="K43" s="348"/>
      <c r="L43" s="226"/>
      <c r="M43" s="226"/>
      <c r="N43" s="227"/>
      <c r="O43" s="90"/>
      <c r="Q43" s="108"/>
      <c r="R43" s="108"/>
      <c r="T43" s="344"/>
      <c r="U43" s="233"/>
      <c r="V43" s="233"/>
      <c r="W43" s="233"/>
      <c r="X43" s="233"/>
      <c r="Y43" s="233"/>
      <c r="Z43" s="233"/>
      <c r="AA43" s="233"/>
      <c r="AB43" s="233"/>
      <c r="AC43" s="233"/>
      <c r="AD43" s="233"/>
    </row>
    <row r="44" spans="1:30" x14ac:dyDescent="0.2">
      <c r="A44" s="348"/>
      <c r="B44" s="350"/>
      <c r="C44" s="348"/>
      <c r="D44" s="350"/>
      <c r="E44" s="348"/>
      <c r="F44" s="226"/>
      <c r="G44" s="226"/>
      <c r="H44" s="226"/>
      <c r="I44" s="226"/>
      <c r="J44" s="227"/>
      <c r="K44" s="348"/>
      <c r="L44" s="226"/>
      <c r="M44" s="226"/>
      <c r="N44" s="227"/>
      <c r="O44" s="90"/>
      <c r="Q44" s="108"/>
      <c r="R44" s="108"/>
      <c r="T44" s="344"/>
      <c r="U44" s="233"/>
      <c r="V44" s="233"/>
      <c r="W44" s="233"/>
      <c r="X44" s="233"/>
      <c r="Y44" s="233"/>
      <c r="Z44" s="233"/>
      <c r="AA44" s="233"/>
      <c r="AB44" s="233"/>
      <c r="AC44" s="233"/>
      <c r="AD44" s="233"/>
    </row>
    <row r="45" spans="1:30" x14ac:dyDescent="0.2">
      <c r="A45" s="348"/>
      <c r="B45" s="350"/>
      <c r="C45" s="348"/>
      <c r="D45" s="350"/>
      <c r="E45" s="348"/>
      <c r="F45" s="226"/>
      <c r="G45" s="226"/>
      <c r="H45" s="226"/>
      <c r="I45" s="226"/>
      <c r="J45" s="227"/>
      <c r="K45" s="348"/>
      <c r="L45" s="226"/>
      <c r="M45" s="226"/>
      <c r="N45" s="227"/>
      <c r="O45" s="90"/>
      <c r="Q45" s="108"/>
      <c r="R45" s="108"/>
      <c r="T45" s="344"/>
      <c r="U45" s="233"/>
      <c r="V45" s="233"/>
      <c r="W45" s="233"/>
      <c r="X45" s="233"/>
      <c r="Y45" s="233"/>
      <c r="Z45" s="233"/>
      <c r="AA45" s="233"/>
      <c r="AB45" s="233"/>
      <c r="AC45" s="233"/>
      <c r="AD45" s="233"/>
    </row>
    <row r="46" spans="1:30" x14ac:dyDescent="0.2">
      <c r="A46" s="348"/>
      <c r="B46" s="350"/>
      <c r="C46" s="348"/>
      <c r="D46" s="350"/>
      <c r="E46" s="348"/>
      <c r="F46" s="226"/>
      <c r="G46" s="226"/>
      <c r="H46" s="226"/>
      <c r="I46" s="226"/>
      <c r="J46" s="227"/>
      <c r="K46" s="348"/>
      <c r="L46" s="226"/>
      <c r="M46" s="226"/>
      <c r="N46" s="227"/>
      <c r="O46" s="90"/>
      <c r="Q46" s="108"/>
      <c r="R46" s="108"/>
      <c r="T46" s="344"/>
      <c r="U46" s="233"/>
      <c r="V46" s="233"/>
      <c r="W46" s="233"/>
      <c r="X46" s="233"/>
      <c r="Y46" s="233"/>
      <c r="Z46" s="233"/>
      <c r="AA46" s="233"/>
      <c r="AB46" s="233"/>
      <c r="AC46" s="233"/>
      <c r="AD46" s="233"/>
    </row>
    <row r="47" spans="1:30" x14ac:dyDescent="0.2">
      <c r="A47" s="348"/>
      <c r="B47" s="350"/>
      <c r="C47" s="348"/>
      <c r="D47" s="350"/>
      <c r="E47" s="348"/>
      <c r="F47" s="226"/>
      <c r="G47" s="226"/>
      <c r="H47" s="226"/>
      <c r="I47" s="226"/>
      <c r="J47" s="227"/>
      <c r="K47" s="348"/>
      <c r="L47" s="226"/>
      <c r="M47" s="226"/>
      <c r="N47" s="227"/>
      <c r="O47" s="90"/>
      <c r="Q47" s="108"/>
      <c r="R47" s="108"/>
      <c r="T47" s="344"/>
      <c r="U47" s="233"/>
      <c r="V47" s="233"/>
      <c r="W47" s="233"/>
      <c r="X47" s="233"/>
      <c r="Y47" s="233"/>
      <c r="Z47" s="233"/>
      <c r="AA47" s="233"/>
      <c r="AB47" s="233"/>
      <c r="AC47" s="233"/>
      <c r="AD47" s="233"/>
    </row>
    <row r="48" spans="1:30" x14ac:dyDescent="0.2">
      <c r="A48" s="348"/>
      <c r="B48" s="350"/>
      <c r="C48" s="348"/>
      <c r="D48" s="350"/>
      <c r="E48" s="348"/>
      <c r="F48" s="226"/>
      <c r="G48" s="226"/>
      <c r="H48" s="226"/>
      <c r="I48" s="226"/>
      <c r="J48" s="227"/>
      <c r="K48" s="348"/>
      <c r="L48" s="226"/>
      <c r="M48" s="226"/>
      <c r="N48" s="227"/>
      <c r="O48" s="90"/>
      <c r="Q48" s="108"/>
      <c r="R48" s="108"/>
      <c r="T48" s="344"/>
      <c r="U48" s="233"/>
      <c r="V48" s="233"/>
      <c r="W48" s="233"/>
      <c r="X48" s="233"/>
      <c r="Y48" s="233"/>
      <c r="Z48" s="233"/>
      <c r="AA48" s="233"/>
      <c r="AB48" s="233"/>
      <c r="AC48" s="233"/>
      <c r="AD48" s="233"/>
    </row>
    <row r="49" spans="1:30" x14ac:dyDescent="0.2">
      <c r="A49" s="348"/>
      <c r="B49" s="350"/>
      <c r="C49" s="348"/>
      <c r="D49" s="350"/>
      <c r="E49" s="348"/>
      <c r="F49" s="226"/>
      <c r="G49" s="226"/>
      <c r="H49" s="226"/>
      <c r="I49" s="226"/>
      <c r="J49" s="227"/>
      <c r="K49" s="348"/>
      <c r="L49" s="226"/>
      <c r="M49" s="226"/>
      <c r="N49" s="227"/>
      <c r="O49" s="90"/>
      <c r="Q49" s="108"/>
      <c r="R49" s="108"/>
      <c r="T49" s="344"/>
      <c r="U49" s="233"/>
      <c r="V49" s="233"/>
      <c r="W49" s="233"/>
      <c r="X49" s="233"/>
      <c r="Y49" s="233"/>
      <c r="Z49" s="233"/>
      <c r="AA49" s="233"/>
      <c r="AB49" s="233"/>
      <c r="AC49" s="233"/>
      <c r="AD49" s="233"/>
    </row>
    <row r="50" spans="1:30" x14ac:dyDescent="0.2">
      <c r="A50" s="348"/>
      <c r="B50" s="350"/>
      <c r="C50" s="348"/>
      <c r="D50" s="350"/>
      <c r="E50" s="348"/>
      <c r="F50" s="226"/>
      <c r="G50" s="226"/>
      <c r="H50" s="226"/>
      <c r="I50" s="226"/>
      <c r="J50" s="227"/>
      <c r="K50" s="348"/>
      <c r="L50" s="226"/>
      <c r="M50" s="226"/>
      <c r="N50" s="227"/>
      <c r="O50" s="90"/>
      <c r="Q50" s="108"/>
      <c r="R50" s="108"/>
      <c r="T50" s="344"/>
      <c r="U50" s="233"/>
      <c r="V50" s="233"/>
      <c r="W50" s="233"/>
      <c r="X50" s="233"/>
      <c r="Y50" s="233"/>
      <c r="Z50" s="233"/>
      <c r="AA50" s="233"/>
      <c r="AB50" s="233"/>
      <c r="AC50" s="233"/>
      <c r="AD50" s="233"/>
    </row>
    <row r="51" spans="1:30" x14ac:dyDescent="0.2">
      <c r="A51" s="348"/>
      <c r="B51" s="350"/>
      <c r="C51" s="348"/>
      <c r="D51" s="350"/>
      <c r="E51" s="348"/>
      <c r="F51" s="226"/>
      <c r="G51" s="226"/>
      <c r="H51" s="226"/>
      <c r="I51" s="226"/>
      <c r="J51" s="227"/>
      <c r="K51" s="348"/>
      <c r="L51" s="226"/>
      <c r="M51" s="226"/>
      <c r="N51" s="227"/>
      <c r="O51" s="90"/>
      <c r="Q51" s="108"/>
      <c r="R51" s="108"/>
      <c r="T51" s="344"/>
      <c r="U51" s="233"/>
      <c r="V51" s="233"/>
      <c r="W51" s="233"/>
      <c r="X51" s="233"/>
      <c r="Y51" s="233"/>
      <c r="Z51" s="233"/>
      <c r="AA51" s="233"/>
      <c r="AB51" s="233"/>
      <c r="AC51" s="233"/>
      <c r="AD51" s="233"/>
    </row>
    <row r="52" spans="1:30" x14ac:dyDescent="0.2">
      <c r="A52" s="348"/>
      <c r="B52" s="350"/>
      <c r="C52" s="348"/>
      <c r="D52" s="350"/>
      <c r="E52" s="348"/>
      <c r="F52" s="226"/>
      <c r="G52" s="226"/>
      <c r="H52" s="226"/>
      <c r="I52" s="226"/>
      <c r="J52" s="227"/>
      <c r="K52" s="348"/>
      <c r="L52" s="226"/>
      <c r="M52" s="226"/>
      <c r="N52" s="227"/>
      <c r="O52" s="90"/>
      <c r="Q52" s="108"/>
      <c r="R52" s="108"/>
      <c r="T52" s="344"/>
      <c r="U52" s="233"/>
      <c r="V52" s="233"/>
      <c r="W52" s="233"/>
      <c r="X52" s="233"/>
      <c r="Y52" s="233"/>
      <c r="Z52" s="233"/>
      <c r="AA52" s="233"/>
      <c r="AB52" s="233"/>
      <c r="AC52" s="233"/>
      <c r="AD52" s="233"/>
    </row>
    <row r="53" spans="1:30" x14ac:dyDescent="0.2">
      <c r="A53" s="348"/>
      <c r="B53" s="350"/>
      <c r="C53" s="348"/>
      <c r="D53" s="350"/>
      <c r="E53" s="348"/>
      <c r="F53" s="226"/>
      <c r="G53" s="226"/>
      <c r="H53" s="226"/>
      <c r="I53" s="226"/>
      <c r="J53" s="227"/>
      <c r="K53" s="348"/>
      <c r="L53" s="226"/>
      <c r="M53" s="226"/>
      <c r="N53" s="227"/>
      <c r="O53" s="90"/>
      <c r="Q53" s="108"/>
      <c r="R53" s="108"/>
      <c r="T53" s="344"/>
      <c r="U53" s="233"/>
      <c r="V53" s="233"/>
      <c r="W53" s="233"/>
      <c r="X53" s="233"/>
      <c r="Y53" s="233"/>
      <c r="Z53" s="233"/>
      <c r="AA53" s="233"/>
      <c r="AB53" s="233"/>
      <c r="AC53" s="233"/>
      <c r="AD53" s="233"/>
    </row>
    <row r="54" spans="1:30" x14ac:dyDescent="0.2">
      <c r="A54" s="348"/>
      <c r="B54" s="350"/>
      <c r="C54" s="348"/>
      <c r="D54" s="350"/>
      <c r="E54" s="348"/>
      <c r="F54" s="226"/>
      <c r="G54" s="226"/>
      <c r="H54" s="226"/>
      <c r="I54" s="226"/>
      <c r="J54" s="227"/>
      <c r="K54" s="348"/>
      <c r="L54" s="226"/>
      <c r="M54" s="226"/>
      <c r="N54" s="227"/>
      <c r="O54" s="90"/>
      <c r="Q54" s="108"/>
      <c r="R54" s="108"/>
      <c r="T54" s="344"/>
      <c r="U54" s="233"/>
      <c r="V54" s="233"/>
      <c r="W54" s="233"/>
      <c r="X54" s="233"/>
      <c r="Y54" s="233"/>
      <c r="Z54" s="233"/>
      <c r="AA54" s="233"/>
      <c r="AB54" s="233"/>
      <c r="AC54" s="233"/>
      <c r="AD54" s="233"/>
    </row>
    <row r="55" spans="1:30" x14ac:dyDescent="0.2">
      <c r="A55" s="348"/>
      <c r="B55" s="350"/>
      <c r="C55" s="348"/>
      <c r="D55" s="350"/>
      <c r="E55" s="348"/>
      <c r="F55" s="226"/>
      <c r="G55" s="226"/>
      <c r="H55" s="226"/>
      <c r="I55" s="226"/>
      <c r="J55" s="227"/>
      <c r="K55" s="348"/>
      <c r="L55" s="226"/>
      <c r="M55" s="226"/>
      <c r="N55" s="227"/>
      <c r="O55" s="90"/>
      <c r="Q55" s="108"/>
      <c r="R55" s="108"/>
      <c r="T55" s="344"/>
      <c r="U55" s="233"/>
      <c r="V55" s="233"/>
      <c r="W55" s="233"/>
      <c r="X55" s="233"/>
      <c r="Y55" s="233"/>
      <c r="Z55" s="233"/>
      <c r="AA55" s="233"/>
      <c r="AB55" s="233"/>
      <c r="AC55" s="233"/>
      <c r="AD55" s="233"/>
    </row>
    <row r="56" spans="1:30" x14ac:dyDescent="0.2">
      <c r="A56" s="348"/>
      <c r="B56" s="350"/>
      <c r="C56" s="348"/>
      <c r="D56" s="350"/>
      <c r="E56" s="348"/>
      <c r="F56" s="226"/>
      <c r="G56" s="226"/>
      <c r="H56" s="226"/>
      <c r="I56" s="226"/>
      <c r="J56" s="227"/>
      <c r="K56" s="348"/>
      <c r="L56" s="226"/>
      <c r="M56" s="226"/>
      <c r="N56" s="227"/>
      <c r="O56" s="90"/>
      <c r="Q56" s="108"/>
      <c r="R56" s="108"/>
      <c r="T56" s="344"/>
      <c r="U56" s="233"/>
      <c r="V56" s="233"/>
      <c r="W56" s="233"/>
      <c r="X56" s="233"/>
      <c r="Y56" s="233"/>
      <c r="Z56" s="233"/>
      <c r="AA56" s="233"/>
      <c r="AB56" s="233"/>
      <c r="AC56" s="233"/>
      <c r="AD56" s="233"/>
    </row>
    <row r="57" spans="1:30" x14ac:dyDescent="0.2">
      <c r="A57" s="348"/>
      <c r="B57" s="350"/>
      <c r="C57" s="348"/>
      <c r="D57" s="350"/>
      <c r="E57" s="348"/>
      <c r="F57" s="226"/>
      <c r="G57" s="226"/>
      <c r="H57" s="226"/>
      <c r="I57" s="226"/>
      <c r="J57" s="227"/>
      <c r="K57" s="348"/>
      <c r="L57" s="226"/>
      <c r="M57" s="226"/>
      <c r="N57" s="227"/>
      <c r="O57" s="90"/>
      <c r="Q57" s="108"/>
      <c r="R57" s="108"/>
      <c r="T57" s="344"/>
      <c r="U57" s="233"/>
      <c r="V57" s="233"/>
      <c r="W57" s="233"/>
      <c r="X57" s="233"/>
      <c r="Y57" s="233"/>
      <c r="Z57" s="233"/>
      <c r="AA57" s="233"/>
      <c r="AB57" s="233"/>
      <c r="AC57" s="233"/>
      <c r="AD57" s="233"/>
    </row>
    <row r="58" spans="1:30" x14ac:dyDescent="0.2">
      <c r="A58" s="348"/>
      <c r="B58" s="350"/>
      <c r="C58" s="348"/>
      <c r="D58" s="350"/>
      <c r="E58" s="348"/>
      <c r="F58" s="226"/>
      <c r="G58" s="226"/>
      <c r="H58" s="226"/>
      <c r="I58" s="226"/>
      <c r="J58" s="227"/>
      <c r="K58" s="348"/>
      <c r="L58" s="226"/>
      <c r="M58" s="226"/>
      <c r="N58" s="227"/>
      <c r="O58" s="90"/>
      <c r="Q58" s="108"/>
      <c r="R58" s="108"/>
      <c r="T58" s="344"/>
      <c r="U58" s="233"/>
      <c r="V58" s="233"/>
      <c r="W58" s="233"/>
      <c r="X58" s="233"/>
      <c r="Y58" s="233"/>
      <c r="Z58" s="233"/>
      <c r="AA58" s="233"/>
      <c r="AB58" s="233"/>
      <c r="AC58" s="233"/>
      <c r="AD58" s="233"/>
    </row>
    <row r="59" spans="1:30" x14ac:dyDescent="0.2">
      <c r="A59" s="348"/>
      <c r="B59" s="350"/>
      <c r="C59" s="348"/>
      <c r="D59" s="350"/>
      <c r="E59" s="348"/>
      <c r="F59" s="226"/>
      <c r="G59" s="226"/>
      <c r="H59" s="226"/>
      <c r="I59" s="226"/>
      <c r="J59" s="227"/>
      <c r="K59" s="348"/>
      <c r="L59" s="226"/>
      <c r="M59" s="226"/>
      <c r="N59" s="227"/>
      <c r="O59" s="90"/>
      <c r="Q59" s="108"/>
      <c r="R59" s="108"/>
      <c r="T59" s="344"/>
      <c r="U59" s="233"/>
      <c r="V59" s="233"/>
      <c r="W59" s="233"/>
      <c r="X59" s="233"/>
      <c r="Y59" s="233"/>
      <c r="Z59" s="233"/>
      <c r="AA59" s="233"/>
      <c r="AB59" s="233"/>
      <c r="AC59" s="233"/>
      <c r="AD59" s="233"/>
    </row>
    <row r="60" spans="1:30" x14ac:dyDescent="0.2">
      <c r="A60" s="348"/>
      <c r="B60" s="350"/>
      <c r="C60" s="348"/>
      <c r="D60" s="350"/>
      <c r="E60" s="348"/>
      <c r="F60" s="226"/>
      <c r="G60" s="226"/>
      <c r="H60" s="226"/>
      <c r="I60" s="226"/>
      <c r="J60" s="227"/>
      <c r="K60" s="348"/>
      <c r="L60" s="226"/>
      <c r="M60" s="226"/>
      <c r="N60" s="227"/>
      <c r="O60" s="90"/>
      <c r="Q60" s="108"/>
      <c r="R60" s="108"/>
      <c r="T60" s="344"/>
      <c r="U60" s="233"/>
      <c r="V60" s="233"/>
      <c r="W60" s="233"/>
      <c r="X60" s="233"/>
      <c r="Y60" s="233"/>
      <c r="Z60" s="233"/>
      <c r="AA60" s="233"/>
      <c r="AB60" s="233"/>
      <c r="AC60" s="233"/>
      <c r="AD60" s="233"/>
    </row>
    <row r="61" spans="1:30" x14ac:dyDescent="0.2">
      <c r="A61" s="348"/>
      <c r="B61" s="350"/>
      <c r="C61" s="348"/>
      <c r="D61" s="350"/>
      <c r="E61" s="348"/>
      <c r="F61" s="226"/>
      <c r="G61" s="226"/>
      <c r="H61" s="226"/>
      <c r="I61" s="226"/>
      <c r="J61" s="227"/>
      <c r="K61" s="348"/>
      <c r="L61" s="226"/>
      <c r="M61" s="226"/>
      <c r="N61" s="227"/>
      <c r="O61" s="90"/>
      <c r="Q61" s="108"/>
      <c r="R61" s="108"/>
      <c r="T61" s="344"/>
      <c r="U61" s="233"/>
      <c r="V61" s="233"/>
      <c r="W61" s="233"/>
      <c r="X61" s="233"/>
      <c r="Y61" s="233"/>
      <c r="Z61" s="233"/>
      <c r="AA61" s="233"/>
      <c r="AB61" s="233"/>
      <c r="AC61" s="233"/>
      <c r="AD61" s="233"/>
    </row>
    <row r="62" spans="1:30" x14ac:dyDescent="0.2">
      <c r="A62" s="348"/>
      <c r="B62" s="350"/>
      <c r="C62" s="348"/>
      <c r="D62" s="350"/>
      <c r="E62" s="348"/>
      <c r="F62" s="226"/>
      <c r="G62" s="226"/>
      <c r="H62" s="226"/>
      <c r="I62" s="226"/>
      <c r="J62" s="227"/>
      <c r="K62" s="348"/>
      <c r="L62" s="226"/>
      <c r="M62" s="226"/>
      <c r="N62" s="227"/>
      <c r="O62" s="90"/>
      <c r="Q62" s="108"/>
      <c r="R62" s="108"/>
      <c r="T62" s="344"/>
      <c r="U62" s="233"/>
      <c r="V62" s="233"/>
      <c r="W62" s="233"/>
      <c r="X62" s="233"/>
      <c r="Y62" s="233"/>
      <c r="Z62" s="233"/>
      <c r="AA62" s="233"/>
      <c r="AB62" s="233"/>
      <c r="AC62" s="233"/>
      <c r="AD62" s="233"/>
    </row>
    <row r="63" spans="1:30" x14ac:dyDescent="0.2">
      <c r="A63" s="348"/>
      <c r="B63" s="350"/>
      <c r="C63" s="348"/>
      <c r="D63" s="350"/>
      <c r="E63" s="348"/>
      <c r="F63" s="226"/>
      <c r="G63" s="226"/>
      <c r="H63" s="226"/>
      <c r="I63" s="226"/>
      <c r="J63" s="227"/>
      <c r="K63" s="348"/>
      <c r="L63" s="226"/>
      <c r="M63" s="226"/>
      <c r="N63" s="227"/>
      <c r="O63" s="90"/>
      <c r="Q63" s="108"/>
      <c r="R63" s="108"/>
      <c r="T63" s="344"/>
      <c r="U63" s="233"/>
      <c r="V63" s="233"/>
      <c r="W63" s="233"/>
      <c r="X63" s="233"/>
      <c r="Y63" s="233"/>
      <c r="Z63" s="233"/>
      <c r="AA63" s="233"/>
      <c r="AB63" s="233"/>
      <c r="AC63" s="233"/>
      <c r="AD63" s="233"/>
    </row>
    <row r="64" spans="1:30" x14ac:dyDescent="0.2">
      <c r="A64" s="348"/>
      <c r="B64" s="350"/>
      <c r="C64" s="348"/>
      <c r="D64" s="350"/>
      <c r="E64" s="348"/>
      <c r="F64" s="226"/>
      <c r="G64" s="226"/>
      <c r="H64" s="226"/>
      <c r="I64" s="226"/>
      <c r="J64" s="227"/>
      <c r="K64" s="348"/>
      <c r="L64" s="226"/>
      <c r="M64" s="226"/>
      <c r="N64" s="227"/>
      <c r="O64" s="90"/>
      <c r="Q64" s="108"/>
      <c r="R64" s="108"/>
      <c r="T64" s="344"/>
      <c r="U64" s="233"/>
      <c r="V64" s="233"/>
      <c r="W64" s="233"/>
      <c r="X64" s="233"/>
      <c r="Y64" s="233"/>
      <c r="Z64" s="233"/>
      <c r="AA64" s="233"/>
      <c r="AB64" s="233"/>
      <c r="AC64" s="233"/>
      <c r="AD64" s="233"/>
    </row>
    <row r="65" spans="1:30" x14ac:dyDescent="0.2">
      <c r="A65" s="348"/>
      <c r="B65" s="350"/>
      <c r="C65" s="348"/>
      <c r="D65" s="350"/>
      <c r="E65" s="348"/>
      <c r="F65" s="226"/>
      <c r="G65" s="226"/>
      <c r="H65" s="226"/>
      <c r="I65" s="226"/>
      <c r="J65" s="227"/>
      <c r="K65" s="348"/>
      <c r="L65" s="226"/>
      <c r="M65" s="226"/>
      <c r="N65" s="227"/>
      <c r="O65" s="90"/>
      <c r="Q65" s="108"/>
      <c r="R65" s="108"/>
      <c r="T65" s="344"/>
      <c r="U65" s="233"/>
      <c r="V65" s="233"/>
      <c r="W65" s="233"/>
      <c r="X65" s="233"/>
      <c r="Y65" s="233"/>
      <c r="Z65" s="233"/>
      <c r="AA65" s="233"/>
      <c r="AB65" s="233"/>
      <c r="AC65" s="233"/>
      <c r="AD65" s="233"/>
    </row>
    <row r="66" spans="1:30" x14ac:dyDescent="0.2">
      <c r="A66" s="348"/>
      <c r="B66" s="350"/>
      <c r="C66" s="348"/>
      <c r="D66" s="350"/>
      <c r="E66" s="348"/>
      <c r="F66" s="226"/>
      <c r="G66" s="226"/>
      <c r="H66" s="226"/>
      <c r="I66" s="226"/>
      <c r="J66" s="227"/>
      <c r="K66" s="348"/>
      <c r="L66" s="226"/>
      <c r="M66" s="226"/>
      <c r="N66" s="227"/>
      <c r="O66" s="90"/>
      <c r="Q66" s="108"/>
      <c r="R66" s="108"/>
      <c r="T66" s="344"/>
      <c r="U66" s="233"/>
      <c r="V66" s="233"/>
      <c r="W66" s="233"/>
      <c r="X66" s="233"/>
      <c r="Y66" s="233"/>
      <c r="Z66" s="233"/>
      <c r="AA66" s="233"/>
      <c r="AB66" s="233"/>
      <c r="AC66" s="233"/>
      <c r="AD66" s="233"/>
    </row>
    <row r="67" spans="1:30" x14ac:dyDescent="0.2">
      <c r="A67" s="348"/>
      <c r="B67" s="350"/>
      <c r="C67" s="348"/>
      <c r="D67" s="350"/>
      <c r="E67" s="348"/>
      <c r="F67" s="226"/>
      <c r="G67" s="226"/>
      <c r="H67" s="226"/>
      <c r="I67" s="226"/>
      <c r="J67" s="227"/>
      <c r="K67" s="348"/>
      <c r="L67" s="226"/>
      <c r="M67" s="226"/>
      <c r="N67" s="227"/>
      <c r="O67" s="90"/>
      <c r="Q67" s="108"/>
      <c r="R67" s="108"/>
      <c r="T67" s="344"/>
      <c r="U67" s="233"/>
      <c r="V67" s="233"/>
      <c r="W67" s="233"/>
      <c r="X67" s="233"/>
      <c r="Y67" s="233"/>
      <c r="Z67" s="233"/>
      <c r="AA67" s="233"/>
      <c r="AB67" s="233"/>
      <c r="AC67" s="233"/>
      <c r="AD67" s="233"/>
    </row>
    <row r="68" spans="1:30" x14ac:dyDescent="0.2">
      <c r="A68" s="348"/>
      <c r="B68" s="350"/>
      <c r="C68" s="348"/>
      <c r="D68" s="350"/>
      <c r="E68" s="348"/>
      <c r="F68" s="226"/>
      <c r="G68" s="226"/>
      <c r="H68" s="226"/>
      <c r="I68" s="226"/>
      <c r="J68" s="227"/>
      <c r="K68" s="348"/>
      <c r="L68" s="226"/>
      <c r="M68" s="226"/>
      <c r="N68" s="227"/>
      <c r="O68" s="90"/>
      <c r="Q68" s="108"/>
      <c r="R68" s="108"/>
      <c r="T68" s="344"/>
      <c r="U68" s="233"/>
      <c r="V68" s="233"/>
      <c r="W68" s="233"/>
      <c r="X68" s="233"/>
      <c r="Y68" s="233"/>
      <c r="Z68" s="233"/>
      <c r="AA68" s="233"/>
      <c r="AB68" s="233"/>
      <c r="AC68" s="233"/>
      <c r="AD68" s="233"/>
    </row>
    <row r="69" spans="1:30" x14ac:dyDescent="0.2">
      <c r="A69" s="348"/>
      <c r="B69" s="350"/>
      <c r="C69" s="348"/>
      <c r="D69" s="350"/>
      <c r="E69" s="348"/>
      <c r="F69" s="226"/>
      <c r="G69" s="226"/>
      <c r="H69" s="226"/>
      <c r="I69" s="226"/>
      <c r="J69" s="227"/>
      <c r="K69" s="348"/>
      <c r="L69" s="226"/>
      <c r="M69" s="226"/>
      <c r="N69" s="227"/>
      <c r="O69" s="90"/>
      <c r="Q69" s="108"/>
      <c r="R69" s="108"/>
      <c r="T69" s="344"/>
      <c r="U69" s="233"/>
      <c r="V69" s="233"/>
      <c r="W69" s="233"/>
      <c r="X69" s="233"/>
      <c r="Y69" s="233"/>
      <c r="Z69" s="233"/>
      <c r="AA69" s="233"/>
      <c r="AB69" s="233"/>
      <c r="AC69" s="233"/>
      <c r="AD69" s="233"/>
    </row>
    <row r="70" spans="1:30" x14ac:dyDescent="0.2">
      <c r="A70" s="348"/>
      <c r="B70" s="350"/>
      <c r="C70" s="348"/>
      <c r="D70" s="350"/>
      <c r="E70" s="348"/>
      <c r="F70" s="226"/>
      <c r="G70" s="226"/>
      <c r="H70" s="226"/>
      <c r="I70" s="226"/>
      <c r="J70" s="227"/>
      <c r="K70" s="348"/>
      <c r="L70" s="226"/>
      <c r="M70" s="226"/>
      <c r="N70" s="227"/>
      <c r="O70" s="90"/>
      <c r="Q70" s="108"/>
      <c r="R70" s="108"/>
      <c r="T70" s="344"/>
      <c r="U70" s="233"/>
      <c r="V70" s="233"/>
      <c r="W70" s="233"/>
      <c r="X70" s="233"/>
      <c r="Y70" s="233"/>
      <c r="Z70" s="233"/>
      <c r="AA70" s="233"/>
      <c r="AB70" s="233"/>
      <c r="AC70" s="233"/>
      <c r="AD70" s="233"/>
    </row>
    <row r="71" spans="1:30" x14ac:dyDescent="0.2">
      <c r="A71" s="348"/>
      <c r="B71" s="350"/>
      <c r="C71" s="348"/>
      <c r="D71" s="350"/>
      <c r="E71" s="348"/>
      <c r="F71" s="226"/>
      <c r="G71" s="226"/>
      <c r="H71" s="226"/>
      <c r="I71" s="226"/>
      <c r="J71" s="227"/>
      <c r="K71" s="348"/>
      <c r="L71" s="226"/>
      <c r="M71" s="226"/>
      <c r="N71" s="227"/>
      <c r="O71" s="90"/>
      <c r="Q71" s="108"/>
      <c r="R71" s="108"/>
      <c r="T71" s="344"/>
      <c r="U71" s="233"/>
      <c r="V71" s="233"/>
      <c r="W71" s="233"/>
      <c r="X71" s="233"/>
      <c r="Y71" s="233"/>
      <c r="Z71" s="233"/>
      <c r="AA71" s="233"/>
      <c r="AB71" s="233"/>
      <c r="AC71" s="233"/>
      <c r="AD71" s="233"/>
    </row>
    <row r="72" spans="1:30" x14ac:dyDescent="0.2">
      <c r="A72" s="348"/>
      <c r="B72" s="350"/>
      <c r="C72" s="348"/>
      <c r="D72" s="350"/>
      <c r="E72" s="348"/>
      <c r="F72" s="226"/>
      <c r="G72" s="226"/>
      <c r="H72" s="226"/>
      <c r="I72" s="226"/>
      <c r="J72" s="227"/>
      <c r="K72" s="348"/>
      <c r="L72" s="226"/>
      <c r="M72" s="226"/>
      <c r="N72" s="227"/>
      <c r="O72" s="90"/>
      <c r="Q72" s="108"/>
      <c r="R72" s="108"/>
      <c r="T72" s="344"/>
      <c r="U72" s="233"/>
      <c r="V72" s="233"/>
      <c r="W72" s="233"/>
      <c r="X72" s="233"/>
      <c r="Y72" s="233"/>
      <c r="Z72" s="233"/>
      <c r="AA72" s="233"/>
      <c r="AB72" s="233"/>
      <c r="AC72" s="233"/>
      <c r="AD72" s="233"/>
    </row>
    <row r="73" spans="1:30" x14ac:dyDescent="0.2">
      <c r="A73" s="348"/>
      <c r="B73" s="350"/>
      <c r="C73" s="348"/>
      <c r="D73" s="350"/>
      <c r="E73" s="348"/>
      <c r="F73" s="226"/>
      <c r="G73" s="226"/>
      <c r="H73" s="226"/>
      <c r="I73" s="226"/>
      <c r="J73" s="227"/>
      <c r="K73" s="348"/>
      <c r="L73" s="226"/>
      <c r="M73" s="226"/>
      <c r="N73" s="227"/>
      <c r="O73" s="90"/>
      <c r="Q73" s="108"/>
      <c r="R73" s="108"/>
      <c r="T73" s="344"/>
      <c r="U73" s="233"/>
      <c r="V73" s="233"/>
      <c r="W73" s="233"/>
      <c r="X73" s="233"/>
      <c r="Y73" s="233"/>
      <c r="Z73" s="233"/>
      <c r="AA73" s="233"/>
      <c r="AB73" s="233"/>
      <c r="AC73" s="233"/>
      <c r="AD73" s="233"/>
    </row>
    <row r="74" spans="1:30" x14ac:dyDescent="0.2">
      <c r="A74" s="348"/>
      <c r="B74" s="350"/>
      <c r="C74" s="348"/>
      <c r="D74" s="350"/>
      <c r="E74" s="348"/>
      <c r="F74" s="226"/>
      <c r="G74" s="226"/>
      <c r="H74" s="226"/>
      <c r="I74" s="226"/>
      <c r="J74" s="227"/>
      <c r="K74" s="348"/>
      <c r="L74" s="226"/>
      <c r="M74" s="226"/>
      <c r="N74" s="227"/>
      <c r="O74" s="90"/>
      <c r="Q74" s="108"/>
      <c r="R74" s="108"/>
      <c r="T74" s="344"/>
      <c r="U74" s="233"/>
      <c r="V74" s="233"/>
      <c r="W74" s="233"/>
      <c r="X74" s="233"/>
      <c r="Y74" s="233"/>
      <c r="Z74" s="233"/>
      <c r="AA74" s="233"/>
      <c r="AB74" s="233"/>
      <c r="AC74" s="233"/>
      <c r="AD74" s="233"/>
    </row>
    <row r="75" spans="1:30" x14ac:dyDescent="0.2">
      <c r="A75" s="348"/>
      <c r="B75" s="350"/>
      <c r="C75" s="348"/>
      <c r="D75" s="350"/>
      <c r="E75" s="348"/>
      <c r="F75" s="226"/>
      <c r="G75" s="226"/>
      <c r="H75" s="226"/>
      <c r="I75" s="226"/>
      <c r="J75" s="227"/>
      <c r="K75" s="348"/>
      <c r="L75" s="226"/>
      <c r="M75" s="226"/>
      <c r="N75" s="227"/>
      <c r="O75" s="90"/>
      <c r="Q75" s="108"/>
      <c r="R75" s="108"/>
      <c r="T75" s="344"/>
      <c r="U75" s="233"/>
      <c r="V75" s="233"/>
      <c r="W75" s="233"/>
      <c r="X75" s="233"/>
      <c r="Y75" s="233"/>
      <c r="Z75" s="233"/>
      <c r="AA75" s="233"/>
      <c r="AB75" s="233"/>
      <c r="AC75" s="233"/>
      <c r="AD75" s="233"/>
    </row>
    <row r="76" spans="1:30" x14ac:dyDescent="0.2">
      <c r="A76" s="348"/>
      <c r="B76" s="350"/>
      <c r="C76" s="348"/>
      <c r="D76" s="350"/>
      <c r="E76" s="348"/>
      <c r="F76" s="226"/>
      <c r="G76" s="226"/>
      <c r="H76" s="226"/>
      <c r="I76" s="226"/>
      <c r="J76" s="227"/>
      <c r="K76" s="348"/>
      <c r="L76" s="226"/>
      <c r="M76" s="226"/>
      <c r="N76" s="227"/>
      <c r="O76" s="90"/>
      <c r="Q76" s="108"/>
      <c r="R76" s="108"/>
      <c r="T76" s="344"/>
      <c r="U76" s="233"/>
      <c r="V76" s="233"/>
      <c r="W76" s="233"/>
      <c r="X76" s="233"/>
      <c r="Y76" s="233"/>
      <c r="Z76" s="233"/>
      <c r="AA76" s="233"/>
      <c r="AB76" s="233"/>
      <c r="AC76" s="233"/>
      <c r="AD76" s="233"/>
    </row>
    <row r="77" spans="1:30" x14ac:dyDescent="0.2">
      <c r="A77" s="348"/>
      <c r="B77" s="350"/>
      <c r="C77" s="348"/>
      <c r="D77" s="350"/>
      <c r="E77" s="348"/>
      <c r="F77" s="226"/>
      <c r="G77" s="226"/>
      <c r="H77" s="226"/>
      <c r="I77" s="226"/>
      <c r="J77" s="227"/>
      <c r="K77" s="348"/>
      <c r="L77" s="226"/>
      <c r="M77" s="226"/>
      <c r="N77" s="227"/>
      <c r="O77" s="90"/>
      <c r="Q77" s="108"/>
      <c r="R77" s="108"/>
      <c r="T77" s="344"/>
      <c r="U77" s="233"/>
      <c r="V77" s="233"/>
      <c r="W77" s="233"/>
      <c r="X77" s="233"/>
      <c r="Y77" s="233"/>
      <c r="Z77" s="233"/>
      <c r="AA77" s="233"/>
      <c r="AB77" s="233"/>
      <c r="AC77" s="233"/>
      <c r="AD77" s="233"/>
    </row>
    <row r="78" spans="1:30" x14ac:dyDescent="0.2">
      <c r="A78" s="348"/>
      <c r="B78" s="350"/>
      <c r="C78" s="348"/>
      <c r="D78" s="350"/>
      <c r="E78" s="348"/>
      <c r="F78" s="226"/>
      <c r="G78" s="226"/>
      <c r="H78" s="226"/>
      <c r="I78" s="226"/>
      <c r="J78" s="227"/>
      <c r="K78" s="348"/>
      <c r="L78" s="226"/>
      <c r="M78" s="226"/>
      <c r="N78" s="227"/>
      <c r="O78" s="90"/>
      <c r="Q78" s="108"/>
      <c r="R78" s="108"/>
      <c r="T78" s="344"/>
      <c r="U78" s="233"/>
      <c r="V78" s="233"/>
      <c r="W78" s="233"/>
      <c r="X78" s="233"/>
      <c r="Y78" s="233"/>
      <c r="Z78" s="233"/>
      <c r="AA78" s="233"/>
      <c r="AB78" s="233"/>
      <c r="AC78" s="233"/>
      <c r="AD78" s="233"/>
    </row>
    <row r="79" spans="1:30" x14ac:dyDescent="0.2">
      <c r="A79" s="348"/>
      <c r="B79" s="350"/>
      <c r="C79" s="348"/>
      <c r="D79" s="350"/>
      <c r="E79" s="348"/>
      <c r="F79" s="226"/>
      <c r="G79" s="226"/>
      <c r="H79" s="226"/>
      <c r="I79" s="226"/>
      <c r="J79" s="227"/>
      <c r="K79" s="348"/>
      <c r="L79" s="226"/>
      <c r="M79" s="226"/>
      <c r="N79" s="227"/>
      <c r="O79" s="90"/>
      <c r="Q79" s="108"/>
      <c r="R79" s="108"/>
      <c r="T79" s="344"/>
      <c r="U79" s="233"/>
      <c r="V79" s="233"/>
      <c r="W79" s="233"/>
      <c r="X79" s="233"/>
      <c r="Y79" s="233"/>
      <c r="Z79" s="233"/>
      <c r="AA79" s="233"/>
      <c r="AB79" s="233"/>
      <c r="AC79" s="233"/>
      <c r="AD79" s="233"/>
    </row>
    <row r="80" spans="1:30" x14ac:dyDescent="0.2">
      <c r="A80" s="348"/>
      <c r="B80" s="350"/>
      <c r="C80" s="348"/>
      <c r="D80" s="350"/>
      <c r="E80" s="348"/>
      <c r="F80" s="226"/>
      <c r="G80" s="226"/>
      <c r="H80" s="226"/>
      <c r="I80" s="226"/>
      <c r="J80" s="227"/>
      <c r="K80" s="348"/>
      <c r="L80" s="226"/>
      <c r="M80" s="226"/>
      <c r="N80" s="227"/>
      <c r="O80" s="90"/>
      <c r="Q80" s="108"/>
      <c r="R80" s="108"/>
      <c r="T80" s="344"/>
      <c r="U80" s="233"/>
      <c r="V80" s="233"/>
      <c r="W80" s="233"/>
      <c r="X80" s="233"/>
      <c r="Y80" s="233"/>
      <c r="Z80" s="233"/>
      <c r="AA80" s="233"/>
      <c r="AB80" s="233"/>
      <c r="AC80" s="233"/>
      <c r="AD80" s="233"/>
    </row>
    <row r="81" spans="1:30" x14ac:dyDescent="0.2">
      <c r="A81" s="348"/>
      <c r="B81" s="350"/>
      <c r="C81" s="348"/>
      <c r="D81" s="350"/>
      <c r="E81" s="348"/>
      <c r="F81" s="226"/>
      <c r="G81" s="226"/>
      <c r="H81" s="226"/>
      <c r="I81" s="226"/>
      <c r="J81" s="227"/>
      <c r="K81" s="348"/>
      <c r="L81" s="226"/>
      <c r="M81" s="226"/>
      <c r="N81" s="227"/>
      <c r="O81" s="90"/>
      <c r="Q81" s="108"/>
      <c r="R81" s="108"/>
      <c r="T81" s="344"/>
      <c r="U81" s="233"/>
      <c r="V81" s="233"/>
      <c r="W81" s="233"/>
      <c r="X81" s="233"/>
      <c r="Y81" s="233"/>
      <c r="Z81" s="233"/>
      <c r="AA81" s="233"/>
      <c r="AB81" s="233"/>
      <c r="AC81" s="233"/>
      <c r="AD81" s="233"/>
    </row>
    <row r="82" spans="1:30" x14ac:dyDescent="0.2">
      <c r="A82" s="348"/>
      <c r="B82" s="350"/>
      <c r="C82" s="348"/>
      <c r="D82" s="350"/>
      <c r="E82" s="348"/>
      <c r="F82" s="226"/>
      <c r="G82" s="226"/>
      <c r="H82" s="226"/>
      <c r="I82" s="226"/>
      <c r="J82" s="227"/>
      <c r="K82" s="348"/>
      <c r="L82" s="226"/>
      <c r="M82" s="226"/>
      <c r="N82" s="227"/>
      <c r="O82" s="90"/>
      <c r="Q82" s="108"/>
      <c r="R82" s="108"/>
      <c r="T82" s="344"/>
      <c r="U82" s="233"/>
      <c r="V82" s="233"/>
      <c r="W82" s="233"/>
      <c r="X82" s="233"/>
      <c r="Y82" s="233"/>
      <c r="Z82" s="233"/>
      <c r="AA82" s="233"/>
      <c r="AB82" s="233"/>
      <c r="AC82" s="233"/>
      <c r="AD82" s="233"/>
    </row>
    <row r="83" spans="1:30" x14ac:dyDescent="0.2">
      <c r="A83" s="348"/>
      <c r="B83" s="350"/>
      <c r="C83" s="348"/>
      <c r="D83" s="350"/>
      <c r="E83" s="348"/>
      <c r="F83" s="226"/>
      <c r="G83" s="226"/>
      <c r="H83" s="226"/>
      <c r="I83" s="226"/>
      <c r="J83" s="227"/>
      <c r="K83" s="348"/>
      <c r="L83" s="226"/>
      <c r="M83" s="226"/>
      <c r="N83" s="227"/>
      <c r="O83" s="90"/>
      <c r="Q83" s="108"/>
      <c r="R83" s="108"/>
      <c r="T83" s="344"/>
      <c r="U83" s="233"/>
      <c r="V83" s="233"/>
      <c r="W83" s="233"/>
      <c r="X83" s="233"/>
      <c r="Y83" s="233"/>
      <c r="Z83" s="233"/>
      <c r="AA83" s="233"/>
      <c r="AB83" s="233"/>
      <c r="AC83" s="233"/>
      <c r="AD83" s="233"/>
    </row>
    <row r="84" spans="1:30" x14ac:dyDescent="0.2">
      <c r="A84" s="348"/>
      <c r="B84" s="350"/>
      <c r="C84" s="348"/>
      <c r="D84" s="350"/>
      <c r="E84" s="348"/>
      <c r="F84" s="226"/>
      <c r="G84" s="226"/>
      <c r="H84" s="226"/>
      <c r="I84" s="226"/>
      <c r="J84" s="227"/>
      <c r="K84" s="348"/>
      <c r="L84" s="226"/>
      <c r="M84" s="226"/>
      <c r="N84" s="227"/>
      <c r="O84" s="90"/>
      <c r="Q84" s="108"/>
      <c r="R84" s="108"/>
      <c r="T84" s="344"/>
      <c r="U84" s="233"/>
      <c r="V84" s="233"/>
      <c r="W84" s="233"/>
      <c r="X84" s="233"/>
      <c r="Y84" s="233"/>
      <c r="Z84" s="233"/>
      <c r="AA84" s="233"/>
      <c r="AB84" s="233"/>
      <c r="AC84" s="233"/>
      <c r="AD84" s="233"/>
    </row>
    <row r="85" spans="1:30" x14ac:dyDescent="0.2">
      <c r="A85" s="348"/>
      <c r="B85" s="350"/>
      <c r="C85" s="348"/>
      <c r="D85" s="350"/>
      <c r="E85" s="348"/>
      <c r="F85" s="226"/>
      <c r="G85" s="226"/>
      <c r="H85" s="226"/>
      <c r="I85" s="226"/>
      <c r="J85" s="227"/>
      <c r="K85" s="348"/>
      <c r="L85" s="226"/>
      <c r="M85" s="226"/>
      <c r="N85" s="227"/>
      <c r="O85" s="90"/>
      <c r="Q85" s="108"/>
      <c r="R85" s="108"/>
      <c r="T85" s="344"/>
      <c r="U85" s="233"/>
      <c r="V85" s="233"/>
      <c r="W85" s="233"/>
      <c r="X85" s="233"/>
      <c r="Y85" s="233"/>
      <c r="Z85" s="233"/>
      <c r="AA85" s="233"/>
      <c r="AB85" s="233"/>
      <c r="AC85" s="233"/>
      <c r="AD85" s="233"/>
    </row>
    <row r="86" spans="1:30" x14ac:dyDescent="0.2">
      <c r="A86" s="348"/>
      <c r="B86" s="350"/>
      <c r="C86" s="348"/>
      <c r="D86" s="350"/>
      <c r="E86" s="348"/>
      <c r="F86" s="226"/>
      <c r="G86" s="226"/>
      <c r="H86" s="226"/>
      <c r="I86" s="226"/>
      <c r="J86" s="227"/>
      <c r="K86" s="348"/>
      <c r="L86" s="226"/>
      <c r="M86" s="226"/>
      <c r="N86" s="227"/>
      <c r="O86" s="90"/>
      <c r="Q86" s="108"/>
      <c r="R86" s="108"/>
      <c r="T86" s="344"/>
      <c r="U86" s="233"/>
      <c r="V86" s="233"/>
      <c r="W86" s="233"/>
      <c r="X86" s="233"/>
      <c r="Y86" s="233"/>
      <c r="Z86" s="233"/>
      <c r="AA86" s="233"/>
      <c r="AB86" s="233"/>
      <c r="AC86" s="233"/>
      <c r="AD86" s="233"/>
    </row>
    <row r="87" spans="1:30" x14ac:dyDescent="0.2">
      <c r="A87" s="348"/>
      <c r="B87" s="350"/>
      <c r="C87" s="348"/>
      <c r="D87" s="350"/>
      <c r="E87" s="348"/>
      <c r="F87" s="226"/>
      <c r="G87" s="226"/>
      <c r="H87" s="226"/>
      <c r="I87" s="226"/>
      <c r="J87" s="227"/>
      <c r="K87" s="348"/>
      <c r="L87" s="226"/>
      <c r="M87" s="226"/>
      <c r="N87" s="227"/>
      <c r="O87" s="90"/>
      <c r="Q87" s="108"/>
      <c r="R87" s="108"/>
      <c r="T87" s="344"/>
      <c r="U87" s="233"/>
      <c r="V87" s="233"/>
      <c r="W87" s="233"/>
      <c r="X87" s="233"/>
      <c r="Y87" s="233"/>
      <c r="Z87" s="233"/>
      <c r="AA87" s="233"/>
      <c r="AB87" s="233"/>
      <c r="AC87" s="233"/>
      <c r="AD87" s="233"/>
    </row>
    <row r="88" spans="1:30" x14ac:dyDescent="0.2">
      <c r="A88" s="348"/>
      <c r="B88" s="350"/>
      <c r="C88" s="348"/>
      <c r="D88" s="350"/>
      <c r="E88" s="348"/>
      <c r="F88" s="226"/>
      <c r="G88" s="226"/>
      <c r="H88" s="226"/>
      <c r="I88" s="226"/>
      <c r="J88" s="227"/>
      <c r="K88" s="348"/>
      <c r="L88" s="226"/>
      <c r="M88" s="226"/>
      <c r="N88" s="227"/>
      <c r="O88" s="90"/>
      <c r="Q88" s="108"/>
      <c r="R88" s="108"/>
      <c r="T88" s="344"/>
      <c r="U88" s="233"/>
      <c r="V88" s="233"/>
      <c r="W88" s="233"/>
      <c r="X88" s="233"/>
      <c r="Y88" s="233"/>
      <c r="Z88" s="233"/>
      <c r="AA88" s="233"/>
      <c r="AB88" s="233"/>
      <c r="AC88" s="233"/>
      <c r="AD88" s="233"/>
    </row>
    <row r="89" spans="1:30" x14ac:dyDescent="0.2">
      <c r="A89" s="348"/>
      <c r="B89" s="350"/>
      <c r="C89" s="348"/>
      <c r="D89" s="350"/>
      <c r="E89" s="348"/>
      <c r="F89" s="226"/>
      <c r="G89" s="226"/>
      <c r="H89" s="226"/>
      <c r="I89" s="226"/>
      <c r="J89" s="227"/>
      <c r="K89" s="348"/>
      <c r="L89" s="226"/>
      <c r="M89" s="226"/>
      <c r="N89" s="227"/>
      <c r="O89" s="90"/>
      <c r="Q89" s="108"/>
      <c r="R89" s="108"/>
      <c r="T89" s="344"/>
      <c r="U89" s="233"/>
      <c r="V89" s="233"/>
      <c r="W89" s="233"/>
      <c r="X89" s="233"/>
      <c r="Y89" s="233"/>
      <c r="Z89" s="233"/>
      <c r="AA89" s="233"/>
      <c r="AB89" s="233"/>
      <c r="AC89" s="233"/>
      <c r="AD89" s="233"/>
    </row>
    <row r="90" spans="1:30" x14ac:dyDescent="0.2">
      <c r="A90" s="348"/>
      <c r="B90" s="350"/>
      <c r="C90" s="348"/>
      <c r="D90" s="350"/>
      <c r="E90" s="348"/>
      <c r="F90" s="226"/>
      <c r="G90" s="226"/>
      <c r="H90" s="226"/>
      <c r="I90" s="226"/>
      <c r="J90" s="227"/>
      <c r="K90" s="348"/>
      <c r="L90" s="226"/>
      <c r="M90" s="226"/>
      <c r="N90" s="227"/>
      <c r="O90" s="90"/>
      <c r="Q90" s="108"/>
      <c r="R90" s="108"/>
      <c r="T90" s="344"/>
      <c r="U90" s="233"/>
      <c r="V90" s="233"/>
      <c r="W90" s="233"/>
      <c r="X90" s="233"/>
      <c r="Y90" s="233"/>
      <c r="Z90" s="233"/>
      <c r="AA90" s="233"/>
      <c r="AB90" s="233"/>
      <c r="AC90" s="233"/>
      <c r="AD90" s="233"/>
    </row>
    <row r="91" spans="1:30" x14ac:dyDescent="0.2">
      <c r="A91" s="348"/>
      <c r="B91" s="350"/>
      <c r="C91" s="348"/>
      <c r="D91" s="350"/>
      <c r="E91" s="348"/>
      <c r="F91" s="226"/>
      <c r="G91" s="226"/>
      <c r="H91" s="226"/>
      <c r="I91" s="226"/>
      <c r="J91" s="227"/>
      <c r="K91" s="348"/>
      <c r="L91" s="226"/>
      <c r="M91" s="226"/>
      <c r="N91" s="227"/>
      <c r="O91" s="90"/>
      <c r="Q91" s="108"/>
      <c r="R91" s="108"/>
      <c r="T91" s="344"/>
      <c r="U91" s="233"/>
      <c r="V91" s="233"/>
      <c r="W91" s="233"/>
      <c r="X91" s="233"/>
      <c r="Y91" s="233"/>
      <c r="Z91" s="233"/>
      <c r="AA91" s="233"/>
      <c r="AB91" s="233"/>
      <c r="AC91" s="233"/>
      <c r="AD91" s="233"/>
    </row>
    <row r="92" spans="1:30" x14ac:dyDescent="0.2">
      <c r="A92" s="348"/>
      <c r="B92" s="350"/>
      <c r="C92" s="348"/>
      <c r="D92" s="350"/>
      <c r="E92" s="348"/>
      <c r="F92" s="226"/>
      <c r="G92" s="226"/>
      <c r="H92" s="226"/>
      <c r="I92" s="226"/>
      <c r="J92" s="227"/>
      <c r="K92" s="348"/>
      <c r="L92" s="226"/>
      <c r="M92" s="226"/>
      <c r="N92" s="227"/>
      <c r="O92" s="90"/>
      <c r="Q92" s="108"/>
      <c r="R92" s="108"/>
      <c r="T92" s="344"/>
      <c r="U92" s="233"/>
      <c r="V92" s="233"/>
      <c r="W92" s="233"/>
      <c r="X92" s="233"/>
      <c r="Y92" s="233"/>
      <c r="Z92" s="233"/>
      <c r="AA92" s="233"/>
      <c r="AB92" s="233"/>
      <c r="AC92" s="233"/>
      <c r="AD92" s="233"/>
    </row>
    <row r="93" spans="1:30" x14ac:dyDescent="0.2">
      <c r="A93" s="348"/>
      <c r="B93" s="350"/>
      <c r="C93" s="348"/>
      <c r="D93" s="350"/>
      <c r="E93" s="348"/>
      <c r="F93" s="226"/>
      <c r="G93" s="226"/>
      <c r="H93" s="226"/>
      <c r="I93" s="226"/>
      <c r="J93" s="227"/>
      <c r="K93" s="348"/>
      <c r="L93" s="226"/>
      <c r="M93" s="226"/>
      <c r="N93" s="227"/>
      <c r="O93" s="90"/>
      <c r="Q93" s="108"/>
      <c r="R93" s="108"/>
      <c r="T93" s="344"/>
      <c r="U93" s="233"/>
      <c r="V93" s="233"/>
      <c r="W93" s="233"/>
      <c r="X93" s="233"/>
      <c r="Y93" s="233"/>
      <c r="Z93" s="233"/>
      <c r="AA93" s="233"/>
      <c r="AB93" s="233"/>
      <c r="AC93" s="233"/>
      <c r="AD93" s="233"/>
    </row>
    <row r="94" spans="1:30" x14ac:dyDescent="0.2">
      <c r="A94" s="348"/>
      <c r="B94" s="350"/>
      <c r="C94" s="348"/>
      <c r="D94" s="350"/>
      <c r="E94" s="348"/>
      <c r="F94" s="226"/>
      <c r="G94" s="226"/>
      <c r="H94" s="226"/>
      <c r="I94" s="226"/>
      <c r="J94" s="227"/>
      <c r="K94" s="348"/>
      <c r="L94" s="226"/>
      <c r="M94" s="226"/>
      <c r="N94" s="227"/>
      <c r="O94" s="90"/>
      <c r="Q94" s="108"/>
      <c r="R94" s="108"/>
      <c r="T94" s="344"/>
      <c r="U94" s="233"/>
      <c r="V94" s="233"/>
      <c r="W94" s="233"/>
      <c r="X94" s="233"/>
      <c r="Y94" s="233"/>
      <c r="Z94" s="233"/>
      <c r="AA94" s="233"/>
      <c r="AB94" s="233"/>
      <c r="AC94" s="233"/>
      <c r="AD94" s="233"/>
    </row>
    <row r="95" spans="1:30" x14ac:dyDescent="0.2">
      <c r="A95" s="348"/>
      <c r="B95" s="350"/>
      <c r="C95" s="348"/>
      <c r="D95" s="350"/>
      <c r="E95" s="348"/>
      <c r="F95" s="226"/>
      <c r="G95" s="226"/>
      <c r="H95" s="226"/>
      <c r="I95" s="226"/>
      <c r="J95" s="227"/>
      <c r="K95" s="348"/>
      <c r="L95" s="226"/>
      <c r="M95" s="226"/>
      <c r="N95" s="227"/>
      <c r="O95" s="90"/>
      <c r="Q95" s="108"/>
      <c r="R95" s="108"/>
      <c r="T95" s="344"/>
      <c r="U95" s="233"/>
      <c r="V95" s="233"/>
      <c r="W95" s="233"/>
      <c r="X95" s="233"/>
      <c r="Y95" s="233"/>
      <c r="Z95" s="233"/>
      <c r="AA95" s="233"/>
      <c r="AB95" s="233"/>
      <c r="AC95" s="233"/>
      <c r="AD95" s="233"/>
    </row>
    <row r="96" spans="1:30" x14ac:dyDescent="0.2">
      <c r="A96" s="348"/>
      <c r="B96" s="350"/>
      <c r="C96" s="348"/>
      <c r="D96" s="350"/>
      <c r="E96" s="348"/>
      <c r="F96" s="226"/>
      <c r="G96" s="226"/>
      <c r="H96" s="226"/>
      <c r="I96" s="226"/>
      <c r="J96" s="227"/>
      <c r="K96" s="348"/>
      <c r="L96" s="226"/>
      <c r="M96" s="226"/>
      <c r="N96" s="227"/>
      <c r="O96" s="90"/>
      <c r="Q96" s="108"/>
      <c r="R96" s="108"/>
      <c r="T96" s="344"/>
      <c r="U96" s="233"/>
      <c r="V96" s="233"/>
      <c r="W96" s="233"/>
      <c r="X96" s="233"/>
      <c r="Y96" s="233"/>
      <c r="Z96" s="233"/>
      <c r="AA96" s="233"/>
      <c r="AB96" s="233"/>
      <c r="AC96" s="233"/>
      <c r="AD96" s="233"/>
    </row>
    <row r="97" spans="1:30" x14ac:dyDescent="0.2">
      <c r="A97" s="348"/>
      <c r="B97" s="350"/>
      <c r="C97" s="348"/>
      <c r="D97" s="350"/>
      <c r="E97" s="348"/>
      <c r="F97" s="226"/>
      <c r="G97" s="226"/>
      <c r="H97" s="226"/>
      <c r="I97" s="226"/>
      <c r="J97" s="227"/>
      <c r="K97" s="348"/>
      <c r="L97" s="226"/>
      <c r="M97" s="226"/>
      <c r="N97" s="227"/>
      <c r="O97" s="90"/>
      <c r="Q97" s="108"/>
      <c r="R97" s="108"/>
      <c r="T97" s="344"/>
      <c r="U97" s="233"/>
      <c r="V97" s="233"/>
      <c r="W97" s="233"/>
      <c r="X97" s="233"/>
      <c r="Y97" s="233"/>
      <c r="Z97" s="233"/>
      <c r="AA97" s="233"/>
      <c r="AB97" s="233"/>
      <c r="AC97" s="233"/>
      <c r="AD97" s="233"/>
    </row>
    <row r="98" spans="1:30" x14ac:dyDescent="0.2">
      <c r="A98" s="348"/>
      <c r="B98" s="350"/>
      <c r="C98" s="348"/>
      <c r="D98" s="350"/>
      <c r="E98" s="348"/>
      <c r="F98" s="226"/>
      <c r="G98" s="226"/>
      <c r="H98" s="226"/>
      <c r="I98" s="226"/>
      <c r="J98" s="227"/>
      <c r="K98" s="348"/>
      <c r="L98" s="226"/>
      <c r="M98" s="226"/>
      <c r="N98" s="227"/>
      <c r="O98" s="90"/>
      <c r="Q98" s="108"/>
      <c r="R98" s="108"/>
      <c r="T98" s="344"/>
      <c r="U98" s="233"/>
      <c r="V98" s="233"/>
      <c r="W98" s="233"/>
      <c r="X98" s="233"/>
      <c r="Y98" s="233"/>
      <c r="Z98" s="233"/>
      <c r="AA98" s="233"/>
      <c r="AB98" s="233"/>
      <c r="AC98" s="233"/>
      <c r="AD98" s="233"/>
    </row>
    <row r="99" spans="1:30" x14ac:dyDescent="0.2">
      <c r="A99" s="348"/>
      <c r="B99" s="350"/>
      <c r="C99" s="348"/>
      <c r="D99" s="350"/>
      <c r="E99" s="348"/>
      <c r="F99" s="226"/>
      <c r="G99" s="226"/>
      <c r="H99" s="226"/>
      <c r="I99" s="226"/>
      <c r="J99" s="227"/>
      <c r="K99" s="348"/>
      <c r="L99" s="226"/>
      <c r="M99" s="226"/>
      <c r="N99" s="227"/>
      <c r="O99" s="90"/>
      <c r="Q99" s="108"/>
      <c r="R99" s="108"/>
      <c r="T99" s="344"/>
      <c r="U99" s="233"/>
      <c r="V99" s="233"/>
      <c r="W99" s="233"/>
      <c r="X99" s="233"/>
      <c r="Y99" s="233"/>
      <c r="Z99" s="233"/>
      <c r="AA99" s="233"/>
      <c r="AB99" s="233"/>
      <c r="AC99" s="233"/>
      <c r="AD99" s="233"/>
    </row>
    <row r="100" spans="1:30" x14ac:dyDescent="0.2">
      <c r="A100" s="348"/>
      <c r="B100" s="350"/>
      <c r="C100" s="348"/>
      <c r="D100" s="350"/>
      <c r="E100" s="348"/>
      <c r="F100" s="226"/>
      <c r="G100" s="226"/>
      <c r="H100" s="226"/>
      <c r="I100" s="226"/>
      <c r="J100" s="227"/>
      <c r="K100" s="348"/>
      <c r="L100" s="226"/>
      <c r="M100" s="226"/>
      <c r="N100" s="227"/>
      <c r="O100" s="90"/>
      <c r="Q100" s="108"/>
      <c r="R100" s="108"/>
      <c r="T100" s="344"/>
      <c r="U100" s="233"/>
      <c r="V100" s="233"/>
      <c r="W100" s="233"/>
      <c r="X100" s="233"/>
      <c r="Y100" s="233"/>
      <c r="Z100" s="233"/>
      <c r="AA100" s="233"/>
      <c r="AB100" s="233"/>
      <c r="AC100" s="233"/>
      <c r="AD100" s="233"/>
    </row>
    <row r="101" spans="1:30" x14ac:dyDescent="0.2">
      <c r="A101" s="348"/>
      <c r="B101" s="350"/>
      <c r="C101" s="348"/>
      <c r="D101" s="350"/>
      <c r="E101" s="348"/>
      <c r="F101" s="226"/>
      <c r="G101" s="226"/>
      <c r="H101" s="226"/>
      <c r="I101" s="226"/>
      <c r="J101" s="227"/>
      <c r="K101" s="348"/>
      <c r="L101" s="226"/>
      <c r="M101" s="226"/>
      <c r="N101" s="227"/>
      <c r="O101" s="90"/>
      <c r="Q101" s="108"/>
      <c r="R101" s="108"/>
      <c r="T101" s="344"/>
      <c r="U101" s="233"/>
      <c r="V101" s="233"/>
      <c r="W101" s="233"/>
      <c r="X101" s="233"/>
      <c r="Y101" s="233"/>
      <c r="Z101" s="233"/>
      <c r="AA101" s="233"/>
      <c r="AB101" s="233"/>
      <c r="AC101" s="233"/>
      <c r="AD101" s="233"/>
    </row>
    <row r="102" spans="1:30" x14ac:dyDescent="0.2">
      <c r="A102" s="348"/>
      <c r="B102" s="350"/>
      <c r="C102" s="348"/>
      <c r="D102" s="350"/>
      <c r="E102" s="348"/>
      <c r="F102" s="226"/>
      <c r="G102" s="226"/>
      <c r="H102" s="226"/>
      <c r="I102" s="226"/>
      <c r="J102" s="227"/>
      <c r="K102" s="348"/>
      <c r="L102" s="226"/>
      <c r="M102" s="226"/>
      <c r="N102" s="227"/>
      <c r="O102" s="90"/>
      <c r="Q102" s="108"/>
      <c r="R102" s="108"/>
      <c r="T102" s="344"/>
      <c r="U102" s="233"/>
      <c r="V102" s="233"/>
      <c r="W102" s="233"/>
      <c r="X102" s="233"/>
      <c r="Y102" s="233"/>
      <c r="Z102" s="233"/>
      <c r="AA102" s="233"/>
      <c r="AB102" s="233"/>
      <c r="AC102" s="233"/>
      <c r="AD102" s="233"/>
    </row>
    <row r="103" spans="1:30" x14ac:dyDescent="0.2">
      <c r="A103" s="348"/>
      <c r="B103" s="350"/>
      <c r="C103" s="348"/>
      <c r="D103" s="350"/>
      <c r="E103" s="348"/>
      <c r="F103" s="226"/>
      <c r="G103" s="226"/>
      <c r="H103" s="226"/>
      <c r="I103" s="226"/>
      <c r="J103" s="227"/>
      <c r="K103" s="348"/>
      <c r="L103" s="226"/>
      <c r="M103" s="226"/>
      <c r="N103" s="227"/>
      <c r="O103" s="90"/>
      <c r="Q103" s="108"/>
      <c r="R103" s="108"/>
      <c r="T103" s="344"/>
      <c r="U103" s="233"/>
      <c r="V103" s="233"/>
      <c r="W103" s="233"/>
      <c r="X103" s="233"/>
      <c r="Y103" s="233"/>
      <c r="Z103" s="233"/>
      <c r="AA103" s="233"/>
      <c r="AB103" s="233"/>
      <c r="AC103" s="233"/>
      <c r="AD103" s="233"/>
    </row>
    <row r="104" spans="1:30" x14ac:dyDescent="0.2">
      <c r="A104" s="348"/>
      <c r="B104" s="350"/>
      <c r="C104" s="348"/>
      <c r="D104" s="350"/>
      <c r="E104" s="348"/>
      <c r="F104" s="226"/>
      <c r="G104" s="226"/>
      <c r="H104" s="226"/>
      <c r="I104" s="226"/>
      <c r="J104" s="227"/>
      <c r="K104" s="348"/>
      <c r="L104" s="226"/>
      <c r="M104" s="226"/>
      <c r="N104" s="227"/>
      <c r="O104" s="90"/>
      <c r="Q104" s="108"/>
      <c r="R104" s="108"/>
      <c r="T104" s="344"/>
      <c r="U104" s="233"/>
      <c r="V104" s="233"/>
      <c r="W104" s="233"/>
      <c r="X104" s="233"/>
      <c r="Y104" s="233"/>
      <c r="Z104" s="233"/>
      <c r="AA104" s="233"/>
      <c r="AB104" s="233"/>
      <c r="AC104" s="233"/>
      <c r="AD104" s="233"/>
    </row>
    <row r="105" spans="1:30" x14ac:dyDescent="0.2">
      <c r="A105" s="348"/>
      <c r="B105" s="350"/>
      <c r="C105" s="348"/>
      <c r="D105" s="350"/>
      <c r="E105" s="348"/>
      <c r="F105" s="226"/>
      <c r="G105" s="226"/>
      <c r="H105" s="226"/>
      <c r="I105" s="226"/>
      <c r="J105" s="227"/>
      <c r="K105" s="348"/>
      <c r="L105" s="226"/>
      <c r="M105" s="226"/>
      <c r="N105" s="227"/>
      <c r="O105" s="90"/>
      <c r="Q105" s="108"/>
      <c r="R105" s="108"/>
      <c r="T105" s="344"/>
      <c r="U105" s="233"/>
      <c r="V105" s="233"/>
      <c r="W105" s="233"/>
      <c r="X105" s="233"/>
      <c r="Y105" s="233"/>
      <c r="Z105" s="233"/>
      <c r="AA105" s="233"/>
      <c r="AB105" s="233"/>
      <c r="AC105" s="233"/>
      <c r="AD105" s="233"/>
    </row>
    <row r="106" spans="1:30" x14ac:dyDescent="0.2">
      <c r="A106" s="348"/>
      <c r="B106" s="350"/>
      <c r="C106" s="348"/>
      <c r="D106" s="350"/>
      <c r="E106" s="348"/>
      <c r="F106" s="226"/>
      <c r="G106" s="226"/>
      <c r="H106" s="226"/>
      <c r="I106" s="226"/>
      <c r="J106" s="227"/>
      <c r="K106" s="348"/>
      <c r="L106" s="226"/>
      <c r="M106" s="226"/>
      <c r="N106" s="227"/>
      <c r="O106" s="90"/>
      <c r="Q106" s="108"/>
      <c r="R106" s="108"/>
      <c r="T106" s="344"/>
      <c r="U106" s="233"/>
      <c r="V106" s="233"/>
      <c r="W106" s="233"/>
      <c r="X106" s="233"/>
      <c r="Y106" s="233"/>
      <c r="Z106" s="233"/>
      <c r="AA106" s="233"/>
      <c r="AB106" s="233"/>
      <c r="AC106" s="233"/>
      <c r="AD106" s="233"/>
    </row>
    <row r="107" spans="1:30" x14ac:dyDescent="0.2">
      <c r="A107" s="348"/>
      <c r="B107" s="350"/>
      <c r="C107" s="348"/>
      <c r="D107" s="350"/>
      <c r="E107" s="348"/>
      <c r="F107" s="226"/>
      <c r="G107" s="226"/>
      <c r="H107" s="226"/>
      <c r="I107" s="226"/>
      <c r="J107" s="227"/>
      <c r="K107" s="348"/>
      <c r="L107" s="226"/>
      <c r="M107" s="226"/>
      <c r="N107" s="227"/>
      <c r="O107" s="90"/>
      <c r="Q107" s="108"/>
      <c r="R107" s="108"/>
      <c r="T107" s="344"/>
      <c r="U107" s="233"/>
      <c r="V107" s="233"/>
      <c r="W107" s="233"/>
      <c r="X107" s="233"/>
      <c r="Y107" s="233"/>
      <c r="Z107" s="233"/>
      <c r="AA107" s="233"/>
      <c r="AB107" s="233"/>
      <c r="AC107" s="233"/>
      <c r="AD107" s="233"/>
    </row>
    <row r="108" spans="1:30" x14ac:dyDescent="0.2">
      <c r="A108" s="348"/>
      <c r="B108" s="350"/>
      <c r="C108" s="348"/>
      <c r="D108" s="350"/>
      <c r="E108" s="348"/>
      <c r="F108" s="226"/>
      <c r="G108" s="226"/>
      <c r="H108" s="226"/>
      <c r="I108" s="226"/>
      <c r="J108" s="227"/>
      <c r="K108" s="348"/>
      <c r="L108" s="226"/>
      <c r="M108" s="226"/>
      <c r="N108" s="227"/>
      <c r="O108" s="90"/>
      <c r="Q108" s="108"/>
      <c r="R108" s="108"/>
      <c r="T108" s="344"/>
      <c r="U108" s="233"/>
      <c r="V108" s="233"/>
      <c r="W108" s="233"/>
      <c r="X108" s="233"/>
      <c r="Y108" s="233"/>
      <c r="Z108" s="233"/>
      <c r="AA108" s="233"/>
      <c r="AB108" s="233"/>
      <c r="AC108" s="233"/>
      <c r="AD108" s="233"/>
    </row>
    <row r="109" spans="1:30" x14ac:dyDescent="0.2">
      <c r="A109" s="348"/>
      <c r="B109" s="350"/>
      <c r="C109" s="348"/>
      <c r="D109" s="350"/>
      <c r="E109" s="348"/>
      <c r="F109" s="226"/>
      <c r="G109" s="226"/>
      <c r="H109" s="226"/>
      <c r="I109" s="226"/>
      <c r="J109" s="227"/>
      <c r="K109" s="348"/>
      <c r="L109" s="226"/>
      <c r="M109" s="226"/>
      <c r="N109" s="227"/>
      <c r="O109" s="90"/>
      <c r="Q109" s="108"/>
      <c r="R109" s="108"/>
      <c r="T109" s="344"/>
      <c r="U109" s="233"/>
      <c r="V109" s="233"/>
      <c r="W109" s="233"/>
      <c r="X109" s="233"/>
      <c r="Y109" s="233"/>
      <c r="Z109" s="233"/>
      <c r="AA109" s="233"/>
      <c r="AB109" s="233"/>
      <c r="AC109" s="233"/>
      <c r="AD109" s="233"/>
    </row>
    <row r="110" spans="1:30" x14ac:dyDescent="0.2">
      <c r="A110" s="348"/>
      <c r="B110" s="350"/>
      <c r="C110" s="348"/>
      <c r="D110" s="350"/>
      <c r="E110" s="348"/>
      <c r="F110" s="226"/>
      <c r="G110" s="226"/>
      <c r="H110" s="226"/>
      <c r="I110" s="226"/>
      <c r="J110" s="227"/>
      <c r="K110" s="348"/>
      <c r="L110" s="226"/>
      <c r="M110" s="226"/>
      <c r="N110" s="227"/>
      <c r="O110" s="90"/>
      <c r="Q110" s="108"/>
      <c r="R110" s="108"/>
      <c r="T110" s="344"/>
      <c r="U110" s="233"/>
      <c r="V110" s="233"/>
      <c r="W110" s="233"/>
      <c r="X110" s="233"/>
      <c r="Y110" s="233"/>
      <c r="Z110" s="233"/>
      <c r="AA110" s="233"/>
      <c r="AB110" s="233"/>
      <c r="AC110" s="233"/>
      <c r="AD110" s="233"/>
    </row>
    <row r="111" spans="1:30" x14ac:dyDescent="0.2">
      <c r="A111" s="348"/>
      <c r="B111" s="350"/>
      <c r="C111" s="348"/>
      <c r="D111" s="350"/>
      <c r="E111" s="348"/>
      <c r="F111" s="226"/>
      <c r="G111" s="226"/>
      <c r="H111" s="226"/>
      <c r="I111" s="226"/>
      <c r="J111" s="227"/>
      <c r="K111" s="348"/>
      <c r="L111" s="226"/>
      <c r="M111" s="226"/>
      <c r="N111" s="227"/>
      <c r="O111" s="90"/>
      <c r="Q111" s="108"/>
      <c r="R111" s="108"/>
      <c r="T111" s="344"/>
      <c r="U111" s="233"/>
      <c r="V111" s="233"/>
      <c r="W111" s="233"/>
      <c r="X111" s="233"/>
      <c r="Y111" s="233"/>
      <c r="Z111" s="233"/>
      <c r="AA111" s="233"/>
      <c r="AB111" s="233"/>
      <c r="AC111" s="233"/>
      <c r="AD111" s="233"/>
    </row>
    <row r="112" spans="1:30" x14ac:dyDescent="0.2">
      <c r="A112" s="348"/>
      <c r="B112" s="350"/>
      <c r="C112" s="348"/>
      <c r="D112" s="350"/>
      <c r="E112" s="348"/>
      <c r="F112" s="226"/>
      <c r="G112" s="226"/>
      <c r="H112" s="226"/>
      <c r="I112" s="226"/>
      <c r="J112" s="227"/>
      <c r="K112" s="348"/>
      <c r="L112" s="226"/>
      <c r="M112" s="226"/>
      <c r="N112" s="227"/>
      <c r="O112" s="90"/>
      <c r="Q112" s="108"/>
      <c r="R112" s="108"/>
      <c r="T112" s="344"/>
      <c r="U112" s="233"/>
      <c r="V112" s="233"/>
      <c r="W112" s="233"/>
      <c r="X112" s="233"/>
      <c r="Y112" s="233"/>
      <c r="Z112" s="233"/>
      <c r="AA112" s="233"/>
      <c r="AB112" s="233"/>
      <c r="AC112" s="233"/>
      <c r="AD112" s="233"/>
    </row>
    <row r="113" spans="1:30" x14ac:dyDescent="0.2">
      <c r="A113" s="348"/>
      <c r="B113" s="350"/>
      <c r="C113" s="348"/>
      <c r="D113" s="350"/>
      <c r="E113" s="348"/>
      <c r="F113" s="226"/>
      <c r="G113" s="226"/>
      <c r="H113" s="226"/>
      <c r="I113" s="226"/>
      <c r="J113" s="227"/>
      <c r="K113" s="348"/>
      <c r="L113" s="226"/>
      <c r="M113" s="226"/>
      <c r="N113" s="227"/>
      <c r="O113" s="90"/>
      <c r="Q113" s="108"/>
      <c r="R113" s="108"/>
      <c r="T113" s="344"/>
      <c r="U113" s="233"/>
      <c r="V113" s="233"/>
      <c r="W113" s="233"/>
      <c r="X113" s="233"/>
      <c r="Y113" s="233"/>
      <c r="Z113" s="233"/>
      <c r="AA113" s="233"/>
      <c r="AB113" s="233"/>
      <c r="AC113" s="233"/>
      <c r="AD113" s="233"/>
    </row>
    <row r="114" spans="1:30" x14ac:dyDescent="0.2">
      <c r="A114" s="348"/>
      <c r="B114" s="350"/>
      <c r="C114" s="348"/>
      <c r="D114" s="350"/>
      <c r="E114" s="348"/>
      <c r="F114" s="226"/>
      <c r="G114" s="226"/>
      <c r="H114" s="226"/>
      <c r="I114" s="226"/>
      <c r="J114" s="227"/>
      <c r="K114" s="348"/>
      <c r="L114" s="226"/>
      <c r="M114" s="226"/>
      <c r="N114" s="227"/>
      <c r="O114" s="90"/>
      <c r="Q114" s="108"/>
      <c r="R114" s="108"/>
      <c r="T114" s="344"/>
      <c r="U114" s="233"/>
      <c r="V114" s="233"/>
      <c r="W114" s="233"/>
      <c r="X114" s="233"/>
      <c r="Y114" s="233"/>
      <c r="Z114" s="233"/>
      <c r="AA114" s="233"/>
      <c r="AB114" s="233"/>
      <c r="AC114" s="233"/>
      <c r="AD114" s="233"/>
    </row>
    <row r="115" spans="1:30" x14ac:dyDescent="0.2">
      <c r="A115" s="348"/>
      <c r="B115" s="350"/>
      <c r="C115" s="348"/>
      <c r="D115" s="350"/>
      <c r="E115" s="348"/>
      <c r="F115" s="226"/>
      <c r="G115" s="226"/>
      <c r="H115" s="226"/>
      <c r="I115" s="226"/>
      <c r="J115" s="227"/>
      <c r="K115" s="348"/>
      <c r="L115" s="226"/>
      <c r="M115" s="226"/>
      <c r="N115" s="227"/>
      <c r="O115" s="90"/>
      <c r="Q115" s="108"/>
      <c r="R115" s="108"/>
      <c r="T115" s="344"/>
      <c r="U115" s="233"/>
      <c r="V115" s="233"/>
      <c r="W115" s="233"/>
      <c r="X115" s="233"/>
      <c r="Y115" s="233"/>
      <c r="Z115" s="233"/>
      <c r="AA115" s="233"/>
      <c r="AB115" s="233"/>
      <c r="AC115" s="233"/>
      <c r="AD115" s="233"/>
    </row>
    <row r="116" spans="1:30" x14ac:dyDescent="0.2">
      <c r="A116" s="348"/>
      <c r="B116" s="350"/>
      <c r="C116" s="348"/>
      <c r="D116" s="350"/>
      <c r="E116" s="348"/>
      <c r="F116" s="226"/>
      <c r="G116" s="226"/>
      <c r="H116" s="226"/>
      <c r="I116" s="226"/>
      <c r="J116" s="227"/>
      <c r="K116" s="348"/>
      <c r="L116" s="226"/>
      <c r="M116" s="226"/>
      <c r="N116" s="227"/>
      <c r="O116" s="90"/>
      <c r="Q116" s="108"/>
      <c r="R116" s="108"/>
      <c r="T116" s="344"/>
      <c r="U116" s="233"/>
      <c r="V116" s="233"/>
      <c r="W116" s="233"/>
      <c r="X116" s="233"/>
      <c r="Y116" s="233"/>
      <c r="Z116" s="233"/>
      <c r="AA116" s="233"/>
      <c r="AB116" s="233"/>
      <c r="AC116" s="233"/>
      <c r="AD116" s="233"/>
    </row>
    <row r="117" spans="1:30" x14ac:dyDescent="0.2">
      <c r="A117" s="348"/>
      <c r="B117" s="350"/>
      <c r="C117" s="348"/>
      <c r="D117" s="350"/>
      <c r="E117" s="348"/>
      <c r="F117" s="226"/>
      <c r="G117" s="226"/>
      <c r="H117" s="226"/>
      <c r="I117" s="226"/>
      <c r="J117" s="227"/>
      <c r="K117" s="348"/>
      <c r="L117" s="226"/>
      <c r="M117" s="226"/>
      <c r="N117" s="227"/>
      <c r="O117" s="90"/>
      <c r="Q117" s="108"/>
      <c r="R117" s="108"/>
      <c r="T117" s="344"/>
      <c r="U117" s="233"/>
      <c r="V117" s="233"/>
      <c r="W117" s="233"/>
      <c r="X117" s="233"/>
      <c r="Y117" s="233"/>
      <c r="Z117" s="233"/>
      <c r="AA117" s="233"/>
      <c r="AB117" s="233"/>
      <c r="AC117" s="233"/>
      <c r="AD117" s="233"/>
    </row>
    <row r="118" spans="1:30" x14ac:dyDescent="0.2">
      <c r="A118" s="348"/>
      <c r="B118" s="350"/>
      <c r="C118" s="348"/>
      <c r="D118" s="350"/>
      <c r="E118" s="348"/>
      <c r="F118" s="226"/>
      <c r="G118" s="226"/>
      <c r="H118" s="226"/>
      <c r="I118" s="226"/>
      <c r="J118" s="227"/>
      <c r="K118" s="348"/>
      <c r="L118" s="226"/>
      <c r="M118" s="226"/>
      <c r="N118" s="227"/>
      <c r="O118" s="90"/>
      <c r="Q118" s="108"/>
      <c r="R118" s="108"/>
      <c r="T118" s="344"/>
      <c r="U118" s="233"/>
      <c r="V118" s="233"/>
      <c r="W118" s="233"/>
      <c r="X118" s="233"/>
      <c r="Y118" s="233"/>
      <c r="Z118" s="233"/>
      <c r="AA118" s="233"/>
      <c r="AB118" s="233"/>
      <c r="AC118" s="233"/>
      <c r="AD118" s="233"/>
    </row>
    <row r="119" spans="1:30" x14ac:dyDescent="0.2">
      <c r="A119" s="348"/>
      <c r="B119" s="350"/>
      <c r="C119" s="348"/>
      <c r="D119" s="350"/>
      <c r="E119" s="348"/>
      <c r="F119" s="226"/>
      <c r="G119" s="226"/>
      <c r="H119" s="226"/>
      <c r="I119" s="226"/>
      <c r="J119" s="227"/>
      <c r="K119" s="348"/>
      <c r="L119" s="226"/>
      <c r="M119" s="226"/>
      <c r="N119" s="227"/>
      <c r="O119" s="90"/>
      <c r="Q119" s="108"/>
      <c r="R119" s="108"/>
      <c r="T119" s="344"/>
      <c r="U119" s="233"/>
      <c r="V119" s="233"/>
      <c r="W119" s="233"/>
      <c r="X119" s="233"/>
      <c r="Y119" s="233"/>
      <c r="Z119" s="233"/>
      <c r="AA119" s="233"/>
      <c r="AB119" s="233"/>
      <c r="AC119" s="233"/>
      <c r="AD119" s="233"/>
    </row>
    <row r="120" spans="1:30" x14ac:dyDescent="0.2">
      <c r="A120" s="348"/>
      <c r="B120" s="350"/>
      <c r="C120" s="348"/>
      <c r="D120" s="350"/>
      <c r="E120" s="348"/>
      <c r="F120" s="226"/>
      <c r="G120" s="226"/>
      <c r="H120" s="226"/>
      <c r="I120" s="226"/>
      <c r="J120" s="227"/>
      <c r="K120" s="348"/>
      <c r="L120" s="226"/>
      <c r="M120" s="226"/>
      <c r="N120" s="227"/>
      <c r="O120" s="90"/>
      <c r="Q120" s="108"/>
      <c r="R120" s="108"/>
      <c r="T120" s="344"/>
      <c r="U120" s="233"/>
      <c r="V120" s="233"/>
      <c r="W120" s="233"/>
      <c r="X120" s="233"/>
      <c r="Y120" s="233"/>
      <c r="Z120" s="233"/>
      <c r="AA120" s="233"/>
      <c r="AB120" s="233"/>
      <c r="AC120" s="233"/>
      <c r="AD120" s="233"/>
    </row>
    <row r="121" spans="1:30" x14ac:dyDescent="0.2">
      <c r="A121" s="348"/>
      <c r="B121" s="350"/>
      <c r="C121" s="348"/>
      <c r="D121" s="350"/>
      <c r="E121" s="348"/>
      <c r="F121" s="226"/>
      <c r="G121" s="226"/>
      <c r="H121" s="226"/>
      <c r="I121" s="226"/>
      <c r="J121" s="227"/>
      <c r="K121" s="348"/>
      <c r="L121" s="226"/>
      <c r="M121" s="226"/>
      <c r="N121" s="227"/>
      <c r="O121" s="90"/>
      <c r="Q121" s="108"/>
      <c r="R121" s="108"/>
      <c r="T121" s="344"/>
      <c r="U121" s="233"/>
      <c r="V121" s="233"/>
      <c r="W121" s="233"/>
      <c r="X121" s="233"/>
      <c r="Y121" s="233"/>
      <c r="Z121" s="233"/>
      <c r="AA121" s="233"/>
      <c r="AB121" s="233"/>
      <c r="AC121" s="233"/>
      <c r="AD121" s="233"/>
    </row>
    <row r="122" spans="1:30" x14ac:dyDescent="0.2">
      <c r="A122" s="348"/>
      <c r="B122" s="350"/>
      <c r="C122" s="348"/>
      <c r="D122" s="350"/>
      <c r="E122" s="348"/>
      <c r="F122" s="226"/>
      <c r="G122" s="226"/>
      <c r="H122" s="226"/>
      <c r="I122" s="226"/>
      <c r="J122" s="227"/>
      <c r="K122" s="348"/>
      <c r="L122" s="226"/>
      <c r="M122" s="226"/>
      <c r="N122" s="227"/>
      <c r="O122" s="90"/>
      <c r="Q122" s="108"/>
      <c r="R122" s="108"/>
      <c r="T122" s="344"/>
      <c r="U122" s="233"/>
      <c r="V122" s="233"/>
      <c r="W122" s="233"/>
      <c r="X122" s="233"/>
      <c r="Y122" s="233"/>
      <c r="Z122" s="233"/>
      <c r="AA122" s="233"/>
      <c r="AB122" s="233"/>
      <c r="AC122" s="233"/>
      <c r="AD122" s="233"/>
    </row>
    <row r="123" spans="1:30" x14ac:dyDescent="0.2">
      <c r="A123" s="348"/>
      <c r="B123" s="350"/>
      <c r="C123" s="348"/>
      <c r="D123" s="350"/>
      <c r="E123" s="348"/>
      <c r="F123" s="226"/>
      <c r="G123" s="226"/>
      <c r="H123" s="226"/>
      <c r="I123" s="226"/>
      <c r="J123" s="227"/>
      <c r="K123" s="348"/>
      <c r="L123" s="226"/>
      <c r="M123" s="226"/>
      <c r="N123" s="227"/>
      <c r="O123" s="90"/>
      <c r="Q123" s="108"/>
      <c r="R123" s="108"/>
      <c r="T123" s="344"/>
      <c r="U123" s="233"/>
      <c r="V123" s="233"/>
      <c r="W123" s="233"/>
      <c r="X123" s="233"/>
      <c r="Y123" s="233"/>
      <c r="Z123" s="233"/>
      <c r="AA123" s="233"/>
      <c r="AB123" s="233"/>
      <c r="AC123" s="233"/>
      <c r="AD123" s="233"/>
    </row>
    <row r="124" spans="1:30" x14ac:dyDescent="0.2">
      <c r="A124" s="348"/>
      <c r="B124" s="350"/>
      <c r="C124" s="348"/>
      <c r="D124" s="350"/>
      <c r="E124" s="348"/>
      <c r="F124" s="226"/>
      <c r="G124" s="226"/>
      <c r="H124" s="226"/>
      <c r="I124" s="226"/>
      <c r="J124" s="227"/>
      <c r="K124" s="348"/>
      <c r="L124" s="226"/>
      <c r="M124" s="226"/>
      <c r="N124" s="227"/>
      <c r="O124" s="90"/>
      <c r="Q124" s="108"/>
      <c r="R124" s="108"/>
      <c r="T124" s="344"/>
      <c r="U124" s="233"/>
      <c r="V124" s="233"/>
      <c r="W124" s="233"/>
      <c r="X124" s="233"/>
      <c r="Y124" s="233"/>
      <c r="Z124" s="233"/>
      <c r="AA124" s="233"/>
      <c r="AB124" s="233"/>
      <c r="AC124" s="233"/>
      <c r="AD124" s="233"/>
    </row>
    <row r="125" spans="1:30" x14ac:dyDescent="0.2">
      <c r="A125" s="348"/>
      <c r="B125" s="350"/>
      <c r="C125" s="348"/>
      <c r="D125" s="350"/>
      <c r="E125" s="348"/>
      <c r="F125" s="226"/>
      <c r="G125" s="226"/>
      <c r="H125" s="226"/>
      <c r="I125" s="226"/>
      <c r="J125" s="227"/>
      <c r="K125" s="348"/>
      <c r="L125" s="226"/>
      <c r="M125" s="226"/>
      <c r="N125" s="227"/>
      <c r="O125" s="90"/>
      <c r="Q125" s="108"/>
      <c r="R125" s="108"/>
      <c r="T125" s="344"/>
      <c r="U125" s="233"/>
      <c r="V125" s="233"/>
      <c r="W125" s="233"/>
      <c r="X125" s="233"/>
      <c r="Y125" s="233"/>
      <c r="Z125" s="233"/>
      <c r="AA125" s="233"/>
      <c r="AB125" s="233"/>
      <c r="AC125" s="233"/>
      <c r="AD125" s="233"/>
    </row>
    <row r="126" spans="1:30" x14ac:dyDescent="0.2">
      <c r="A126" s="348"/>
      <c r="B126" s="350"/>
      <c r="C126" s="348"/>
      <c r="D126" s="350"/>
      <c r="E126" s="348"/>
      <c r="F126" s="226"/>
      <c r="G126" s="226"/>
      <c r="H126" s="226"/>
      <c r="I126" s="226"/>
      <c r="J126" s="227"/>
      <c r="K126" s="348"/>
      <c r="L126" s="226"/>
      <c r="M126" s="226"/>
      <c r="N126" s="227"/>
      <c r="O126" s="90"/>
      <c r="Q126" s="108"/>
      <c r="R126" s="108"/>
      <c r="T126" s="344"/>
      <c r="U126" s="233"/>
      <c r="V126" s="233"/>
      <c r="W126" s="233"/>
      <c r="X126" s="233"/>
      <c r="Y126" s="233"/>
      <c r="Z126" s="233"/>
      <c r="AA126" s="233"/>
      <c r="AB126" s="233"/>
      <c r="AC126" s="233"/>
      <c r="AD126" s="233"/>
    </row>
    <row r="127" spans="1:30" x14ac:dyDescent="0.2">
      <c r="A127" s="348"/>
      <c r="B127" s="350"/>
      <c r="C127" s="348"/>
      <c r="D127" s="350"/>
      <c r="E127" s="348"/>
      <c r="F127" s="226"/>
      <c r="G127" s="226"/>
      <c r="H127" s="226"/>
      <c r="I127" s="226"/>
      <c r="J127" s="227"/>
      <c r="K127" s="348"/>
      <c r="L127" s="226"/>
      <c r="M127" s="226"/>
      <c r="N127" s="227"/>
      <c r="O127" s="90"/>
      <c r="Q127" s="108"/>
      <c r="R127" s="108"/>
      <c r="T127" s="344"/>
      <c r="U127" s="233"/>
      <c r="V127" s="233"/>
      <c r="W127" s="233"/>
      <c r="X127" s="233"/>
      <c r="Y127" s="233"/>
      <c r="Z127" s="233"/>
      <c r="AA127" s="233"/>
      <c r="AB127" s="233"/>
      <c r="AC127" s="233"/>
      <c r="AD127" s="233"/>
    </row>
    <row r="128" spans="1:30" x14ac:dyDescent="0.2">
      <c r="A128" s="348"/>
      <c r="B128" s="350"/>
      <c r="C128" s="348"/>
      <c r="D128" s="350"/>
      <c r="E128" s="348"/>
      <c r="F128" s="226"/>
      <c r="G128" s="226"/>
      <c r="H128" s="226"/>
      <c r="I128" s="226"/>
      <c r="J128" s="227"/>
      <c r="K128" s="348"/>
      <c r="L128" s="226"/>
      <c r="M128" s="226"/>
      <c r="N128" s="227"/>
      <c r="O128" s="90"/>
      <c r="Q128" s="108"/>
      <c r="R128" s="108"/>
      <c r="T128" s="344"/>
      <c r="U128" s="233"/>
      <c r="V128" s="233"/>
      <c r="W128" s="233"/>
      <c r="X128" s="233"/>
      <c r="Y128" s="233"/>
      <c r="Z128" s="233"/>
      <c r="AA128" s="233"/>
      <c r="AB128" s="233"/>
      <c r="AC128" s="233"/>
      <c r="AD128" s="233"/>
    </row>
    <row r="129" spans="1:30" x14ac:dyDescent="0.2">
      <c r="A129" s="348"/>
      <c r="B129" s="350"/>
      <c r="C129" s="348"/>
      <c r="D129" s="350"/>
      <c r="E129" s="348"/>
      <c r="F129" s="226"/>
      <c r="G129" s="226"/>
      <c r="H129" s="226"/>
      <c r="I129" s="226"/>
      <c r="J129" s="227"/>
      <c r="K129" s="348"/>
      <c r="L129" s="226"/>
      <c r="M129" s="226"/>
      <c r="N129" s="227"/>
      <c r="O129" s="90"/>
      <c r="Q129" s="108"/>
      <c r="R129" s="108"/>
      <c r="T129" s="344"/>
      <c r="U129" s="233"/>
      <c r="V129" s="233"/>
      <c r="W129" s="233"/>
      <c r="X129" s="233"/>
      <c r="Y129" s="233"/>
      <c r="Z129" s="233"/>
      <c r="AA129" s="233"/>
      <c r="AB129" s="233"/>
      <c r="AC129" s="233"/>
      <c r="AD129" s="233"/>
    </row>
    <row r="130" spans="1:30" x14ac:dyDescent="0.2">
      <c r="A130" s="348"/>
      <c r="B130" s="350"/>
      <c r="C130" s="348"/>
      <c r="D130" s="350"/>
      <c r="E130" s="348"/>
      <c r="F130" s="226"/>
      <c r="G130" s="226"/>
      <c r="H130" s="226"/>
      <c r="I130" s="226"/>
      <c r="J130" s="227"/>
      <c r="K130" s="348"/>
      <c r="L130" s="226"/>
      <c r="M130" s="226"/>
      <c r="N130" s="227"/>
      <c r="O130" s="90"/>
      <c r="Q130" s="108"/>
      <c r="R130" s="108"/>
      <c r="T130" s="344"/>
      <c r="U130" s="233"/>
      <c r="V130" s="233"/>
      <c r="W130" s="233"/>
      <c r="X130" s="233"/>
      <c r="Y130" s="233"/>
      <c r="Z130" s="233"/>
      <c r="AA130" s="233"/>
      <c r="AB130" s="233"/>
      <c r="AC130" s="233"/>
      <c r="AD130" s="233"/>
    </row>
    <row r="131" spans="1:30" x14ac:dyDescent="0.2">
      <c r="A131" s="348"/>
      <c r="B131" s="350"/>
      <c r="C131" s="348"/>
      <c r="D131" s="350"/>
      <c r="E131" s="348"/>
      <c r="F131" s="226"/>
      <c r="G131" s="226"/>
      <c r="H131" s="226"/>
      <c r="I131" s="226"/>
      <c r="J131" s="227"/>
      <c r="K131" s="348"/>
      <c r="L131" s="226"/>
      <c r="M131" s="226"/>
      <c r="N131" s="227"/>
      <c r="O131" s="90"/>
      <c r="Q131" s="108"/>
      <c r="R131" s="108"/>
      <c r="T131" s="344"/>
      <c r="U131" s="233"/>
      <c r="V131" s="233"/>
      <c r="W131" s="233"/>
      <c r="X131" s="233"/>
      <c r="Y131" s="233"/>
      <c r="Z131" s="233"/>
      <c r="AA131" s="233"/>
      <c r="AB131" s="233"/>
      <c r="AC131" s="233"/>
      <c r="AD131" s="233"/>
    </row>
    <row r="132" spans="1:30" x14ac:dyDescent="0.2">
      <c r="A132" s="348"/>
      <c r="B132" s="350"/>
      <c r="C132" s="348"/>
      <c r="D132" s="350"/>
      <c r="E132" s="348"/>
      <c r="F132" s="226"/>
      <c r="G132" s="226"/>
      <c r="H132" s="226"/>
      <c r="I132" s="226"/>
      <c r="J132" s="227"/>
      <c r="K132" s="348"/>
      <c r="L132" s="226"/>
      <c r="M132" s="226"/>
      <c r="N132" s="227"/>
      <c r="O132" s="90"/>
      <c r="Q132" s="108"/>
      <c r="R132" s="108"/>
      <c r="T132" s="344"/>
      <c r="U132" s="233"/>
      <c r="V132" s="233"/>
      <c r="W132" s="233"/>
      <c r="X132" s="233"/>
      <c r="Y132" s="233"/>
      <c r="Z132" s="233"/>
      <c r="AA132" s="233"/>
      <c r="AB132" s="233"/>
      <c r="AC132" s="233"/>
      <c r="AD132" s="233"/>
    </row>
    <row r="133" spans="1:30" x14ac:dyDescent="0.2">
      <c r="A133" s="348"/>
      <c r="B133" s="350"/>
      <c r="C133" s="348"/>
      <c r="D133" s="350"/>
      <c r="E133" s="348"/>
      <c r="F133" s="226"/>
      <c r="G133" s="226"/>
      <c r="H133" s="226"/>
      <c r="I133" s="226"/>
      <c r="J133" s="227"/>
      <c r="K133" s="348"/>
      <c r="L133" s="226"/>
      <c r="M133" s="226"/>
      <c r="N133" s="227"/>
      <c r="O133" s="90"/>
      <c r="Q133" s="108"/>
      <c r="R133" s="108"/>
      <c r="T133" s="344"/>
      <c r="U133" s="233"/>
      <c r="V133" s="233"/>
      <c r="W133" s="233"/>
      <c r="X133" s="233"/>
      <c r="Y133" s="233"/>
      <c r="Z133" s="233"/>
      <c r="AA133" s="233"/>
      <c r="AB133" s="233"/>
      <c r="AC133" s="233"/>
      <c r="AD133" s="233"/>
    </row>
    <row r="134" spans="1:30" x14ac:dyDescent="0.2">
      <c r="A134" s="348"/>
      <c r="B134" s="350"/>
      <c r="C134" s="348"/>
      <c r="D134" s="350"/>
      <c r="E134" s="348"/>
      <c r="F134" s="226"/>
      <c r="G134" s="226"/>
      <c r="H134" s="226"/>
      <c r="I134" s="226"/>
      <c r="J134" s="227"/>
      <c r="K134" s="348"/>
      <c r="L134" s="226"/>
      <c r="M134" s="226"/>
      <c r="N134" s="227"/>
      <c r="O134" s="90"/>
      <c r="Q134" s="108"/>
      <c r="R134" s="108"/>
      <c r="T134" s="344"/>
      <c r="U134" s="233"/>
      <c r="V134" s="233"/>
      <c r="W134" s="233"/>
      <c r="X134" s="233"/>
      <c r="Y134" s="233"/>
      <c r="Z134" s="233"/>
      <c r="AA134" s="233"/>
      <c r="AB134" s="233"/>
      <c r="AC134" s="233"/>
      <c r="AD134" s="233"/>
    </row>
    <row r="135" spans="1:30" x14ac:dyDescent="0.2">
      <c r="A135" s="348"/>
      <c r="B135" s="350"/>
      <c r="C135" s="348"/>
      <c r="D135" s="350"/>
      <c r="E135" s="348"/>
      <c r="F135" s="226"/>
      <c r="G135" s="226"/>
      <c r="H135" s="226"/>
      <c r="I135" s="226"/>
      <c r="J135" s="227"/>
      <c r="K135" s="348"/>
      <c r="L135" s="226"/>
      <c r="M135" s="226"/>
      <c r="N135" s="227"/>
      <c r="O135" s="90"/>
      <c r="Q135" s="108"/>
      <c r="R135" s="108"/>
      <c r="T135" s="344"/>
      <c r="U135" s="233"/>
      <c r="V135" s="233"/>
      <c r="W135" s="233"/>
      <c r="X135" s="233"/>
      <c r="Y135" s="233"/>
      <c r="Z135" s="233"/>
      <c r="AA135" s="233"/>
      <c r="AB135" s="233"/>
      <c r="AC135" s="233"/>
      <c r="AD135" s="233"/>
    </row>
    <row r="136" spans="1:30" x14ac:dyDescent="0.2">
      <c r="A136" s="348"/>
      <c r="B136" s="350"/>
      <c r="C136" s="348"/>
      <c r="D136" s="350"/>
      <c r="E136" s="348"/>
      <c r="F136" s="226"/>
      <c r="G136" s="226"/>
      <c r="H136" s="226"/>
      <c r="I136" s="226"/>
      <c r="J136" s="227"/>
      <c r="K136" s="348"/>
      <c r="L136" s="226"/>
      <c r="M136" s="226"/>
      <c r="N136" s="227"/>
      <c r="O136" s="90"/>
      <c r="Q136" s="108"/>
      <c r="R136" s="108"/>
      <c r="T136" s="344"/>
      <c r="U136" s="233"/>
      <c r="V136" s="233"/>
      <c r="W136" s="233"/>
      <c r="X136" s="233"/>
      <c r="Y136" s="233"/>
      <c r="Z136" s="233"/>
      <c r="AA136" s="233"/>
      <c r="AB136" s="233"/>
      <c r="AC136" s="233"/>
      <c r="AD136" s="233"/>
    </row>
    <row r="137" spans="1:30" x14ac:dyDescent="0.2">
      <c r="A137" s="348"/>
      <c r="B137" s="350"/>
      <c r="C137" s="348"/>
      <c r="D137" s="350"/>
      <c r="E137" s="348"/>
      <c r="F137" s="226"/>
      <c r="G137" s="226"/>
      <c r="H137" s="226"/>
      <c r="I137" s="226"/>
      <c r="J137" s="227"/>
      <c r="K137" s="348"/>
      <c r="L137" s="226"/>
      <c r="M137" s="226"/>
      <c r="N137" s="227"/>
      <c r="O137" s="90"/>
      <c r="Q137" s="108"/>
      <c r="R137" s="108"/>
      <c r="T137" s="344"/>
      <c r="U137" s="233"/>
      <c r="V137" s="233"/>
      <c r="W137" s="233"/>
      <c r="X137" s="233"/>
      <c r="Y137" s="233"/>
      <c r="Z137" s="233"/>
      <c r="AA137" s="233"/>
      <c r="AB137" s="233"/>
      <c r="AC137" s="233"/>
      <c r="AD137" s="233"/>
    </row>
    <row r="138" spans="1:30" x14ac:dyDescent="0.2">
      <c r="A138" s="348"/>
      <c r="B138" s="350"/>
      <c r="C138" s="348"/>
      <c r="D138" s="350"/>
      <c r="E138" s="348"/>
      <c r="F138" s="226"/>
      <c r="G138" s="226"/>
      <c r="H138" s="226"/>
      <c r="I138" s="226"/>
      <c r="J138" s="227"/>
      <c r="K138" s="348"/>
      <c r="L138" s="226"/>
      <c r="M138" s="226"/>
      <c r="N138" s="227"/>
      <c r="O138" s="90"/>
      <c r="Q138" s="108"/>
      <c r="R138" s="108"/>
      <c r="T138" s="344"/>
      <c r="U138" s="233"/>
      <c r="V138" s="233"/>
      <c r="W138" s="233"/>
      <c r="X138" s="233"/>
      <c r="Y138" s="233"/>
      <c r="Z138" s="233"/>
      <c r="AA138" s="233"/>
      <c r="AB138" s="233"/>
      <c r="AC138" s="233"/>
      <c r="AD138" s="233"/>
    </row>
    <row r="139" spans="1:30" x14ac:dyDescent="0.2">
      <c r="A139" s="348"/>
      <c r="B139" s="350"/>
      <c r="C139" s="348"/>
      <c r="D139" s="350"/>
      <c r="E139" s="348"/>
      <c r="F139" s="226"/>
      <c r="G139" s="226"/>
      <c r="H139" s="226"/>
      <c r="I139" s="226"/>
      <c r="J139" s="227"/>
      <c r="K139" s="348"/>
      <c r="L139" s="226"/>
      <c r="M139" s="226"/>
      <c r="N139" s="227"/>
      <c r="O139" s="90"/>
      <c r="Q139" s="108"/>
      <c r="R139" s="108"/>
      <c r="T139" s="344"/>
      <c r="U139" s="233"/>
      <c r="V139" s="233"/>
      <c r="W139" s="233"/>
      <c r="X139" s="233"/>
      <c r="Y139" s="233"/>
      <c r="Z139" s="233"/>
      <c r="AA139" s="233"/>
      <c r="AB139" s="233"/>
      <c r="AC139" s="233"/>
      <c r="AD139" s="233"/>
    </row>
    <row r="140" spans="1:30" x14ac:dyDescent="0.2">
      <c r="A140" s="348"/>
      <c r="B140" s="350"/>
      <c r="C140" s="348"/>
      <c r="D140" s="350"/>
      <c r="E140" s="348"/>
      <c r="F140" s="226"/>
      <c r="G140" s="226"/>
      <c r="H140" s="226"/>
      <c r="I140" s="226"/>
      <c r="J140" s="227"/>
      <c r="K140" s="348"/>
      <c r="L140" s="226"/>
      <c r="M140" s="226"/>
      <c r="N140" s="227"/>
      <c r="O140" s="90"/>
      <c r="Q140" s="108"/>
      <c r="R140" s="108"/>
      <c r="T140" s="344"/>
      <c r="U140" s="233"/>
      <c r="V140" s="233"/>
      <c r="W140" s="233"/>
      <c r="X140" s="233"/>
      <c r="Y140" s="233"/>
      <c r="Z140" s="233"/>
      <c r="AA140" s="233"/>
      <c r="AB140" s="233"/>
      <c r="AC140" s="233"/>
      <c r="AD140" s="233"/>
    </row>
    <row r="141" spans="1:30" x14ac:dyDescent="0.2">
      <c r="A141" s="348"/>
      <c r="B141" s="350"/>
      <c r="C141" s="348"/>
      <c r="D141" s="350"/>
      <c r="E141" s="348"/>
      <c r="F141" s="226"/>
      <c r="G141" s="226"/>
      <c r="H141" s="226"/>
      <c r="I141" s="226"/>
      <c r="J141" s="227"/>
      <c r="K141" s="348"/>
      <c r="L141" s="226"/>
      <c r="M141" s="226"/>
      <c r="N141" s="227"/>
      <c r="O141" s="90"/>
      <c r="Q141" s="108"/>
      <c r="R141" s="108"/>
      <c r="T141" s="344"/>
      <c r="U141" s="233"/>
      <c r="V141" s="233"/>
      <c r="W141" s="233"/>
      <c r="X141" s="233"/>
      <c r="Y141" s="233"/>
      <c r="Z141" s="233"/>
      <c r="AA141" s="233"/>
      <c r="AB141" s="233"/>
      <c r="AC141" s="233"/>
      <c r="AD141" s="233"/>
    </row>
    <row r="142" spans="1:30" x14ac:dyDescent="0.2">
      <c r="A142" s="348"/>
      <c r="B142" s="350"/>
      <c r="C142" s="348"/>
      <c r="D142" s="350"/>
      <c r="E142" s="348"/>
      <c r="F142" s="226"/>
      <c r="G142" s="226"/>
      <c r="H142" s="226"/>
      <c r="I142" s="226"/>
      <c r="J142" s="227"/>
      <c r="K142" s="348"/>
      <c r="L142" s="226"/>
      <c r="M142" s="226"/>
      <c r="N142" s="227"/>
      <c r="O142" s="90"/>
      <c r="Q142" s="108"/>
      <c r="R142" s="108"/>
      <c r="T142" s="344"/>
      <c r="U142" s="233"/>
      <c r="V142" s="233"/>
      <c r="W142" s="233"/>
      <c r="X142" s="233"/>
      <c r="Y142" s="233"/>
      <c r="Z142" s="233"/>
      <c r="AA142" s="233"/>
      <c r="AB142" s="233"/>
      <c r="AC142" s="233"/>
      <c r="AD142" s="233"/>
    </row>
    <row r="143" spans="1:30" x14ac:dyDescent="0.2">
      <c r="A143" s="348"/>
      <c r="B143" s="350"/>
      <c r="C143" s="348"/>
      <c r="D143" s="350"/>
      <c r="E143" s="348"/>
      <c r="F143" s="226"/>
      <c r="G143" s="226"/>
      <c r="H143" s="226"/>
      <c r="I143" s="226"/>
      <c r="J143" s="227"/>
      <c r="K143" s="348"/>
      <c r="L143" s="226"/>
      <c r="M143" s="226"/>
      <c r="N143" s="227"/>
      <c r="O143" s="90"/>
      <c r="Q143" s="108"/>
      <c r="R143" s="108"/>
      <c r="T143" s="344"/>
      <c r="U143" s="233"/>
      <c r="V143" s="233"/>
      <c r="W143" s="233"/>
      <c r="X143" s="233"/>
      <c r="Y143" s="233"/>
      <c r="Z143" s="233"/>
      <c r="AA143" s="233"/>
      <c r="AB143" s="233"/>
      <c r="AC143" s="233"/>
      <c r="AD143" s="233"/>
    </row>
    <row r="144" spans="1:30" x14ac:dyDescent="0.2">
      <c r="A144" s="348"/>
      <c r="B144" s="350"/>
      <c r="C144" s="348"/>
      <c r="D144" s="350"/>
      <c r="E144" s="348"/>
      <c r="F144" s="226"/>
      <c r="G144" s="226"/>
      <c r="H144" s="226"/>
      <c r="I144" s="226"/>
      <c r="J144" s="227"/>
      <c r="K144" s="348"/>
      <c r="L144" s="226"/>
      <c r="M144" s="226"/>
      <c r="N144" s="227"/>
      <c r="O144" s="90"/>
      <c r="Q144" s="108"/>
      <c r="R144" s="108"/>
      <c r="T144" s="344"/>
      <c r="U144" s="233"/>
      <c r="V144" s="233"/>
      <c r="W144" s="233"/>
      <c r="X144" s="233"/>
      <c r="Y144" s="233"/>
      <c r="Z144" s="233"/>
      <c r="AA144" s="233"/>
      <c r="AB144" s="233"/>
      <c r="AC144" s="233"/>
      <c r="AD144" s="233"/>
    </row>
    <row r="145" spans="1:30" x14ac:dyDescent="0.2">
      <c r="A145" s="348"/>
      <c r="B145" s="350"/>
      <c r="C145" s="348"/>
      <c r="D145" s="350"/>
      <c r="E145" s="348"/>
      <c r="F145" s="226"/>
      <c r="G145" s="226"/>
      <c r="H145" s="226"/>
      <c r="I145" s="226"/>
      <c r="J145" s="227"/>
      <c r="K145" s="348"/>
      <c r="L145" s="226"/>
      <c r="M145" s="226"/>
      <c r="N145" s="227"/>
      <c r="O145" s="90"/>
      <c r="Q145" s="108"/>
      <c r="R145" s="108"/>
      <c r="T145" s="344"/>
      <c r="U145" s="233"/>
      <c r="V145" s="233"/>
      <c r="W145" s="233"/>
      <c r="X145" s="233"/>
      <c r="Y145" s="233"/>
      <c r="Z145" s="233"/>
      <c r="AA145" s="233"/>
      <c r="AB145" s="233"/>
      <c r="AC145" s="233"/>
      <c r="AD145" s="233"/>
    </row>
    <row r="146" spans="1:30" x14ac:dyDescent="0.2">
      <c r="A146" s="348"/>
      <c r="B146" s="350"/>
      <c r="C146" s="348"/>
      <c r="D146" s="350"/>
      <c r="E146" s="348"/>
      <c r="F146" s="226"/>
      <c r="G146" s="226"/>
      <c r="H146" s="226"/>
      <c r="I146" s="226"/>
      <c r="J146" s="227"/>
      <c r="K146" s="348"/>
      <c r="L146" s="226"/>
      <c r="M146" s="226"/>
      <c r="N146" s="227"/>
      <c r="O146" s="90"/>
      <c r="Q146" s="108"/>
      <c r="R146" s="108"/>
      <c r="T146" s="344"/>
      <c r="U146" s="233"/>
      <c r="V146" s="233"/>
      <c r="W146" s="233"/>
      <c r="X146" s="233"/>
      <c r="Y146" s="233"/>
      <c r="Z146" s="233"/>
      <c r="AA146" s="233"/>
      <c r="AB146" s="233"/>
      <c r="AC146" s="233"/>
      <c r="AD146" s="233"/>
    </row>
    <row r="147" spans="1:30" x14ac:dyDescent="0.2">
      <c r="A147" s="348"/>
      <c r="B147" s="350"/>
      <c r="C147" s="348"/>
      <c r="D147" s="350"/>
      <c r="E147" s="348"/>
      <c r="F147" s="226"/>
      <c r="G147" s="226"/>
      <c r="H147" s="226"/>
      <c r="I147" s="226"/>
      <c r="J147" s="227"/>
      <c r="K147" s="348"/>
      <c r="L147" s="226"/>
      <c r="M147" s="226"/>
      <c r="N147" s="227"/>
      <c r="O147" s="90"/>
      <c r="Q147" s="108"/>
      <c r="R147" s="108"/>
      <c r="T147" s="344"/>
      <c r="U147" s="233"/>
      <c r="V147" s="233"/>
      <c r="W147" s="233"/>
      <c r="X147" s="233"/>
      <c r="Y147" s="233"/>
      <c r="Z147" s="233"/>
      <c r="AA147" s="233"/>
      <c r="AB147" s="233"/>
      <c r="AC147" s="233"/>
      <c r="AD147" s="233"/>
    </row>
    <row r="148" spans="1:30" x14ac:dyDescent="0.2">
      <c r="A148" s="348"/>
      <c r="B148" s="350"/>
      <c r="C148" s="348"/>
      <c r="D148" s="350"/>
      <c r="E148" s="348"/>
      <c r="F148" s="226"/>
      <c r="G148" s="226"/>
      <c r="H148" s="226"/>
      <c r="I148" s="226"/>
      <c r="J148" s="227"/>
      <c r="K148" s="348"/>
      <c r="L148" s="226"/>
      <c r="M148" s="226"/>
      <c r="N148" s="227"/>
      <c r="O148" s="90"/>
      <c r="Q148" s="108"/>
      <c r="R148" s="108"/>
      <c r="T148" s="344"/>
      <c r="U148" s="233"/>
      <c r="V148" s="233"/>
      <c r="W148" s="233"/>
      <c r="X148" s="233"/>
      <c r="Y148" s="233"/>
      <c r="Z148" s="233"/>
      <c r="AA148" s="233"/>
      <c r="AB148" s="233"/>
      <c r="AC148" s="233"/>
      <c r="AD148" s="233"/>
    </row>
    <row r="149" spans="1:30" x14ac:dyDescent="0.2">
      <c r="A149" s="348"/>
      <c r="B149" s="350"/>
      <c r="C149" s="348"/>
      <c r="D149" s="350"/>
      <c r="E149" s="348"/>
      <c r="F149" s="226"/>
      <c r="G149" s="226"/>
      <c r="H149" s="226"/>
      <c r="I149" s="226"/>
      <c r="J149" s="227"/>
      <c r="K149" s="348"/>
      <c r="L149" s="226"/>
      <c r="M149" s="226"/>
      <c r="N149" s="227"/>
      <c r="O149" s="90"/>
      <c r="Q149" s="108"/>
      <c r="R149" s="108"/>
      <c r="T149" s="344"/>
      <c r="U149" s="233"/>
      <c r="V149" s="233"/>
      <c r="W149" s="233"/>
      <c r="X149" s="233"/>
      <c r="Y149" s="233"/>
      <c r="Z149" s="233"/>
      <c r="AA149" s="233"/>
      <c r="AB149" s="233"/>
      <c r="AC149" s="233"/>
      <c r="AD149" s="233"/>
    </row>
    <row r="150" spans="1:30" x14ac:dyDescent="0.2">
      <c r="A150" s="348"/>
      <c r="B150" s="350"/>
      <c r="C150" s="348"/>
      <c r="D150" s="350"/>
      <c r="E150" s="348"/>
      <c r="F150" s="226"/>
      <c r="G150" s="226"/>
      <c r="H150" s="226"/>
      <c r="I150" s="226"/>
      <c r="J150" s="227"/>
      <c r="K150" s="348"/>
      <c r="L150" s="226"/>
      <c r="M150" s="226"/>
      <c r="N150" s="227"/>
      <c r="O150" s="90"/>
      <c r="Q150" s="108"/>
      <c r="R150" s="108"/>
      <c r="T150" s="344"/>
      <c r="U150" s="233"/>
      <c r="V150" s="233"/>
      <c r="W150" s="233"/>
      <c r="X150" s="233"/>
      <c r="Y150" s="233"/>
      <c r="Z150" s="233"/>
      <c r="AA150" s="233"/>
      <c r="AB150" s="233"/>
      <c r="AC150" s="233"/>
      <c r="AD150" s="233"/>
    </row>
    <row r="151" spans="1:30" x14ac:dyDescent="0.2">
      <c r="A151" s="348"/>
      <c r="B151" s="350"/>
      <c r="C151" s="348"/>
      <c r="D151" s="350"/>
      <c r="E151" s="348"/>
      <c r="F151" s="226"/>
      <c r="G151" s="226"/>
      <c r="H151" s="226"/>
      <c r="I151" s="226"/>
      <c r="J151" s="227"/>
      <c r="K151" s="348"/>
      <c r="L151" s="226"/>
      <c r="M151" s="226"/>
      <c r="N151" s="227"/>
      <c r="O151" s="90"/>
      <c r="Q151" s="108"/>
      <c r="R151" s="108"/>
      <c r="T151" s="344"/>
      <c r="U151" s="233"/>
      <c r="V151" s="233"/>
      <c r="W151" s="233"/>
      <c r="X151" s="233"/>
      <c r="Y151" s="233"/>
      <c r="Z151" s="233"/>
      <c r="AA151" s="233"/>
      <c r="AB151" s="233"/>
      <c r="AC151" s="233"/>
      <c r="AD151" s="233"/>
    </row>
    <row r="152" spans="1:30" x14ac:dyDescent="0.2">
      <c r="A152" s="348"/>
      <c r="B152" s="350"/>
      <c r="C152" s="348"/>
      <c r="D152" s="350"/>
      <c r="E152" s="348"/>
      <c r="F152" s="226"/>
      <c r="G152" s="226"/>
      <c r="H152" s="226"/>
      <c r="I152" s="226"/>
      <c r="J152" s="227"/>
      <c r="K152" s="348"/>
      <c r="L152" s="226"/>
      <c r="M152" s="226"/>
      <c r="N152" s="227"/>
      <c r="O152" s="90"/>
      <c r="Q152" s="108"/>
      <c r="R152" s="108"/>
      <c r="T152" s="344"/>
      <c r="U152" s="233"/>
      <c r="V152" s="233"/>
      <c r="W152" s="233"/>
      <c r="X152" s="233"/>
      <c r="Y152" s="233"/>
      <c r="Z152" s="233"/>
      <c r="AA152" s="233"/>
      <c r="AB152" s="233"/>
      <c r="AC152" s="233"/>
      <c r="AD152" s="233"/>
    </row>
    <row r="153" spans="1:30" x14ac:dyDescent="0.2">
      <c r="A153" s="348"/>
      <c r="B153" s="350"/>
      <c r="C153" s="348"/>
      <c r="D153" s="350"/>
      <c r="E153" s="348"/>
      <c r="F153" s="226"/>
      <c r="G153" s="226"/>
      <c r="H153" s="226"/>
      <c r="I153" s="226"/>
      <c r="J153" s="227"/>
      <c r="K153" s="348"/>
      <c r="L153" s="226"/>
      <c r="M153" s="226"/>
      <c r="N153" s="227"/>
      <c r="O153" s="90"/>
      <c r="Q153" s="108"/>
      <c r="R153" s="108"/>
      <c r="T153" s="344"/>
      <c r="U153" s="233"/>
      <c r="V153" s="233"/>
      <c r="W153" s="233"/>
      <c r="X153" s="233"/>
      <c r="Y153" s="233"/>
      <c r="Z153" s="233"/>
      <c r="AA153" s="233"/>
      <c r="AB153" s="233"/>
      <c r="AC153" s="233"/>
      <c r="AD153" s="233"/>
    </row>
    <row r="154" spans="1:30" x14ac:dyDescent="0.2">
      <c r="A154" s="348"/>
      <c r="B154" s="350"/>
      <c r="C154" s="348"/>
      <c r="D154" s="350"/>
      <c r="E154" s="348"/>
      <c r="F154" s="226"/>
      <c r="G154" s="226"/>
      <c r="H154" s="226"/>
      <c r="I154" s="226"/>
      <c r="J154" s="227"/>
      <c r="K154" s="348"/>
      <c r="L154" s="226"/>
      <c r="M154" s="226"/>
      <c r="N154" s="227"/>
      <c r="O154" s="90"/>
      <c r="Q154" s="108"/>
      <c r="R154" s="108"/>
      <c r="T154" s="344"/>
      <c r="U154" s="233"/>
      <c r="V154" s="233"/>
      <c r="W154" s="233"/>
      <c r="X154" s="233"/>
      <c r="Y154" s="233"/>
      <c r="Z154" s="233"/>
      <c r="AA154" s="233"/>
      <c r="AB154" s="233"/>
      <c r="AC154" s="233"/>
      <c r="AD154" s="233"/>
    </row>
    <row r="155" spans="1:30" x14ac:dyDescent="0.2">
      <c r="A155" s="348"/>
      <c r="B155" s="350"/>
      <c r="C155" s="348"/>
      <c r="D155" s="350"/>
      <c r="E155" s="348"/>
      <c r="F155" s="226"/>
      <c r="G155" s="226"/>
      <c r="H155" s="226"/>
      <c r="I155" s="226"/>
      <c r="J155" s="227"/>
      <c r="K155" s="348"/>
      <c r="L155" s="226"/>
      <c r="M155" s="226"/>
      <c r="N155" s="227"/>
      <c r="O155" s="90"/>
      <c r="Q155" s="108"/>
      <c r="R155" s="108"/>
      <c r="T155" s="344"/>
      <c r="U155" s="233"/>
      <c r="V155" s="233"/>
      <c r="W155" s="233"/>
      <c r="X155" s="233"/>
      <c r="Y155" s="233"/>
      <c r="Z155" s="233"/>
      <c r="AA155" s="233"/>
      <c r="AB155" s="233"/>
      <c r="AC155" s="233"/>
      <c r="AD155" s="233"/>
    </row>
    <row r="156" spans="1:30" x14ac:dyDescent="0.2">
      <c r="A156" s="348"/>
      <c r="B156" s="350"/>
      <c r="C156" s="348"/>
      <c r="D156" s="350"/>
      <c r="E156" s="348"/>
      <c r="F156" s="226"/>
      <c r="G156" s="226"/>
      <c r="H156" s="226"/>
      <c r="I156" s="226"/>
      <c r="J156" s="227"/>
      <c r="K156" s="348"/>
      <c r="L156" s="226"/>
      <c r="M156" s="226"/>
      <c r="N156" s="227"/>
      <c r="O156" s="90"/>
      <c r="Q156" s="108"/>
      <c r="R156" s="108"/>
      <c r="T156" s="344"/>
      <c r="U156" s="233"/>
      <c r="V156" s="233"/>
      <c r="W156" s="233"/>
      <c r="X156" s="233"/>
      <c r="Y156" s="233"/>
      <c r="Z156" s="233"/>
      <c r="AA156" s="233"/>
      <c r="AB156" s="233"/>
      <c r="AC156" s="233"/>
      <c r="AD156" s="233"/>
    </row>
    <row r="157" spans="1:30" x14ac:dyDescent="0.2">
      <c r="A157" s="348"/>
      <c r="B157" s="350"/>
      <c r="C157" s="348"/>
      <c r="D157" s="350"/>
      <c r="E157" s="348"/>
      <c r="F157" s="226"/>
      <c r="G157" s="226"/>
      <c r="H157" s="226"/>
      <c r="I157" s="226"/>
      <c r="J157" s="227"/>
      <c r="K157" s="348"/>
      <c r="L157" s="226"/>
      <c r="M157" s="226"/>
      <c r="N157" s="227"/>
      <c r="O157" s="90"/>
      <c r="Q157" s="108"/>
      <c r="R157" s="108"/>
      <c r="T157" s="344"/>
      <c r="U157" s="233"/>
      <c r="V157" s="233"/>
      <c r="W157" s="233"/>
      <c r="X157" s="233"/>
      <c r="Y157" s="233"/>
      <c r="Z157" s="233"/>
      <c r="AA157" s="233"/>
      <c r="AB157" s="233"/>
      <c r="AC157" s="233"/>
      <c r="AD157" s="233"/>
    </row>
    <row r="158" spans="1:30" x14ac:dyDescent="0.2">
      <c r="A158" s="348"/>
      <c r="B158" s="350"/>
      <c r="C158" s="348"/>
      <c r="D158" s="350"/>
      <c r="E158" s="348"/>
      <c r="F158" s="226"/>
      <c r="G158" s="226"/>
      <c r="H158" s="226"/>
      <c r="I158" s="226"/>
      <c r="J158" s="227"/>
      <c r="K158" s="348"/>
      <c r="L158" s="226"/>
      <c r="M158" s="226"/>
      <c r="N158" s="227"/>
      <c r="O158" s="90"/>
      <c r="Q158" s="108"/>
      <c r="R158" s="108"/>
      <c r="T158" s="344"/>
      <c r="U158" s="233"/>
      <c r="V158" s="233"/>
      <c r="W158" s="233"/>
      <c r="X158" s="233"/>
      <c r="Y158" s="233"/>
      <c r="Z158" s="233"/>
      <c r="AA158" s="233"/>
      <c r="AB158" s="233"/>
      <c r="AC158" s="233"/>
      <c r="AD158" s="233"/>
    </row>
    <row r="159" spans="1:30" x14ac:dyDescent="0.2">
      <c r="A159" s="348"/>
      <c r="B159" s="350"/>
      <c r="C159" s="348"/>
      <c r="D159" s="350"/>
      <c r="E159" s="348"/>
      <c r="F159" s="226"/>
      <c r="G159" s="226"/>
      <c r="H159" s="226"/>
      <c r="I159" s="226"/>
      <c r="J159" s="227"/>
      <c r="K159" s="348"/>
      <c r="L159" s="226"/>
      <c r="M159" s="226"/>
      <c r="N159" s="227"/>
      <c r="O159" s="90"/>
      <c r="Q159" s="108"/>
      <c r="R159" s="108"/>
      <c r="T159" s="344"/>
      <c r="U159" s="233"/>
      <c r="V159" s="233"/>
      <c r="W159" s="233"/>
      <c r="X159" s="233"/>
      <c r="Y159" s="233"/>
      <c r="Z159" s="233"/>
      <c r="AA159" s="233"/>
      <c r="AB159" s="233"/>
      <c r="AC159" s="233"/>
      <c r="AD159" s="233"/>
    </row>
    <row r="160" spans="1:30" x14ac:dyDescent="0.2">
      <c r="A160" s="348"/>
      <c r="B160" s="350"/>
      <c r="C160" s="348"/>
      <c r="D160" s="350"/>
      <c r="E160" s="348"/>
      <c r="F160" s="226"/>
      <c r="G160" s="226"/>
      <c r="H160" s="226"/>
      <c r="I160" s="226"/>
      <c r="J160" s="227"/>
      <c r="K160" s="348"/>
      <c r="L160" s="226"/>
      <c r="M160" s="226"/>
      <c r="N160" s="227"/>
      <c r="O160" s="90"/>
      <c r="Q160" s="108"/>
      <c r="R160" s="108"/>
      <c r="T160" s="344"/>
      <c r="U160" s="233"/>
      <c r="V160" s="233"/>
      <c r="W160" s="233"/>
      <c r="X160" s="233"/>
      <c r="Y160" s="233"/>
      <c r="Z160" s="233"/>
      <c r="AA160" s="233"/>
      <c r="AB160" s="233"/>
      <c r="AC160" s="233"/>
      <c r="AD160" s="233"/>
    </row>
    <row r="161" spans="1:30" x14ac:dyDescent="0.2">
      <c r="A161" s="348"/>
      <c r="B161" s="350"/>
      <c r="C161" s="348"/>
      <c r="D161" s="350"/>
      <c r="E161" s="348"/>
      <c r="F161" s="226"/>
      <c r="G161" s="226"/>
      <c r="H161" s="226"/>
      <c r="I161" s="226"/>
      <c r="J161" s="227"/>
      <c r="K161" s="348"/>
      <c r="L161" s="226"/>
      <c r="M161" s="226"/>
      <c r="N161" s="227"/>
      <c r="O161" s="90"/>
      <c r="Q161" s="108"/>
      <c r="R161" s="108"/>
      <c r="T161" s="344"/>
      <c r="U161" s="233"/>
      <c r="V161" s="233"/>
      <c r="W161" s="233"/>
      <c r="X161" s="233"/>
      <c r="Y161" s="233"/>
      <c r="Z161" s="233"/>
      <c r="AA161" s="233"/>
      <c r="AB161" s="233"/>
      <c r="AC161" s="233"/>
      <c r="AD161" s="233"/>
    </row>
    <row r="162" spans="1:30" x14ac:dyDescent="0.2">
      <c r="A162" s="348"/>
      <c r="B162" s="350"/>
      <c r="C162" s="348"/>
      <c r="D162" s="350"/>
      <c r="E162" s="348"/>
      <c r="F162" s="226"/>
      <c r="G162" s="226"/>
      <c r="H162" s="226"/>
      <c r="I162" s="226"/>
      <c r="J162" s="227"/>
      <c r="K162" s="348"/>
      <c r="L162" s="226"/>
      <c r="M162" s="226"/>
      <c r="N162" s="227"/>
      <c r="O162" s="90"/>
      <c r="Q162" s="108"/>
      <c r="R162" s="108"/>
      <c r="T162" s="344"/>
      <c r="U162" s="233"/>
      <c r="V162" s="233"/>
      <c r="W162" s="233"/>
      <c r="X162" s="233"/>
      <c r="Y162" s="233"/>
      <c r="Z162" s="233"/>
      <c r="AA162" s="233"/>
      <c r="AB162" s="233"/>
      <c r="AC162" s="233"/>
      <c r="AD162" s="233"/>
    </row>
    <row r="163" spans="1:30" x14ac:dyDescent="0.2">
      <c r="A163" s="348"/>
      <c r="B163" s="350"/>
      <c r="C163" s="348"/>
      <c r="D163" s="350"/>
      <c r="E163" s="348"/>
      <c r="F163" s="226"/>
      <c r="G163" s="226"/>
      <c r="H163" s="226"/>
      <c r="I163" s="226"/>
      <c r="J163" s="227"/>
      <c r="K163" s="348"/>
      <c r="L163" s="226"/>
      <c r="M163" s="226"/>
      <c r="N163" s="227"/>
      <c r="O163" s="90"/>
      <c r="Q163" s="108"/>
      <c r="R163" s="108"/>
      <c r="T163" s="344"/>
      <c r="U163" s="233"/>
      <c r="V163" s="233"/>
      <c r="W163" s="233"/>
      <c r="X163" s="233"/>
      <c r="Y163" s="233"/>
      <c r="Z163" s="233"/>
      <c r="AA163" s="233"/>
      <c r="AB163" s="233"/>
      <c r="AC163" s="233"/>
      <c r="AD163" s="233"/>
    </row>
    <row r="164" spans="1:30" x14ac:dyDescent="0.2">
      <c r="A164" s="348"/>
      <c r="B164" s="350"/>
      <c r="C164" s="348"/>
      <c r="D164" s="350"/>
      <c r="E164" s="348"/>
      <c r="F164" s="226"/>
      <c r="G164" s="226"/>
      <c r="H164" s="226"/>
      <c r="I164" s="226"/>
      <c r="J164" s="227"/>
      <c r="K164" s="348"/>
      <c r="L164" s="226"/>
      <c r="M164" s="226"/>
      <c r="N164" s="227"/>
      <c r="O164" s="90"/>
      <c r="Q164" s="108"/>
      <c r="R164" s="108"/>
      <c r="T164" s="344"/>
      <c r="U164" s="233"/>
      <c r="V164" s="233"/>
      <c r="W164" s="233"/>
      <c r="X164" s="233"/>
      <c r="Y164" s="233"/>
      <c r="Z164" s="233"/>
      <c r="AA164" s="233"/>
      <c r="AB164" s="233"/>
      <c r="AC164" s="233"/>
      <c r="AD164" s="233"/>
    </row>
    <row r="165" spans="1:30" x14ac:dyDescent="0.2">
      <c r="A165" s="348"/>
      <c r="B165" s="350"/>
      <c r="C165" s="348"/>
      <c r="D165" s="350"/>
      <c r="E165" s="348"/>
      <c r="F165" s="226"/>
      <c r="G165" s="226"/>
      <c r="H165" s="226"/>
      <c r="I165" s="226"/>
      <c r="J165" s="227"/>
      <c r="K165" s="348"/>
      <c r="L165" s="226"/>
      <c r="M165" s="226"/>
      <c r="N165" s="227"/>
      <c r="O165" s="90"/>
      <c r="Q165" s="108"/>
      <c r="R165" s="108"/>
      <c r="T165" s="344"/>
      <c r="U165" s="233"/>
      <c r="V165" s="233"/>
      <c r="W165" s="233"/>
      <c r="X165" s="233"/>
      <c r="Y165" s="233"/>
      <c r="Z165" s="233"/>
      <c r="AA165" s="233"/>
      <c r="AB165" s="233"/>
      <c r="AC165" s="233"/>
      <c r="AD165" s="233"/>
    </row>
    <row r="166" spans="1:30" x14ac:dyDescent="0.2">
      <c r="A166" s="348"/>
      <c r="B166" s="350"/>
      <c r="C166" s="348"/>
      <c r="D166" s="350"/>
      <c r="E166" s="348"/>
      <c r="F166" s="226"/>
      <c r="G166" s="226"/>
      <c r="H166" s="226"/>
      <c r="I166" s="226"/>
      <c r="J166" s="227"/>
      <c r="K166" s="348"/>
      <c r="L166" s="226"/>
      <c r="M166" s="226"/>
      <c r="N166" s="227"/>
      <c r="O166" s="90"/>
      <c r="Q166" s="108"/>
      <c r="R166" s="108"/>
      <c r="T166" s="344"/>
      <c r="U166" s="233"/>
      <c r="V166" s="233"/>
      <c r="W166" s="233"/>
      <c r="X166" s="233"/>
      <c r="Y166" s="233"/>
      <c r="Z166" s="233"/>
      <c r="AA166" s="233"/>
      <c r="AB166" s="233"/>
      <c r="AC166" s="233"/>
      <c r="AD166" s="233"/>
    </row>
    <row r="167" spans="1:30" x14ac:dyDescent="0.2">
      <c r="A167" s="348"/>
      <c r="B167" s="350"/>
      <c r="C167" s="348"/>
      <c r="D167" s="350"/>
      <c r="E167" s="348"/>
      <c r="F167" s="226"/>
      <c r="G167" s="226"/>
      <c r="H167" s="226"/>
      <c r="I167" s="226"/>
      <c r="J167" s="227"/>
      <c r="K167" s="348"/>
      <c r="L167" s="226"/>
      <c r="M167" s="226"/>
      <c r="N167" s="227"/>
      <c r="O167" s="90"/>
      <c r="Q167" s="108"/>
      <c r="R167" s="108"/>
      <c r="T167" s="344"/>
      <c r="U167" s="233"/>
      <c r="V167" s="233"/>
      <c r="W167" s="233"/>
      <c r="X167" s="233"/>
      <c r="Y167" s="233"/>
      <c r="Z167" s="233"/>
      <c r="AA167" s="233"/>
      <c r="AB167" s="233"/>
      <c r="AC167" s="233"/>
      <c r="AD167" s="233"/>
    </row>
    <row r="168" spans="1:30" x14ac:dyDescent="0.2">
      <c r="A168" s="348"/>
      <c r="B168" s="350"/>
      <c r="C168" s="348"/>
      <c r="D168" s="350"/>
      <c r="E168" s="348"/>
      <c r="F168" s="226"/>
      <c r="G168" s="226"/>
      <c r="H168" s="226"/>
      <c r="I168" s="226"/>
      <c r="J168" s="227"/>
      <c r="K168" s="348"/>
      <c r="L168" s="226"/>
      <c r="M168" s="226"/>
      <c r="N168" s="227"/>
      <c r="O168" s="90"/>
      <c r="Q168" s="108"/>
      <c r="R168" s="108"/>
      <c r="T168" s="344"/>
      <c r="U168" s="233"/>
      <c r="V168" s="233"/>
      <c r="W168" s="233"/>
      <c r="X168" s="233"/>
      <c r="Y168" s="233"/>
      <c r="Z168" s="233"/>
      <c r="AA168" s="233"/>
      <c r="AB168" s="233"/>
      <c r="AC168" s="233"/>
      <c r="AD168" s="233"/>
    </row>
    <row r="169" spans="1:30" x14ac:dyDescent="0.2">
      <c r="A169" s="348"/>
      <c r="B169" s="350"/>
      <c r="C169" s="348"/>
      <c r="D169" s="350"/>
      <c r="E169" s="348"/>
      <c r="F169" s="226"/>
      <c r="G169" s="226"/>
      <c r="H169" s="226"/>
      <c r="I169" s="226"/>
      <c r="J169" s="227"/>
      <c r="K169" s="348"/>
      <c r="L169" s="226"/>
      <c r="M169" s="226"/>
      <c r="N169" s="227"/>
      <c r="O169" s="90"/>
      <c r="Q169" s="108"/>
      <c r="R169" s="108"/>
      <c r="T169" s="344"/>
      <c r="U169" s="233"/>
      <c r="V169" s="233"/>
      <c r="W169" s="233"/>
      <c r="X169" s="233"/>
      <c r="Y169" s="233"/>
      <c r="Z169" s="233"/>
      <c r="AA169" s="233"/>
      <c r="AB169" s="233"/>
      <c r="AC169" s="233"/>
      <c r="AD169" s="233"/>
    </row>
    <row r="170" spans="1:30" x14ac:dyDescent="0.2">
      <c r="A170" s="348"/>
      <c r="B170" s="350"/>
      <c r="C170" s="348"/>
      <c r="D170" s="350"/>
      <c r="E170" s="348"/>
      <c r="F170" s="226"/>
      <c r="G170" s="226"/>
      <c r="H170" s="226"/>
      <c r="I170" s="226"/>
      <c r="J170" s="227"/>
      <c r="K170" s="348"/>
      <c r="L170" s="226"/>
      <c r="M170" s="226"/>
      <c r="N170" s="227"/>
      <c r="O170" s="90"/>
      <c r="Q170" s="108"/>
      <c r="R170" s="108"/>
      <c r="T170" s="344"/>
      <c r="U170" s="233"/>
      <c r="V170" s="233"/>
      <c r="W170" s="233"/>
      <c r="X170" s="233"/>
      <c r="Y170" s="233"/>
      <c r="Z170" s="233"/>
      <c r="AA170" s="233"/>
      <c r="AB170" s="233"/>
      <c r="AC170" s="233"/>
      <c r="AD170" s="233"/>
    </row>
    <row r="171" spans="1:30" x14ac:dyDescent="0.2">
      <c r="A171" s="348"/>
      <c r="B171" s="350"/>
      <c r="C171" s="348"/>
      <c r="D171" s="350"/>
      <c r="E171" s="348"/>
      <c r="F171" s="226"/>
      <c r="G171" s="226"/>
      <c r="H171" s="226"/>
      <c r="I171" s="226"/>
      <c r="J171" s="227"/>
      <c r="K171" s="348"/>
      <c r="L171" s="226"/>
      <c r="M171" s="226"/>
      <c r="N171" s="227"/>
      <c r="O171" s="90"/>
      <c r="Q171" s="108"/>
      <c r="R171" s="108"/>
      <c r="T171" s="344"/>
      <c r="U171" s="233"/>
      <c r="V171" s="233"/>
      <c r="W171" s="233"/>
      <c r="X171" s="233"/>
      <c r="Y171" s="233"/>
      <c r="Z171" s="233"/>
      <c r="AA171" s="233"/>
      <c r="AB171" s="233"/>
      <c r="AC171" s="233"/>
      <c r="AD171" s="233"/>
    </row>
    <row r="172" spans="1:30" x14ac:dyDescent="0.2">
      <c r="A172" s="348"/>
      <c r="B172" s="350"/>
      <c r="C172" s="348"/>
      <c r="D172" s="350"/>
      <c r="E172" s="348"/>
      <c r="F172" s="226"/>
      <c r="G172" s="226"/>
      <c r="H172" s="226"/>
      <c r="I172" s="226"/>
      <c r="J172" s="227"/>
      <c r="K172" s="348"/>
      <c r="L172" s="226"/>
      <c r="M172" s="226"/>
      <c r="N172" s="227"/>
      <c r="O172" s="90"/>
      <c r="Q172" s="108"/>
      <c r="R172" s="108"/>
      <c r="T172" s="344"/>
      <c r="U172" s="233"/>
      <c r="V172" s="233"/>
      <c r="W172" s="233"/>
      <c r="X172" s="233"/>
      <c r="Y172" s="233"/>
      <c r="Z172" s="233"/>
      <c r="AA172" s="233"/>
      <c r="AB172" s="233"/>
      <c r="AC172" s="233"/>
      <c r="AD172" s="233"/>
    </row>
    <row r="173" spans="1:30" x14ac:dyDescent="0.2">
      <c r="A173" s="348"/>
      <c r="B173" s="350"/>
      <c r="C173" s="348"/>
      <c r="D173" s="350"/>
      <c r="E173" s="348"/>
      <c r="F173" s="226"/>
      <c r="G173" s="226"/>
      <c r="H173" s="226"/>
      <c r="I173" s="226"/>
      <c r="J173" s="227"/>
      <c r="K173" s="348"/>
      <c r="L173" s="226"/>
      <c r="M173" s="226"/>
      <c r="N173" s="227"/>
      <c r="O173" s="90"/>
      <c r="Q173" s="108"/>
      <c r="R173" s="108"/>
      <c r="T173" s="344"/>
      <c r="U173" s="233"/>
      <c r="V173" s="233"/>
      <c r="W173" s="233"/>
      <c r="X173" s="233"/>
      <c r="Y173" s="233"/>
      <c r="Z173" s="233"/>
      <c r="AA173" s="233"/>
      <c r="AB173" s="233"/>
      <c r="AC173" s="233"/>
      <c r="AD173" s="233"/>
    </row>
    <row r="174" spans="1:30" x14ac:dyDescent="0.2">
      <c r="A174" s="348"/>
      <c r="B174" s="350"/>
      <c r="C174" s="348"/>
      <c r="D174" s="350"/>
      <c r="E174" s="348"/>
      <c r="F174" s="226"/>
      <c r="G174" s="226"/>
      <c r="H174" s="226"/>
      <c r="I174" s="226"/>
      <c r="J174" s="227"/>
      <c r="K174" s="348"/>
      <c r="L174" s="226"/>
      <c r="M174" s="226"/>
      <c r="N174" s="227"/>
      <c r="O174" s="90"/>
      <c r="Q174" s="108"/>
      <c r="R174" s="108"/>
      <c r="T174" s="344"/>
      <c r="U174" s="233"/>
      <c r="V174" s="233"/>
      <c r="W174" s="233"/>
      <c r="X174" s="233"/>
      <c r="Y174" s="233"/>
      <c r="Z174" s="233"/>
      <c r="AA174" s="233"/>
      <c r="AB174" s="233"/>
      <c r="AC174" s="233"/>
      <c r="AD174" s="233"/>
    </row>
    <row r="175" spans="1:30" x14ac:dyDescent="0.2">
      <c r="A175" s="348"/>
      <c r="B175" s="350"/>
      <c r="C175" s="348"/>
      <c r="D175" s="350"/>
      <c r="E175" s="348"/>
      <c r="F175" s="226"/>
      <c r="G175" s="226"/>
      <c r="H175" s="226"/>
      <c r="I175" s="226"/>
      <c r="J175" s="227"/>
      <c r="K175" s="348"/>
      <c r="L175" s="226"/>
      <c r="M175" s="226"/>
      <c r="N175" s="227"/>
      <c r="O175" s="90"/>
      <c r="Q175" s="108"/>
      <c r="R175" s="108"/>
      <c r="T175" s="344"/>
      <c r="U175" s="233"/>
      <c r="V175" s="233"/>
      <c r="W175" s="233"/>
      <c r="X175" s="233"/>
      <c r="Y175" s="233"/>
      <c r="Z175" s="233"/>
      <c r="AA175" s="233"/>
      <c r="AB175" s="233"/>
      <c r="AC175" s="233"/>
      <c r="AD175" s="233"/>
    </row>
    <row r="176" spans="1:30" x14ac:dyDescent="0.2">
      <c r="A176" s="348"/>
      <c r="B176" s="350"/>
      <c r="C176" s="348"/>
      <c r="D176" s="350"/>
      <c r="E176" s="348"/>
      <c r="F176" s="226"/>
      <c r="G176" s="226"/>
      <c r="H176" s="226"/>
      <c r="I176" s="226"/>
      <c r="J176" s="227"/>
      <c r="K176" s="348"/>
      <c r="L176" s="226"/>
      <c r="M176" s="226"/>
      <c r="N176" s="227"/>
      <c r="O176" s="90"/>
      <c r="Q176" s="108"/>
      <c r="R176" s="108"/>
      <c r="T176" s="344"/>
      <c r="U176" s="233"/>
      <c r="V176" s="233"/>
      <c r="W176" s="233"/>
      <c r="X176" s="233"/>
      <c r="Y176" s="233"/>
      <c r="Z176" s="233"/>
      <c r="AA176" s="233"/>
      <c r="AB176" s="233"/>
      <c r="AC176" s="233"/>
      <c r="AD176" s="233"/>
    </row>
    <row r="177" spans="1:30" x14ac:dyDescent="0.2">
      <c r="A177" s="348"/>
      <c r="B177" s="350"/>
      <c r="C177" s="348"/>
      <c r="D177" s="350"/>
      <c r="E177" s="348"/>
      <c r="F177" s="226"/>
      <c r="G177" s="226"/>
      <c r="H177" s="226"/>
      <c r="I177" s="226"/>
      <c r="J177" s="227"/>
      <c r="K177" s="348"/>
      <c r="L177" s="226"/>
      <c r="M177" s="226"/>
      <c r="N177" s="227"/>
      <c r="O177" s="90"/>
      <c r="Q177" s="108"/>
      <c r="R177" s="108"/>
      <c r="T177" s="344"/>
      <c r="U177" s="233"/>
      <c r="V177" s="233"/>
      <c r="W177" s="233"/>
      <c r="X177" s="233"/>
      <c r="Y177" s="233"/>
      <c r="Z177" s="233"/>
      <c r="AA177" s="233"/>
      <c r="AB177" s="233"/>
      <c r="AC177" s="233"/>
      <c r="AD177" s="233"/>
    </row>
    <row r="178" spans="1:30" x14ac:dyDescent="0.2">
      <c r="A178" s="348"/>
      <c r="B178" s="350"/>
      <c r="C178" s="348"/>
      <c r="D178" s="350"/>
      <c r="E178" s="348"/>
      <c r="F178" s="226"/>
      <c r="G178" s="226"/>
      <c r="H178" s="226"/>
      <c r="I178" s="226"/>
      <c r="J178" s="227"/>
      <c r="K178" s="348"/>
      <c r="L178" s="226"/>
      <c r="M178" s="226"/>
      <c r="N178" s="227"/>
      <c r="O178" s="90"/>
      <c r="Q178" s="108"/>
      <c r="R178" s="108"/>
      <c r="T178" s="344"/>
      <c r="U178" s="233"/>
      <c r="V178" s="233"/>
      <c r="W178" s="233"/>
      <c r="X178" s="233"/>
      <c r="Y178" s="233"/>
      <c r="Z178" s="233"/>
      <c r="AA178" s="233"/>
      <c r="AB178" s="233"/>
      <c r="AC178" s="233"/>
      <c r="AD178" s="233"/>
    </row>
    <row r="179" spans="1:30" x14ac:dyDescent="0.2">
      <c r="A179" s="348"/>
      <c r="B179" s="350"/>
      <c r="C179" s="348"/>
      <c r="D179" s="350"/>
      <c r="E179" s="348"/>
      <c r="F179" s="226"/>
      <c r="G179" s="226"/>
      <c r="H179" s="226"/>
      <c r="I179" s="226"/>
      <c r="J179" s="227"/>
      <c r="K179" s="348"/>
      <c r="L179" s="226"/>
      <c r="M179" s="226"/>
      <c r="N179" s="227"/>
      <c r="O179" s="90"/>
      <c r="Q179" s="108"/>
      <c r="R179" s="108"/>
      <c r="T179" s="344"/>
      <c r="U179" s="233"/>
      <c r="V179" s="233"/>
      <c r="W179" s="233"/>
      <c r="X179" s="233"/>
      <c r="Y179" s="233"/>
      <c r="Z179" s="233"/>
      <c r="AA179" s="233"/>
      <c r="AB179" s="233"/>
      <c r="AC179" s="233"/>
      <c r="AD179" s="233"/>
    </row>
    <row r="180" spans="1:30" x14ac:dyDescent="0.2">
      <c r="A180" s="348"/>
      <c r="B180" s="350"/>
      <c r="C180" s="348"/>
      <c r="D180" s="350"/>
      <c r="E180" s="348"/>
      <c r="F180" s="226"/>
      <c r="G180" s="226"/>
      <c r="H180" s="226"/>
      <c r="I180" s="226"/>
      <c r="J180" s="227"/>
      <c r="K180" s="348"/>
      <c r="L180" s="226"/>
      <c r="M180" s="226"/>
      <c r="N180" s="227"/>
      <c r="O180" s="90"/>
      <c r="Q180" s="108"/>
      <c r="R180" s="108"/>
      <c r="T180" s="344"/>
      <c r="U180" s="233"/>
      <c r="V180" s="233"/>
      <c r="W180" s="233"/>
      <c r="X180" s="233"/>
      <c r="Y180" s="233"/>
      <c r="Z180" s="233"/>
      <c r="AA180" s="233"/>
      <c r="AB180" s="233"/>
      <c r="AC180" s="233"/>
      <c r="AD180" s="233"/>
    </row>
    <row r="181" spans="1:30" x14ac:dyDescent="0.2">
      <c r="A181" s="348"/>
      <c r="B181" s="350"/>
      <c r="C181" s="348"/>
      <c r="D181" s="350"/>
      <c r="E181" s="348"/>
      <c r="F181" s="226"/>
      <c r="G181" s="226"/>
      <c r="H181" s="226"/>
      <c r="I181" s="226"/>
      <c r="J181" s="227"/>
      <c r="K181" s="348"/>
      <c r="L181" s="226"/>
      <c r="M181" s="226"/>
      <c r="N181" s="227"/>
      <c r="O181" s="90"/>
      <c r="Q181" s="108"/>
      <c r="R181" s="108"/>
      <c r="T181" s="344"/>
      <c r="U181" s="233"/>
      <c r="V181" s="233"/>
      <c r="W181" s="233"/>
      <c r="X181" s="233"/>
      <c r="Y181" s="233"/>
      <c r="Z181" s="233"/>
      <c r="AA181" s="233"/>
      <c r="AB181" s="233"/>
      <c r="AC181" s="233"/>
      <c r="AD181" s="233"/>
    </row>
    <row r="182" spans="1:30" x14ac:dyDescent="0.2">
      <c r="A182" s="348"/>
      <c r="B182" s="350"/>
      <c r="C182" s="348"/>
      <c r="D182" s="350"/>
      <c r="E182" s="348"/>
      <c r="F182" s="226"/>
      <c r="G182" s="226"/>
      <c r="H182" s="226"/>
      <c r="I182" s="226"/>
      <c r="J182" s="227"/>
      <c r="K182" s="348"/>
      <c r="L182" s="226"/>
      <c r="M182" s="226"/>
      <c r="N182" s="227"/>
      <c r="O182" s="90"/>
      <c r="Q182" s="108"/>
      <c r="R182" s="108"/>
      <c r="T182" s="344"/>
      <c r="U182" s="233"/>
      <c r="V182" s="233"/>
      <c r="W182" s="233"/>
      <c r="X182" s="233"/>
      <c r="Y182" s="233"/>
      <c r="Z182" s="233"/>
      <c r="AA182" s="233"/>
      <c r="AB182" s="233"/>
      <c r="AC182" s="233"/>
      <c r="AD182" s="233"/>
    </row>
    <row r="183" spans="1:30" x14ac:dyDescent="0.2">
      <c r="A183" s="348"/>
      <c r="B183" s="350"/>
      <c r="C183" s="348"/>
      <c r="D183" s="350"/>
      <c r="E183" s="348"/>
      <c r="F183" s="226"/>
      <c r="G183" s="226"/>
      <c r="H183" s="226"/>
      <c r="I183" s="226"/>
      <c r="J183" s="227"/>
      <c r="K183" s="348"/>
      <c r="L183" s="226"/>
      <c r="M183" s="226"/>
      <c r="N183" s="227"/>
      <c r="O183" s="90"/>
      <c r="Q183" s="108"/>
      <c r="R183" s="108"/>
      <c r="T183" s="344"/>
      <c r="U183" s="233"/>
      <c r="V183" s="233"/>
      <c r="W183" s="233"/>
      <c r="X183" s="233"/>
      <c r="Y183" s="233"/>
      <c r="Z183" s="233"/>
      <c r="AA183" s="233"/>
      <c r="AB183" s="233"/>
      <c r="AC183" s="233"/>
      <c r="AD183" s="233"/>
    </row>
    <row r="184" spans="1:30" x14ac:dyDescent="0.2">
      <c r="A184" s="348"/>
      <c r="B184" s="350"/>
      <c r="C184" s="348"/>
      <c r="D184" s="350"/>
      <c r="E184" s="348"/>
      <c r="F184" s="226"/>
      <c r="G184" s="226"/>
      <c r="H184" s="226"/>
      <c r="I184" s="226"/>
      <c r="J184" s="227"/>
      <c r="K184" s="348"/>
      <c r="L184" s="226"/>
      <c r="M184" s="226"/>
      <c r="N184" s="227"/>
      <c r="O184" s="90"/>
      <c r="Q184" s="108"/>
      <c r="R184" s="108"/>
      <c r="T184" s="344"/>
      <c r="U184" s="233"/>
      <c r="V184" s="233"/>
      <c r="W184" s="233"/>
      <c r="X184" s="233"/>
      <c r="Y184" s="233"/>
      <c r="Z184" s="233"/>
      <c r="AA184" s="233"/>
      <c r="AB184" s="233"/>
      <c r="AC184" s="233"/>
      <c r="AD184" s="233"/>
    </row>
    <row r="185" spans="1:30" x14ac:dyDescent="0.2">
      <c r="A185" s="348"/>
      <c r="B185" s="350"/>
      <c r="C185" s="348"/>
      <c r="D185" s="350"/>
      <c r="E185" s="348"/>
      <c r="F185" s="226"/>
      <c r="G185" s="226"/>
      <c r="H185" s="226"/>
      <c r="I185" s="226"/>
      <c r="J185" s="227"/>
      <c r="K185" s="348"/>
      <c r="L185" s="226"/>
      <c r="M185" s="226"/>
      <c r="N185" s="227"/>
      <c r="O185" s="90"/>
      <c r="Q185" s="108"/>
      <c r="R185" s="108"/>
      <c r="T185" s="344"/>
      <c r="U185" s="233"/>
      <c r="V185" s="233"/>
      <c r="W185" s="233"/>
      <c r="X185" s="233"/>
      <c r="Y185" s="233"/>
      <c r="Z185" s="233"/>
      <c r="AA185" s="233"/>
      <c r="AB185" s="233"/>
      <c r="AC185" s="233"/>
      <c r="AD185" s="233"/>
    </row>
    <row r="186" spans="1:30" x14ac:dyDescent="0.2">
      <c r="A186" s="348"/>
      <c r="B186" s="350"/>
      <c r="C186" s="348"/>
      <c r="D186" s="350"/>
      <c r="E186" s="348"/>
      <c r="F186" s="226"/>
      <c r="G186" s="226"/>
      <c r="H186" s="226"/>
      <c r="I186" s="226"/>
      <c r="J186" s="227"/>
      <c r="K186" s="348"/>
      <c r="L186" s="226"/>
      <c r="M186" s="226"/>
      <c r="N186" s="227"/>
      <c r="O186" s="90"/>
      <c r="Q186" s="108"/>
      <c r="R186" s="108"/>
      <c r="T186" s="344"/>
      <c r="U186" s="233"/>
      <c r="V186" s="233"/>
      <c r="W186" s="233"/>
      <c r="X186" s="233"/>
      <c r="Y186" s="233"/>
      <c r="Z186" s="233"/>
      <c r="AA186" s="233"/>
      <c r="AB186" s="233"/>
      <c r="AC186" s="233"/>
      <c r="AD186" s="233"/>
    </row>
    <row r="187" spans="1:30" x14ac:dyDescent="0.2">
      <c r="A187" s="348"/>
      <c r="B187" s="350"/>
      <c r="C187" s="348"/>
      <c r="D187" s="350"/>
      <c r="E187" s="348"/>
      <c r="F187" s="226"/>
      <c r="G187" s="226"/>
      <c r="H187" s="226"/>
      <c r="I187" s="226"/>
      <c r="J187" s="227"/>
      <c r="K187" s="348"/>
      <c r="L187" s="226"/>
      <c r="M187" s="226"/>
      <c r="N187" s="227"/>
      <c r="O187" s="90"/>
      <c r="Q187" s="108"/>
      <c r="R187" s="108"/>
      <c r="T187" s="344"/>
      <c r="U187" s="233"/>
      <c r="V187" s="233"/>
      <c r="W187" s="233"/>
      <c r="X187" s="233"/>
      <c r="Y187" s="233"/>
      <c r="Z187" s="233"/>
      <c r="AA187" s="233"/>
      <c r="AB187" s="233"/>
      <c r="AC187" s="233"/>
      <c r="AD187" s="233"/>
    </row>
    <row r="188" spans="1:30" x14ac:dyDescent="0.2">
      <c r="A188" s="348"/>
      <c r="B188" s="350"/>
      <c r="C188" s="348"/>
      <c r="D188" s="350"/>
      <c r="E188" s="348"/>
      <c r="F188" s="226"/>
      <c r="G188" s="226"/>
      <c r="H188" s="226"/>
      <c r="I188" s="226"/>
      <c r="J188" s="227"/>
      <c r="K188" s="348"/>
      <c r="L188" s="226"/>
      <c r="M188" s="226"/>
      <c r="N188" s="227"/>
      <c r="O188" s="90"/>
      <c r="Q188" s="108"/>
      <c r="R188" s="108"/>
      <c r="T188" s="344"/>
      <c r="U188" s="233"/>
      <c r="V188" s="233"/>
      <c r="W188" s="233"/>
      <c r="X188" s="233"/>
      <c r="Y188" s="233"/>
      <c r="Z188" s="233"/>
      <c r="AA188" s="233"/>
      <c r="AB188" s="233"/>
      <c r="AC188" s="233"/>
      <c r="AD188" s="233"/>
    </row>
    <row r="189" spans="1:30" x14ac:dyDescent="0.2">
      <c r="A189" s="348"/>
      <c r="B189" s="350"/>
      <c r="C189" s="348"/>
      <c r="D189" s="350"/>
      <c r="E189" s="348"/>
      <c r="F189" s="226"/>
      <c r="G189" s="226"/>
      <c r="H189" s="226"/>
      <c r="I189" s="226"/>
      <c r="J189" s="227"/>
      <c r="K189" s="348"/>
      <c r="L189" s="226"/>
      <c r="M189" s="226"/>
      <c r="N189" s="227"/>
      <c r="O189" s="90"/>
      <c r="Q189" s="108"/>
      <c r="R189" s="108"/>
      <c r="T189" s="344"/>
      <c r="U189" s="233"/>
      <c r="V189" s="233"/>
      <c r="W189" s="233"/>
      <c r="X189" s="233"/>
      <c r="Y189" s="233"/>
      <c r="Z189" s="233"/>
      <c r="AA189" s="233"/>
      <c r="AB189" s="233"/>
      <c r="AC189" s="233"/>
      <c r="AD189" s="233"/>
    </row>
    <row r="190" spans="1:30" x14ac:dyDescent="0.2">
      <c r="A190" s="348"/>
      <c r="B190" s="350"/>
      <c r="C190" s="348"/>
      <c r="D190" s="350"/>
      <c r="E190" s="348"/>
      <c r="F190" s="226"/>
      <c r="G190" s="226"/>
      <c r="H190" s="226"/>
      <c r="I190" s="226"/>
      <c r="J190" s="227"/>
      <c r="K190" s="348"/>
      <c r="L190" s="226"/>
      <c r="M190" s="226"/>
      <c r="N190" s="227"/>
      <c r="O190" s="90"/>
      <c r="Q190" s="108"/>
      <c r="R190" s="108"/>
      <c r="T190" s="344"/>
      <c r="U190" s="233"/>
      <c r="V190" s="233"/>
      <c r="W190" s="233"/>
      <c r="X190" s="233"/>
      <c r="Y190" s="233"/>
      <c r="Z190" s="233"/>
      <c r="AA190" s="233"/>
      <c r="AB190" s="233"/>
      <c r="AC190" s="233"/>
      <c r="AD190" s="233"/>
    </row>
    <row r="191" spans="1:30" x14ac:dyDescent="0.2">
      <c r="A191" s="348"/>
      <c r="B191" s="350"/>
      <c r="C191" s="348"/>
      <c r="D191" s="350"/>
      <c r="E191" s="348"/>
      <c r="F191" s="226"/>
      <c r="G191" s="226"/>
      <c r="H191" s="226"/>
      <c r="I191" s="226"/>
      <c r="J191" s="227"/>
      <c r="K191" s="348"/>
      <c r="L191" s="226"/>
      <c r="M191" s="226"/>
      <c r="N191" s="227"/>
      <c r="O191" s="90"/>
      <c r="Q191" s="108"/>
      <c r="R191" s="108"/>
      <c r="T191" s="344"/>
      <c r="U191" s="233"/>
      <c r="V191" s="233"/>
      <c r="W191" s="233"/>
      <c r="X191" s="233"/>
      <c r="Y191" s="233"/>
      <c r="Z191" s="233"/>
      <c r="AA191" s="233"/>
      <c r="AB191" s="233"/>
      <c r="AC191" s="233"/>
      <c r="AD191" s="233"/>
    </row>
    <row r="192" spans="1:30" x14ac:dyDescent="0.2">
      <c r="A192" s="348"/>
      <c r="B192" s="350"/>
      <c r="C192" s="348"/>
      <c r="D192" s="350"/>
      <c r="E192" s="348"/>
      <c r="F192" s="226"/>
      <c r="G192" s="226"/>
      <c r="H192" s="226"/>
      <c r="I192" s="226"/>
      <c r="J192" s="227"/>
      <c r="K192" s="348"/>
      <c r="L192" s="226"/>
      <c r="M192" s="226"/>
      <c r="N192" s="227"/>
      <c r="O192" s="90"/>
      <c r="Q192" s="108"/>
      <c r="R192" s="108"/>
      <c r="T192" s="344"/>
      <c r="U192" s="233"/>
      <c r="V192" s="233"/>
      <c r="W192" s="233"/>
      <c r="X192" s="233"/>
      <c r="Y192" s="233"/>
      <c r="Z192" s="233"/>
      <c r="AA192" s="233"/>
      <c r="AB192" s="233"/>
      <c r="AC192" s="233"/>
      <c r="AD192" s="233"/>
    </row>
    <row r="193" spans="1:30" x14ac:dyDescent="0.2">
      <c r="A193" s="348"/>
      <c r="B193" s="350"/>
      <c r="C193" s="348"/>
      <c r="D193" s="350"/>
      <c r="E193" s="348"/>
      <c r="F193" s="226"/>
      <c r="G193" s="226"/>
      <c r="H193" s="226"/>
      <c r="I193" s="226"/>
      <c r="J193" s="227"/>
      <c r="K193" s="348"/>
      <c r="L193" s="226"/>
      <c r="M193" s="226"/>
      <c r="N193" s="227"/>
      <c r="O193" s="90"/>
      <c r="Q193" s="108"/>
      <c r="R193" s="108"/>
      <c r="T193" s="344"/>
      <c r="U193" s="233"/>
      <c r="V193" s="233"/>
      <c r="W193" s="233"/>
      <c r="X193" s="233"/>
      <c r="Y193" s="233"/>
      <c r="Z193" s="233"/>
      <c r="AA193" s="233"/>
      <c r="AB193" s="233"/>
      <c r="AC193" s="233"/>
      <c r="AD193" s="233"/>
    </row>
    <row r="194" spans="1:30" x14ac:dyDescent="0.2">
      <c r="A194" s="348"/>
      <c r="B194" s="350"/>
      <c r="C194" s="348"/>
      <c r="D194" s="350"/>
      <c r="E194" s="348"/>
      <c r="F194" s="226"/>
      <c r="G194" s="226"/>
      <c r="H194" s="226"/>
      <c r="I194" s="226"/>
      <c r="J194" s="227"/>
      <c r="K194" s="348"/>
      <c r="L194" s="226"/>
      <c r="M194" s="226"/>
      <c r="N194" s="227"/>
      <c r="O194" s="90"/>
      <c r="Q194" s="108"/>
      <c r="R194" s="108"/>
      <c r="T194" s="344"/>
      <c r="U194" s="233"/>
      <c r="V194" s="233"/>
      <c r="W194" s="233"/>
      <c r="X194" s="233"/>
      <c r="Y194" s="233"/>
      <c r="Z194" s="233"/>
      <c r="AA194" s="233"/>
      <c r="AB194" s="233"/>
      <c r="AC194" s="233"/>
      <c r="AD194" s="233"/>
    </row>
    <row r="195" spans="1:30" x14ac:dyDescent="0.2">
      <c r="A195" s="348"/>
      <c r="B195" s="350"/>
      <c r="C195" s="348"/>
      <c r="D195" s="350"/>
      <c r="E195" s="348"/>
      <c r="F195" s="226"/>
      <c r="G195" s="226"/>
      <c r="H195" s="226"/>
      <c r="I195" s="226"/>
      <c r="J195" s="227"/>
      <c r="K195" s="348"/>
      <c r="L195" s="226"/>
      <c r="M195" s="226"/>
      <c r="N195" s="227"/>
      <c r="O195" s="90"/>
      <c r="Q195" s="108"/>
      <c r="R195" s="108"/>
      <c r="T195" s="344"/>
      <c r="U195" s="233"/>
      <c r="V195" s="233"/>
      <c r="W195" s="233"/>
      <c r="X195" s="233"/>
      <c r="Y195" s="233"/>
      <c r="Z195" s="233"/>
      <c r="AA195" s="233"/>
      <c r="AB195" s="233"/>
      <c r="AC195" s="233"/>
      <c r="AD195" s="233"/>
    </row>
    <row r="196" spans="1:30" x14ac:dyDescent="0.2">
      <c r="A196" s="348"/>
      <c r="B196" s="350"/>
      <c r="C196" s="348"/>
      <c r="D196" s="350"/>
      <c r="E196" s="348"/>
      <c r="F196" s="226"/>
      <c r="G196" s="226"/>
      <c r="H196" s="226"/>
      <c r="I196" s="226"/>
      <c r="J196" s="227"/>
      <c r="K196" s="348"/>
      <c r="L196" s="226"/>
      <c r="M196" s="226"/>
      <c r="N196" s="227"/>
      <c r="O196" s="90"/>
      <c r="Q196" s="108"/>
      <c r="R196" s="108"/>
      <c r="T196" s="344"/>
      <c r="U196" s="233"/>
      <c r="V196" s="233"/>
      <c r="W196" s="233"/>
      <c r="X196" s="233"/>
      <c r="Y196" s="233"/>
      <c r="Z196" s="233"/>
      <c r="AA196" s="233"/>
      <c r="AB196" s="233"/>
      <c r="AC196" s="233"/>
      <c r="AD196" s="233"/>
    </row>
    <row r="197" spans="1:30" x14ac:dyDescent="0.2">
      <c r="A197" s="348"/>
      <c r="B197" s="350"/>
      <c r="C197" s="348"/>
      <c r="D197" s="350"/>
      <c r="E197" s="348"/>
      <c r="F197" s="226"/>
      <c r="G197" s="226"/>
      <c r="H197" s="226"/>
      <c r="I197" s="226"/>
      <c r="J197" s="227"/>
      <c r="K197" s="348"/>
      <c r="L197" s="226"/>
      <c r="M197" s="226"/>
      <c r="N197" s="227"/>
      <c r="O197" s="90"/>
      <c r="Q197" s="108"/>
      <c r="R197" s="108"/>
      <c r="T197" s="344"/>
      <c r="U197" s="233"/>
      <c r="V197" s="233"/>
      <c r="W197" s="233"/>
      <c r="X197" s="233"/>
      <c r="Y197" s="233"/>
      <c r="Z197" s="233"/>
      <c r="AA197" s="233"/>
      <c r="AB197" s="233"/>
      <c r="AC197" s="233"/>
      <c r="AD197" s="233"/>
    </row>
    <row r="198" spans="1:30" x14ac:dyDescent="0.2">
      <c r="A198" s="348"/>
      <c r="B198" s="350"/>
      <c r="C198" s="348"/>
      <c r="D198" s="350"/>
      <c r="E198" s="348"/>
      <c r="F198" s="226"/>
      <c r="G198" s="226"/>
      <c r="H198" s="226"/>
      <c r="I198" s="226"/>
      <c r="J198" s="227"/>
      <c r="K198" s="348"/>
      <c r="L198" s="226"/>
      <c r="M198" s="226"/>
      <c r="N198" s="227"/>
      <c r="O198" s="90"/>
      <c r="Q198" s="108"/>
      <c r="R198" s="108"/>
      <c r="T198" s="344"/>
      <c r="U198" s="233"/>
      <c r="V198" s="233"/>
      <c r="W198" s="233"/>
      <c r="X198" s="233"/>
      <c r="Y198" s="233"/>
      <c r="Z198" s="233"/>
      <c r="AA198" s="233"/>
      <c r="AB198" s="233"/>
      <c r="AC198" s="233"/>
      <c r="AD198" s="233"/>
    </row>
    <row r="199" spans="1:30" x14ac:dyDescent="0.2">
      <c r="A199" s="348"/>
      <c r="B199" s="350"/>
      <c r="C199" s="348"/>
      <c r="D199" s="350"/>
      <c r="E199" s="348"/>
      <c r="F199" s="226"/>
      <c r="G199" s="226"/>
      <c r="H199" s="226"/>
      <c r="I199" s="226"/>
      <c r="J199" s="227"/>
      <c r="K199" s="348"/>
      <c r="L199" s="226"/>
      <c r="M199" s="226"/>
      <c r="N199" s="227"/>
      <c r="O199" s="90"/>
      <c r="Q199" s="108"/>
      <c r="R199" s="108"/>
      <c r="T199" s="344"/>
      <c r="U199" s="233"/>
      <c r="V199" s="233"/>
      <c r="W199" s="233"/>
      <c r="X199" s="233"/>
      <c r="Y199" s="233"/>
      <c r="Z199" s="233"/>
      <c r="AA199" s="233"/>
      <c r="AB199" s="233"/>
      <c r="AC199" s="233"/>
      <c r="AD199" s="233"/>
    </row>
    <row r="200" spans="1:30" x14ac:dyDescent="0.2">
      <c r="A200" s="348"/>
      <c r="B200" s="350"/>
      <c r="C200" s="348"/>
      <c r="D200" s="350"/>
      <c r="E200" s="348"/>
      <c r="F200" s="226"/>
      <c r="G200" s="226"/>
      <c r="H200" s="226"/>
      <c r="I200" s="226"/>
      <c r="J200" s="227"/>
      <c r="K200" s="348"/>
      <c r="L200" s="226"/>
      <c r="M200" s="226"/>
      <c r="N200" s="227"/>
      <c r="O200" s="90"/>
      <c r="Q200" s="108"/>
      <c r="R200" s="108"/>
      <c r="T200" s="344"/>
      <c r="U200" s="233"/>
      <c r="V200" s="233"/>
      <c r="W200" s="233"/>
      <c r="X200" s="233"/>
      <c r="Y200" s="233"/>
      <c r="Z200" s="233"/>
      <c r="AA200" s="233"/>
      <c r="AB200" s="233"/>
      <c r="AC200" s="233"/>
      <c r="AD200" s="233"/>
    </row>
    <row r="201" spans="1:30" x14ac:dyDescent="0.2">
      <c r="A201" s="348"/>
      <c r="B201" s="350"/>
      <c r="C201" s="348"/>
      <c r="D201" s="350"/>
      <c r="E201" s="348"/>
      <c r="F201" s="226"/>
      <c r="G201" s="226"/>
      <c r="H201" s="226"/>
      <c r="I201" s="226"/>
      <c r="J201" s="227"/>
      <c r="K201" s="348"/>
      <c r="L201" s="226"/>
      <c r="M201" s="226"/>
      <c r="N201" s="227"/>
      <c r="O201" s="90"/>
      <c r="Q201" s="108"/>
      <c r="R201" s="108"/>
      <c r="T201" s="344"/>
      <c r="U201" s="233"/>
      <c r="V201" s="233"/>
      <c r="W201" s="233"/>
      <c r="X201" s="233"/>
      <c r="Y201" s="233"/>
      <c r="Z201" s="233"/>
      <c r="AA201" s="233"/>
      <c r="AB201" s="233"/>
      <c r="AC201" s="233"/>
      <c r="AD201" s="233"/>
    </row>
    <row r="202" spans="1:30" x14ac:dyDescent="0.2">
      <c r="A202" s="348"/>
      <c r="B202" s="350"/>
      <c r="C202" s="348"/>
      <c r="D202" s="350"/>
      <c r="E202" s="348"/>
      <c r="F202" s="226"/>
      <c r="G202" s="226"/>
      <c r="H202" s="226"/>
      <c r="I202" s="226"/>
      <c r="J202" s="227"/>
      <c r="K202" s="348"/>
      <c r="L202" s="226"/>
      <c r="M202" s="226"/>
      <c r="N202" s="227"/>
      <c r="O202" s="90"/>
      <c r="Q202" s="108"/>
      <c r="R202" s="108"/>
      <c r="T202" s="344"/>
      <c r="U202" s="233"/>
      <c r="V202" s="233"/>
      <c r="W202" s="233"/>
      <c r="X202" s="233"/>
      <c r="Y202" s="233"/>
      <c r="Z202" s="233"/>
      <c r="AA202" s="233"/>
      <c r="AB202" s="233"/>
      <c r="AC202" s="233"/>
      <c r="AD202" s="233"/>
    </row>
    <row r="203" spans="1:30" x14ac:dyDescent="0.2">
      <c r="A203" s="348"/>
      <c r="B203" s="350"/>
      <c r="C203" s="348"/>
      <c r="D203" s="350"/>
      <c r="E203" s="348"/>
      <c r="F203" s="226"/>
      <c r="G203" s="226"/>
      <c r="H203" s="226"/>
      <c r="I203" s="226"/>
      <c r="J203" s="227"/>
      <c r="K203" s="348"/>
      <c r="L203" s="226"/>
      <c r="M203" s="226"/>
      <c r="N203" s="227"/>
      <c r="O203" s="90"/>
      <c r="Q203" s="108"/>
      <c r="R203" s="108"/>
      <c r="T203" s="344"/>
      <c r="U203" s="233"/>
      <c r="V203" s="233"/>
      <c r="W203" s="233"/>
      <c r="X203" s="233"/>
      <c r="Y203" s="233"/>
      <c r="Z203" s="233"/>
      <c r="AA203" s="233"/>
      <c r="AB203" s="233"/>
      <c r="AC203" s="233"/>
      <c r="AD203" s="233"/>
    </row>
    <row r="204" spans="1:30" x14ac:dyDescent="0.2">
      <c r="A204" s="348"/>
      <c r="B204" s="350"/>
      <c r="C204" s="348"/>
      <c r="D204" s="350"/>
      <c r="E204" s="348"/>
      <c r="F204" s="226"/>
      <c r="G204" s="226"/>
      <c r="H204" s="226"/>
      <c r="I204" s="226"/>
      <c r="J204" s="227"/>
      <c r="K204" s="348"/>
      <c r="L204" s="226"/>
      <c r="M204" s="226"/>
      <c r="N204" s="227"/>
      <c r="O204" s="90"/>
      <c r="Q204" s="108"/>
      <c r="R204" s="108"/>
      <c r="T204" s="344"/>
      <c r="U204" s="233"/>
      <c r="V204" s="233"/>
      <c r="W204" s="233"/>
      <c r="X204" s="233"/>
      <c r="Y204" s="233"/>
      <c r="Z204" s="233"/>
      <c r="AA204" s="233"/>
      <c r="AB204" s="233"/>
      <c r="AC204" s="233"/>
      <c r="AD204" s="233"/>
    </row>
    <row r="205" spans="1:30" x14ac:dyDescent="0.2">
      <c r="A205" s="348"/>
      <c r="B205" s="350"/>
      <c r="C205" s="348"/>
      <c r="D205" s="350"/>
      <c r="E205" s="348"/>
      <c r="F205" s="226"/>
      <c r="G205" s="226"/>
      <c r="H205" s="226"/>
      <c r="I205" s="226"/>
      <c r="J205" s="227"/>
      <c r="K205" s="348"/>
      <c r="L205" s="226"/>
      <c r="M205" s="226"/>
      <c r="N205" s="227"/>
      <c r="O205" s="90"/>
      <c r="Q205" s="108"/>
      <c r="R205" s="108"/>
      <c r="T205" s="344"/>
      <c r="U205" s="233"/>
      <c r="V205" s="233"/>
      <c r="W205" s="233"/>
      <c r="X205" s="233"/>
      <c r="Y205" s="233"/>
      <c r="Z205" s="233"/>
      <c r="AA205" s="233"/>
      <c r="AB205" s="233"/>
      <c r="AC205" s="233"/>
      <c r="AD205" s="233"/>
    </row>
    <row r="206" spans="1:30" x14ac:dyDescent="0.2">
      <c r="A206" s="348"/>
      <c r="B206" s="350"/>
      <c r="C206" s="348"/>
      <c r="D206" s="350"/>
      <c r="E206" s="348"/>
      <c r="F206" s="226"/>
      <c r="G206" s="226"/>
      <c r="H206" s="226"/>
      <c r="I206" s="226"/>
      <c r="J206" s="227"/>
      <c r="K206" s="348"/>
      <c r="L206" s="226"/>
      <c r="M206" s="226"/>
      <c r="N206" s="227"/>
      <c r="O206" s="90"/>
      <c r="Q206" s="108"/>
      <c r="R206" s="108"/>
      <c r="T206" s="344"/>
      <c r="U206" s="233"/>
      <c r="V206" s="233"/>
      <c r="W206" s="233"/>
      <c r="X206" s="233"/>
      <c r="Y206" s="233"/>
      <c r="Z206" s="233"/>
      <c r="AA206" s="233"/>
      <c r="AB206" s="233"/>
      <c r="AC206" s="233"/>
      <c r="AD206" s="233"/>
    </row>
    <row r="207" spans="1:30" x14ac:dyDescent="0.2">
      <c r="A207" s="348"/>
      <c r="B207" s="350"/>
      <c r="C207" s="348"/>
      <c r="D207" s="350"/>
      <c r="E207" s="348"/>
      <c r="F207" s="226"/>
      <c r="G207" s="226"/>
      <c r="H207" s="226"/>
      <c r="I207" s="226"/>
      <c r="J207" s="227"/>
      <c r="K207" s="348"/>
      <c r="L207" s="226"/>
      <c r="M207" s="226"/>
      <c r="N207" s="227"/>
      <c r="O207" s="90"/>
      <c r="Q207" s="108"/>
      <c r="R207" s="108"/>
      <c r="T207" s="344"/>
      <c r="U207" s="233"/>
      <c r="V207" s="233"/>
      <c r="W207" s="233"/>
      <c r="X207" s="233"/>
      <c r="Y207" s="233"/>
      <c r="Z207" s="233"/>
      <c r="AA207" s="233"/>
      <c r="AB207" s="233"/>
      <c r="AC207" s="233"/>
      <c r="AD207" s="233"/>
    </row>
    <row r="208" spans="1:30" x14ac:dyDescent="0.2">
      <c r="A208" s="348"/>
      <c r="B208" s="350"/>
      <c r="C208" s="348"/>
      <c r="D208" s="350"/>
      <c r="E208" s="348"/>
      <c r="F208" s="226"/>
      <c r="G208" s="226"/>
      <c r="H208" s="226"/>
      <c r="I208" s="226"/>
      <c r="J208" s="227"/>
      <c r="K208" s="348"/>
      <c r="L208" s="226"/>
      <c r="M208" s="226"/>
      <c r="N208" s="227"/>
      <c r="O208" s="90"/>
      <c r="Q208" s="108"/>
      <c r="R208" s="108"/>
      <c r="T208" s="344"/>
      <c r="U208" s="233"/>
      <c r="V208" s="233"/>
      <c r="W208" s="233"/>
      <c r="X208" s="233"/>
      <c r="Y208" s="233"/>
      <c r="Z208" s="233"/>
      <c r="AA208" s="233"/>
      <c r="AB208" s="233"/>
      <c r="AC208" s="233"/>
      <c r="AD208" s="233"/>
    </row>
    <row r="209" spans="1:30" x14ac:dyDescent="0.2">
      <c r="A209" s="348"/>
      <c r="B209" s="350"/>
      <c r="C209" s="348"/>
      <c r="D209" s="350"/>
      <c r="E209" s="348"/>
      <c r="F209" s="226"/>
      <c r="G209" s="226"/>
      <c r="H209" s="226"/>
      <c r="I209" s="226"/>
      <c r="J209" s="227"/>
      <c r="K209" s="348"/>
      <c r="L209" s="226"/>
      <c r="M209" s="226"/>
      <c r="N209" s="227"/>
      <c r="O209" s="90"/>
      <c r="Q209" s="108"/>
      <c r="R209" s="108"/>
      <c r="T209" s="344"/>
      <c r="U209" s="233"/>
      <c r="V209" s="233"/>
      <c r="W209" s="233"/>
      <c r="X209" s="233"/>
      <c r="Y209" s="233"/>
      <c r="Z209" s="233"/>
      <c r="AA209" s="233"/>
      <c r="AB209" s="233"/>
      <c r="AC209" s="233"/>
      <c r="AD209" s="233"/>
    </row>
    <row r="210" spans="1:30" x14ac:dyDescent="0.2">
      <c r="A210" s="348"/>
      <c r="B210" s="350"/>
      <c r="C210" s="348"/>
      <c r="D210" s="350"/>
      <c r="E210" s="348"/>
      <c r="F210" s="226"/>
      <c r="G210" s="226"/>
      <c r="H210" s="226"/>
      <c r="I210" s="226"/>
      <c r="J210" s="227"/>
      <c r="K210" s="348"/>
      <c r="L210" s="226"/>
      <c r="M210" s="226"/>
      <c r="N210" s="227"/>
      <c r="O210" s="90"/>
      <c r="Q210" s="108"/>
      <c r="R210" s="108"/>
      <c r="T210" s="344"/>
      <c r="U210" s="233"/>
      <c r="V210" s="233"/>
      <c r="W210" s="233"/>
      <c r="X210" s="233"/>
      <c r="Y210" s="233"/>
      <c r="Z210" s="233"/>
      <c r="AA210" s="233"/>
      <c r="AB210" s="233"/>
      <c r="AC210" s="233"/>
      <c r="AD210" s="233"/>
    </row>
    <row r="211" spans="1:30" x14ac:dyDescent="0.2">
      <c r="A211" s="348"/>
      <c r="B211" s="350"/>
      <c r="C211" s="348"/>
      <c r="D211" s="350"/>
      <c r="E211" s="348"/>
      <c r="F211" s="226"/>
      <c r="G211" s="226"/>
      <c r="H211" s="226"/>
      <c r="I211" s="226"/>
      <c r="J211" s="227"/>
      <c r="K211" s="348"/>
      <c r="L211" s="226"/>
      <c r="M211" s="226"/>
      <c r="N211" s="227"/>
      <c r="O211" s="90"/>
      <c r="Q211" s="108"/>
      <c r="R211" s="108"/>
      <c r="T211" s="344"/>
      <c r="U211" s="233"/>
      <c r="V211" s="233"/>
      <c r="W211" s="233"/>
      <c r="X211" s="233"/>
      <c r="Y211" s="233"/>
      <c r="Z211" s="233"/>
      <c r="AA211" s="233"/>
      <c r="AB211" s="233"/>
      <c r="AC211" s="233"/>
      <c r="AD211" s="233"/>
    </row>
    <row r="212" spans="1:30" x14ac:dyDescent="0.2">
      <c r="A212" s="348"/>
      <c r="B212" s="350"/>
      <c r="C212" s="348"/>
      <c r="D212" s="350"/>
      <c r="E212" s="348"/>
      <c r="F212" s="226"/>
      <c r="G212" s="226"/>
      <c r="H212" s="226"/>
      <c r="I212" s="226"/>
      <c r="J212" s="227"/>
      <c r="K212" s="348"/>
      <c r="L212" s="226"/>
      <c r="M212" s="226"/>
      <c r="N212" s="227"/>
      <c r="O212" s="90"/>
      <c r="Q212" s="108"/>
      <c r="R212" s="108"/>
      <c r="T212" s="344"/>
      <c r="U212" s="233"/>
      <c r="V212" s="233"/>
      <c r="W212" s="233"/>
      <c r="X212" s="233"/>
      <c r="Y212" s="233"/>
      <c r="Z212" s="233"/>
      <c r="AA212" s="233"/>
      <c r="AB212" s="233"/>
      <c r="AC212" s="233"/>
      <c r="AD212" s="233"/>
    </row>
    <row r="213" spans="1:30" x14ac:dyDescent="0.2">
      <c r="A213" s="348"/>
      <c r="B213" s="350"/>
      <c r="C213" s="348"/>
      <c r="D213" s="350"/>
      <c r="E213" s="348"/>
      <c r="F213" s="226"/>
      <c r="G213" s="226"/>
      <c r="H213" s="226"/>
      <c r="I213" s="226"/>
      <c r="J213" s="227"/>
      <c r="K213" s="348"/>
      <c r="L213" s="226"/>
      <c r="M213" s="226"/>
      <c r="N213" s="227"/>
      <c r="O213" s="90"/>
      <c r="Q213" s="108"/>
      <c r="R213" s="108"/>
      <c r="T213" s="344"/>
      <c r="U213" s="233"/>
      <c r="V213" s="233"/>
      <c r="W213" s="233"/>
      <c r="X213" s="233"/>
      <c r="Y213" s="233"/>
      <c r="Z213" s="233"/>
      <c r="AA213" s="233"/>
      <c r="AB213" s="233"/>
      <c r="AC213" s="233"/>
      <c r="AD213" s="233"/>
    </row>
    <row r="214" spans="1:30" x14ac:dyDescent="0.2">
      <c r="A214" s="348"/>
      <c r="B214" s="350"/>
      <c r="C214" s="348"/>
      <c r="D214" s="350"/>
      <c r="E214" s="348"/>
      <c r="F214" s="226"/>
      <c r="G214" s="226"/>
      <c r="H214" s="226"/>
      <c r="I214" s="226"/>
      <c r="J214" s="227"/>
      <c r="K214" s="348"/>
      <c r="L214" s="226"/>
      <c r="M214" s="226"/>
      <c r="N214" s="227"/>
      <c r="O214" s="90"/>
      <c r="Q214" s="108"/>
      <c r="R214" s="108"/>
      <c r="T214" s="344"/>
      <c r="U214" s="233"/>
      <c r="V214" s="233"/>
      <c r="W214" s="233"/>
      <c r="X214" s="233"/>
      <c r="Y214" s="233"/>
      <c r="Z214" s="233"/>
      <c r="AA214" s="233"/>
      <c r="AB214" s="233"/>
      <c r="AC214" s="233"/>
      <c r="AD214" s="233"/>
    </row>
    <row r="215" spans="1:30" x14ac:dyDescent="0.2">
      <c r="A215" s="348"/>
      <c r="B215" s="350"/>
      <c r="C215" s="348"/>
      <c r="D215" s="350"/>
      <c r="E215" s="348"/>
      <c r="F215" s="226"/>
      <c r="G215" s="226"/>
      <c r="H215" s="226"/>
      <c r="I215" s="226"/>
      <c r="J215" s="227"/>
      <c r="K215" s="348"/>
      <c r="L215" s="226"/>
      <c r="M215" s="226"/>
      <c r="N215" s="227"/>
      <c r="O215" s="90"/>
      <c r="Q215" s="108"/>
      <c r="R215" s="108"/>
      <c r="T215" s="344"/>
      <c r="U215" s="233"/>
      <c r="V215" s="233"/>
      <c r="W215" s="233"/>
      <c r="X215" s="233"/>
      <c r="Y215" s="233"/>
      <c r="Z215" s="233"/>
      <c r="AA215" s="233"/>
      <c r="AB215" s="233"/>
      <c r="AC215" s="233"/>
      <c r="AD215" s="233"/>
    </row>
    <row r="216" spans="1:30" x14ac:dyDescent="0.2">
      <c r="A216" s="348"/>
      <c r="B216" s="350"/>
      <c r="C216" s="348"/>
      <c r="D216" s="350"/>
      <c r="E216" s="348"/>
      <c r="F216" s="226"/>
      <c r="G216" s="226"/>
      <c r="H216" s="226"/>
      <c r="I216" s="226"/>
      <c r="J216" s="227"/>
      <c r="K216" s="348"/>
      <c r="L216" s="226"/>
      <c r="M216" s="226"/>
      <c r="N216" s="227"/>
      <c r="O216" s="90"/>
      <c r="Q216" s="108"/>
      <c r="R216" s="108"/>
      <c r="T216" s="344"/>
      <c r="U216" s="233"/>
      <c r="V216" s="233"/>
      <c r="W216" s="233"/>
      <c r="X216" s="233"/>
      <c r="Y216" s="233"/>
      <c r="Z216" s="233"/>
      <c r="AA216" s="233"/>
      <c r="AB216" s="233"/>
      <c r="AC216" s="233"/>
      <c r="AD216" s="233"/>
    </row>
    <row r="217" spans="1:30" x14ac:dyDescent="0.2">
      <c r="A217" s="348"/>
      <c r="B217" s="350"/>
      <c r="C217" s="348"/>
      <c r="D217" s="350"/>
      <c r="E217" s="348"/>
      <c r="F217" s="226"/>
      <c r="G217" s="226"/>
      <c r="H217" s="226"/>
      <c r="I217" s="226"/>
      <c r="J217" s="227"/>
      <c r="K217" s="348"/>
      <c r="L217" s="226"/>
      <c r="M217" s="226"/>
      <c r="N217" s="227"/>
      <c r="O217" s="90"/>
      <c r="Q217" s="108"/>
      <c r="R217" s="108"/>
      <c r="T217" s="344"/>
      <c r="U217" s="233"/>
      <c r="V217" s="233"/>
      <c r="W217" s="233"/>
      <c r="X217" s="233"/>
      <c r="Y217" s="233"/>
      <c r="Z217" s="233"/>
      <c r="AA217" s="233"/>
      <c r="AB217" s="233"/>
      <c r="AC217" s="233"/>
      <c r="AD217" s="233"/>
    </row>
    <row r="218" spans="1:30" x14ac:dyDescent="0.2">
      <c r="A218" s="348"/>
      <c r="B218" s="350"/>
      <c r="C218" s="348"/>
      <c r="D218" s="350"/>
      <c r="E218" s="348"/>
      <c r="F218" s="226"/>
      <c r="G218" s="226"/>
      <c r="H218" s="226"/>
      <c r="I218" s="226"/>
      <c r="J218" s="227"/>
      <c r="K218" s="348"/>
      <c r="L218" s="226"/>
      <c r="M218" s="226"/>
      <c r="N218" s="227"/>
      <c r="O218" s="90"/>
      <c r="Q218" s="108"/>
      <c r="R218" s="108"/>
      <c r="T218" s="344"/>
      <c r="U218" s="233"/>
      <c r="V218" s="233"/>
      <c r="W218" s="233"/>
      <c r="X218" s="233"/>
      <c r="Y218" s="233"/>
      <c r="Z218" s="233"/>
      <c r="AA218" s="233"/>
      <c r="AB218" s="233"/>
      <c r="AC218" s="233"/>
      <c r="AD218" s="233"/>
    </row>
    <row r="219" spans="1:30" x14ac:dyDescent="0.2">
      <c r="A219" s="348"/>
      <c r="B219" s="350"/>
      <c r="C219" s="348"/>
      <c r="D219" s="350"/>
      <c r="E219" s="348"/>
      <c r="F219" s="226"/>
      <c r="G219" s="226"/>
      <c r="H219" s="226"/>
      <c r="I219" s="226"/>
      <c r="J219" s="227"/>
      <c r="K219" s="348"/>
      <c r="L219" s="226"/>
      <c r="M219" s="226"/>
      <c r="N219" s="227"/>
      <c r="O219" s="90"/>
      <c r="Q219" s="108"/>
      <c r="R219" s="108"/>
      <c r="T219" s="344"/>
      <c r="U219" s="233"/>
      <c r="V219" s="233"/>
      <c r="W219" s="233"/>
      <c r="X219" s="233"/>
      <c r="Y219" s="233"/>
      <c r="Z219" s="233"/>
      <c r="AA219" s="233"/>
      <c r="AB219" s="233"/>
      <c r="AC219" s="233"/>
      <c r="AD219" s="233"/>
    </row>
    <row r="220" spans="1:30" x14ac:dyDescent="0.2">
      <c r="A220" s="348"/>
      <c r="B220" s="350"/>
      <c r="C220" s="348"/>
      <c r="D220" s="350"/>
      <c r="E220" s="348"/>
      <c r="F220" s="226"/>
      <c r="G220" s="226"/>
      <c r="H220" s="226"/>
      <c r="I220" s="226"/>
      <c r="J220" s="227"/>
      <c r="K220" s="348"/>
      <c r="L220" s="226"/>
      <c r="M220" s="226"/>
      <c r="N220" s="227"/>
      <c r="O220" s="90"/>
      <c r="Q220" s="108"/>
      <c r="R220" s="108"/>
      <c r="T220" s="344"/>
      <c r="U220" s="233"/>
      <c r="V220" s="233"/>
      <c r="W220" s="233"/>
      <c r="X220" s="233"/>
      <c r="Y220" s="233"/>
      <c r="Z220" s="233"/>
      <c r="AA220" s="233"/>
      <c r="AB220" s="233"/>
      <c r="AC220" s="233"/>
      <c r="AD220" s="233"/>
    </row>
    <row r="221" spans="1:30" x14ac:dyDescent="0.2">
      <c r="A221" s="348"/>
      <c r="B221" s="350"/>
      <c r="C221" s="348"/>
      <c r="D221" s="350"/>
      <c r="E221" s="348"/>
      <c r="F221" s="226"/>
      <c r="G221" s="226"/>
      <c r="H221" s="226"/>
      <c r="I221" s="226"/>
      <c r="J221" s="227"/>
      <c r="K221" s="348"/>
      <c r="L221" s="226"/>
      <c r="M221" s="226"/>
      <c r="N221" s="227"/>
      <c r="O221" s="90"/>
      <c r="Q221" s="108"/>
      <c r="R221" s="108"/>
      <c r="T221" s="344"/>
      <c r="U221" s="233"/>
      <c r="V221" s="233"/>
      <c r="W221" s="233"/>
      <c r="X221" s="233"/>
      <c r="Y221" s="233"/>
      <c r="Z221" s="233"/>
      <c r="AA221" s="233"/>
      <c r="AB221" s="233"/>
      <c r="AC221" s="233"/>
      <c r="AD221" s="233"/>
    </row>
    <row r="222" spans="1:30" x14ac:dyDescent="0.2">
      <c r="A222" s="348"/>
      <c r="B222" s="350"/>
      <c r="C222" s="348"/>
      <c r="D222" s="350"/>
      <c r="E222" s="348"/>
      <c r="F222" s="226"/>
      <c r="G222" s="226"/>
      <c r="H222" s="226"/>
      <c r="I222" s="226"/>
      <c r="J222" s="227"/>
      <c r="K222" s="348"/>
      <c r="L222" s="226"/>
      <c r="M222" s="226"/>
      <c r="N222" s="227"/>
      <c r="O222" s="90"/>
      <c r="Q222" s="108"/>
      <c r="R222" s="108"/>
      <c r="T222" s="344"/>
      <c r="U222" s="233"/>
      <c r="V222" s="233"/>
      <c r="W222" s="233"/>
      <c r="X222" s="233"/>
      <c r="Y222" s="233"/>
      <c r="Z222" s="233"/>
      <c r="AA222" s="233"/>
      <c r="AB222" s="233"/>
      <c r="AC222" s="233"/>
      <c r="AD222" s="233"/>
    </row>
    <row r="223" spans="1:30" x14ac:dyDescent="0.2">
      <c r="A223" s="348"/>
      <c r="B223" s="350"/>
      <c r="C223" s="348"/>
      <c r="D223" s="350"/>
      <c r="E223" s="348"/>
      <c r="F223" s="226"/>
      <c r="G223" s="226"/>
      <c r="H223" s="226"/>
      <c r="I223" s="226"/>
      <c r="J223" s="227"/>
      <c r="K223" s="348"/>
      <c r="L223" s="226"/>
      <c r="M223" s="226"/>
      <c r="N223" s="227"/>
      <c r="O223" s="90"/>
      <c r="Q223" s="108"/>
      <c r="R223" s="108"/>
      <c r="T223" s="344"/>
      <c r="U223" s="233"/>
      <c r="V223" s="233"/>
      <c r="W223" s="233"/>
      <c r="X223" s="233"/>
      <c r="Y223" s="233"/>
      <c r="Z223" s="233"/>
      <c r="AA223" s="233"/>
      <c r="AB223" s="233"/>
      <c r="AC223" s="233"/>
      <c r="AD223" s="233"/>
    </row>
    <row r="224" spans="1:30" x14ac:dyDescent="0.2">
      <c r="A224" s="348"/>
      <c r="B224" s="350"/>
      <c r="C224" s="348"/>
      <c r="D224" s="350"/>
      <c r="E224" s="348"/>
      <c r="F224" s="226"/>
      <c r="G224" s="226"/>
      <c r="H224" s="226"/>
      <c r="I224" s="226"/>
      <c r="J224" s="227"/>
      <c r="K224" s="348"/>
      <c r="L224" s="226"/>
      <c r="M224" s="226"/>
      <c r="N224" s="227"/>
      <c r="O224" s="90"/>
      <c r="Q224" s="108"/>
      <c r="R224" s="108"/>
      <c r="T224" s="344"/>
      <c r="U224" s="233"/>
      <c r="V224" s="233"/>
      <c r="W224" s="233"/>
      <c r="X224" s="233"/>
      <c r="Y224" s="233"/>
      <c r="Z224" s="233"/>
      <c r="AA224" s="233"/>
      <c r="AB224" s="233"/>
      <c r="AC224" s="233"/>
      <c r="AD224" s="233"/>
    </row>
    <row r="225" spans="1:30" x14ac:dyDescent="0.2">
      <c r="A225" s="348"/>
      <c r="B225" s="350"/>
      <c r="C225" s="348"/>
      <c r="D225" s="350"/>
      <c r="E225" s="348"/>
      <c r="F225" s="226"/>
      <c r="G225" s="226"/>
      <c r="H225" s="226"/>
      <c r="I225" s="226"/>
      <c r="J225" s="227"/>
      <c r="K225" s="348"/>
      <c r="L225" s="226"/>
      <c r="M225" s="226"/>
      <c r="N225" s="227"/>
      <c r="O225" s="90"/>
      <c r="Q225" s="108"/>
      <c r="R225" s="108"/>
      <c r="T225" s="344"/>
      <c r="U225" s="233"/>
      <c r="V225" s="233"/>
      <c r="W225" s="233"/>
      <c r="X225" s="233"/>
      <c r="Y225" s="233"/>
      <c r="Z225" s="233"/>
      <c r="AA225" s="233"/>
      <c r="AB225" s="233"/>
      <c r="AC225" s="233"/>
      <c r="AD225" s="233"/>
    </row>
    <row r="226" spans="1:30" x14ac:dyDescent="0.2">
      <c r="A226" s="348"/>
      <c r="B226" s="350"/>
      <c r="C226" s="348"/>
      <c r="D226" s="350"/>
      <c r="E226" s="348"/>
      <c r="F226" s="226"/>
      <c r="G226" s="226"/>
      <c r="H226" s="226"/>
      <c r="I226" s="226"/>
      <c r="J226" s="227"/>
      <c r="K226" s="348"/>
      <c r="L226" s="226"/>
      <c r="M226" s="226"/>
      <c r="N226" s="227"/>
      <c r="O226" s="90"/>
      <c r="Q226" s="108"/>
      <c r="R226" s="108"/>
      <c r="T226" s="344"/>
      <c r="U226" s="233"/>
      <c r="V226" s="233"/>
      <c r="W226" s="233"/>
      <c r="X226" s="233"/>
      <c r="Y226" s="233"/>
      <c r="Z226" s="233"/>
      <c r="AA226" s="233"/>
      <c r="AB226" s="233"/>
      <c r="AC226" s="233"/>
      <c r="AD226" s="233"/>
    </row>
    <row r="227" spans="1:30" x14ac:dyDescent="0.2">
      <c r="A227" s="348"/>
      <c r="B227" s="350"/>
      <c r="C227" s="348"/>
      <c r="D227" s="350"/>
      <c r="E227" s="348"/>
      <c r="F227" s="226"/>
      <c r="G227" s="226"/>
      <c r="H227" s="226"/>
      <c r="I227" s="226"/>
      <c r="J227" s="227"/>
      <c r="K227" s="348"/>
      <c r="L227" s="226"/>
      <c r="M227" s="226"/>
      <c r="N227" s="227"/>
      <c r="O227" s="90"/>
      <c r="Q227" s="108"/>
      <c r="R227" s="108"/>
      <c r="T227" s="344"/>
      <c r="U227" s="233"/>
      <c r="V227" s="233"/>
      <c r="W227" s="233"/>
      <c r="X227" s="233"/>
      <c r="Y227" s="233"/>
      <c r="Z227" s="233"/>
      <c r="AA227" s="233"/>
      <c r="AB227" s="233"/>
      <c r="AC227" s="233"/>
      <c r="AD227" s="233"/>
    </row>
    <row r="228" spans="1:30" x14ac:dyDescent="0.2">
      <c r="A228" s="348"/>
      <c r="B228" s="350"/>
      <c r="C228" s="348"/>
      <c r="D228" s="350"/>
      <c r="E228" s="348"/>
      <c r="F228" s="226"/>
      <c r="G228" s="226"/>
      <c r="H228" s="226"/>
      <c r="I228" s="226"/>
      <c r="J228" s="227"/>
      <c r="K228" s="348"/>
      <c r="L228" s="226"/>
      <c r="M228" s="226"/>
      <c r="N228" s="227"/>
      <c r="O228" s="90"/>
      <c r="Q228" s="108"/>
      <c r="R228" s="108"/>
      <c r="T228" s="344"/>
      <c r="U228" s="233"/>
      <c r="V228" s="233"/>
      <c r="W228" s="233"/>
      <c r="X228" s="233"/>
      <c r="Y228" s="233"/>
      <c r="Z228" s="233"/>
      <c r="AA228" s="233"/>
      <c r="AB228" s="233"/>
      <c r="AC228" s="233"/>
      <c r="AD228" s="233"/>
    </row>
    <row r="229" spans="1:30" x14ac:dyDescent="0.2">
      <c r="A229" s="348"/>
      <c r="B229" s="350"/>
      <c r="C229" s="348"/>
      <c r="D229" s="350"/>
      <c r="E229" s="348"/>
      <c r="F229" s="226"/>
      <c r="G229" s="226"/>
      <c r="H229" s="226"/>
      <c r="I229" s="226"/>
      <c r="J229" s="227"/>
      <c r="K229" s="348"/>
      <c r="L229" s="226"/>
      <c r="M229" s="226"/>
      <c r="N229" s="227"/>
      <c r="O229" s="90"/>
      <c r="Q229" s="108"/>
      <c r="R229" s="108"/>
      <c r="T229" s="344"/>
      <c r="U229" s="233"/>
      <c r="V229" s="233"/>
      <c r="W229" s="233"/>
      <c r="X229" s="233"/>
      <c r="Y229" s="233"/>
      <c r="Z229" s="233"/>
      <c r="AA229" s="233"/>
      <c r="AB229" s="233"/>
      <c r="AC229" s="233"/>
      <c r="AD229" s="233"/>
    </row>
    <row r="230" spans="1:30" x14ac:dyDescent="0.2">
      <c r="A230" s="348"/>
      <c r="B230" s="350"/>
      <c r="C230" s="348"/>
      <c r="D230" s="350"/>
      <c r="E230" s="348"/>
      <c r="F230" s="226"/>
      <c r="G230" s="226"/>
      <c r="H230" s="226"/>
      <c r="I230" s="226"/>
      <c r="J230" s="227"/>
      <c r="K230" s="348"/>
      <c r="L230" s="226"/>
      <c r="M230" s="226"/>
      <c r="N230" s="227"/>
      <c r="O230" s="90"/>
      <c r="Q230" s="108"/>
      <c r="R230" s="108"/>
      <c r="T230" s="344"/>
      <c r="U230" s="233"/>
      <c r="V230" s="233"/>
      <c r="W230" s="233"/>
      <c r="X230" s="233"/>
      <c r="Y230" s="233"/>
      <c r="Z230" s="233"/>
      <c r="AA230" s="233"/>
      <c r="AB230" s="233"/>
      <c r="AC230" s="233"/>
      <c r="AD230" s="233"/>
    </row>
    <row r="231" spans="1:30" x14ac:dyDescent="0.2">
      <c r="A231" s="348"/>
      <c r="B231" s="350"/>
      <c r="C231" s="348"/>
      <c r="D231" s="350"/>
      <c r="E231" s="348"/>
      <c r="F231" s="226"/>
      <c r="G231" s="226"/>
      <c r="H231" s="226"/>
      <c r="I231" s="226"/>
      <c r="J231" s="227"/>
      <c r="K231" s="348"/>
      <c r="L231" s="226"/>
      <c r="M231" s="226"/>
      <c r="N231" s="227"/>
      <c r="O231" s="90"/>
      <c r="Q231" s="108"/>
      <c r="R231" s="108"/>
      <c r="T231" s="344"/>
      <c r="U231" s="233"/>
      <c r="V231" s="233"/>
      <c r="W231" s="233"/>
      <c r="X231" s="233"/>
      <c r="Y231" s="233"/>
      <c r="Z231" s="233"/>
      <c r="AA231" s="233"/>
      <c r="AB231" s="233"/>
      <c r="AC231" s="233"/>
      <c r="AD231" s="233"/>
    </row>
    <row r="232" spans="1:30" x14ac:dyDescent="0.2">
      <c r="A232" s="348"/>
      <c r="B232" s="350"/>
      <c r="C232" s="348"/>
      <c r="D232" s="350"/>
      <c r="E232" s="348"/>
      <c r="F232" s="226"/>
      <c r="G232" s="226"/>
      <c r="H232" s="226"/>
      <c r="I232" s="226"/>
      <c r="J232" s="227"/>
      <c r="K232" s="348"/>
      <c r="L232" s="226"/>
      <c r="M232" s="226"/>
      <c r="N232" s="227"/>
      <c r="O232" s="90"/>
      <c r="Q232" s="108"/>
      <c r="R232" s="108"/>
      <c r="T232" s="344"/>
      <c r="U232" s="233"/>
      <c r="V232" s="233"/>
      <c r="W232" s="233"/>
      <c r="X232" s="233"/>
      <c r="Y232" s="233"/>
      <c r="Z232" s="233"/>
      <c r="AA232" s="233"/>
      <c r="AB232" s="233"/>
      <c r="AC232" s="233"/>
      <c r="AD232" s="233"/>
    </row>
    <row r="233" spans="1:30" x14ac:dyDescent="0.2">
      <c r="A233" s="348"/>
      <c r="B233" s="350"/>
      <c r="C233" s="348"/>
      <c r="D233" s="350"/>
      <c r="E233" s="348"/>
      <c r="F233" s="226"/>
      <c r="G233" s="226"/>
      <c r="H233" s="226"/>
      <c r="I233" s="226"/>
      <c r="J233" s="227"/>
      <c r="K233" s="348"/>
      <c r="L233" s="226"/>
      <c r="M233" s="226"/>
      <c r="N233" s="227"/>
      <c r="O233" s="90"/>
      <c r="Q233" s="108"/>
      <c r="R233" s="108"/>
      <c r="T233" s="344"/>
      <c r="U233" s="233"/>
      <c r="V233" s="233"/>
      <c r="W233" s="233"/>
      <c r="X233" s="233"/>
      <c r="Y233" s="233"/>
      <c r="Z233" s="233"/>
      <c r="AA233" s="233"/>
      <c r="AB233" s="233"/>
      <c r="AC233" s="233"/>
      <c r="AD233" s="233"/>
    </row>
    <row r="234" spans="1:30" x14ac:dyDescent="0.2">
      <c r="A234" s="348"/>
      <c r="B234" s="350"/>
      <c r="C234" s="348"/>
      <c r="D234" s="350"/>
      <c r="E234" s="348"/>
      <c r="F234" s="226"/>
      <c r="G234" s="226"/>
      <c r="H234" s="226"/>
      <c r="I234" s="226"/>
      <c r="J234" s="227"/>
      <c r="K234" s="348"/>
      <c r="L234" s="226"/>
      <c r="M234" s="226"/>
      <c r="N234" s="227"/>
      <c r="O234" s="90"/>
      <c r="Q234" s="108"/>
      <c r="R234" s="108"/>
      <c r="T234" s="344"/>
      <c r="U234" s="233"/>
      <c r="V234" s="233"/>
      <c r="W234" s="233"/>
      <c r="X234" s="233"/>
      <c r="Y234" s="233"/>
      <c r="Z234" s="233"/>
      <c r="AA234" s="233"/>
      <c r="AB234" s="233"/>
      <c r="AC234" s="233"/>
      <c r="AD234" s="233"/>
    </row>
    <row r="235" spans="1:30" x14ac:dyDescent="0.2">
      <c r="A235" s="348"/>
      <c r="B235" s="350"/>
      <c r="C235" s="348"/>
      <c r="D235" s="350"/>
      <c r="E235" s="348"/>
      <c r="F235" s="226"/>
      <c r="G235" s="226"/>
      <c r="H235" s="226"/>
      <c r="I235" s="226"/>
      <c r="J235" s="227"/>
      <c r="K235" s="348"/>
      <c r="L235" s="226"/>
      <c r="M235" s="226"/>
      <c r="N235" s="227"/>
      <c r="O235" s="90"/>
      <c r="Q235" s="108"/>
      <c r="R235" s="108"/>
      <c r="T235" s="344"/>
      <c r="U235" s="233"/>
      <c r="V235" s="233"/>
      <c r="W235" s="233"/>
      <c r="X235" s="233"/>
      <c r="Y235" s="233"/>
      <c r="Z235" s="233"/>
      <c r="AA235" s="233"/>
      <c r="AB235" s="233"/>
      <c r="AC235" s="233"/>
      <c r="AD235" s="233"/>
    </row>
    <row r="236" spans="1:30" x14ac:dyDescent="0.2">
      <c r="A236" s="348"/>
      <c r="B236" s="350"/>
      <c r="C236" s="348"/>
      <c r="D236" s="350"/>
      <c r="E236" s="348"/>
      <c r="F236" s="226"/>
      <c r="G236" s="226"/>
      <c r="H236" s="226"/>
      <c r="I236" s="226"/>
      <c r="J236" s="227"/>
      <c r="K236" s="348"/>
      <c r="L236" s="226"/>
      <c r="M236" s="226"/>
      <c r="N236" s="227"/>
      <c r="O236" s="90"/>
      <c r="Q236" s="108"/>
      <c r="R236" s="108"/>
      <c r="T236" s="344"/>
      <c r="U236" s="233"/>
      <c r="V236" s="233"/>
      <c r="W236" s="233"/>
      <c r="X236" s="233"/>
      <c r="Y236" s="233"/>
      <c r="Z236" s="233"/>
      <c r="AA236" s="233"/>
      <c r="AB236" s="233"/>
      <c r="AC236" s="233"/>
      <c r="AD236" s="233"/>
    </row>
    <row r="237" spans="1:30" x14ac:dyDescent="0.2">
      <c r="A237" s="348"/>
      <c r="B237" s="350"/>
      <c r="C237" s="348"/>
      <c r="D237" s="350"/>
      <c r="E237" s="348"/>
      <c r="F237" s="226"/>
      <c r="G237" s="226"/>
      <c r="H237" s="226"/>
      <c r="I237" s="226"/>
      <c r="J237" s="227"/>
      <c r="K237" s="348"/>
      <c r="L237" s="226"/>
      <c r="M237" s="226"/>
      <c r="N237" s="227"/>
      <c r="O237" s="90"/>
      <c r="Q237" s="108"/>
      <c r="R237" s="108"/>
      <c r="T237" s="344"/>
      <c r="U237" s="233"/>
      <c r="V237" s="233"/>
      <c r="W237" s="233"/>
      <c r="X237" s="233"/>
      <c r="Y237" s="233"/>
      <c r="Z237" s="233"/>
      <c r="AA237" s="233"/>
      <c r="AB237" s="233"/>
      <c r="AC237" s="233"/>
      <c r="AD237" s="233"/>
    </row>
    <row r="238" spans="1:30" x14ac:dyDescent="0.2">
      <c r="A238" s="348"/>
      <c r="B238" s="350"/>
      <c r="C238" s="348"/>
      <c r="D238" s="350"/>
      <c r="E238" s="348"/>
      <c r="F238" s="226"/>
      <c r="G238" s="226"/>
      <c r="H238" s="226"/>
      <c r="I238" s="226"/>
      <c r="J238" s="227"/>
      <c r="K238" s="348"/>
      <c r="L238" s="226"/>
      <c r="M238" s="226"/>
      <c r="N238" s="227"/>
      <c r="O238" s="90"/>
      <c r="Q238" s="108"/>
      <c r="R238" s="108"/>
      <c r="T238" s="344"/>
      <c r="U238" s="233"/>
      <c r="V238" s="233"/>
      <c r="W238" s="233"/>
      <c r="X238" s="233"/>
      <c r="Y238" s="233"/>
      <c r="Z238" s="233"/>
      <c r="AA238" s="233"/>
      <c r="AB238" s="233"/>
      <c r="AC238" s="233"/>
      <c r="AD238" s="233"/>
    </row>
    <row r="239" spans="1:30" x14ac:dyDescent="0.2">
      <c r="A239" s="348"/>
      <c r="B239" s="350"/>
      <c r="C239" s="348"/>
      <c r="D239" s="350"/>
      <c r="E239" s="348"/>
      <c r="F239" s="226"/>
      <c r="G239" s="226"/>
      <c r="H239" s="226"/>
      <c r="I239" s="226"/>
      <c r="J239" s="227"/>
      <c r="K239" s="348"/>
      <c r="L239" s="226"/>
      <c r="M239" s="226"/>
      <c r="N239" s="227"/>
      <c r="O239" s="90"/>
      <c r="Q239" s="108"/>
      <c r="R239" s="108"/>
      <c r="T239" s="344"/>
      <c r="U239" s="233"/>
      <c r="V239" s="233"/>
      <c r="W239" s="233"/>
      <c r="X239" s="233"/>
      <c r="Y239" s="233"/>
      <c r="Z239" s="233"/>
      <c r="AA239" s="233"/>
      <c r="AB239" s="233"/>
      <c r="AC239" s="233"/>
      <c r="AD239" s="233"/>
    </row>
    <row r="240" spans="1:30" x14ac:dyDescent="0.2">
      <c r="A240" s="348"/>
      <c r="B240" s="350"/>
      <c r="C240" s="348"/>
      <c r="D240" s="350"/>
      <c r="E240" s="348"/>
      <c r="F240" s="226"/>
      <c r="G240" s="226"/>
      <c r="H240" s="226"/>
      <c r="I240" s="226"/>
      <c r="J240" s="227"/>
      <c r="K240" s="348"/>
      <c r="L240" s="226"/>
      <c r="M240" s="226"/>
      <c r="N240" s="227"/>
      <c r="O240" s="90"/>
      <c r="Q240" s="108"/>
      <c r="R240" s="108"/>
      <c r="T240" s="344"/>
      <c r="U240" s="233"/>
      <c r="V240" s="233"/>
      <c r="W240" s="233"/>
      <c r="X240" s="233"/>
      <c r="Y240" s="233"/>
      <c r="Z240" s="233"/>
      <c r="AA240" s="233"/>
      <c r="AB240" s="233"/>
      <c r="AC240" s="233"/>
      <c r="AD240" s="233"/>
    </row>
    <row r="241" spans="1:30" x14ac:dyDescent="0.2">
      <c r="A241" s="348"/>
      <c r="B241" s="350"/>
      <c r="C241" s="348"/>
      <c r="D241" s="350"/>
      <c r="E241" s="348"/>
      <c r="F241" s="226"/>
      <c r="G241" s="226"/>
      <c r="H241" s="226"/>
      <c r="I241" s="226"/>
      <c r="J241" s="227"/>
      <c r="K241" s="348"/>
      <c r="L241" s="226"/>
      <c r="M241" s="226"/>
      <c r="N241" s="227"/>
      <c r="O241" s="90"/>
      <c r="Q241" s="108"/>
      <c r="R241" s="108"/>
      <c r="T241" s="344"/>
      <c r="U241" s="233"/>
      <c r="V241" s="233"/>
      <c r="W241" s="233"/>
      <c r="X241" s="233"/>
      <c r="Y241" s="233"/>
      <c r="Z241" s="233"/>
      <c r="AA241" s="233"/>
      <c r="AB241" s="233"/>
      <c r="AC241" s="233"/>
      <c r="AD241" s="233"/>
    </row>
    <row r="242" spans="1:30" x14ac:dyDescent="0.2">
      <c r="A242" s="348"/>
      <c r="B242" s="350"/>
      <c r="C242" s="348"/>
      <c r="D242" s="350"/>
      <c r="E242" s="348"/>
      <c r="F242" s="226"/>
      <c r="G242" s="226"/>
      <c r="H242" s="226"/>
      <c r="I242" s="226"/>
      <c r="J242" s="227"/>
      <c r="K242" s="348"/>
      <c r="L242" s="226"/>
      <c r="M242" s="226"/>
      <c r="N242" s="227"/>
      <c r="O242" s="90"/>
      <c r="Q242" s="108"/>
      <c r="R242" s="108"/>
      <c r="T242" s="344"/>
      <c r="U242" s="233"/>
      <c r="V242" s="233"/>
      <c r="W242" s="233"/>
      <c r="X242" s="233"/>
      <c r="Y242" s="233"/>
      <c r="Z242" s="233"/>
      <c r="AA242" s="233"/>
      <c r="AB242" s="233"/>
      <c r="AC242" s="233"/>
      <c r="AD242" s="233"/>
    </row>
    <row r="243" spans="1:30" x14ac:dyDescent="0.2">
      <c r="A243" s="348"/>
      <c r="B243" s="350"/>
      <c r="C243" s="348"/>
      <c r="D243" s="350"/>
      <c r="E243" s="348"/>
      <c r="F243" s="226"/>
      <c r="G243" s="226"/>
      <c r="H243" s="226"/>
      <c r="I243" s="226"/>
      <c r="J243" s="227"/>
      <c r="K243" s="348"/>
      <c r="L243" s="226"/>
      <c r="M243" s="226"/>
      <c r="N243" s="227"/>
      <c r="O243" s="90"/>
      <c r="Q243" s="108"/>
      <c r="R243" s="108"/>
      <c r="T243" s="344"/>
      <c r="U243" s="233"/>
      <c r="V243" s="233"/>
      <c r="W243" s="233"/>
      <c r="X243" s="233"/>
      <c r="Y243" s="233"/>
      <c r="Z243" s="233"/>
      <c r="AA243" s="233"/>
      <c r="AB243" s="233"/>
      <c r="AC243" s="233"/>
      <c r="AD243" s="233"/>
    </row>
    <row r="244" spans="1:30" x14ac:dyDescent="0.2">
      <c r="A244" s="348"/>
      <c r="B244" s="350"/>
      <c r="C244" s="348"/>
      <c r="D244" s="350"/>
      <c r="E244" s="348"/>
      <c r="F244" s="226"/>
      <c r="G244" s="226"/>
      <c r="H244" s="226"/>
      <c r="I244" s="226"/>
      <c r="J244" s="227"/>
      <c r="K244" s="348"/>
      <c r="L244" s="226"/>
      <c r="M244" s="226"/>
      <c r="N244" s="227"/>
      <c r="O244" s="90"/>
      <c r="Q244" s="108"/>
      <c r="R244" s="108"/>
      <c r="T244" s="344"/>
      <c r="U244" s="233"/>
      <c r="V244" s="233"/>
      <c r="W244" s="233"/>
      <c r="X244" s="233"/>
      <c r="Y244" s="233"/>
      <c r="Z244" s="233"/>
      <c r="AA244" s="233"/>
      <c r="AB244" s="233"/>
      <c r="AC244" s="233"/>
      <c r="AD244" s="233"/>
    </row>
    <row r="245" spans="1:30" x14ac:dyDescent="0.2">
      <c r="A245" s="348"/>
      <c r="B245" s="350"/>
      <c r="C245" s="348"/>
      <c r="D245" s="350"/>
      <c r="E245" s="348"/>
      <c r="F245" s="226"/>
      <c r="G245" s="226"/>
      <c r="H245" s="226"/>
      <c r="I245" s="226"/>
      <c r="J245" s="227"/>
      <c r="K245" s="348"/>
      <c r="L245" s="226"/>
      <c r="M245" s="226"/>
      <c r="N245" s="227"/>
      <c r="O245" s="90"/>
      <c r="Q245" s="108"/>
      <c r="R245" s="108"/>
      <c r="T245" s="344"/>
      <c r="U245" s="233"/>
      <c r="V245" s="233"/>
      <c r="W245" s="233"/>
      <c r="X245" s="233"/>
      <c r="Y245" s="233"/>
      <c r="Z245" s="233"/>
      <c r="AA245" s="233"/>
      <c r="AB245" s="233"/>
      <c r="AC245" s="233"/>
      <c r="AD245" s="233"/>
    </row>
    <row r="246" spans="1:30" x14ac:dyDescent="0.2">
      <c r="A246" s="348"/>
      <c r="B246" s="350"/>
      <c r="C246" s="348"/>
      <c r="D246" s="350"/>
      <c r="E246" s="348"/>
      <c r="F246" s="226"/>
      <c r="G246" s="226"/>
      <c r="H246" s="226"/>
      <c r="I246" s="226"/>
      <c r="J246" s="227"/>
      <c r="K246" s="348"/>
      <c r="L246" s="226"/>
      <c r="M246" s="226"/>
      <c r="N246" s="227"/>
      <c r="O246" s="90"/>
      <c r="Q246" s="108"/>
      <c r="R246" s="108"/>
      <c r="T246" s="344"/>
      <c r="U246" s="233"/>
      <c r="V246" s="233"/>
      <c r="W246" s="233"/>
      <c r="X246" s="233"/>
      <c r="Y246" s="233"/>
      <c r="Z246" s="233"/>
      <c r="AA246" s="233"/>
      <c r="AB246" s="233"/>
      <c r="AC246" s="233"/>
      <c r="AD246" s="233"/>
    </row>
    <row r="247" spans="1:30" x14ac:dyDescent="0.2">
      <c r="A247" s="348"/>
      <c r="B247" s="350"/>
      <c r="C247" s="348"/>
      <c r="D247" s="350"/>
      <c r="E247" s="348"/>
      <c r="F247" s="226"/>
      <c r="G247" s="226"/>
      <c r="H247" s="226"/>
      <c r="I247" s="226"/>
      <c r="J247" s="227"/>
      <c r="K247" s="348"/>
      <c r="L247" s="226"/>
      <c r="M247" s="226"/>
      <c r="N247" s="227"/>
      <c r="O247" s="90"/>
      <c r="Q247" s="108"/>
      <c r="R247" s="108"/>
      <c r="T247" s="344"/>
      <c r="U247" s="233"/>
      <c r="V247" s="233"/>
      <c r="W247" s="233"/>
      <c r="X247" s="233"/>
      <c r="Y247" s="233"/>
      <c r="Z247" s="233"/>
      <c r="AA247" s="233"/>
      <c r="AB247" s="233"/>
      <c r="AC247" s="233"/>
      <c r="AD247" s="233"/>
    </row>
    <row r="248" spans="1:30" x14ac:dyDescent="0.2">
      <c r="A248" s="348"/>
      <c r="B248" s="350"/>
      <c r="C248" s="348"/>
      <c r="D248" s="350"/>
      <c r="E248" s="348"/>
      <c r="F248" s="226"/>
      <c r="G248" s="226"/>
      <c r="H248" s="226"/>
      <c r="I248" s="226"/>
      <c r="J248" s="227"/>
      <c r="K248" s="348"/>
      <c r="L248" s="226"/>
      <c r="M248" s="226"/>
      <c r="N248" s="227"/>
      <c r="O248" s="90"/>
      <c r="Q248" s="108"/>
      <c r="R248" s="108"/>
      <c r="T248" s="344"/>
      <c r="U248" s="233"/>
      <c r="V248" s="233"/>
      <c r="W248" s="233"/>
      <c r="X248" s="233"/>
      <c r="Y248" s="233"/>
      <c r="Z248" s="233"/>
      <c r="AA248" s="233"/>
      <c r="AB248" s="233"/>
      <c r="AC248" s="233"/>
      <c r="AD248" s="233"/>
    </row>
    <row r="249" spans="1:30" x14ac:dyDescent="0.2">
      <c r="A249" s="348"/>
      <c r="B249" s="350"/>
      <c r="C249" s="348"/>
      <c r="D249" s="350"/>
      <c r="E249" s="348"/>
      <c r="F249" s="226"/>
      <c r="G249" s="226"/>
      <c r="H249" s="226"/>
      <c r="I249" s="226"/>
      <c r="J249" s="227"/>
      <c r="K249" s="348"/>
      <c r="L249" s="226"/>
      <c r="M249" s="226"/>
      <c r="N249" s="227"/>
      <c r="O249" s="90"/>
      <c r="Q249" s="108"/>
      <c r="R249" s="108"/>
      <c r="T249" s="344"/>
      <c r="U249" s="233"/>
      <c r="V249" s="233"/>
      <c r="W249" s="233"/>
      <c r="X249" s="233"/>
      <c r="Y249" s="233"/>
      <c r="Z249" s="233"/>
      <c r="AA249" s="233"/>
      <c r="AB249" s="233"/>
      <c r="AC249" s="233"/>
      <c r="AD249" s="233"/>
    </row>
    <row r="250" spans="1:30" x14ac:dyDescent="0.2">
      <c r="A250" s="348"/>
      <c r="B250" s="350"/>
      <c r="C250" s="348"/>
      <c r="D250" s="350"/>
      <c r="E250" s="348"/>
      <c r="F250" s="226"/>
      <c r="G250" s="226"/>
      <c r="H250" s="226"/>
      <c r="I250" s="226"/>
      <c r="J250" s="227"/>
      <c r="K250" s="348"/>
      <c r="L250" s="226"/>
      <c r="M250" s="226"/>
      <c r="N250" s="227"/>
      <c r="O250" s="90"/>
      <c r="Q250" s="108"/>
      <c r="R250" s="108"/>
      <c r="T250" s="344"/>
      <c r="U250" s="233"/>
      <c r="V250" s="233"/>
      <c r="W250" s="233"/>
      <c r="X250" s="233"/>
      <c r="Y250" s="233"/>
      <c r="Z250" s="233"/>
      <c r="AA250" s="233"/>
      <c r="AB250" s="233"/>
      <c r="AC250" s="233"/>
      <c r="AD250" s="233"/>
    </row>
    <row r="251" spans="1:30" x14ac:dyDescent="0.2">
      <c r="A251" s="348"/>
      <c r="B251" s="350"/>
      <c r="C251" s="348"/>
      <c r="D251" s="350"/>
      <c r="E251" s="348"/>
      <c r="F251" s="226"/>
      <c r="G251" s="226"/>
      <c r="H251" s="226"/>
      <c r="I251" s="226"/>
      <c r="J251" s="227"/>
      <c r="K251" s="348"/>
      <c r="L251" s="226"/>
      <c r="M251" s="226"/>
      <c r="N251" s="227"/>
      <c r="O251" s="90"/>
      <c r="Q251" s="108"/>
      <c r="R251" s="108"/>
      <c r="T251" s="344"/>
      <c r="U251" s="233"/>
      <c r="V251" s="233"/>
      <c r="W251" s="233"/>
      <c r="X251" s="233"/>
      <c r="Y251" s="233"/>
      <c r="Z251" s="233"/>
      <c r="AA251" s="233"/>
      <c r="AB251" s="233"/>
      <c r="AC251" s="233"/>
      <c r="AD251" s="233"/>
    </row>
    <row r="252" spans="1:30" x14ac:dyDescent="0.2">
      <c r="A252" s="348"/>
      <c r="B252" s="350"/>
      <c r="C252" s="348"/>
      <c r="D252" s="350"/>
      <c r="E252" s="348"/>
      <c r="F252" s="226"/>
      <c r="G252" s="226"/>
      <c r="H252" s="226"/>
      <c r="I252" s="226"/>
      <c r="J252" s="227"/>
      <c r="K252" s="348"/>
      <c r="L252" s="226"/>
      <c r="M252" s="226"/>
      <c r="N252" s="227"/>
      <c r="O252" s="90"/>
      <c r="Q252" s="108"/>
      <c r="R252" s="108"/>
      <c r="T252" s="344"/>
      <c r="U252" s="233"/>
      <c r="V252" s="233"/>
      <c r="W252" s="233"/>
      <c r="X252" s="233"/>
      <c r="Y252" s="233"/>
      <c r="Z252" s="233"/>
      <c r="AA252" s="233"/>
      <c r="AB252" s="233"/>
      <c r="AC252" s="233"/>
      <c r="AD252" s="233"/>
    </row>
    <row r="253" spans="1:30" x14ac:dyDescent="0.2">
      <c r="A253" s="348"/>
      <c r="B253" s="350"/>
      <c r="C253" s="348"/>
      <c r="D253" s="350"/>
      <c r="E253" s="348"/>
      <c r="F253" s="226"/>
      <c r="G253" s="226"/>
      <c r="H253" s="226"/>
      <c r="I253" s="226"/>
      <c r="J253" s="227"/>
      <c r="K253" s="348"/>
      <c r="L253" s="226"/>
      <c r="M253" s="226"/>
      <c r="N253" s="227"/>
      <c r="O253" s="90"/>
      <c r="Q253" s="108"/>
      <c r="R253" s="108"/>
      <c r="T253" s="344"/>
      <c r="U253" s="233"/>
      <c r="V253" s="233"/>
      <c r="W253" s="233"/>
      <c r="X253" s="233"/>
      <c r="Y253" s="233"/>
      <c r="Z253" s="233"/>
      <c r="AA253" s="233"/>
      <c r="AB253" s="233"/>
      <c r="AC253" s="233"/>
      <c r="AD253" s="233"/>
    </row>
    <row r="254" spans="1:30" x14ac:dyDescent="0.2">
      <c r="A254" s="348"/>
      <c r="B254" s="350"/>
      <c r="C254" s="348"/>
      <c r="D254" s="350"/>
      <c r="E254" s="348"/>
      <c r="F254" s="226"/>
      <c r="G254" s="226"/>
      <c r="H254" s="226"/>
      <c r="I254" s="226"/>
      <c r="J254" s="227"/>
      <c r="K254" s="348"/>
      <c r="L254" s="226"/>
      <c r="M254" s="226"/>
      <c r="N254" s="227"/>
      <c r="O254" s="90"/>
      <c r="Q254" s="108"/>
      <c r="R254" s="108"/>
      <c r="T254" s="344"/>
      <c r="U254" s="233"/>
      <c r="V254" s="233"/>
      <c r="W254" s="233"/>
      <c r="X254" s="233"/>
      <c r="Y254" s="233"/>
      <c r="Z254" s="233"/>
      <c r="AA254" s="233"/>
      <c r="AB254" s="233"/>
      <c r="AC254" s="233"/>
      <c r="AD254" s="233"/>
    </row>
    <row r="255" spans="1:30" x14ac:dyDescent="0.2">
      <c r="A255" s="348"/>
      <c r="B255" s="350"/>
      <c r="C255" s="348"/>
      <c r="D255" s="350"/>
      <c r="E255" s="348"/>
      <c r="F255" s="226"/>
      <c r="G255" s="226"/>
      <c r="H255" s="226"/>
      <c r="I255" s="226"/>
      <c r="J255" s="227"/>
      <c r="K255" s="348"/>
      <c r="L255" s="226"/>
      <c r="M255" s="226"/>
      <c r="N255" s="227"/>
      <c r="O255" s="90"/>
      <c r="Q255" s="108"/>
      <c r="R255" s="108"/>
      <c r="T255" s="344"/>
      <c r="U255" s="233"/>
      <c r="V255" s="233"/>
      <c r="W255" s="233"/>
      <c r="X255" s="233"/>
      <c r="Y255" s="233"/>
      <c r="Z255" s="233"/>
      <c r="AA255" s="233"/>
      <c r="AB255" s="233"/>
      <c r="AC255" s="233"/>
      <c r="AD255" s="233"/>
    </row>
    <row r="256" spans="1:30" x14ac:dyDescent="0.2">
      <c r="A256" s="348"/>
      <c r="B256" s="350"/>
      <c r="C256" s="348"/>
      <c r="D256" s="350"/>
      <c r="E256" s="348"/>
      <c r="F256" s="226"/>
      <c r="G256" s="226"/>
      <c r="H256" s="226"/>
      <c r="I256" s="226"/>
      <c r="J256" s="227"/>
      <c r="K256" s="348"/>
      <c r="L256" s="226"/>
      <c r="M256" s="226"/>
      <c r="N256" s="227"/>
      <c r="O256" s="90"/>
      <c r="Q256" s="108"/>
      <c r="R256" s="108"/>
      <c r="T256" s="344"/>
      <c r="U256" s="233"/>
      <c r="V256" s="233"/>
      <c r="W256" s="233"/>
      <c r="X256" s="233"/>
      <c r="Y256" s="233"/>
      <c r="Z256" s="233"/>
      <c r="AA256" s="233"/>
      <c r="AB256" s="233"/>
      <c r="AC256" s="233"/>
      <c r="AD256" s="233"/>
    </row>
    <row r="257" spans="1:30" x14ac:dyDescent="0.2">
      <c r="A257" s="348"/>
      <c r="B257" s="350"/>
      <c r="C257" s="348"/>
      <c r="D257" s="350"/>
      <c r="E257" s="348"/>
      <c r="F257" s="226"/>
      <c r="G257" s="226"/>
      <c r="H257" s="226"/>
      <c r="I257" s="226"/>
      <c r="J257" s="227"/>
      <c r="K257" s="348"/>
      <c r="L257" s="226"/>
      <c r="M257" s="226"/>
      <c r="N257" s="227"/>
      <c r="O257" s="90"/>
      <c r="Q257" s="108"/>
      <c r="R257" s="108"/>
      <c r="T257" s="344"/>
      <c r="U257" s="233"/>
      <c r="V257" s="233"/>
      <c r="W257" s="233"/>
      <c r="X257" s="233"/>
      <c r="Y257" s="233"/>
      <c r="Z257" s="233"/>
      <c r="AA257" s="233"/>
      <c r="AB257" s="233"/>
      <c r="AC257" s="233"/>
      <c r="AD257" s="233"/>
    </row>
    <row r="258" spans="1:30" x14ac:dyDescent="0.2">
      <c r="A258" s="348"/>
      <c r="B258" s="350"/>
      <c r="C258" s="348"/>
      <c r="D258" s="350"/>
      <c r="E258" s="348"/>
      <c r="F258" s="226"/>
      <c r="G258" s="226"/>
      <c r="H258" s="226"/>
      <c r="I258" s="226"/>
      <c r="J258" s="227"/>
      <c r="K258" s="348"/>
      <c r="L258" s="226"/>
      <c r="M258" s="226"/>
      <c r="N258" s="227"/>
      <c r="O258" s="90"/>
      <c r="Q258" s="108"/>
      <c r="R258" s="108"/>
      <c r="T258" s="344"/>
      <c r="U258" s="233"/>
      <c r="V258" s="233"/>
      <c r="W258" s="233"/>
      <c r="X258" s="233"/>
      <c r="Y258" s="233"/>
      <c r="Z258" s="233"/>
      <c r="AA258" s="233"/>
      <c r="AB258" s="233"/>
      <c r="AC258" s="233"/>
      <c r="AD258" s="233"/>
    </row>
    <row r="259" spans="1:30" x14ac:dyDescent="0.2">
      <c r="A259" s="348"/>
      <c r="B259" s="350"/>
      <c r="C259" s="348"/>
      <c r="D259" s="350"/>
      <c r="E259" s="348"/>
      <c r="F259" s="226"/>
      <c r="G259" s="226"/>
      <c r="H259" s="226"/>
      <c r="I259" s="226"/>
      <c r="J259" s="227"/>
      <c r="K259" s="348"/>
      <c r="L259" s="226"/>
      <c r="M259" s="226"/>
      <c r="N259" s="227"/>
      <c r="O259" s="90"/>
      <c r="Q259" s="108"/>
      <c r="R259" s="108"/>
      <c r="T259" s="344"/>
      <c r="U259" s="233"/>
      <c r="V259" s="233"/>
      <c r="W259" s="233"/>
      <c r="X259" s="233"/>
      <c r="Y259" s="233"/>
      <c r="Z259" s="233"/>
      <c r="AA259" s="233"/>
      <c r="AB259" s="233"/>
      <c r="AC259" s="233"/>
      <c r="AD259" s="233"/>
    </row>
    <row r="260" spans="1:30" x14ac:dyDescent="0.2">
      <c r="A260" s="348"/>
      <c r="B260" s="350"/>
      <c r="C260" s="348"/>
      <c r="D260" s="350"/>
      <c r="E260" s="348"/>
      <c r="F260" s="226"/>
      <c r="G260" s="226"/>
      <c r="H260" s="226"/>
      <c r="I260" s="226"/>
      <c r="J260" s="227"/>
      <c r="K260" s="348"/>
      <c r="L260" s="226"/>
      <c r="M260" s="226"/>
      <c r="N260" s="227"/>
      <c r="O260" s="90"/>
      <c r="Q260" s="108"/>
      <c r="R260" s="108"/>
      <c r="T260" s="344"/>
      <c r="U260" s="233"/>
      <c r="V260" s="233"/>
      <c r="W260" s="233"/>
      <c r="X260" s="233"/>
      <c r="Y260" s="233"/>
      <c r="Z260" s="233"/>
      <c r="AA260" s="233"/>
      <c r="AB260" s="233"/>
      <c r="AC260" s="233"/>
      <c r="AD260" s="233"/>
    </row>
    <row r="261" spans="1:30" x14ac:dyDescent="0.2">
      <c r="A261" s="348"/>
      <c r="B261" s="350"/>
      <c r="C261" s="348"/>
      <c r="D261" s="350"/>
      <c r="E261" s="348"/>
      <c r="F261" s="226"/>
      <c r="G261" s="226"/>
      <c r="H261" s="226"/>
      <c r="I261" s="226"/>
      <c r="J261" s="227"/>
      <c r="K261" s="348"/>
      <c r="L261" s="226"/>
      <c r="M261" s="226"/>
      <c r="N261" s="227"/>
      <c r="O261" s="90"/>
      <c r="Q261" s="108"/>
      <c r="R261" s="108"/>
      <c r="T261" s="344"/>
      <c r="U261" s="233"/>
      <c r="V261" s="233"/>
      <c r="W261" s="233"/>
      <c r="X261" s="233"/>
      <c r="Y261" s="233"/>
      <c r="Z261" s="233"/>
      <c r="AA261" s="233"/>
      <c r="AB261" s="233"/>
      <c r="AC261" s="233"/>
      <c r="AD261" s="233"/>
    </row>
    <row r="262" spans="1:30" x14ac:dyDescent="0.2">
      <c r="A262" s="348"/>
      <c r="B262" s="350"/>
      <c r="C262" s="348"/>
      <c r="D262" s="350"/>
      <c r="E262" s="348"/>
      <c r="F262" s="226"/>
      <c r="G262" s="226"/>
      <c r="H262" s="226"/>
      <c r="I262" s="226"/>
      <c r="J262" s="227"/>
      <c r="K262" s="348"/>
      <c r="L262" s="226"/>
      <c r="M262" s="226"/>
      <c r="N262" s="227"/>
      <c r="O262" s="90"/>
      <c r="Q262" s="108"/>
      <c r="R262" s="108"/>
      <c r="T262" s="344"/>
      <c r="U262" s="233"/>
      <c r="V262" s="233"/>
      <c r="W262" s="233"/>
      <c r="X262" s="233"/>
      <c r="Y262" s="233"/>
      <c r="Z262" s="233"/>
      <c r="AA262" s="233"/>
      <c r="AB262" s="233"/>
      <c r="AC262" s="233"/>
      <c r="AD262" s="233"/>
    </row>
    <row r="263" spans="1:30" x14ac:dyDescent="0.2">
      <c r="A263" s="348"/>
      <c r="B263" s="350"/>
      <c r="C263" s="348"/>
      <c r="D263" s="350"/>
      <c r="E263" s="348"/>
      <c r="F263" s="226"/>
      <c r="G263" s="226"/>
      <c r="H263" s="226"/>
      <c r="I263" s="226"/>
      <c r="J263" s="227"/>
      <c r="K263" s="348"/>
      <c r="L263" s="226"/>
      <c r="M263" s="226"/>
      <c r="N263" s="227"/>
      <c r="O263" s="90"/>
      <c r="Q263" s="108"/>
      <c r="R263" s="108"/>
      <c r="T263" s="344"/>
      <c r="U263" s="233"/>
      <c r="V263" s="233"/>
      <c r="W263" s="233"/>
      <c r="X263" s="233"/>
      <c r="Y263" s="233"/>
      <c r="Z263" s="233"/>
      <c r="AA263" s="233"/>
      <c r="AB263" s="233"/>
      <c r="AC263" s="233"/>
      <c r="AD263" s="233"/>
    </row>
    <row r="264" spans="1:30" x14ac:dyDescent="0.2">
      <c r="A264" s="348"/>
      <c r="B264" s="350"/>
      <c r="C264" s="348"/>
      <c r="D264" s="350"/>
      <c r="E264" s="348"/>
      <c r="F264" s="226"/>
      <c r="G264" s="226"/>
      <c r="H264" s="226"/>
      <c r="I264" s="226"/>
      <c r="J264" s="227"/>
      <c r="K264" s="348"/>
      <c r="L264" s="226"/>
      <c r="M264" s="226"/>
      <c r="N264" s="227"/>
      <c r="O264" s="90"/>
      <c r="Q264" s="108"/>
      <c r="R264" s="108"/>
      <c r="T264" s="344"/>
      <c r="U264" s="233"/>
      <c r="V264" s="233"/>
      <c r="W264" s="233"/>
      <c r="X264" s="233"/>
      <c r="Y264" s="233"/>
      <c r="Z264" s="233"/>
      <c r="AA264" s="233"/>
      <c r="AB264" s="233"/>
      <c r="AC264" s="233"/>
      <c r="AD264" s="233"/>
    </row>
    <row r="265" spans="1:30" x14ac:dyDescent="0.2">
      <c r="A265" s="348"/>
      <c r="B265" s="350"/>
      <c r="C265" s="348"/>
      <c r="D265" s="350"/>
      <c r="E265" s="348"/>
      <c r="F265" s="226"/>
      <c r="G265" s="226"/>
      <c r="H265" s="226"/>
      <c r="I265" s="226"/>
      <c r="J265" s="227"/>
      <c r="K265" s="348"/>
      <c r="L265" s="226"/>
      <c r="M265" s="226"/>
      <c r="N265" s="227"/>
      <c r="O265" s="90"/>
      <c r="Q265" s="108"/>
      <c r="R265" s="108"/>
      <c r="T265" s="344"/>
      <c r="U265" s="233"/>
      <c r="V265" s="233"/>
      <c r="W265" s="233"/>
      <c r="X265" s="233"/>
      <c r="Y265" s="233"/>
      <c r="Z265" s="233"/>
      <c r="AA265" s="233"/>
      <c r="AB265" s="233"/>
      <c r="AC265" s="233"/>
      <c r="AD265" s="233"/>
    </row>
    <row r="266" spans="1:30" x14ac:dyDescent="0.2">
      <c r="A266" s="348"/>
      <c r="B266" s="350"/>
      <c r="C266" s="348"/>
      <c r="D266" s="350"/>
      <c r="E266" s="348"/>
      <c r="F266" s="226"/>
      <c r="G266" s="226"/>
      <c r="H266" s="226"/>
      <c r="I266" s="226"/>
      <c r="J266" s="227"/>
      <c r="K266" s="348"/>
      <c r="L266" s="226"/>
      <c r="M266" s="226"/>
      <c r="N266" s="227"/>
      <c r="O266" s="90"/>
      <c r="Q266" s="108"/>
      <c r="R266" s="108"/>
      <c r="T266" s="344"/>
      <c r="U266" s="233"/>
      <c r="V266" s="233"/>
      <c r="W266" s="233"/>
      <c r="X266" s="233"/>
      <c r="Y266" s="233"/>
      <c r="Z266" s="233"/>
      <c r="AA266" s="233"/>
      <c r="AB266" s="233"/>
      <c r="AC266" s="233"/>
      <c r="AD266" s="233"/>
    </row>
    <row r="267" spans="1:30" x14ac:dyDescent="0.2">
      <c r="A267" s="348"/>
      <c r="B267" s="350"/>
      <c r="C267" s="348"/>
      <c r="D267" s="350"/>
      <c r="E267" s="348"/>
      <c r="F267" s="226"/>
      <c r="G267" s="226"/>
      <c r="H267" s="226"/>
      <c r="I267" s="226"/>
      <c r="J267" s="227"/>
      <c r="K267" s="348"/>
      <c r="L267" s="226"/>
      <c r="M267" s="226"/>
      <c r="N267" s="227"/>
      <c r="O267" s="90"/>
      <c r="Q267" s="108"/>
      <c r="R267" s="108"/>
      <c r="T267" s="344"/>
      <c r="U267" s="233"/>
      <c r="V267" s="233"/>
      <c r="W267" s="233"/>
      <c r="X267" s="233"/>
      <c r="Y267" s="233"/>
      <c r="Z267" s="233"/>
      <c r="AA267" s="233"/>
      <c r="AB267" s="233"/>
      <c r="AC267" s="233"/>
      <c r="AD267" s="233"/>
    </row>
    <row r="268" spans="1:30" x14ac:dyDescent="0.2">
      <c r="A268" s="348"/>
      <c r="B268" s="350"/>
      <c r="C268" s="348"/>
      <c r="D268" s="350"/>
      <c r="E268" s="348"/>
      <c r="F268" s="226"/>
      <c r="G268" s="226"/>
      <c r="H268" s="226"/>
      <c r="I268" s="226"/>
      <c r="J268" s="227"/>
      <c r="K268" s="348"/>
      <c r="L268" s="226"/>
      <c r="M268" s="226"/>
      <c r="N268" s="227"/>
      <c r="O268" s="90"/>
      <c r="Q268" s="108"/>
      <c r="R268" s="108"/>
      <c r="T268" s="344"/>
      <c r="U268" s="233"/>
      <c r="V268" s="233"/>
      <c r="W268" s="233"/>
      <c r="X268" s="233"/>
      <c r="Y268" s="233"/>
      <c r="Z268" s="233"/>
      <c r="AA268" s="233"/>
      <c r="AB268" s="233"/>
      <c r="AC268" s="233"/>
      <c r="AD268" s="233"/>
    </row>
    <row r="269" spans="1:30" x14ac:dyDescent="0.2">
      <c r="A269" s="348"/>
      <c r="B269" s="350"/>
      <c r="C269" s="348"/>
      <c r="D269" s="350"/>
      <c r="E269" s="348"/>
      <c r="F269" s="226"/>
      <c r="G269" s="226"/>
      <c r="H269" s="226"/>
      <c r="I269" s="226"/>
      <c r="J269" s="227"/>
      <c r="K269" s="348"/>
      <c r="L269" s="226"/>
      <c r="M269" s="226"/>
      <c r="N269" s="227"/>
      <c r="O269" s="90"/>
      <c r="Q269" s="108"/>
      <c r="R269" s="108"/>
      <c r="T269" s="344"/>
      <c r="U269" s="233"/>
      <c r="V269" s="233"/>
      <c r="W269" s="233"/>
      <c r="X269" s="233"/>
      <c r="Y269" s="233"/>
      <c r="Z269" s="233"/>
      <c r="AA269" s="233"/>
      <c r="AB269" s="233"/>
      <c r="AC269" s="233"/>
      <c r="AD269" s="233"/>
    </row>
    <row r="270" spans="1:30" x14ac:dyDescent="0.2">
      <c r="A270" s="348"/>
      <c r="B270" s="350"/>
      <c r="C270" s="348"/>
      <c r="D270" s="350"/>
      <c r="E270" s="348"/>
      <c r="F270" s="226"/>
      <c r="G270" s="226"/>
      <c r="H270" s="226"/>
      <c r="I270" s="226"/>
      <c r="J270" s="227"/>
      <c r="K270" s="348"/>
      <c r="L270" s="226"/>
      <c r="M270" s="226"/>
      <c r="N270" s="227"/>
      <c r="O270" s="90"/>
      <c r="Q270" s="108"/>
      <c r="R270" s="108"/>
      <c r="T270" s="344"/>
      <c r="U270" s="233"/>
      <c r="V270" s="233"/>
      <c r="W270" s="233"/>
      <c r="X270" s="233"/>
      <c r="Y270" s="233"/>
      <c r="Z270" s="233"/>
      <c r="AA270" s="233"/>
      <c r="AB270" s="233"/>
      <c r="AC270" s="233"/>
      <c r="AD270" s="233"/>
    </row>
    <row r="271" spans="1:30" x14ac:dyDescent="0.2">
      <c r="A271" s="348"/>
      <c r="B271" s="350"/>
      <c r="C271" s="348"/>
      <c r="D271" s="350"/>
      <c r="E271" s="348"/>
      <c r="F271" s="226"/>
      <c r="G271" s="226"/>
      <c r="H271" s="226"/>
      <c r="I271" s="226"/>
      <c r="J271" s="227"/>
      <c r="K271" s="348"/>
      <c r="L271" s="226"/>
      <c r="M271" s="226"/>
      <c r="N271" s="227"/>
      <c r="O271" s="90"/>
      <c r="Q271" s="108"/>
      <c r="R271" s="108"/>
      <c r="T271" s="344"/>
      <c r="U271" s="233"/>
      <c r="V271" s="233"/>
      <c r="W271" s="233"/>
      <c r="X271" s="233"/>
      <c r="Y271" s="233"/>
      <c r="Z271" s="233"/>
      <c r="AA271" s="233"/>
      <c r="AB271" s="233"/>
      <c r="AC271" s="233"/>
      <c r="AD271" s="233"/>
    </row>
    <row r="272" spans="1:30" x14ac:dyDescent="0.2">
      <c r="A272" s="348"/>
      <c r="B272" s="350"/>
      <c r="C272" s="348"/>
      <c r="D272" s="350"/>
      <c r="E272" s="348"/>
      <c r="F272" s="226"/>
      <c r="G272" s="226"/>
      <c r="H272" s="226"/>
      <c r="I272" s="226"/>
      <c r="J272" s="227"/>
      <c r="K272" s="348"/>
      <c r="L272" s="226"/>
      <c r="M272" s="226"/>
      <c r="N272" s="227"/>
      <c r="O272" s="90"/>
      <c r="Q272" s="108"/>
      <c r="R272" s="108"/>
      <c r="T272" s="344"/>
      <c r="U272" s="233"/>
      <c r="V272" s="233"/>
      <c r="W272" s="233"/>
      <c r="X272" s="233"/>
      <c r="Y272" s="233"/>
      <c r="Z272" s="233"/>
      <c r="AA272" s="233"/>
      <c r="AB272" s="233"/>
      <c r="AC272" s="233"/>
      <c r="AD272" s="233"/>
    </row>
    <row r="273" spans="1:30" x14ac:dyDescent="0.2">
      <c r="A273" s="348"/>
      <c r="B273" s="350"/>
      <c r="C273" s="348"/>
      <c r="D273" s="350"/>
      <c r="E273" s="348"/>
      <c r="F273" s="226"/>
      <c r="G273" s="226"/>
      <c r="H273" s="226"/>
      <c r="I273" s="226"/>
      <c r="J273" s="227"/>
      <c r="K273" s="348"/>
      <c r="L273" s="226"/>
      <c r="M273" s="226"/>
      <c r="N273" s="227"/>
      <c r="O273" s="90"/>
      <c r="Q273" s="108"/>
      <c r="R273" s="108"/>
      <c r="T273" s="344"/>
      <c r="U273" s="233"/>
      <c r="V273" s="233"/>
      <c r="W273" s="233"/>
      <c r="X273" s="233"/>
      <c r="Y273" s="233"/>
      <c r="Z273" s="233"/>
      <c r="AA273" s="233"/>
      <c r="AB273" s="233"/>
      <c r="AC273" s="233"/>
      <c r="AD273" s="233"/>
    </row>
    <row r="274" spans="1:30" x14ac:dyDescent="0.2">
      <c r="A274" s="348"/>
      <c r="B274" s="350"/>
      <c r="C274" s="348"/>
      <c r="D274" s="350"/>
      <c r="E274" s="348"/>
      <c r="F274" s="226"/>
      <c r="G274" s="226"/>
      <c r="H274" s="226"/>
      <c r="I274" s="226"/>
      <c r="J274" s="227"/>
      <c r="K274" s="348"/>
      <c r="L274" s="226"/>
      <c r="M274" s="226"/>
      <c r="N274" s="227"/>
      <c r="O274" s="90"/>
      <c r="Q274" s="108"/>
      <c r="R274" s="108"/>
      <c r="T274" s="344"/>
      <c r="U274" s="233"/>
      <c r="V274" s="233"/>
      <c r="W274" s="233"/>
      <c r="X274" s="233"/>
      <c r="Y274" s="233"/>
      <c r="Z274" s="233"/>
      <c r="AA274" s="233"/>
      <c r="AB274" s="233"/>
      <c r="AC274" s="233"/>
      <c r="AD274" s="233"/>
    </row>
    <row r="275" spans="1:30" x14ac:dyDescent="0.2">
      <c r="A275" s="348"/>
      <c r="B275" s="350"/>
      <c r="C275" s="348"/>
      <c r="D275" s="350"/>
      <c r="E275" s="348"/>
      <c r="F275" s="226"/>
      <c r="G275" s="226"/>
      <c r="H275" s="226"/>
      <c r="I275" s="226"/>
      <c r="J275" s="227"/>
      <c r="K275" s="348"/>
      <c r="L275" s="226"/>
      <c r="M275" s="226"/>
      <c r="N275" s="227"/>
      <c r="O275" s="90"/>
      <c r="Q275" s="108"/>
      <c r="R275" s="108"/>
      <c r="T275" s="344"/>
      <c r="U275" s="233"/>
      <c r="V275" s="233"/>
      <c r="W275" s="233"/>
      <c r="X275" s="233"/>
      <c r="Y275" s="233"/>
      <c r="Z275" s="233"/>
      <c r="AA275" s="233"/>
      <c r="AB275" s="233"/>
      <c r="AC275" s="233"/>
      <c r="AD275" s="233"/>
    </row>
    <row r="276" spans="1:30" x14ac:dyDescent="0.2">
      <c r="A276" s="348"/>
      <c r="B276" s="350"/>
      <c r="C276" s="348"/>
      <c r="D276" s="350"/>
      <c r="E276" s="348"/>
      <c r="F276" s="226"/>
      <c r="G276" s="226"/>
      <c r="H276" s="226"/>
      <c r="I276" s="226"/>
      <c r="J276" s="227"/>
      <c r="K276" s="348"/>
      <c r="L276" s="226"/>
      <c r="M276" s="226"/>
      <c r="N276" s="227"/>
      <c r="O276" s="90"/>
      <c r="Q276" s="108"/>
      <c r="R276" s="108"/>
      <c r="T276" s="344"/>
      <c r="U276" s="233"/>
      <c r="V276" s="233"/>
      <c r="W276" s="233"/>
      <c r="X276" s="233"/>
      <c r="Y276" s="233"/>
      <c r="Z276" s="233"/>
      <c r="AA276" s="233"/>
      <c r="AB276" s="233"/>
      <c r="AC276" s="233"/>
      <c r="AD276" s="233"/>
    </row>
    <row r="277" spans="1:30" x14ac:dyDescent="0.2">
      <c r="A277" s="348"/>
      <c r="B277" s="350"/>
      <c r="C277" s="348"/>
      <c r="D277" s="350"/>
      <c r="E277" s="348"/>
      <c r="F277" s="226"/>
      <c r="G277" s="226"/>
      <c r="H277" s="226"/>
      <c r="I277" s="226"/>
      <c r="J277" s="227"/>
      <c r="K277" s="348"/>
      <c r="L277" s="226"/>
      <c r="M277" s="226"/>
      <c r="N277" s="227"/>
      <c r="O277" s="90"/>
      <c r="Q277" s="108"/>
      <c r="R277" s="108"/>
      <c r="T277" s="344"/>
      <c r="U277" s="233"/>
      <c r="V277" s="233"/>
      <c r="W277" s="233"/>
      <c r="X277" s="233"/>
      <c r="Y277" s="233"/>
      <c r="Z277" s="233"/>
      <c r="AA277" s="233"/>
      <c r="AB277" s="233"/>
      <c r="AC277" s="233"/>
      <c r="AD277" s="233"/>
    </row>
    <row r="278" spans="1:30" x14ac:dyDescent="0.2">
      <c r="A278" s="348"/>
      <c r="B278" s="350"/>
      <c r="C278" s="348"/>
      <c r="D278" s="350"/>
      <c r="E278" s="348"/>
      <c r="F278" s="226"/>
      <c r="G278" s="226"/>
      <c r="H278" s="226"/>
      <c r="I278" s="226"/>
      <c r="J278" s="227"/>
      <c r="K278" s="348"/>
      <c r="L278" s="226"/>
      <c r="M278" s="226"/>
      <c r="N278" s="227"/>
      <c r="O278" s="90"/>
      <c r="Q278" s="108"/>
      <c r="R278" s="108"/>
      <c r="T278" s="344"/>
      <c r="U278" s="233"/>
      <c r="V278" s="233"/>
      <c r="W278" s="233"/>
      <c r="X278" s="233"/>
      <c r="Y278" s="233"/>
      <c r="Z278" s="233"/>
      <c r="AA278" s="233"/>
      <c r="AB278" s="233"/>
      <c r="AC278" s="233"/>
      <c r="AD278" s="233"/>
    </row>
    <row r="279" spans="1:30" x14ac:dyDescent="0.2">
      <c r="A279" s="348"/>
      <c r="B279" s="350"/>
      <c r="C279" s="348"/>
      <c r="D279" s="350"/>
      <c r="E279" s="348"/>
      <c r="F279" s="226"/>
      <c r="G279" s="226"/>
      <c r="H279" s="226"/>
      <c r="I279" s="226"/>
      <c r="J279" s="227"/>
      <c r="K279" s="348"/>
      <c r="L279" s="226"/>
      <c r="M279" s="226"/>
      <c r="N279" s="227"/>
      <c r="O279" s="90"/>
      <c r="Q279" s="108"/>
      <c r="R279" s="108"/>
      <c r="T279" s="344"/>
      <c r="U279" s="233"/>
      <c r="V279" s="233"/>
      <c r="W279" s="233"/>
      <c r="X279" s="233"/>
      <c r="Y279" s="233"/>
      <c r="Z279" s="233"/>
      <c r="AA279" s="233"/>
      <c r="AB279" s="233"/>
      <c r="AC279" s="233"/>
      <c r="AD279" s="233"/>
    </row>
    <row r="280" spans="1:30" x14ac:dyDescent="0.2">
      <c r="A280" s="348"/>
      <c r="B280" s="350"/>
      <c r="C280" s="348"/>
      <c r="D280" s="350"/>
      <c r="E280" s="348"/>
      <c r="F280" s="226"/>
      <c r="G280" s="226"/>
      <c r="H280" s="226"/>
      <c r="I280" s="226"/>
      <c r="J280" s="227"/>
      <c r="K280" s="348"/>
      <c r="L280" s="226"/>
      <c r="M280" s="226"/>
      <c r="N280" s="227"/>
      <c r="O280" s="90"/>
      <c r="Q280" s="108"/>
      <c r="R280" s="108"/>
      <c r="T280" s="344"/>
      <c r="U280" s="233"/>
      <c r="V280" s="233"/>
      <c r="W280" s="233"/>
      <c r="X280" s="233"/>
      <c r="Y280" s="233"/>
      <c r="Z280" s="233"/>
      <c r="AA280" s="233"/>
      <c r="AB280" s="233"/>
      <c r="AC280" s="233"/>
      <c r="AD280" s="233"/>
    </row>
    <row r="281" spans="1:30" x14ac:dyDescent="0.2">
      <c r="A281" s="348"/>
      <c r="B281" s="350"/>
      <c r="C281" s="348"/>
      <c r="D281" s="350"/>
      <c r="E281" s="348"/>
      <c r="F281" s="226"/>
      <c r="G281" s="226"/>
      <c r="H281" s="226"/>
      <c r="I281" s="226"/>
      <c r="J281" s="227"/>
      <c r="K281" s="348"/>
      <c r="L281" s="226"/>
      <c r="M281" s="226"/>
      <c r="N281" s="227"/>
      <c r="O281" s="90"/>
      <c r="Q281" s="108"/>
      <c r="R281" s="108"/>
      <c r="T281" s="344"/>
      <c r="U281" s="233"/>
      <c r="V281" s="233"/>
      <c r="W281" s="233"/>
      <c r="X281" s="233"/>
      <c r="Y281" s="233"/>
      <c r="Z281" s="233"/>
      <c r="AA281" s="233"/>
      <c r="AB281" s="233"/>
      <c r="AC281" s="233"/>
      <c r="AD281" s="233"/>
    </row>
    <row r="282" spans="1:30" x14ac:dyDescent="0.2">
      <c r="A282" s="348"/>
      <c r="B282" s="350"/>
      <c r="C282" s="348"/>
      <c r="D282" s="350"/>
      <c r="E282" s="348"/>
      <c r="F282" s="226"/>
      <c r="G282" s="226"/>
      <c r="H282" s="226"/>
      <c r="I282" s="226"/>
      <c r="J282" s="227"/>
      <c r="K282" s="348"/>
      <c r="L282" s="226"/>
      <c r="M282" s="226"/>
      <c r="N282" s="227"/>
      <c r="O282" s="90"/>
      <c r="Q282" s="108"/>
      <c r="R282" s="108"/>
      <c r="T282" s="344"/>
      <c r="U282" s="233"/>
      <c r="V282" s="233"/>
      <c r="W282" s="233"/>
      <c r="X282" s="233"/>
      <c r="Y282" s="233"/>
      <c r="Z282" s="233"/>
      <c r="AA282" s="233"/>
      <c r="AB282" s="233"/>
      <c r="AC282" s="233"/>
      <c r="AD282" s="233"/>
    </row>
    <row r="283" spans="1:30" x14ac:dyDescent="0.2">
      <c r="A283" s="348"/>
      <c r="B283" s="350"/>
      <c r="C283" s="348"/>
      <c r="D283" s="350"/>
      <c r="E283" s="348"/>
      <c r="F283" s="226"/>
      <c r="G283" s="226"/>
      <c r="H283" s="226"/>
      <c r="I283" s="226"/>
      <c r="J283" s="227"/>
      <c r="K283" s="348"/>
      <c r="L283" s="226"/>
      <c r="M283" s="226"/>
      <c r="N283" s="227"/>
      <c r="O283" s="90"/>
      <c r="Q283" s="108"/>
      <c r="R283" s="108"/>
      <c r="T283" s="344"/>
      <c r="U283" s="233"/>
      <c r="V283" s="233"/>
      <c r="W283" s="233"/>
      <c r="X283" s="233"/>
      <c r="Y283" s="233"/>
      <c r="Z283" s="233"/>
      <c r="AA283" s="233"/>
      <c r="AB283" s="233"/>
      <c r="AC283" s="233"/>
      <c r="AD283" s="233"/>
    </row>
    <row r="284" spans="1:30" x14ac:dyDescent="0.2">
      <c r="A284" s="348"/>
      <c r="B284" s="350"/>
      <c r="C284" s="348"/>
      <c r="D284" s="350"/>
      <c r="E284" s="348"/>
      <c r="F284" s="226"/>
      <c r="G284" s="226"/>
      <c r="H284" s="226"/>
      <c r="I284" s="226"/>
      <c r="J284" s="227"/>
      <c r="K284" s="348"/>
      <c r="L284" s="226"/>
      <c r="M284" s="226"/>
      <c r="N284" s="227"/>
      <c r="O284" s="90"/>
      <c r="Q284" s="108"/>
      <c r="R284" s="108"/>
      <c r="T284" s="344"/>
      <c r="U284" s="233"/>
      <c r="V284" s="233"/>
      <c r="W284" s="233"/>
      <c r="X284" s="233"/>
      <c r="Y284" s="233"/>
      <c r="Z284" s="233"/>
      <c r="AA284" s="233"/>
      <c r="AB284" s="233"/>
      <c r="AC284" s="233"/>
      <c r="AD284" s="233"/>
    </row>
    <row r="285" spans="1:30" x14ac:dyDescent="0.2">
      <c r="A285" s="348"/>
      <c r="B285" s="350"/>
      <c r="C285" s="348"/>
      <c r="D285" s="350"/>
      <c r="E285" s="348"/>
      <c r="F285" s="226"/>
      <c r="G285" s="226"/>
      <c r="H285" s="226"/>
      <c r="I285" s="226"/>
      <c r="J285" s="227"/>
      <c r="K285" s="348"/>
      <c r="L285" s="226"/>
      <c r="M285" s="226"/>
      <c r="N285" s="227"/>
      <c r="O285" s="90"/>
      <c r="Q285" s="108"/>
      <c r="R285" s="108"/>
      <c r="T285" s="344"/>
      <c r="U285" s="233"/>
      <c r="V285" s="233"/>
      <c r="W285" s="233"/>
      <c r="X285" s="233"/>
      <c r="Y285" s="233"/>
      <c r="Z285" s="233"/>
      <c r="AA285" s="233"/>
      <c r="AB285" s="233"/>
      <c r="AC285" s="233"/>
      <c r="AD285" s="233"/>
    </row>
    <row r="286" spans="1:30" x14ac:dyDescent="0.2">
      <c r="A286" s="348"/>
      <c r="B286" s="350"/>
      <c r="C286" s="348"/>
      <c r="D286" s="350"/>
      <c r="E286" s="348"/>
      <c r="F286" s="226"/>
      <c r="G286" s="226"/>
      <c r="H286" s="226"/>
      <c r="I286" s="226"/>
      <c r="J286" s="227"/>
      <c r="K286" s="348"/>
      <c r="L286" s="226"/>
      <c r="M286" s="226"/>
      <c r="N286" s="227"/>
      <c r="O286" s="90"/>
      <c r="Q286" s="108"/>
      <c r="R286" s="108"/>
      <c r="T286" s="344"/>
      <c r="U286" s="233"/>
      <c r="V286" s="233"/>
      <c r="W286" s="233"/>
      <c r="X286" s="233"/>
      <c r="Y286" s="233"/>
      <c r="Z286" s="233"/>
      <c r="AA286" s="233"/>
      <c r="AB286" s="233"/>
      <c r="AC286" s="233"/>
      <c r="AD286" s="233"/>
    </row>
    <row r="287" spans="1:30" x14ac:dyDescent="0.2">
      <c r="A287" s="348"/>
      <c r="B287" s="350"/>
      <c r="C287" s="348"/>
      <c r="D287" s="350"/>
      <c r="E287" s="348"/>
      <c r="F287" s="226"/>
      <c r="G287" s="226"/>
      <c r="H287" s="226"/>
      <c r="I287" s="226"/>
      <c r="J287" s="227"/>
      <c r="K287" s="348"/>
      <c r="L287" s="226"/>
      <c r="M287" s="226"/>
      <c r="N287" s="227"/>
      <c r="O287" s="90"/>
      <c r="Q287" s="108"/>
      <c r="R287" s="108"/>
      <c r="T287" s="344"/>
      <c r="U287" s="233"/>
      <c r="V287" s="233"/>
      <c r="W287" s="233"/>
      <c r="X287" s="233"/>
      <c r="Y287" s="233"/>
      <c r="Z287" s="233"/>
      <c r="AA287" s="233"/>
      <c r="AB287" s="233"/>
      <c r="AC287" s="233"/>
      <c r="AD287" s="233"/>
    </row>
    <row r="288" spans="1:30" x14ac:dyDescent="0.2">
      <c r="A288" s="348"/>
      <c r="B288" s="350"/>
      <c r="C288" s="348"/>
      <c r="D288" s="350"/>
      <c r="E288" s="348"/>
      <c r="F288" s="226"/>
      <c r="G288" s="226"/>
      <c r="H288" s="226"/>
      <c r="I288" s="226"/>
      <c r="J288" s="227"/>
      <c r="K288" s="348"/>
      <c r="L288" s="226"/>
      <c r="M288" s="226"/>
      <c r="N288" s="227"/>
      <c r="O288" s="90"/>
      <c r="Q288" s="108"/>
      <c r="R288" s="108"/>
      <c r="T288" s="344"/>
      <c r="U288" s="233"/>
      <c r="V288" s="233"/>
      <c r="W288" s="233"/>
      <c r="X288" s="233"/>
      <c r="Y288" s="233"/>
      <c r="Z288" s="233"/>
      <c r="AA288" s="233"/>
      <c r="AB288" s="233"/>
      <c r="AC288" s="233"/>
      <c r="AD288" s="233"/>
    </row>
    <row r="289" spans="1:30" x14ac:dyDescent="0.2">
      <c r="A289" s="348"/>
      <c r="B289" s="350"/>
      <c r="C289" s="348"/>
      <c r="D289" s="350"/>
      <c r="E289" s="348"/>
      <c r="F289" s="226"/>
      <c r="G289" s="226"/>
      <c r="H289" s="226"/>
      <c r="I289" s="226"/>
      <c r="J289" s="227"/>
      <c r="K289" s="348"/>
      <c r="L289" s="226"/>
      <c r="M289" s="226"/>
      <c r="N289" s="227"/>
      <c r="O289" s="90"/>
      <c r="Q289" s="108"/>
      <c r="R289" s="108"/>
      <c r="T289" s="344"/>
      <c r="U289" s="233"/>
      <c r="V289" s="233"/>
      <c r="W289" s="233"/>
      <c r="X289" s="233"/>
      <c r="Y289" s="233"/>
      <c r="Z289" s="233"/>
      <c r="AA289" s="233"/>
      <c r="AB289" s="233"/>
      <c r="AC289" s="233"/>
      <c r="AD289" s="233"/>
    </row>
    <row r="290" spans="1:30" x14ac:dyDescent="0.2">
      <c r="A290" s="348"/>
      <c r="B290" s="350"/>
      <c r="C290" s="348"/>
      <c r="D290" s="350"/>
      <c r="E290" s="348"/>
      <c r="F290" s="226"/>
      <c r="G290" s="226"/>
      <c r="H290" s="226"/>
      <c r="I290" s="226"/>
      <c r="J290" s="227"/>
      <c r="K290" s="348"/>
      <c r="L290" s="226"/>
      <c r="M290" s="226"/>
      <c r="N290" s="227"/>
      <c r="O290" s="90"/>
      <c r="Q290" s="108"/>
      <c r="R290" s="108"/>
      <c r="T290" s="344"/>
      <c r="U290" s="233"/>
      <c r="V290" s="233"/>
      <c r="W290" s="233"/>
      <c r="X290" s="233"/>
      <c r="Y290" s="233"/>
      <c r="Z290" s="233"/>
      <c r="AA290" s="233"/>
      <c r="AB290" s="233"/>
      <c r="AC290" s="233"/>
      <c r="AD290" s="233"/>
    </row>
    <row r="291" spans="1:30" x14ac:dyDescent="0.2">
      <c r="A291" s="348"/>
      <c r="B291" s="350"/>
      <c r="C291" s="348"/>
      <c r="D291" s="350"/>
      <c r="E291" s="348"/>
      <c r="F291" s="226"/>
      <c r="G291" s="226"/>
      <c r="H291" s="226"/>
      <c r="I291" s="226"/>
      <c r="J291" s="227"/>
      <c r="K291" s="348"/>
      <c r="L291" s="226"/>
      <c r="M291" s="226"/>
      <c r="N291" s="227"/>
      <c r="O291" s="90"/>
      <c r="Q291" s="108"/>
      <c r="R291" s="108"/>
      <c r="T291" s="344"/>
      <c r="U291" s="233"/>
      <c r="V291" s="233"/>
      <c r="W291" s="233"/>
      <c r="X291" s="233"/>
      <c r="Y291" s="233"/>
      <c r="Z291" s="233"/>
      <c r="AA291" s="233"/>
      <c r="AB291" s="233"/>
      <c r="AC291" s="233"/>
      <c r="AD291" s="233"/>
    </row>
    <row r="292" spans="1:30" x14ac:dyDescent="0.2">
      <c r="A292" s="348"/>
      <c r="B292" s="350"/>
      <c r="C292" s="348"/>
      <c r="D292" s="350"/>
      <c r="E292" s="348"/>
      <c r="F292" s="226"/>
      <c r="G292" s="226"/>
      <c r="H292" s="226"/>
      <c r="I292" s="226"/>
      <c r="J292" s="227"/>
      <c r="K292" s="348"/>
      <c r="L292" s="226"/>
      <c r="M292" s="226"/>
      <c r="N292" s="227"/>
      <c r="O292" s="90"/>
      <c r="Q292" s="108"/>
      <c r="R292" s="108"/>
      <c r="T292" s="344"/>
      <c r="U292" s="233"/>
      <c r="V292" s="233"/>
      <c r="W292" s="233"/>
      <c r="X292" s="233"/>
      <c r="Y292" s="233"/>
      <c r="Z292" s="233"/>
      <c r="AA292" s="233"/>
      <c r="AB292" s="233"/>
      <c r="AC292" s="233"/>
      <c r="AD292" s="233"/>
    </row>
    <row r="293" spans="1:30" x14ac:dyDescent="0.2">
      <c r="A293" s="348"/>
      <c r="B293" s="350"/>
      <c r="C293" s="348"/>
      <c r="D293" s="350"/>
      <c r="E293" s="348"/>
      <c r="F293" s="226"/>
      <c r="G293" s="226"/>
      <c r="H293" s="226"/>
      <c r="I293" s="226"/>
      <c r="J293" s="227"/>
      <c r="K293" s="348"/>
      <c r="L293" s="226"/>
      <c r="M293" s="226"/>
      <c r="N293" s="227"/>
      <c r="O293" s="90"/>
      <c r="Q293" s="108"/>
      <c r="R293" s="108"/>
      <c r="T293" s="344"/>
      <c r="U293" s="233"/>
      <c r="V293" s="233"/>
      <c r="W293" s="233"/>
      <c r="X293" s="233"/>
      <c r="Y293" s="233"/>
      <c r="Z293" s="233"/>
      <c r="AA293" s="233"/>
      <c r="AB293" s="233"/>
      <c r="AC293" s="233"/>
      <c r="AD293" s="233"/>
    </row>
    <row r="294" spans="1:30" x14ac:dyDescent="0.2">
      <c r="A294" s="348"/>
      <c r="B294" s="350"/>
      <c r="C294" s="348"/>
      <c r="D294" s="350"/>
      <c r="E294" s="348"/>
      <c r="F294" s="226"/>
      <c r="G294" s="226"/>
      <c r="H294" s="226"/>
      <c r="I294" s="226"/>
      <c r="J294" s="227"/>
      <c r="K294" s="348"/>
      <c r="L294" s="226"/>
      <c r="M294" s="226"/>
      <c r="N294" s="227"/>
      <c r="O294" s="90"/>
      <c r="Q294" s="108"/>
      <c r="R294" s="108"/>
      <c r="T294" s="344"/>
      <c r="U294" s="233"/>
      <c r="V294" s="233"/>
      <c r="W294" s="233"/>
      <c r="X294" s="233"/>
      <c r="Y294" s="233"/>
      <c r="Z294" s="233"/>
      <c r="AA294" s="233"/>
      <c r="AB294" s="233"/>
      <c r="AC294" s="233"/>
      <c r="AD294" s="233"/>
    </row>
    <row r="295" spans="1:30" x14ac:dyDescent="0.2">
      <c r="A295" s="348"/>
      <c r="B295" s="350"/>
      <c r="C295" s="348"/>
      <c r="D295" s="350"/>
      <c r="E295" s="348"/>
      <c r="F295" s="226"/>
      <c r="G295" s="226"/>
      <c r="H295" s="226"/>
      <c r="I295" s="226"/>
      <c r="J295" s="227"/>
      <c r="K295" s="348"/>
      <c r="L295" s="226"/>
      <c r="M295" s="226"/>
      <c r="N295" s="227"/>
      <c r="O295" s="90"/>
      <c r="Q295" s="108"/>
      <c r="R295" s="108"/>
      <c r="T295" s="344"/>
      <c r="U295" s="233"/>
      <c r="V295" s="233"/>
      <c r="W295" s="233"/>
      <c r="X295" s="233"/>
      <c r="Y295" s="233"/>
      <c r="Z295" s="233"/>
      <c r="AA295" s="233"/>
      <c r="AB295" s="233"/>
      <c r="AC295" s="233"/>
      <c r="AD295" s="233"/>
    </row>
    <row r="296" spans="1:30" x14ac:dyDescent="0.2">
      <c r="A296" s="348"/>
      <c r="B296" s="350"/>
      <c r="C296" s="348"/>
      <c r="D296" s="350"/>
      <c r="E296" s="348"/>
      <c r="F296" s="226"/>
      <c r="G296" s="226"/>
      <c r="H296" s="226"/>
      <c r="I296" s="226"/>
      <c r="J296" s="227"/>
      <c r="K296" s="348"/>
      <c r="L296" s="226"/>
      <c r="M296" s="226"/>
      <c r="N296" s="227"/>
      <c r="O296" s="90"/>
      <c r="Q296" s="108"/>
      <c r="R296" s="108"/>
      <c r="T296" s="344"/>
      <c r="U296" s="233"/>
      <c r="V296" s="233"/>
      <c r="W296" s="233"/>
      <c r="X296" s="233"/>
      <c r="Y296" s="233"/>
      <c r="Z296" s="233"/>
      <c r="AA296" s="233"/>
      <c r="AB296" s="233"/>
      <c r="AC296" s="233"/>
      <c r="AD296" s="233"/>
    </row>
    <row r="297" spans="1:30" x14ac:dyDescent="0.2">
      <c r="A297" s="348"/>
      <c r="B297" s="350"/>
      <c r="C297" s="348"/>
      <c r="D297" s="350"/>
      <c r="E297" s="348"/>
      <c r="F297" s="226"/>
      <c r="G297" s="226"/>
      <c r="H297" s="226"/>
      <c r="I297" s="226"/>
      <c r="J297" s="227"/>
      <c r="K297" s="348"/>
      <c r="L297" s="226"/>
      <c r="M297" s="226"/>
      <c r="N297" s="227"/>
      <c r="O297" s="90"/>
      <c r="Q297" s="108"/>
      <c r="R297" s="108"/>
      <c r="T297" s="344"/>
      <c r="U297" s="233"/>
      <c r="V297" s="233"/>
      <c r="W297" s="233"/>
      <c r="X297" s="233"/>
      <c r="Y297" s="233"/>
      <c r="Z297" s="233"/>
      <c r="AA297" s="233"/>
      <c r="AB297" s="233"/>
      <c r="AC297" s="233"/>
      <c r="AD297" s="233"/>
    </row>
    <row r="298" spans="1:30" x14ac:dyDescent="0.2">
      <c r="A298" s="348"/>
      <c r="B298" s="350"/>
      <c r="C298" s="348"/>
      <c r="D298" s="350"/>
      <c r="E298" s="348"/>
      <c r="F298" s="226"/>
      <c r="G298" s="226"/>
      <c r="H298" s="226"/>
      <c r="I298" s="226"/>
      <c r="J298" s="227"/>
      <c r="K298" s="348"/>
      <c r="L298" s="226"/>
      <c r="M298" s="226"/>
      <c r="N298" s="227"/>
      <c r="O298" s="90"/>
      <c r="Q298" s="108"/>
      <c r="R298" s="108"/>
      <c r="T298" s="344"/>
      <c r="U298" s="233"/>
      <c r="V298" s="233"/>
      <c r="W298" s="233"/>
      <c r="X298" s="233"/>
      <c r="Y298" s="233"/>
      <c r="Z298" s="233"/>
      <c r="AA298" s="233"/>
      <c r="AB298" s="233"/>
      <c r="AC298" s="233"/>
      <c r="AD298" s="233"/>
    </row>
    <row r="299" spans="1:30" x14ac:dyDescent="0.2">
      <c r="A299" s="348"/>
      <c r="B299" s="350"/>
      <c r="C299" s="348"/>
      <c r="D299" s="350"/>
      <c r="E299" s="348"/>
      <c r="F299" s="226"/>
      <c r="G299" s="226"/>
      <c r="H299" s="226"/>
      <c r="I299" s="226"/>
      <c r="J299" s="227"/>
      <c r="K299" s="348"/>
      <c r="L299" s="226"/>
      <c r="M299" s="226"/>
      <c r="N299" s="227"/>
      <c r="O299" s="90"/>
      <c r="Q299" s="108"/>
      <c r="R299" s="108"/>
      <c r="T299" s="344"/>
      <c r="U299" s="233"/>
      <c r="V299" s="233"/>
      <c r="W299" s="233"/>
      <c r="X299" s="233"/>
      <c r="Y299" s="233"/>
      <c r="Z299" s="233"/>
      <c r="AA299" s="233"/>
      <c r="AB299" s="233"/>
      <c r="AC299" s="233"/>
      <c r="AD299" s="233"/>
    </row>
    <row r="300" spans="1:30" x14ac:dyDescent="0.2">
      <c r="A300" s="348"/>
      <c r="B300" s="350"/>
      <c r="C300" s="348"/>
      <c r="D300" s="350"/>
      <c r="E300" s="348"/>
      <c r="F300" s="226"/>
      <c r="G300" s="226"/>
      <c r="H300" s="226"/>
      <c r="I300" s="226"/>
      <c r="J300" s="227"/>
      <c r="K300" s="348"/>
      <c r="L300" s="226"/>
      <c r="M300" s="226"/>
      <c r="N300" s="227"/>
      <c r="O300" s="90"/>
      <c r="Q300" s="108"/>
      <c r="R300" s="108"/>
      <c r="T300" s="344"/>
      <c r="U300" s="233"/>
      <c r="V300" s="233"/>
      <c r="W300" s="233"/>
      <c r="X300" s="233"/>
      <c r="Y300" s="233"/>
      <c r="Z300" s="233"/>
      <c r="AA300" s="233"/>
      <c r="AB300" s="233"/>
      <c r="AC300" s="233"/>
      <c r="AD300" s="233"/>
    </row>
    <row r="301" spans="1:30" x14ac:dyDescent="0.2">
      <c r="A301" s="348"/>
      <c r="B301" s="350"/>
      <c r="C301" s="348"/>
      <c r="D301" s="350"/>
      <c r="E301" s="348"/>
      <c r="F301" s="226"/>
      <c r="G301" s="226"/>
      <c r="H301" s="226"/>
      <c r="I301" s="226"/>
      <c r="J301" s="227"/>
      <c r="K301" s="348"/>
      <c r="L301" s="226"/>
      <c r="M301" s="226"/>
      <c r="N301" s="227"/>
      <c r="O301" s="90"/>
      <c r="Q301" s="108"/>
      <c r="R301" s="108"/>
      <c r="T301" s="344"/>
      <c r="U301" s="233"/>
      <c r="V301" s="233"/>
      <c r="W301" s="233"/>
      <c r="X301" s="233"/>
      <c r="Y301" s="233"/>
      <c r="Z301" s="233"/>
      <c r="AA301" s="233"/>
      <c r="AB301" s="233"/>
      <c r="AC301" s="233"/>
      <c r="AD301" s="233"/>
    </row>
    <row r="302" spans="1:30" x14ac:dyDescent="0.2">
      <c r="A302" s="348"/>
      <c r="B302" s="350"/>
      <c r="C302" s="348"/>
      <c r="D302" s="350"/>
      <c r="E302" s="348"/>
      <c r="F302" s="226"/>
      <c r="G302" s="226"/>
      <c r="H302" s="226"/>
      <c r="I302" s="226"/>
      <c r="J302" s="227"/>
      <c r="K302" s="348"/>
      <c r="L302" s="226"/>
      <c r="M302" s="226"/>
      <c r="N302" s="227"/>
      <c r="O302" s="90"/>
      <c r="Q302" s="108"/>
      <c r="R302" s="108"/>
      <c r="T302" s="344"/>
      <c r="U302" s="233"/>
      <c r="V302" s="233"/>
      <c r="W302" s="233"/>
      <c r="X302" s="233"/>
      <c r="Y302" s="233"/>
      <c r="Z302" s="233"/>
      <c r="AA302" s="233"/>
      <c r="AB302" s="233"/>
      <c r="AC302" s="233"/>
      <c r="AD302" s="233"/>
    </row>
    <row r="303" spans="1:30" x14ac:dyDescent="0.2">
      <c r="A303" s="348"/>
      <c r="B303" s="350"/>
      <c r="C303" s="348"/>
      <c r="D303" s="350"/>
      <c r="E303" s="348"/>
      <c r="F303" s="226"/>
      <c r="G303" s="226"/>
      <c r="H303" s="226"/>
      <c r="I303" s="226"/>
      <c r="J303" s="227"/>
      <c r="K303" s="348"/>
      <c r="L303" s="226"/>
      <c r="M303" s="226"/>
      <c r="N303" s="227"/>
      <c r="O303" s="90"/>
      <c r="Q303" s="108"/>
      <c r="R303" s="108"/>
      <c r="T303" s="344"/>
      <c r="U303" s="233"/>
      <c r="V303" s="233"/>
      <c r="W303" s="233"/>
      <c r="X303" s="233"/>
      <c r="Y303" s="233"/>
      <c r="Z303" s="233"/>
      <c r="AA303" s="233"/>
      <c r="AB303" s="233"/>
      <c r="AC303" s="233"/>
      <c r="AD303" s="233"/>
    </row>
    <row r="304" spans="1:30" x14ac:dyDescent="0.2">
      <c r="A304" s="348"/>
      <c r="B304" s="350"/>
      <c r="C304" s="348"/>
      <c r="D304" s="350"/>
      <c r="E304" s="348"/>
      <c r="F304" s="226"/>
      <c r="G304" s="226"/>
      <c r="H304" s="226"/>
      <c r="I304" s="226"/>
      <c r="J304" s="227"/>
      <c r="K304" s="348"/>
      <c r="L304" s="226"/>
      <c r="M304" s="226"/>
      <c r="N304" s="227"/>
      <c r="O304" s="90"/>
      <c r="Q304" s="108"/>
      <c r="R304" s="108"/>
      <c r="T304" s="344"/>
      <c r="U304" s="233"/>
      <c r="V304" s="233"/>
      <c r="W304" s="233"/>
      <c r="X304" s="233"/>
      <c r="Y304" s="233"/>
      <c r="Z304" s="233"/>
      <c r="AA304" s="233"/>
      <c r="AB304" s="233"/>
      <c r="AC304" s="233"/>
      <c r="AD304" s="233"/>
    </row>
    <row r="305" spans="1:30" x14ac:dyDescent="0.2">
      <c r="A305" s="348"/>
      <c r="B305" s="350"/>
      <c r="C305" s="348"/>
      <c r="D305" s="350"/>
      <c r="E305" s="348"/>
      <c r="F305" s="226"/>
      <c r="G305" s="226"/>
      <c r="H305" s="226"/>
      <c r="I305" s="226"/>
      <c r="J305" s="227"/>
      <c r="K305" s="348"/>
      <c r="L305" s="226"/>
      <c r="M305" s="226"/>
      <c r="N305" s="227"/>
      <c r="O305" s="90"/>
      <c r="Q305" s="108"/>
      <c r="R305" s="108"/>
      <c r="T305" s="344"/>
      <c r="U305" s="233"/>
      <c r="V305" s="233"/>
      <c r="W305" s="233"/>
      <c r="X305" s="233"/>
      <c r="Y305" s="233"/>
      <c r="Z305" s="233"/>
      <c r="AA305" s="233"/>
      <c r="AB305" s="233"/>
      <c r="AC305" s="233"/>
      <c r="AD305" s="233"/>
    </row>
    <row r="306" spans="1:30" x14ac:dyDescent="0.2">
      <c r="A306" s="348"/>
      <c r="B306" s="350"/>
      <c r="C306" s="348"/>
      <c r="D306" s="350"/>
      <c r="E306" s="348"/>
      <c r="F306" s="226"/>
      <c r="G306" s="226"/>
      <c r="H306" s="226"/>
      <c r="I306" s="226"/>
      <c r="J306" s="227"/>
      <c r="K306" s="348"/>
      <c r="L306" s="226"/>
      <c r="M306" s="226"/>
      <c r="N306" s="227"/>
      <c r="O306" s="90"/>
      <c r="Q306" s="108"/>
      <c r="R306" s="108"/>
      <c r="T306" s="344"/>
      <c r="U306" s="233"/>
      <c r="V306" s="233"/>
      <c r="W306" s="233"/>
      <c r="X306" s="233"/>
      <c r="Y306" s="233"/>
      <c r="Z306" s="233"/>
      <c r="AA306" s="233"/>
      <c r="AB306" s="233"/>
      <c r="AC306" s="233"/>
      <c r="AD306" s="233"/>
    </row>
    <row r="307" spans="1:30" x14ac:dyDescent="0.2">
      <c r="A307" s="348"/>
      <c r="B307" s="350"/>
      <c r="C307" s="348"/>
      <c r="D307" s="350"/>
      <c r="E307" s="348"/>
      <c r="F307" s="226"/>
      <c r="G307" s="226"/>
      <c r="H307" s="226"/>
      <c r="I307" s="226"/>
      <c r="J307" s="227"/>
      <c r="K307" s="348"/>
      <c r="L307" s="226"/>
      <c r="M307" s="226"/>
      <c r="N307" s="227"/>
      <c r="O307" s="90"/>
      <c r="Q307" s="108"/>
      <c r="R307" s="108"/>
      <c r="T307" s="344"/>
      <c r="U307" s="233"/>
      <c r="V307" s="233"/>
      <c r="W307" s="233"/>
      <c r="X307" s="233"/>
      <c r="Y307" s="233"/>
      <c r="Z307" s="233"/>
      <c r="AA307" s="233"/>
      <c r="AB307" s="233"/>
      <c r="AC307" s="233"/>
      <c r="AD307" s="233"/>
    </row>
    <row r="308" spans="1:30" x14ac:dyDescent="0.2">
      <c r="A308" s="348"/>
      <c r="B308" s="350"/>
      <c r="C308" s="348"/>
      <c r="D308" s="350"/>
      <c r="E308" s="348"/>
      <c r="F308" s="226"/>
      <c r="G308" s="226"/>
      <c r="H308" s="226"/>
      <c r="I308" s="226"/>
      <c r="J308" s="227"/>
      <c r="K308" s="348"/>
      <c r="L308" s="226"/>
      <c r="M308" s="226"/>
      <c r="N308" s="227"/>
      <c r="O308" s="90"/>
      <c r="Q308" s="108"/>
      <c r="R308" s="108"/>
      <c r="T308" s="344"/>
      <c r="U308" s="233"/>
      <c r="V308" s="233"/>
      <c r="W308" s="233"/>
      <c r="X308" s="233"/>
      <c r="Y308" s="233"/>
      <c r="Z308" s="233"/>
      <c r="AA308" s="233"/>
      <c r="AB308" s="233"/>
      <c r="AC308" s="233"/>
      <c r="AD308" s="233"/>
    </row>
    <row r="309" spans="1:30" x14ac:dyDescent="0.2">
      <c r="A309" s="348"/>
      <c r="B309" s="350"/>
      <c r="C309" s="348"/>
      <c r="D309" s="350"/>
      <c r="E309" s="348"/>
      <c r="F309" s="226"/>
      <c r="G309" s="226"/>
      <c r="H309" s="226"/>
      <c r="I309" s="226"/>
      <c r="J309" s="227"/>
      <c r="K309" s="348"/>
      <c r="L309" s="226"/>
      <c r="M309" s="226"/>
      <c r="N309" s="227"/>
      <c r="O309" s="90"/>
      <c r="Q309" s="108"/>
      <c r="R309" s="108"/>
      <c r="T309" s="344"/>
      <c r="U309" s="233"/>
      <c r="V309" s="233"/>
      <c r="W309" s="233"/>
      <c r="X309" s="233"/>
      <c r="Y309" s="233"/>
      <c r="Z309" s="233"/>
      <c r="AA309" s="233"/>
      <c r="AB309" s="233"/>
      <c r="AC309" s="233"/>
      <c r="AD309" s="233"/>
    </row>
    <row r="310" spans="1:30" x14ac:dyDescent="0.2">
      <c r="A310" s="348"/>
      <c r="B310" s="350"/>
      <c r="C310" s="348"/>
      <c r="D310" s="350"/>
      <c r="E310" s="348"/>
      <c r="F310" s="226"/>
      <c r="G310" s="226"/>
      <c r="H310" s="226"/>
      <c r="I310" s="226"/>
      <c r="J310" s="227"/>
      <c r="K310" s="348"/>
      <c r="L310" s="226"/>
      <c r="M310" s="226"/>
      <c r="N310" s="227"/>
      <c r="O310" s="90"/>
      <c r="Q310" s="108"/>
      <c r="R310" s="108"/>
      <c r="T310" s="344"/>
      <c r="U310" s="233"/>
      <c r="V310" s="233"/>
      <c r="W310" s="233"/>
      <c r="X310" s="233"/>
      <c r="Y310" s="233"/>
      <c r="Z310" s="233"/>
      <c r="AA310" s="233"/>
      <c r="AB310" s="233"/>
      <c r="AC310" s="233"/>
      <c r="AD310" s="233"/>
    </row>
    <row r="311" spans="1:30" x14ac:dyDescent="0.2">
      <c r="A311" s="348"/>
      <c r="B311" s="350"/>
      <c r="C311" s="348"/>
      <c r="D311" s="350"/>
      <c r="E311" s="348"/>
      <c r="F311" s="226"/>
      <c r="G311" s="226"/>
      <c r="H311" s="226"/>
      <c r="I311" s="226"/>
      <c r="J311" s="227"/>
      <c r="K311" s="348"/>
      <c r="L311" s="226"/>
      <c r="M311" s="226"/>
      <c r="N311" s="227"/>
      <c r="O311" s="90"/>
      <c r="Q311" s="108"/>
      <c r="R311" s="108"/>
      <c r="T311" s="344"/>
      <c r="U311" s="233"/>
      <c r="V311" s="233"/>
      <c r="W311" s="233"/>
      <c r="X311" s="233"/>
      <c r="Y311" s="233"/>
      <c r="Z311" s="233"/>
      <c r="AA311" s="233"/>
      <c r="AB311" s="233"/>
      <c r="AC311" s="233"/>
      <c r="AD311" s="233"/>
    </row>
    <row r="312" spans="1:30" x14ac:dyDescent="0.2">
      <c r="A312" s="348"/>
      <c r="B312" s="350"/>
      <c r="C312" s="348"/>
      <c r="D312" s="350"/>
      <c r="E312" s="348"/>
      <c r="F312" s="226"/>
      <c r="G312" s="226"/>
      <c r="H312" s="226"/>
      <c r="I312" s="226"/>
      <c r="J312" s="227"/>
      <c r="K312" s="348"/>
      <c r="L312" s="226"/>
      <c r="M312" s="226"/>
      <c r="N312" s="227"/>
      <c r="O312" s="90"/>
      <c r="Q312" s="108"/>
      <c r="R312" s="108"/>
      <c r="T312" s="344"/>
      <c r="U312" s="233"/>
      <c r="V312" s="233"/>
      <c r="W312" s="233"/>
      <c r="X312" s="233"/>
      <c r="Y312" s="233"/>
      <c r="Z312" s="233"/>
      <c r="AA312" s="233"/>
      <c r="AB312" s="233"/>
      <c r="AC312" s="233"/>
      <c r="AD312" s="233"/>
    </row>
    <row r="313" spans="1:30" x14ac:dyDescent="0.2">
      <c r="A313" s="348"/>
      <c r="B313" s="350"/>
      <c r="C313" s="348"/>
      <c r="D313" s="350"/>
      <c r="E313" s="348"/>
      <c r="F313" s="226"/>
      <c r="G313" s="226"/>
      <c r="H313" s="226"/>
      <c r="I313" s="226"/>
      <c r="J313" s="227"/>
      <c r="K313" s="348"/>
      <c r="L313" s="226"/>
      <c r="M313" s="226"/>
      <c r="N313" s="227"/>
      <c r="O313" s="90"/>
      <c r="Q313" s="108"/>
      <c r="R313" s="108"/>
      <c r="T313" s="344"/>
      <c r="U313" s="233"/>
      <c r="V313" s="233"/>
      <c r="W313" s="233"/>
      <c r="X313" s="233"/>
      <c r="Y313" s="233"/>
      <c r="Z313" s="233"/>
      <c r="AA313" s="233"/>
      <c r="AB313" s="233"/>
      <c r="AC313" s="233"/>
      <c r="AD313" s="233"/>
    </row>
    <row r="314" spans="1:30" x14ac:dyDescent="0.2">
      <c r="A314" s="348"/>
      <c r="B314" s="350"/>
      <c r="C314" s="348"/>
      <c r="D314" s="350"/>
      <c r="E314" s="348"/>
      <c r="F314" s="226"/>
      <c r="G314" s="226"/>
      <c r="H314" s="226"/>
      <c r="I314" s="226"/>
      <c r="J314" s="227"/>
      <c r="K314" s="348"/>
      <c r="L314" s="226"/>
      <c r="M314" s="226"/>
      <c r="N314" s="227"/>
      <c r="O314" s="90"/>
      <c r="Q314" s="108"/>
      <c r="R314" s="108"/>
      <c r="T314" s="344"/>
      <c r="U314" s="233"/>
      <c r="V314" s="233"/>
      <c r="W314" s="233"/>
      <c r="X314" s="233"/>
      <c r="Y314" s="233"/>
      <c r="Z314" s="233"/>
      <c r="AA314" s="233"/>
      <c r="AB314" s="233"/>
      <c r="AC314" s="233"/>
      <c r="AD314" s="233"/>
    </row>
    <row r="315" spans="1:30" x14ac:dyDescent="0.2">
      <c r="A315" s="348"/>
      <c r="B315" s="350"/>
      <c r="C315" s="348"/>
      <c r="D315" s="350"/>
      <c r="E315" s="348"/>
      <c r="F315" s="226"/>
      <c r="G315" s="226"/>
      <c r="H315" s="226"/>
      <c r="I315" s="226"/>
      <c r="J315" s="227"/>
      <c r="K315" s="348"/>
      <c r="L315" s="226"/>
      <c r="M315" s="226"/>
      <c r="N315" s="227"/>
      <c r="O315" s="90"/>
      <c r="Q315" s="108"/>
      <c r="R315" s="108"/>
      <c r="T315" s="344"/>
      <c r="U315" s="233"/>
      <c r="V315" s="233"/>
      <c r="W315" s="233"/>
      <c r="X315" s="233"/>
      <c r="Y315" s="233"/>
      <c r="Z315" s="233"/>
      <c r="AA315" s="233"/>
      <c r="AB315" s="233"/>
      <c r="AC315" s="233"/>
      <c r="AD315" s="233"/>
    </row>
    <row r="316" spans="1:30" x14ac:dyDescent="0.2">
      <c r="A316" s="348"/>
      <c r="B316" s="350"/>
      <c r="C316" s="348"/>
      <c r="D316" s="350"/>
      <c r="E316" s="348"/>
      <c r="F316" s="226"/>
      <c r="G316" s="226"/>
      <c r="H316" s="226"/>
      <c r="I316" s="226"/>
      <c r="J316" s="227"/>
      <c r="K316" s="348"/>
      <c r="L316" s="226"/>
      <c r="M316" s="226"/>
      <c r="N316" s="227"/>
      <c r="O316" s="90"/>
      <c r="Q316" s="108"/>
      <c r="R316" s="108"/>
      <c r="T316" s="344"/>
      <c r="U316" s="233"/>
      <c r="V316" s="233"/>
      <c r="W316" s="233"/>
      <c r="X316" s="233"/>
      <c r="Y316" s="233"/>
      <c r="Z316" s="233"/>
      <c r="AA316" s="233"/>
      <c r="AB316" s="233"/>
      <c r="AC316" s="233"/>
      <c r="AD316" s="233"/>
    </row>
    <row r="317" spans="1:30" x14ac:dyDescent="0.2">
      <c r="A317" s="348"/>
      <c r="B317" s="350"/>
      <c r="C317" s="348"/>
      <c r="D317" s="350"/>
      <c r="E317" s="348"/>
      <c r="F317" s="226"/>
      <c r="G317" s="226"/>
      <c r="H317" s="226"/>
      <c r="I317" s="226"/>
      <c r="J317" s="227"/>
      <c r="K317" s="348"/>
      <c r="L317" s="226"/>
      <c r="M317" s="226"/>
      <c r="N317" s="227"/>
      <c r="O317" s="90"/>
      <c r="Q317" s="108"/>
      <c r="R317" s="108"/>
      <c r="T317" s="344"/>
      <c r="U317" s="233"/>
      <c r="V317" s="233"/>
      <c r="W317" s="233"/>
      <c r="X317" s="233"/>
      <c r="Y317" s="233"/>
      <c r="Z317" s="233"/>
      <c r="AA317" s="233"/>
      <c r="AB317" s="233"/>
      <c r="AC317" s="233"/>
      <c r="AD317" s="233"/>
    </row>
    <row r="318" spans="1:30" x14ac:dyDescent="0.2">
      <c r="A318" s="348"/>
      <c r="B318" s="350"/>
      <c r="C318" s="348"/>
      <c r="D318" s="350"/>
      <c r="E318" s="348"/>
      <c r="F318" s="226"/>
      <c r="G318" s="226"/>
      <c r="H318" s="226"/>
      <c r="I318" s="226"/>
      <c r="J318" s="227"/>
      <c r="K318" s="348"/>
      <c r="L318" s="226"/>
      <c r="M318" s="226"/>
      <c r="N318" s="227"/>
      <c r="O318" s="90"/>
      <c r="Q318" s="108"/>
      <c r="R318" s="108"/>
      <c r="T318" s="344"/>
      <c r="U318" s="233"/>
      <c r="V318" s="233"/>
      <c r="W318" s="233"/>
      <c r="X318" s="233"/>
      <c r="Y318" s="233"/>
      <c r="Z318" s="233"/>
      <c r="AA318" s="233"/>
      <c r="AB318" s="233"/>
      <c r="AC318" s="233"/>
      <c r="AD318" s="233"/>
    </row>
    <row r="319" spans="1:30" x14ac:dyDescent="0.2">
      <c r="A319" s="348"/>
      <c r="B319" s="350"/>
      <c r="C319" s="348"/>
      <c r="D319" s="350"/>
      <c r="E319" s="348"/>
      <c r="F319" s="226"/>
      <c r="G319" s="226"/>
      <c r="H319" s="226"/>
      <c r="I319" s="226"/>
      <c r="J319" s="227"/>
      <c r="K319" s="348"/>
      <c r="L319" s="226"/>
      <c r="M319" s="226"/>
      <c r="N319" s="227"/>
      <c r="O319" s="90"/>
      <c r="Q319" s="108"/>
      <c r="R319" s="108"/>
      <c r="T319" s="344"/>
      <c r="U319" s="233"/>
      <c r="V319" s="233"/>
      <c r="W319" s="233"/>
      <c r="X319" s="233"/>
      <c r="Y319" s="233"/>
      <c r="Z319" s="233"/>
      <c r="AA319" s="233"/>
      <c r="AB319" s="233"/>
      <c r="AC319" s="233"/>
      <c r="AD319" s="233"/>
    </row>
    <row r="320" spans="1:30" x14ac:dyDescent="0.2">
      <c r="A320" s="348"/>
      <c r="B320" s="350"/>
      <c r="C320" s="348"/>
      <c r="D320" s="350"/>
      <c r="E320" s="348"/>
      <c r="F320" s="226"/>
      <c r="G320" s="226"/>
      <c r="H320" s="226"/>
      <c r="I320" s="226"/>
      <c r="J320" s="227"/>
      <c r="K320" s="348"/>
      <c r="L320" s="226"/>
      <c r="M320" s="226"/>
      <c r="N320" s="227"/>
      <c r="O320" s="90"/>
      <c r="Q320" s="108"/>
      <c r="R320" s="108"/>
      <c r="T320" s="344"/>
      <c r="U320" s="233"/>
      <c r="V320" s="233"/>
      <c r="W320" s="233"/>
      <c r="X320" s="233"/>
      <c r="Y320" s="233"/>
      <c r="Z320" s="233"/>
      <c r="AA320" s="233"/>
      <c r="AB320" s="233"/>
      <c r="AC320" s="233"/>
      <c r="AD320" s="233"/>
    </row>
    <row r="321" spans="1:30" x14ac:dyDescent="0.2">
      <c r="A321" s="348"/>
      <c r="B321" s="350"/>
      <c r="C321" s="348"/>
      <c r="D321" s="350"/>
      <c r="E321" s="348"/>
      <c r="F321" s="226"/>
      <c r="G321" s="226"/>
      <c r="H321" s="226"/>
      <c r="I321" s="226"/>
      <c r="J321" s="227"/>
      <c r="K321" s="348"/>
      <c r="L321" s="226"/>
      <c r="M321" s="226"/>
      <c r="N321" s="227"/>
      <c r="O321" s="90"/>
      <c r="Q321" s="108"/>
      <c r="R321" s="108"/>
      <c r="T321" s="344"/>
      <c r="U321" s="233"/>
      <c r="V321" s="233"/>
      <c r="W321" s="233"/>
      <c r="X321" s="233"/>
      <c r="Y321" s="233"/>
      <c r="Z321" s="233"/>
      <c r="AA321" s="233"/>
      <c r="AB321" s="233"/>
      <c r="AC321" s="233"/>
      <c r="AD321" s="233"/>
    </row>
    <row r="322" spans="1:30" x14ac:dyDescent="0.2">
      <c r="A322" s="348"/>
      <c r="B322" s="350"/>
      <c r="C322" s="348"/>
      <c r="D322" s="350"/>
      <c r="E322" s="348"/>
      <c r="F322" s="226"/>
      <c r="G322" s="226"/>
      <c r="H322" s="226"/>
      <c r="I322" s="226"/>
      <c r="J322" s="227"/>
      <c r="K322" s="348"/>
      <c r="L322" s="226"/>
      <c r="M322" s="226"/>
      <c r="N322" s="227"/>
      <c r="O322" s="90"/>
      <c r="Q322" s="108"/>
      <c r="R322" s="108"/>
      <c r="T322" s="344"/>
      <c r="U322" s="233"/>
      <c r="V322" s="233"/>
      <c r="W322" s="233"/>
      <c r="X322" s="233"/>
      <c r="Y322" s="233"/>
      <c r="Z322" s="233"/>
      <c r="AA322" s="233"/>
      <c r="AB322" s="233"/>
      <c r="AC322" s="233"/>
      <c r="AD322" s="233"/>
    </row>
    <row r="323" spans="1:30" x14ac:dyDescent="0.2">
      <c r="A323" s="348"/>
      <c r="B323" s="350"/>
      <c r="C323" s="348"/>
      <c r="D323" s="350"/>
      <c r="E323" s="348"/>
      <c r="F323" s="226"/>
      <c r="G323" s="226"/>
      <c r="H323" s="226"/>
      <c r="I323" s="226"/>
      <c r="J323" s="227"/>
      <c r="K323" s="348"/>
      <c r="L323" s="226"/>
      <c r="M323" s="226"/>
      <c r="N323" s="227"/>
      <c r="O323" s="90"/>
      <c r="Q323" s="108"/>
      <c r="R323" s="108"/>
      <c r="T323" s="344"/>
      <c r="U323" s="233"/>
      <c r="V323" s="233"/>
      <c r="W323" s="233"/>
      <c r="X323" s="233"/>
      <c r="Y323" s="233"/>
      <c r="Z323" s="233"/>
      <c r="AA323" s="233"/>
      <c r="AB323" s="233"/>
      <c r="AC323" s="233"/>
      <c r="AD323" s="233"/>
    </row>
    <row r="324" spans="1:30" x14ac:dyDescent="0.2">
      <c r="A324" s="348"/>
      <c r="B324" s="350"/>
      <c r="C324" s="348"/>
      <c r="D324" s="350"/>
      <c r="E324" s="348"/>
      <c r="F324" s="226"/>
      <c r="G324" s="226"/>
      <c r="H324" s="226"/>
      <c r="I324" s="226"/>
      <c r="J324" s="227"/>
      <c r="K324" s="348"/>
      <c r="L324" s="226"/>
      <c r="M324" s="226"/>
      <c r="N324" s="227"/>
      <c r="O324" s="90"/>
      <c r="Q324" s="108"/>
      <c r="R324" s="108"/>
      <c r="T324" s="344"/>
      <c r="U324" s="233"/>
      <c r="V324" s="233"/>
      <c r="W324" s="233"/>
      <c r="X324" s="233"/>
      <c r="Y324" s="233"/>
      <c r="Z324" s="233"/>
      <c r="AA324" s="233"/>
      <c r="AB324" s="233"/>
      <c r="AC324" s="233"/>
      <c r="AD324" s="233"/>
    </row>
    <row r="325" spans="1:30" x14ac:dyDescent="0.2">
      <c r="A325" s="348"/>
      <c r="B325" s="350"/>
      <c r="C325" s="348"/>
      <c r="D325" s="350"/>
      <c r="E325" s="348"/>
      <c r="F325" s="226"/>
      <c r="G325" s="226"/>
      <c r="H325" s="226"/>
      <c r="I325" s="226"/>
      <c r="J325" s="227"/>
      <c r="K325" s="348"/>
      <c r="L325" s="226"/>
      <c r="M325" s="226"/>
      <c r="N325" s="227"/>
      <c r="O325" s="90"/>
      <c r="Q325" s="108"/>
      <c r="R325" s="108"/>
      <c r="T325" s="344"/>
      <c r="U325" s="233"/>
      <c r="V325" s="233"/>
      <c r="W325" s="233"/>
      <c r="X325" s="233"/>
      <c r="Y325" s="233"/>
      <c r="Z325" s="233"/>
      <c r="AA325" s="233"/>
      <c r="AB325" s="233"/>
      <c r="AC325" s="233"/>
      <c r="AD325" s="233"/>
    </row>
    <row r="326" spans="1:30" x14ac:dyDescent="0.2">
      <c r="A326" s="348"/>
      <c r="B326" s="350"/>
      <c r="C326" s="348"/>
      <c r="D326" s="350"/>
      <c r="E326" s="348"/>
      <c r="F326" s="226"/>
      <c r="G326" s="226"/>
      <c r="H326" s="226"/>
      <c r="I326" s="226"/>
      <c r="J326" s="227"/>
      <c r="K326" s="348"/>
      <c r="L326" s="226"/>
      <c r="M326" s="226"/>
      <c r="N326" s="227"/>
      <c r="O326" s="90"/>
      <c r="Q326" s="108"/>
      <c r="R326" s="108"/>
      <c r="T326" s="344"/>
      <c r="U326" s="233"/>
      <c r="V326" s="233"/>
      <c r="W326" s="233"/>
      <c r="X326" s="233"/>
      <c r="Y326" s="233"/>
      <c r="Z326" s="233"/>
      <c r="AA326" s="233"/>
      <c r="AB326" s="233"/>
      <c r="AC326" s="233"/>
      <c r="AD326" s="233"/>
    </row>
    <row r="327" spans="1:30" x14ac:dyDescent="0.2">
      <c r="A327" s="348"/>
      <c r="B327" s="350"/>
      <c r="C327" s="348"/>
      <c r="D327" s="350"/>
      <c r="E327" s="348"/>
      <c r="F327" s="226"/>
      <c r="G327" s="226"/>
      <c r="H327" s="226"/>
      <c r="I327" s="226"/>
      <c r="J327" s="227"/>
      <c r="K327" s="348"/>
      <c r="L327" s="226"/>
      <c r="M327" s="226"/>
      <c r="N327" s="227"/>
      <c r="O327" s="90"/>
      <c r="Q327" s="108"/>
      <c r="R327" s="108"/>
      <c r="T327" s="344"/>
      <c r="U327" s="233"/>
      <c r="V327" s="233"/>
      <c r="W327" s="233"/>
      <c r="X327" s="233"/>
      <c r="Y327" s="233"/>
      <c r="Z327" s="233"/>
      <c r="AA327" s="233"/>
      <c r="AB327" s="233"/>
      <c r="AC327" s="233"/>
      <c r="AD327" s="233"/>
    </row>
    <row r="328" spans="1:30" x14ac:dyDescent="0.2">
      <c r="A328" s="348"/>
      <c r="B328" s="350"/>
      <c r="C328" s="348"/>
      <c r="D328" s="350"/>
      <c r="E328" s="348"/>
      <c r="F328" s="226"/>
      <c r="G328" s="226"/>
      <c r="H328" s="226"/>
      <c r="I328" s="226"/>
      <c r="J328" s="227"/>
      <c r="K328" s="348"/>
      <c r="L328" s="226"/>
      <c r="M328" s="226"/>
      <c r="N328" s="227"/>
      <c r="O328" s="90"/>
      <c r="Q328" s="108"/>
      <c r="R328" s="108"/>
      <c r="T328" s="344"/>
      <c r="U328" s="233"/>
      <c r="V328" s="233"/>
      <c r="W328" s="233"/>
      <c r="X328" s="233"/>
      <c r="Y328" s="233"/>
      <c r="Z328" s="233"/>
      <c r="AA328" s="233"/>
      <c r="AB328" s="233"/>
      <c r="AC328" s="233"/>
      <c r="AD328" s="233"/>
    </row>
    <row r="329" spans="1:30" x14ac:dyDescent="0.2">
      <c r="A329" s="348"/>
      <c r="B329" s="350"/>
      <c r="C329" s="348"/>
      <c r="D329" s="350"/>
      <c r="E329" s="348"/>
      <c r="F329" s="226"/>
      <c r="G329" s="226"/>
      <c r="H329" s="226"/>
      <c r="I329" s="226"/>
      <c r="J329" s="227"/>
      <c r="K329" s="348"/>
      <c r="L329" s="226"/>
      <c r="M329" s="226"/>
      <c r="N329" s="227"/>
      <c r="O329" s="90"/>
      <c r="Q329" s="108"/>
      <c r="R329" s="108"/>
      <c r="T329" s="344"/>
      <c r="U329" s="233"/>
      <c r="V329" s="233"/>
      <c r="W329" s="233"/>
      <c r="X329" s="233"/>
      <c r="Y329" s="233"/>
      <c r="Z329" s="233"/>
      <c r="AA329" s="233"/>
      <c r="AB329" s="233"/>
      <c r="AC329" s="233"/>
      <c r="AD329" s="233"/>
    </row>
    <row r="330" spans="1:30" x14ac:dyDescent="0.2">
      <c r="A330" s="348"/>
      <c r="B330" s="350"/>
      <c r="C330" s="348"/>
      <c r="D330" s="350"/>
      <c r="E330" s="348"/>
      <c r="F330" s="226"/>
      <c r="G330" s="226"/>
      <c r="H330" s="226"/>
      <c r="I330" s="226"/>
      <c r="J330" s="227"/>
      <c r="K330" s="348"/>
      <c r="L330" s="226"/>
      <c r="M330" s="226"/>
      <c r="N330" s="227"/>
      <c r="O330" s="90"/>
      <c r="Q330" s="108"/>
      <c r="R330" s="108"/>
      <c r="T330" s="344"/>
      <c r="U330" s="233"/>
      <c r="V330" s="233"/>
      <c r="W330" s="233"/>
      <c r="X330" s="233"/>
      <c r="Y330" s="233"/>
      <c r="Z330" s="233"/>
      <c r="AA330" s="233"/>
      <c r="AB330" s="233"/>
      <c r="AC330" s="233"/>
      <c r="AD330" s="233"/>
    </row>
    <row r="331" spans="1:30" x14ac:dyDescent="0.2">
      <c r="A331" s="348"/>
      <c r="B331" s="350"/>
      <c r="C331" s="348"/>
      <c r="D331" s="350"/>
      <c r="E331" s="348"/>
      <c r="F331" s="226"/>
      <c r="G331" s="226"/>
      <c r="H331" s="226"/>
      <c r="I331" s="226"/>
      <c r="J331" s="227"/>
      <c r="K331" s="348"/>
      <c r="L331" s="226"/>
      <c r="M331" s="226"/>
      <c r="N331" s="227"/>
      <c r="O331" s="90"/>
      <c r="Q331" s="108"/>
      <c r="R331" s="108"/>
      <c r="T331" s="344"/>
      <c r="U331" s="233"/>
      <c r="V331" s="233"/>
      <c r="W331" s="233"/>
      <c r="X331" s="233"/>
      <c r="Y331" s="233"/>
      <c r="Z331" s="233"/>
      <c r="AA331" s="233"/>
      <c r="AB331" s="233"/>
      <c r="AC331" s="233"/>
      <c r="AD331" s="233"/>
    </row>
    <row r="332" spans="1:30" x14ac:dyDescent="0.2">
      <c r="A332" s="348"/>
      <c r="B332" s="350"/>
      <c r="C332" s="348"/>
      <c r="D332" s="350"/>
      <c r="E332" s="348"/>
      <c r="F332" s="226"/>
      <c r="G332" s="226"/>
      <c r="H332" s="226"/>
      <c r="I332" s="226"/>
      <c r="J332" s="227"/>
      <c r="K332" s="348"/>
      <c r="L332" s="226"/>
      <c r="M332" s="226"/>
      <c r="N332" s="227"/>
      <c r="O332" s="90"/>
      <c r="Q332" s="108"/>
      <c r="R332" s="108"/>
      <c r="T332" s="344"/>
      <c r="U332" s="233"/>
      <c r="V332" s="233"/>
      <c r="W332" s="233"/>
      <c r="X332" s="233"/>
      <c r="Y332" s="233"/>
      <c r="Z332" s="233"/>
      <c r="AA332" s="233"/>
      <c r="AB332" s="233"/>
      <c r="AC332" s="233"/>
      <c r="AD332" s="233"/>
    </row>
    <row r="333" spans="1:30" x14ac:dyDescent="0.2">
      <c r="A333" s="348"/>
      <c r="B333" s="350"/>
      <c r="C333" s="348"/>
      <c r="D333" s="350"/>
      <c r="E333" s="348"/>
      <c r="F333" s="226"/>
      <c r="G333" s="226"/>
      <c r="H333" s="226"/>
      <c r="I333" s="226"/>
      <c r="J333" s="227"/>
      <c r="K333" s="348"/>
      <c r="L333" s="226"/>
      <c r="M333" s="226"/>
      <c r="N333" s="227"/>
      <c r="O333" s="90"/>
      <c r="Q333" s="108"/>
      <c r="R333" s="108"/>
      <c r="T333" s="344"/>
      <c r="U333" s="233"/>
      <c r="V333" s="233"/>
      <c r="W333" s="233"/>
      <c r="X333" s="233"/>
      <c r="Y333" s="233"/>
      <c r="Z333" s="233"/>
      <c r="AA333" s="233"/>
      <c r="AB333" s="233"/>
      <c r="AC333" s="233"/>
      <c r="AD333" s="233"/>
    </row>
    <row r="334" spans="1:30" x14ac:dyDescent="0.2">
      <c r="A334" s="348"/>
      <c r="B334" s="350"/>
      <c r="C334" s="348"/>
      <c r="D334" s="350"/>
      <c r="E334" s="348"/>
      <c r="F334" s="226"/>
      <c r="G334" s="226"/>
      <c r="H334" s="226"/>
      <c r="I334" s="226"/>
      <c r="J334" s="227"/>
      <c r="K334" s="348"/>
      <c r="L334" s="226"/>
      <c r="M334" s="226"/>
      <c r="N334" s="227"/>
      <c r="O334" s="90"/>
      <c r="Q334" s="108"/>
      <c r="R334" s="108"/>
      <c r="T334" s="344"/>
      <c r="U334" s="233"/>
      <c r="V334" s="233"/>
      <c r="W334" s="233"/>
      <c r="X334" s="233"/>
      <c r="Y334" s="233"/>
      <c r="Z334" s="233"/>
      <c r="AA334" s="233"/>
      <c r="AB334" s="233"/>
      <c r="AC334" s="233"/>
      <c r="AD334" s="233"/>
    </row>
    <row r="335" spans="1:30" x14ac:dyDescent="0.2">
      <c r="A335" s="348"/>
      <c r="B335" s="350"/>
      <c r="C335" s="348"/>
      <c r="D335" s="350"/>
      <c r="E335" s="348"/>
      <c r="F335" s="226"/>
      <c r="G335" s="226"/>
      <c r="H335" s="226"/>
      <c r="I335" s="226"/>
      <c r="J335" s="227"/>
      <c r="K335" s="348"/>
      <c r="L335" s="226"/>
      <c r="M335" s="226"/>
      <c r="N335" s="227"/>
      <c r="O335" s="90"/>
      <c r="Q335" s="108"/>
      <c r="R335" s="108"/>
      <c r="T335" s="344"/>
      <c r="U335" s="233"/>
      <c r="V335" s="233"/>
      <c r="W335" s="233"/>
      <c r="X335" s="233"/>
      <c r="Y335" s="233"/>
      <c r="Z335" s="233"/>
      <c r="AA335" s="233"/>
      <c r="AB335" s="233"/>
      <c r="AC335" s="233"/>
      <c r="AD335" s="233"/>
    </row>
    <row r="336" spans="1:30" x14ac:dyDescent="0.2">
      <c r="A336" s="348"/>
      <c r="B336" s="350"/>
      <c r="C336" s="348"/>
      <c r="D336" s="350"/>
      <c r="E336" s="348"/>
      <c r="F336" s="226"/>
      <c r="G336" s="226"/>
      <c r="H336" s="226"/>
      <c r="I336" s="226"/>
      <c r="J336" s="227"/>
      <c r="K336" s="348"/>
      <c r="L336" s="226"/>
      <c r="M336" s="226"/>
      <c r="N336" s="227"/>
      <c r="O336" s="90"/>
      <c r="Q336" s="108"/>
      <c r="R336" s="108"/>
      <c r="T336" s="344"/>
      <c r="U336" s="233"/>
      <c r="V336" s="233"/>
      <c r="W336" s="233"/>
      <c r="X336" s="233"/>
      <c r="Y336" s="233"/>
      <c r="Z336" s="233"/>
      <c r="AA336" s="233"/>
      <c r="AB336" s="233"/>
      <c r="AC336" s="233"/>
      <c r="AD336" s="233"/>
    </row>
    <row r="337" spans="1:30" x14ac:dyDescent="0.2">
      <c r="A337" s="348"/>
      <c r="B337" s="350"/>
      <c r="C337" s="348"/>
      <c r="D337" s="350"/>
      <c r="E337" s="348"/>
      <c r="F337" s="226"/>
      <c r="G337" s="226"/>
      <c r="H337" s="226"/>
      <c r="I337" s="226"/>
      <c r="J337" s="227"/>
      <c r="K337" s="348"/>
      <c r="L337" s="226"/>
      <c r="M337" s="226"/>
      <c r="N337" s="227"/>
      <c r="O337" s="90"/>
      <c r="Q337" s="108"/>
      <c r="R337" s="108"/>
      <c r="T337" s="344"/>
      <c r="U337" s="233"/>
      <c r="V337" s="233"/>
      <c r="W337" s="233"/>
      <c r="X337" s="233"/>
      <c r="Y337" s="233"/>
      <c r="Z337" s="233"/>
      <c r="AA337" s="233"/>
      <c r="AB337" s="233"/>
      <c r="AC337" s="233"/>
      <c r="AD337" s="233"/>
    </row>
    <row r="338" spans="1:30" x14ac:dyDescent="0.2">
      <c r="A338" s="348"/>
      <c r="B338" s="350"/>
      <c r="C338" s="348"/>
      <c r="D338" s="350"/>
      <c r="E338" s="348"/>
      <c r="F338" s="226"/>
      <c r="G338" s="226"/>
      <c r="H338" s="226"/>
      <c r="I338" s="226"/>
      <c r="J338" s="227"/>
      <c r="K338" s="348"/>
      <c r="L338" s="226"/>
      <c r="M338" s="226"/>
      <c r="N338" s="227"/>
      <c r="O338" s="90"/>
      <c r="Q338" s="108"/>
      <c r="R338" s="108"/>
      <c r="T338" s="344"/>
      <c r="U338" s="233"/>
      <c r="V338" s="233"/>
      <c r="W338" s="233"/>
      <c r="X338" s="233"/>
      <c r="Y338" s="233"/>
      <c r="Z338" s="233"/>
      <c r="AA338" s="233"/>
      <c r="AB338" s="233"/>
      <c r="AC338" s="233"/>
      <c r="AD338" s="233"/>
    </row>
    <row r="339" spans="1:30" x14ac:dyDescent="0.2">
      <c r="A339" s="348"/>
      <c r="B339" s="350"/>
      <c r="C339" s="348"/>
      <c r="D339" s="350"/>
      <c r="E339" s="348"/>
      <c r="F339" s="226"/>
      <c r="G339" s="226"/>
      <c r="H339" s="226"/>
      <c r="I339" s="226"/>
      <c r="J339" s="227"/>
      <c r="K339" s="348"/>
      <c r="L339" s="226"/>
      <c r="M339" s="226"/>
      <c r="N339" s="227"/>
      <c r="O339" s="90"/>
      <c r="Q339" s="108"/>
      <c r="R339" s="108"/>
      <c r="T339" s="344"/>
      <c r="U339" s="233"/>
      <c r="V339" s="233"/>
      <c r="W339" s="233"/>
      <c r="X339" s="233"/>
      <c r="Y339" s="233"/>
      <c r="Z339" s="233"/>
      <c r="AA339" s="233"/>
      <c r="AB339" s="233"/>
      <c r="AC339" s="233"/>
      <c r="AD339" s="233"/>
    </row>
    <row r="340" spans="1:30" x14ac:dyDescent="0.2">
      <c r="A340" s="348"/>
      <c r="B340" s="350"/>
      <c r="C340" s="348"/>
      <c r="D340" s="350"/>
      <c r="E340" s="348"/>
      <c r="F340" s="226"/>
      <c r="G340" s="226"/>
      <c r="H340" s="226"/>
      <c r="I340" s="226"/>
      <c r="J340" s="227"/>
      <c r="K340" s="348"/>
      <c r="L340" s="226"/>
      <c r="M340" s="226"/>
      <c r="N340" s="227"/>
      <c r="O340" s="90"/>
      <c r="Q340" s="108"/>
      <c r="R340" s="108"/>
      <c r="T340" s="344"/>
      <c r="U340" s="233"/>
      <c r="V340" s="233"/>
      <c r="W340" s="233"/>
      <c r="X340" s="233"/>
      <c r="Y340" s="233"/>
      <c r="Z340" s="233"/>
      <c r="AA340" s="233"/>
      <c r="AB340" s="233"/>
      <c r="AC340" s="233"/>
      <c r="AD340" s="233"/>
    </row>
    <row r="341" spans="1:30" x14ac:dyDescent="0.2">
      <c r="A341" s="348"/>
      <c r="B341" s="350"/>
      <c r="C341" s="348"/>
      <c r="D341" s="350"/>
      <c r="E341" s="348"/>
      <c r="F341" s="226"/>
      <c r="G341" s="226"/>
      <c r="H341" s="226"/>
      <c r="I341" s="226"/>
      <c r="J341" s="227"/>
      <c r="K341" s="348"/>
      <c r="L341" s="226"/>
      <c r="M341" s="226"/>
      <c r="N341" s="227"/>
      <c r="O341" s="90"/>
      <c r="Q341" s="108"/>
      <c r="R341" s="108"/>
      <c r="T341" s="344"/>
      <c r="U341" s="233"/>
      <c r="V341" s="233"/>
      <c r="W341" s="233"/>
      <c r="X341" s="233"/>
      <c r="Y341" s="233"/>
      <c r="Z341" s="233"/>
      <c r="AA341" s="233"/>
      <c r="AB341" s="233"/>
      <c r="AC341" s="233"/>
      <c r="AD341" s="233"/>
    </row>
    <row r="342" spans="1:30" x14ac:dyDescent="0.2">
      <c r="A342" s="348"/>
      <c r="B342" s="350"/>
      <c r="C342" s="348"/>
      <c r="D342" s="350"/>
      <c r="E342" s="348"/>
      <c r="F342" s="226"/>
      <c r="G342" s="226"/>
      <c r="H342" s="226"/>
      <c r="I342" s="226"/>
      <c r="J342" s="227"/>
      <c r="K342" s="348"/>
      <c r="L342" s="226"/>
      <c r="M342" s="226"/>
      <c r="N342" s="227"/>
      <c r="O342" s="90"/>
      <c r="Q342" s="108"/>
      <c r="R342" s="108"/>
      <c r="T342" s="344"/>
      <c r="U342" s="233"/>
      <c r="V342" s="233"/>
      <c r="W342" s="233"/>
      <c r="X342" s="233"/>
      <c r="Y342" s="233"/>
      <c r="Z342" s="233"/>
      <c r="AA342" s="233"/>
      <c r="AB342" s="233"/>
      <c r="AC342" s="233"/>
      <c r="AD342" s="233"/>
    </row>
    <row r="343" spans="1:30" x14ac:dyDescent="0.2">
      <c r="A343" s="348"/>
      <c r="B343" s="350"/>
      <c r="C343" s="348"/>
      <c r="D343" s="350"/>
      <c r="E343" s="348"/>
      <c r="F343" s="226"/>
      <c r="G343" s="226"/>
      <c r="H343" s="226"/>
      <c r="I343" s="226"/>
      <c r="J343" s="227"/>
      <c r="K343" s="348"/>
      <c r="L343" s="226"/>
      <c r="M343" s="226"/>
      <c r="N343" s="227"/>
      <c r="O343" s="90"/>
      <c r="Q343" s="108"/>
      <c r="R343" s="108"/>
      <c r="T343" s="344"/>
      <c r="U343" s="233"/>
      <c r="V343" s="233"/>
      <c r="W343" s="233"/>
      <c r="X343" s="233"/>
      <c r="Y343" s="233"/>
      <c r="Z343" s="233"/>
      <c r="AA343" s="233"/>
      <c r="AB343" s="233"/>
      <c r="AC343" s="233"/>
      <c r="AD343" s="233"/>
    </row>
    <row r="344" spans="1:30" x14ac:dyDescent="0.2">
      <c r="A344" s="348"/>
      <c r="B344" s="350"/>
      <c r="C344" s="348"/>
      <c r="D344" s="350"/>
      <c r="E344" s="348"/>
      <c r="F344" s="226"/>
      <c r="G344" s="226"/>
      <c r="H344" s="226"/>
      <c r="I344" s="226"/>
      <c r="J344" s="227"/>
      <c r="K344" s="348"/>
      <c r="L344" s="226"/>
      <c r="M344" s="226"/>
      <c r="N344" s="227"/>
      <c r="O344" s="90"/>
      <c r="Q344" s="108"/>
      <c r="R344" s="108"/>
      <c r="T344" s="344"/>
      <c r="U344" s="233"/>
      <c r="V344" s="233"/>
      <c r="W344" s="233"/>
      <c r="X344" s="233"/>
      <c r="Y344" s="233"/>
      <c r="Z344" s="233"/>
      <c r="AA344" s="233"/>
      <c r="AB344" s="233"/>
      <c r="AC344" s="233"/>
      <c r="AD344" s="233"/>
    </row>
    <row r="345" spans="1:30" x14ac:dyDescent="0.2">
      <c r="A345" s="348"/>
      <c r="B345" s="350"/>
      <c r="C345" s="348"/>
      <c r="D345" s="350"/>
      <c r="E345" s="348"/>
      <c r="F345" s="226"/>
      <c r="G345" s="226"/>
      <c r="H345" s="226"/>
      <c r="I345" s="226"/>
      <c r="J345" s="227"/>
      <c r="K345" s="348"/>
      <c r="L345" s="226"/>
      <c r="M345" s="226"/>
      <c r="N345" s="227"/>
      <c r="O345" s="90"/>
      <c r="Q345" s="108"/>
      <c r="R345" s="108"/>
      <c r="T345" s="344"/>
      <c r="U345" s="233"/>
      <c r="V345" s="233"/>
      <c r="W345" s="233"/>
      <c r="X345" s="233"/>
      <c r="Y345" s="233"/>
      <c r="Z345" s="233"/>
      <c r="AA345" s="233"/>
      <c r="AB345" s="233"/>
      <c r="AC345" s="233"/>
      <c r="AD345" s="233"/>
    </row>
    <row r="346" spans="1:30" x14ac:dyDescent="0.2">
      <c r="A346" s="348"/>
      <c r="B346" s="350"/>
      <c r="C346" s="348"/>
      <c r="D346" s="350"/>
      <c r="E346" s="348"/>
      <c r="F346" s="226"/>
      <c r="G346" s="226"/>
      <c r="H346" s="226"/>
      <c r="I346" s="226"/>
      <c r="J346" s="227"/>
      <c r="K346" s="348"/>
      <c r="L346" s="226"/>
      <c r="M346" s="226"/>
      <c r="N346" s="227"/>
      <c r="O346" s="90"/>
      <c r="Q346" s="108"/>
      <c r="R346" s="108"/>
      <c r="T346" s="344"/>
      <c r="U346" s="233"/>
      <c r="V346" s="233"/>
      <c r="W346" s="233"/>
      <c r="X346" s="233"/>
      <c r="Y346" s="233"/>
      <c r="Z346" s="233"/>
      <c r="AA346" s="233"/>
      <c r="AB346" s="233"/>
      <c r="AC346" s="233"/>
      <c r="AD346" s="233"/>
    </row>
    <row r="347" spans="1:30" x14ac:dyDescent="0.2">
      <c r="A347" s="348"/>
      <c r="B347" s="350"/>
      <c r="C347" s="348"/>
      <c r="D347" s="350"/>
      <c r="E347" s="348"/>
      <c r="F347" s="226"/>
      <c r="G347" s="226"/>
      <c r="H347" s="226"/>
      <c r="I347" s="226"/>
      <c r="J347" s="227"/>
      <c r="K347" s="348"/>
      <c r="L347" s="226"/>
      <c r="M347" s="226"/>
      <c r="N347" s="227"/>
      <c r="O347" s="90"/>
      <c r="Q347" s="108"/>
      <c r="R347" s="108"/>
      <c r="T347" s="344"/>
      <c r="U347" s="233"/>
      <c r="V347" s="233"/>
      <c r="W347" s="233"/>
      <c r="X347" s="233"/>
      <c r="Y347" s="233"/>
      <c r="Z347" s="233"/>
      <c r="AA347" s="233"/>
      <c r="AB347" s="233"/>
      <c r="AC347" s="233"/>
      <c r="AD347" s="233"/>
    </row>
    <row r="348" spans="1:30" x14ac:dyDescent="0.2">
      <c r="A348" s="348"/>
      <c r="B348" s="350"/>
      <c r="C348" s="348"/>
      <c r="D348" s="350"/>
      <c r="E348" s="348"/>
      <c r="F348" s="226"/>
      <c r="G348" s="226"/>
      <c r="H348" s="226"/>
      <c r="I348" s="226"/>
      <c r="J348" s="227"/>
      <c r="K348" s="348"/>
      <c r="L348" s="226"/>
      <c r="M348" s="226"/>
      <c r="N348" s="227"/>
      <c r="O348" s="90"/>
      <c r="Q348" s="108"/>
      <c r="R348" s="108"/>
      <c r="T348" s="344"/>
      <c r="U348" s="233"/>
      <c r="V348" s="233"/>
      <c r="W348" s="233"/>
      <c r="X348" s="233"/>
      <c r="Y348" s="233"/>
      <c r="Z348" s="233"/>
      <c r="AA348" s="233"/>
      <c r="AB348" s="233"/>
      <c r="AC348" s="233"/>
      <c r="AD348" s="233"/>
    </row>
    <row r="349" spans="1:30" x14ac:dyDescent="0.2">
      <c r="A349" s="348"/>
      <c r="B349" s="350"/>
      <c r="C349" s="348"/>
      <c r="D349" s="350"/>
      <c r="E349" s="348"/>
      <c r="F349" s="226"/>
      <c r="G349" s="226"/>
      <c r="H349" s="226"/>
      <c r="I349" s="226"/>
      <c r="J349" s="227"/>
      <c r="K349" s="348"/>
      <c r="L349" s="226"/>
      <c r="M349" s="226"/>
      <c r="N349" s="227"/>
      <c r="O349" s="90"/>
      <c r="Q349" s="108"/>
      <c r="R349" s="108"/>
      <c r="T349" s="344"/>
      <c r="U349" s="233"/>
      <c r="V349" s="233"/>
      <c r="W349" s="233"/>
      <c r="X349" s="233"/>
      <c r="Y349" s="233"/>
      <c r="Z349" s="233"/>
      <c r="AA349" s="233"/>
      <c r="AB349" s="233"/>
      <c r="AC349" s="233"/>
      <c r="AD349" s="233"/>
    </row>
    <row r="350" spans="1:30" x14ac:dyDescent="0.2">
      <c r="A350" s="348"/>
      <c r="B350" s="350"/>
      <c r="C350" s="348"/>
      <c r="D350" s="350"/>
      <c r="E350" s="348"/>
      <c r="F350" s="226"/>
      <c r="G350" s="226"/>
      <c r="H350" s="226"/>
      <c r="I350" s="226"/>
      <c r="J350" s="227"/>
      <c r="K350" s="348"/>
      <c r="L350" s="226"/>
      <c r="M350" s="226"/>
      <c r="N350" s="227"/>
      <c r="O350" s="90"/>
      <c r="Q350" s="108"/>
      <c r="R350" s="108"/>
      <c r="T350" s="344"/>
      <c r="U350" s="233"/>
      <c r="V350" s="233"/>
      <c r="W350" s="233"/>
      <c r="X350" s="233"/>
      <c r="Y350" s="233"/>
      <c r="Z350" s="233"/>
      <c r="AA350" s="233"/>
      <c r="AB350" s="233"/>
      <c r="AC350" s="233"/>
      <c r="AD350" s="233"/>
    </row>
    <row r="351" spans="1:30" x14ac:dyDescent="0.2">
      <c r="A351" s="348"/>
      <c r="B351" s="350"/>
      <c r="C351" s="348"/>
      <c r="D351" s="350"/>
      <c r="E351" s="348"/>
      <c r="F351" s="226"/>
      <c r="G351" s="226"/>
      <c r="H351" s="226"/>
      <c r="I351" s="226"/>
      <c r="J351" s="227"/>
      <c r="K351" s="348"/>
      <c r="L351" s="226"/>
      <c r="M351" s="226"/>
      <c r="N351" s="227"/>
      <c r="O351" s="90"/>
      <c r="Q351" s="108"/>
      <c r="R351" s="108"/>
      <c r="T351" s="344"/>
      <c r="U351" s="233"/>
      <c r="V351" s="233"/>
      <c r="W351" s="233"/>
      <c r="X351" s="233"/>
      <c r="Y351" s="233"/>
      <c r="Z351" s="233"/>
      <c r="AA351" s="233"/>
      <c r="AB351" s="233"/>
      <c r="AC351" s="233"/>
      <c r="AD351" s="233"/>
    </row>
    <row r="352" spans="1:30" x14ac:dyDescent="0.2">
      <c r="A352" s="348"/>
      <c r="B352" s="350"/>
      <c r="C352" s="348"/>
      <c r="D352" s="350"/>
      <c r="E352" s="348"/>
      <c r="F352" s="226"/>
      <c r="G352" s="226"/>
      <c r="H352" s="226"/>
      <c r="I352" s="226"/>
      <c r="J352" s="227"/>
      <c r="K352" s="348"/>
      <c r="L352" s="226"/>
      <c r="M352" s="226"/>
      <c r="N352" s="227"/>
      <c r="O352" s="90"/>
      <c r="Q352" s="108"/>
      <c r="R352" s="108"/>
      <c r="T352" s="344"/>
      <c r="U352" s="233"/>
      <c r="V352" s="233"/>
      <c r="W352" s="233"/>
      <c r="X352" s="233"/>
      <c r="Y352" s="233"/>
      <c r="Z352" s="233"/>
      <c r="AA352" s="233"/>
      <c r="AB352" s="233"/>
      <c r="AC352" s="233"/>
      <c r="AD352" s="233"/>
    </row>
    <row r="353" spans="1:30" x14ac:dyDescent="0.2">
      <c r="A353" s="348"/>
      <c r="B353" s="350"/>
      <c r="C353" s="348"/>
      <c r="D353" s="350"/>
      <c r="E353" s="348"/>
      <c r="F353" s="226"/>
      <c r="G353" s="226"/>
      <c r="H353" s="226"/>
      <c r="I353" s="226"/>
      <c r="J353" s="227"/>
      <c r="K353" s="348"/>
      <c r="L353" s="226"/>
      <c r="M353" s="226"/>
      <c r="N353" s="227"/>
      <c r="O353" s="90"/>
      <c r="Q353" s="108"/>
      <c r="R353" s="108"/>
      <c r="T353" s="344"/>
      <c r="U353" s="233"/>
      <c r="V353" s="233"/>
      <c r="W353" s="233"/>
      <c r="X353" s="233"/>
      <c r="Y353" s="233"/>
      <c r="Z353" s="233"/>
      <c r="AA353" s="233"/>
      <c r="AB353" s="233"/>
      <c r="AC353" s="233"/>
      <c r="AD353" s="233"/>
    </row>
    <row r="354" spans="1:30" x14ac:dyDescent="0.2">
      <c r="A354" s="348"/>
      <c r="B354" s="350"/>
      <c r="C354" s="348"/>
      <c r="D354" s="350"/>
      <c r="E354" s="348"/>
      <c r="F354" s="226"/>
      <c r="G354" s="226"/>
      <c r="H354" s="226"/>
      <c r="I354" s="226"/>
      <c r="J354" s="227"/>
      <c r="K354" s="348"/>
      <c r="L354" s="226"/>
      <c r="M354" s="226"/>
      <c r="N354" s="227"/>
      <c r="O354" s="90"/>
      <c r="Q354" s="108"/>
      <c r="R354" s="108"/>
      <c r="T354" s="344"/>
      <c r="U354" s="233"/>
      <c r="V354" s="233"/>
      <c r="W354" s="233"/>
      <c r="X354" s="233"/>
      <c r="Y354" s="233"/>
      <c r="Z354" s="233"/>
      <c r="AA354" s="233"/>
      <c r="AB354" s="233"/>
      <c r="AC354" s="233"/>
      <c r="AD354" s="233"/>
    </row>
    <row r="355" spans="1:30" x14ac:dyDescent="0.2">
      <c r="A355" s="348"/>
      <c r="B355" s="350"/>
      <c r="C355" s="348"/>
      <c r="D355" s="350"/>
      <c r="E355" s="348"/>
      <c r="F355" s="226"/>
      <c r="G355" s="226"/>
      <c r="H355" s="226"/>
      <c r="I355" s="226"/>
      <c r="J355" s="227"/>
      <c r="K355" s="348"/>
      <c r="L355" s="226"/>
      <c r="M355" s="226"/>
      <c r="N355" s="227"/>
      <c r="O355" s="90"/>
      <c r="Q355" s="108"/>
      <c r="R355" s="108"/>
      <c r="T355" s="344"/>
      <c r="U355" s="233"/>
      <c r="V355" s="233"/>
      <c r="W355" s="233"/>
      <c r="X355" s="233"/>
      <c r="Y355" s="233"/>
      <c r="Z355" s="233"/>
      <c r="AA355" s="233"/>
      <c r="AB355" s="233"/>
      <c r="AC355" s="233"/>
      <c r="AD355" s="233"/>
    </row>
    <row r="356" spans="1:30" x14ac:dyDescent="0.2">
      <c r="A356" s="348"/>
      <c r="B356" s="350"/>
      <c r="C356" s="348"/>
      <c r="D356" s="350"/>
      <c r="E356" s="348"/>
      <c r="F356" s="226"/>
      <c r="G356" s="226"/>
      <c r="H356" s="226"/>
      <c r="I356" s="226"/>
      <c r="J356" s="227"/>
      <c r="K356" s="348"/>
      <c r="L356" s="226"/>
      <c r="M356" s="226"/>
      <c r="N356" s="227"/>
      <c r="O356" s="90"/>
      <c r="Q356" s="108"/>
      <c r="R356" s="108"/>
      <c r="T356" s="344"/>
      <c r="U356" s="233"/>
      <c r="V356" s="233"/>
      <c r="W356" s="233"/>
      <c r="X356" s="233"/>
      <c r="Y356" s="233"/>
      <c r="Z356" s="233"/>
      <c r="AA356" s="233"/>
      <c r="AB356" s="233"/>
      <c r="AC356" s="233"/>
      <c r="AD356" s="233"/>
    </row>
    <row r="357" spans="1:30" x14ac:dyDescent="0.2">
      <c r="A357" s="348"/>
      <c r="B357" s="350"/>
      <c r="C357" s="348"/>
      <c r="D357" s="350"/>
      <c r="E357" s="348"/>
      <c r="F357" s="226"/>
      <c r="G357" s="226"/>
      <c r="H357" s="226"/>
      <c r="I357" s="226"/>
      <c r="J357" s="227"/>
      <c r="K357" s="348"/>
      <c r="L357" s="226"/>
      <c r="M357" s="226"/>
      <c r="N357" s="227"/>
      <c r="O357" s="90"/>
      <c r="Q357" s="108"/>
      <c r="R357" s="108"/>
      <c r="T357" s="344"/>
      <c r="U357" s="233"/>
      <c r="V357" s="233"/>
      <c r="W357" s="233"/>
      <c r="X357" s="233"/>
      <c r="Y357" s="233"/>
      <c r="Z357" s="233"/>
      <c r="AA357" s="233"/>
      <c r="AB357" s="233"/>
      <c r="AC357" s="233"/>
      <c r="AD357" s="233"/>
    </row>
    <row r="358" spans="1:30" x14ac:dyDescent="0.2">
      <c r="A358" s="348"/>
      <c r="B358" s="350"/>
      <c r="C358" s="348"/>
      <c r="D358" s="350"/>
      <c r="E358" s="348"/>
      <c r="F358" s="226"/>
      <c r="G358" s="226"/>
      <c r="H358" s="226"/>
      <c r="I358" s="226"/>
      <c r="J358" s="227"/>
      <c r="K358" s="348"/>
      <c r="L358" s="226"/>
      <c r="M358" s="226"/>
      <c r="N358" s="227"/>
      <c r="O358" s="90"/>
      <c r="Q358" s="108"/>
      <c r="R358" s="108"/>
      <c r="T358" s="344"/>
      <c r="U358" s="233"/>
      <c r="V358" s="233"/>
      <c r="W358" s="233"/>
      <c r="X358" s="233"/>
      <c r="Y358" s="233"/>
      <c r="Z358" s="233"/>
      <c r="AA358" s="233"/>
      <c r="AB358" s="233"/>
      <c r="AC358" s="233"/>
      <c r="AD358" s="233"/>
    </row>
    <row r="359" spans="1:30" x14ac:dyDescent="0.2">
      <c r="A359" s="348"/>
      <c r="B359" s="350"/>
      <c r="C359" s="348"/>
      <c r="D359" s="350"/>
      <c r="E359" s="348"/>
      <c r="F359" s="226"/>
      <c r="G359" s="226"/>
      <c r="H359" s="226"/>
      <c r="I359" s="226"/>
      <c r="J359" s="227"/>
      <c r="K359" s="348"/>
      <c r="L359" s="226"/>
      <c r="M359" s="226"/>
      <c r="N359" s="227"/>
      <c r="O359" s="90"/>
      <c r="Q359" s="108"/>
      <c r="R359" s="108"/>
      <c r="T359" s="344"/>
      <c r="U359" s="233"/>
      <c r="V359" s="233"/>
      <c r="W359" s="233"/>
      <c r="X359" s="233"/>
      <c r="Y359" s="233"/>
      <c r="Z359" s="233"/>
      <c r="AA359" s="233"/>
      <c r="AB359" s="233"/>
      <c r="AC359" s="233"/>
      <c r="AD359" s="233"/>
    </row>
    <row r="360" spans="1:30" x14ac:dyDescent="0.2">
      <c r="A360" s="348"/>
      <c r="B360" s="350"/>
      <c r="C360" s="348"/>
      <c r="D360" s="350"/>
      <c r="E360" s="348"/>
      <c r="F360" s="226"/>
      <c r="G360" s="226"/>
      <c r="H360" s="226"/>
      <c r="I360" s="226"/>
      <c r="J360" s="227"/>
      <c r="K360" s="348"/>
      <c r="L360" s="226"/>
      <c r="M360" s="226"/>
      <c r="N360" s="227"/>
      <c r="O360" s="90"/>
      <c r="Q360" s="108"/>
      <c r="R360" s="108"/>
      <c r="T360" s="344"/>
      <c r="U360" s="233"/>
      <c r="V360" s="233"/>
      <c r="W360" s="233"/>
      <c r="X360" s="233"/>
      <c r="Y360" s="233"/>
      <c r="Z360" s="233"/>
      <c r="AA360" s="233"/>
      <c r="AB360" s="233"/>
      <c r="AC360" s="233"/>
      <c r="AD360" s="233"/>
    </row>
    <row r="361" spans="1:30" x14ac:dyDescent="0.2">
      <c r="A361" s="348"/>
      <c r="B361" s="350"/>
      <c r="C361" s="348"/>
      <c r="D361" s="350"/>
      <c r="E361" s="348"/>
      <c r="F361" s="226"/>
      <c r="G361" s="226"/>
      <c r="H361" s="226"/>
      <c r="I361" s="226"/>
      <c r="J361" s="227"/>
      <c r="K361" s="348"/>
      <c r="L361" s="226"/>
      <c r="M361" s="226"/>
      <c r="N361" s="227"/>
      <c r="O361" s="90"/>
      <c r="Q361" s="108"/>
      <c r="R361" s="108"/>
      <c r="T361" s="344"/>
      <c r="U361" s="233"/>
      <c r="V361" s="233"/>
      <c r="W361" s="233"/>
      <c r="X361" s="233"/>
      <c r="Y361" s="233"/>
      <c r="Z361" s="233"/>
      <c r="AA361" s="233"/>
      <c r="AB361" s="233"/>
      <c r="AC361" s="233"/>
      <c r="AD361" s="233"/>
    </row>
    <row r="362" spans="1:30" x14ac:dyDescent="0.2">
      <c r="A362" s="348"/>
      <c r="B362" s="350"/>
      <c r="C362" s="348"/>
      <c r="D362" s="350"/>
      <c r="E362" s="348"/>
      <c r="F362" s="226"/>
      <c r="G362" s="226"/>
      <c r="H362" s="226"/>
      <c r="I362" s="226"/>
      <c r="J362" s="227"/>
      <c r="K362" s="348"/>
      <c r="L362" s="226"/>
      <c r="M362" s="226"/>
      <c r="N362" s="227"/>
      <c r="O362" s="90"/>
      <c r="Q362" s="108"/>
      <c r="R362" s="108"/>
      <c r="T362" s="344"/>
      <c r="U362" s="233"/>
      <c r="V362" s="233"/>
      <c r="W362" s="233"/>
      <c r="X362" s="233"/>
      <c r="Y362" s="233"/>
      <c r="Z362" s="233"/>
      <c r="AA362" s="233"/>
      <c r="AB362" s="233"/>
      <c r="AC362" s="233"/>
      <c r="AD362" s="233"/>
    </row>
    <row r="363" spans="1:30" x14ac:dyDescent="0.2">
      <c r="A363" s="348"/>
      <c r="B363" s="350"/>
      <c r="C363" s="348"/>
      <c r="D363" s="350"/>
      <c r="E363" s="348"/>
      <c r="F363" s="226"/>
      <c r="G363" s="226"/>
      <c r="H363" s="226"/>
      <c r="I363" s="226"/>
      <c r="J363" s="227"/>
      <c r="K363" s="348"/>
      <c r="L363" s="226"/>
      <c r="M363" s="226"/>
      <c r="N363" s="227"/>
      <c r="O363" s="90"/>
      <c r="Q363" s="108"/>
      <c r="R363" s="108"/>
      <c r="T363" s="344"/>
      <c r="U363" s="233"/>
      <c r="V363" s="233"/>
      <c r="W363" s="233"/>
      <c r="X363" s="233"/>
      <c r="Y363" s="233"/>
      <c r="Z363" s="233"/>
      <c r="AA363" s="233"/>
      <c r="AB363" s="233"/>
      <c r="AC363" s="233"/>
      <c r="AD363" s="233"/>
    </row>
    <row r="364" spans="1:30" x14ac:dyDescent="0.2">
      <c r="A364" s="348"/>
      <c r="B364" s="350"/>
      <c r="C364" s="348"/>
      <c r="D364" s="350"/>
      <c r="E364" s="348"/>
      <c r="F364" s="226"/>
      <c r="G364" s="226"/>
      <c r="H364" s="226"/>
      <c r="I364" s="226"/>
      <c r="J364" s="227"/>
      <c r="K364" s="348"/>
      <c r="L364" s="226"/>
      <c r="M364" s="226"/>
      <c r="N364" s="227"/>
      <c r="O364" s="90"/>
      <c r="Q364" s="108"/>
      <c r="R364" s="108"/>
      <c r="T364" s="344"/>
      <c r="U364" s="233"/>
      <c r="V364" s="233"/>
      <c r="W364" s="233"/>
      <c r="X364" s="233"/>
      <c r="Y364" s="233"/>
      <c r="Z364" s="233"/>
      <c r="AA364" s="233"/>
      <c r="AB364" s="233"/>
      <c r="AC364" s="233"/>
      <c r="AD364" s="233"/>
    </row>
    <row r="365" spans="1:30" x14ac:dyDescent="0.2">
      <c r="A365" s="348"/>
      <c r="B365" s="350"/>
      <c r="C365" s="348"/>
      <c r="D365" s="350"/>
      <c r="E365" s="348"/>
      <c r="F365" s="226"/>
      <c r="G365" s="226"/>
      <c r="H365" s="226"/>
      <c r="I365" s="226"/>
      <c r="J365" s="227"/>
      <c r="K365" s="348"/>
      <c r="L365" s="226"/>
      <c r="M365" s="226"/>
      <c r="N365" s="227"/>
      <c r="O365" s="90"/>
      <c r="Q365" s="108"/>
      <c r="R365" s="108"/>
      <c r="T365" s="344"/>
      <c r="U365" s="233"/>
      <c r="V365" s="233"/>
      <c r="W365" s="233"/>
      <c r="X365" s="233"/>
      <c r="Y365" s="233"/>
      <c r="Z365" s="233"/>
      <c r="AA365" s="233"/>
      <c r="AB365" s="233"/>
      <c r="AC365" s="233"/>
      <c r="AD365" s="233"/>
    </row>
    <row r="366" spans="1:30" x14ac:dyDescent="0.2">
      <c r="A366" s="348"/>
      <c r="B366" s="350"/>
      <c r="C366" s="348"/>
      <c r="D366" s="350"/>
      <c r="E366" s="348"/>
      <c r="F366" s="226"/>
      <c r="G366" s="226"/>
      <c r="H366" s="226"/>
      <c r="I366" s="226"/>
      <c r="J366" s="227"/>
      <c r="K366" s="348"/>
      <c r="L366" s="226"/>
      <c r="M366" s="226"/>
      <c r="N366" s="227"/>
      <c r="O366" s="90"/>
      <c r="Q366" s="108"/>
      <c r="R366" s="108"/>
      <c r="T366" s="344"/>
      <c r="U366" s="233"/>
      <c r="V366" s="233"/>
      <c r="W366" s="233"/>
      <c r="X366" s="233"/>
      <c r="Y366" s="233"/>
      <c r="Z366" s="233"/>
      <c r="AA366" s="233"/>
      <c r="AB366" s="233"/>
      <c r="AC366" s="233"/>
      <c r="AD366" s="233"/>
    </row>
    <row r="367" spans="1:30" x14ac:dyDescent="0.2">
      <c r="A367" s="348"/>
      <c r="B367" s="350"/>
      <c r="C367" s="348"/>
      <c r="D367" s="350"/>
      <c r="E367" s="348"/>
      <c r="F367" s="226"/>
      <c r="G367" s="226"/>
      <c r="H367" s="226"/>
      <c r="I367" s="226"/>
      <c r="J367" s="227"/>
      <c r="K367" s="348"/>
      <c r="L367" s="226"/>
      <c r="M367" s="226"/>
      <c r="N367" s="227"/>
      <c r="O367" s="90"/>
      <c r="Q367" s="108"/>
      <c r="R367" s="108"/>
      <c r="T367" s="344"/>
      <c r="U367" s="233"/>
      <c r="V367" s="233"/>
      <c r="W367" s="233"/>
      <c r="X367" s="233"/>
      <c r="Y367" s="233"/>
      <c r="Z367" s="233"/>
      <c r="AA367" s="233"/>
      <c r="AB367" s="233"/>
      <c r="AC367" s="233"/>
      <c r="AD367" s="233"/>
    </row>
    <row r="368" spans="1:30" x14ac:dyDescent="0.2">
      <c r="A368" s="348"/>
      <c r="B368" s="350"/>
      <c r="C368" s="348"/>
      <c r="D368" s="350"/>
      <c r="E368" s="348"/>
      <c r="F368" s="226"/>
      <c r="G368" s="226"/>
      <c r="H368" s="226"/>
      <c r="I368" s="226"/>
      <c r="J368" s="227"/>
      <c r="K368" s="348"/>
      <c r="L368" s="226"/>
      <c r="M368" s="226"/>
      <c r="N368" s="227"/>
      <c r="O368" s="90"/>
      <c r="Q368" s="108"/>
      <c r="R368" s="108"/>
      <c r="T368" s="344"/>
      <c r="U368" s="233"/>
      <c r="V368" s="233"/>
      <c r="W368" s="233"/>
      <c r="X368" s="233"/>
      <c r="Y368" s="233"/>
      <c r="Z368" s="233"/>
      <c r="AA368" s="233"/>
      <c r="AB368" s="233"/>
      <c r="AC368" s="233"/>
      <c r="AD368" s="233"/>
    </row>
    <row r="369" spans="1:30" x14ac:dyDescent="0.2">
      <c r="A369" s="348"/>
      <c r="B369" s="350"/>
      <c r="C369" s="348"/>
      <c r="D369" s="350"/>
      <c r="E369" s="348"/>
      <c r="F369" s="226"/>
      <c r="G369" s="226"/>
      <c r="H369" s="226"/>
      <c r="I369" s="226"/>
      <c r="J369" s="227"/>
      <c r="K369" s="348"/>
      <c r="L369" s="226"/>
      <c r="M369" s="226"/>
      <c r="N369" s="227"/>
      <c r="O369" s="90"/>
      <c r="Q369" s="108"/>
      <c r="R369" s="108"/>
      <c r="T369" s="344"/>
      <c r="U369" s="233"/>
      <c r="V369" s="233"/>
      <c r="W369" s="233"/>
      <c r="X369" s="233"/>
      <c r="Y369" s="233"/>
      <c r="Z369" s="233"/>
      <c r="AA369" s="233"/>
      <c r="AB369" s="233"/>
      <c r="AC369" s="233"/>
      <c r="AD369" s="233"/>
    </row>
    <row r="370" spans="1:30" x14ac:dyDescent="0.2">
      <c r="A370" s="348"/>
      <c r="B370" s="350"/>
      <c r="C370" s="348"/>
      <c r="D370" s="350"/>
      <c r="E370" s="348"/>
      <c r="F370" s="226"/>
      <c r="G370" s="226"/>
      <c r="H370" s="226"/>
      <c r="I370" s="226"/>
      <c r="J370" s="227"/>
      <c r="K370" s="348"/>
      <c r="L370" s="226"/>
      <c r="M370" s="226"/>
      <c r="N370" s="227"/>
      <c r="O370" s="90"/>
      <c r="Q370" s="108"/>
      <c r="R370" s="108"/>
      <c r="T370" s="344"/>
      <c r="U370" s="233"/>
      <c r="V370" s="233"/>
      <c r="W370" s="233"/>
      <c r="X370" s="233"/>
      <c r="Y370" s="233"/>
      <c r="Z370" s="233"/>
      <c r="AA370" s="233"/>
      <c r="AB370" s="233"/>
      <c r="AC370" s="233"/>
      <c r="AD370" s="233"/>
    </row>
    <row r="371" spans="1:30" x14ac:dyDescent="0.2">
      <c r="A371" s="348"/>
      <c r="B371" s="350"/>
      <c r="C371" s="348"/>
      <c r="D371" s="350"/>
      <c r="E371" s="348"/>
      <c r="F371" s="226"/>
      <c r="G371" s="226"/>
      <c r="H371" s="226"/>
      <c r="I371" s="226"/>
      <c r="J371" s="227"/>
      <c r="K371" s="348"/>
      <c r="L371" s="226"/>
      <c r="M371" s="226"/>
      <c r="N371" s="227"/>
      <c r="O371" s="90"/>
      <c r="Q371" s="108"/>
      <c r="R371" s="108"/>
      <c r="T371" s="344"/>
      <c r="U371" s="233"/>
      <c r="V371" s="233"/>
      <c r="W371" s="233"/>
      <c r="X371" s="233"/>
      <c r="Y371" s="233"/>
      <c r="Z371" s="233"/>
      <c r="AA371" s="233"/>
      <c r="AB371" s="233"/>
      <c r="AC371" s="233"/>
      <c r="AD371" s="233"/>
    </row>
    <row r="372" spans="1:30" x14ac:dyDescent="0.2">
      <c r="A372" s="348"/>
      <c r="B372" s="350"/>
      <c r="C372" s="348"/>
      <c r="D372" s="350"/>
      <c r="E372" s="348"/>
      <c r="F372" s="226"/>
      <c r="G372" s="226"/>
      <c r="H372" s="226"/>
      <c r="I372" s="226"/>
      <c r="J372" s="227"/>
      <c r="K372" s="348"/>
      <c r="L372" s="226"/>
      <c r="M372" s="226"/>
      <c r="N372" s="227"/>
      <c r="O372" s="90"/>
      <c r="Q372" s="108"/>
      <c r="R372" s="108"/>
      <c r="T372" s="344"/>
      <c r="U372" s="233"/>
      <c r="V372" s="233"/>
      <c r="W372" s="233"/>
      <c r="X372" s="233"/>
      <c r="Y372" s="233"/>
      <c r="Z372" s="233"/>
      <c r="AA372" s="233"/>
      <c r="AB372" s="233"/>
      <c r="AC372" s="233"/>
      <c r="AD372" s="233"/>
    </row>
    <row r="373" spans="1:30" x14ac:dyDescent="0.2">
      <c r="A373" s="348"/>
      <c r="B373" s="350"/>
      <c r="C373" s="348"/>
      <c r="D373" s="350"/>
      <c r="E373" s="348"/>
      <c r="F373" s="226"/>
      <c r="G373" s="226"/>
      <c r="H373" s="226"/>
      <c r="I373" s="226"/>
      <c r="J373" s="227"/>
      <c r="K373" s="348"/>
      <c r="L373" s="226"/>
      <c r="M373" s="226"/>
      <c r="N373" s="227"/>
      <c r="O373" s="90"/>
      <c r="Q373" s="108"/>
      <c r="R373" s="108"/>
      <c r="T373" s="344"/>
      <c r="U373" s="233"/>
      <c r="V373" s="233"/>
      <c r="W373" s="233"/>
      <c r="X373" s="233"/>
      <c r="Y373" s="233"/>
      <c r="Z373" s="233"/>
      <c r="AA373" s="233"/>
      <c r="AB373" s="233"/>
      <c r="AC373" s="233"/>
      <c r="AD373" s="233"/>
    </row>
    <row r="374" spans="1:30" x14ac:dyDescent="0.2">
      <c r="A374" s="348"/>
      <c r="B374" s="350"/>
      <c r="C374" s="348"/>
      <c r="D374" s="350"/>
      <c r="E374" s="348"/>
      <c r="F374" s="226"/>
      <c r="G374" s="226"/>
      <c r="H374" s="226"/>
      <c r="I374" s="226"/>
      <c r="J374" s="227"/>
      <c r="K374" s="348"/>
      <c r="L374" s="226"/>
      <c r="M374" s="226"/>
      <c r="N374" s="227"/>
      <c r="O374" s="90"/>
      <c r="Q374" s="108"/>
      <c r="R374" s="108"/>
      <c r="T374" s="344"/>
      <c r="U374" s="233"/>
      <c r="V374" s="233"/>
      <c r="W374" s="233"/>
      <c r="X374" s="233"/>
      <c r="Y374" s="233"/>
      <c r="Z374" s="233"/>
      <c r="AA374" s="233"/>
      <c r="AB374" s="233"/>
      <c r="AC374" s="233"/>
      <c r="AD374" s="233"/>
    </row>
    <row r="375" spans="1:30" x14ac:dyDescent="0.2">
      <c r="A375" s="348"/>
      <c r="B375" s="350"/>
      <c r="C375" s="348"/>
      <c r="D375" s="350"/>
      <c r="E375" s="348"/>
      <c r="F375" s="226"/>
      <c r="G375" s="226"/>
      <c r="H375" s="226"/>
      <c r="I375" s="226"/>
      <c r="J375" s="227"/>
      <c r="K375" s="348"/>
      <c r="L375" s="226"/>
      <c r="M375" s="226"/>
      <c r="N375" s="227"/>
      <c r="O375" s="90"/>
      <c r="Q375" s="108"/>
      <c r="R375" s="108"/>
      <c r="T375" s="344"/>
      <c r="U375" s="233"/>
      <c r="V375" s="233"/>
      <c r="W375" s="233"/>
      <c r="X375" s="233"/>
      <c r="Y375" s="233"/>
      <c r="Z375" s="233"/>
      <c r="AA375" s="233"/>
      <c r="AB375" s="233"/>
      <c r="AC375" s="233"/>
      <c r="AD375" s="233"/>
    </row>
    <row r="376" spans="1:30" x14ac:dyDescent="0.2">
      <c r="A376" s="348"/>
      <c r="B376" s="350"/>
      <c r="C376" s="348"/>
      <c r="D376" s="350"/>
      <c r="E376" s="348"/>
      <c r="F376" s="226"/>
      <c r="G376" s="226"/>
      <c r="H376" s="226"/>
      <c r="I376" s="226"/>
      <c r="J376" s="227"/>
      <c r="K376" s="348"/>
      <c r="L376" s="226"/>
      <c r="M376" s="226"/>
      <c r="N376" s="227"/>
      <c r="O376" s="90"/>
      <c r="Q376" s="108"/>
      <c r="R376" s="108"/>
      <c r="T376" s="344"/>
      <c r="U376" s="233"/>
      <c r="V376" s="233"/>
      <c r="W376" s="233"/>
      <c r="X376" s="233"/>
      <c r="Y376" s="233"/>
      <c r="Z376" s="233"/>
      <c r="AA376" s="233"/>
      <c r="AB376" s="233"/>
      <c r="AC376" s="233"/>
      <c r="AD376" s="233"/>
    </row>
    <row r="377" spans="1:30" x14ac:dyDescent="0.2">
      <c r="A377" s="348"/>
      <c r="B377" s="350"/>
      <c r="C377" s="348"/>
      <c r="D377" s="350"/>
      <c r="E377" s="348"/>
      <c r="F377" s="226"/>
      <c r="G377" s="226"/>
      <c r="H377" s="226"/>
      <c r="I377" s="226"/>
      <c r="J377" s="227"/>
      <c r="K377" s="348"/>
      <c r="L377" s="226"/>
      <c r="M377" s="226"/>
      <c r="N377" s="227"/>
      <c r="O377" s="90"/>
      <c r="Q377" s="108"/>
      <c r="R377" s="108"/>
      <c r="T377" s="344"/>
      <c r="U377" s="233"/>
      <c r="V377" s="233"/>
      <c r="W377" s="233"/>
      <c r="X377" s="233"/>
      <c r="Y377" s="233"/>
      <c r="Z377" s="233"/>
      <c r="AA377" s="233"/>
      <c r="AB377" s="233"/>
      <c r="AC377" s="233"/>
      <c r="AD377" s="233"/>
    </row>
    <row r="378" spans="1:30" x14ac:dyDescent="0.2">
      <c r="A378" s="348"/>
      <c r="B378" s="350"/>
      <c r="C378" s="348"/>
      <c r="D378" s="350"/>
      <c r="E378" s="348"/>
      <c r="F378" s="226"/>
      <c r="G378" s="226"/>
      <c r="H378" s="226"/>
      <c r="I378" s="226"/>
      <c r="J378" s="227"/>
      <c r="K378" s="348"/>
      <c r="L378" s="226"/>
      <c r="M378" s="226"/>
      <c r="N378" s="227"/>
      <c r="O378" s="90"/>
      <c r="Q378" s="108"/>
      <c r="R378" s="108"/>
      <c r="T378" s="344"/>
      <c r="U378" s="233"/>
      <c r="V378" s="233"/>
      <c r="W378" s="233"/>
      <c r="X378" s="233"/>
      <c r="Y378" s="233"/>
      <c r="Z378" s="233"/>
      <c r="AA378" s="233"/>
      <c r="AB378" s="233"/>
      <c r="AC378" s="233"/>
      <c r="AD378" s="233"/>
    </row>
    <row r="379" spans="1:30" x14ac:dyDescent="0.2">
      <c r="A379" s="348"/>
      <c r="B379" s="350"/>
      <c r="C379" s="348"/>
      <c r="D379" s="350"/>
      <c r="E379" s="348"/>
      <c r="F379" s="226"/>
      <c r="G379" s="226"/>
      <c r="H379" s="226"/>
      <c r="I379" s="226"/>
      <c r="J379" s="227"/>
      <c r="K379" s="348"/>
      <c r="L379" s="226"/>
      <c r="M379" s="226"/>
      <c r="N379" s="227"/>
      <c r="O379" s="90"/>
      <c r="Q379" s="108"/>
      <c r="R379" s="108"/>
      <c r="T379" s="344"/>
      <c r="U379" s="233"/>
      <c r="V379" s="233"/>
      <c r="W379" s="233"/>
      <c r="X379" s="233"/>
      <c r="Y379" s="233"/>
      <c r="Z379" s="233"/>
      <c r="AA379" s="233"/>
      <c r="AB379" s="233"/>
      <c r="AC379" s="233"/>
      <c r="AD379" s="233"/>
    </row>
    <row r="380" spans="1:30" x14ac:dyDescent="0.2">
      <c r="A380" s="348"/>
      <c r="B380" s="350"/>
      <c r="C380" s="348"/>
      <c r="D380" s="350"/>
      <c r="E380" s="348"/>
      <c r="F380" s="226"/>
      <c r="G380" s="226"/>
      <c r="H380" s="226"/>
      <c r="I380" s="226"/>
      <c r="J380" s="227"/>
      <c r="K380" s="348"/>
      <c r="L380" s="226"/>
      <c r="M380" s="226"/>
      <c r="N380" s="227"/>
      <c r="O380" s="90"/>
      <c r="Q380" s="108"/>
      <c r="R380" s="108"/>
      <c r="T380" s="344"/>
      <c r="U380" s="233"/>
      <c r="V380" s="233"/>
      <c r="W380" s="233"/>
      <c r="X380" s="233"/>
      <c r="Y380" s="233"/>
      <c r="Z380" s="233"/>
      <c r="AA380" s="233"/>
      <c r="AB380" s="233"/>
      <c r="AC380" s="233"/>
      <c r="AD380" s="233"/>
    </row>
    <row r="381" spans="1:30" x14ac:dyDescent="0.2">
      <c r="A381" s="348"/>
      <c r="B381" s="350"/>
      <c r="C381" s="348"/>
      <c r="D381" s="350"/>
      <c r="E381" s="348"/>
      <c r="F381" s="226"/>
      <c r="G381" s="226"/>
      <c r="H381" s="226"/>
      <c r="I381" s="226"/>
      <c r="J381" s="227"/>
      <c r="K381" s="348"/>
      <c r="L381" s="226"/>
      <c r="M381" s="226"/>
      <c r="N381" s="227"/>
      <c r="O381" s="90"/>
      <c r="Q381" s="108"/>
      <c r="R381" s="108"/>
      <c r="T381" s="344"/>
      <c r="U381" s="233"/>
      <c r="V381" s="233"/>
      <c r="W381" s="233"/>
      <c r="X381" s="233"/>
      <c r="Y381" s="233"/>
      <c r="Z381" s="233"/>
      <c r="AA381" s="233"/>
      <c r="AB381" s="233"/>
      <c r="AC381" s="233"/>
      <c r="AD381" s="233"/>
    </row>
    <row r="382" spans="1:30" x14ac:dyDescent="0.2">
      <c r="A382" s="348"/>
      <c r="B382" s="350"/>
      <c r="C382" s="348"/>
      <c r="D382" s="350"/>
      <c r="E382" s="348"/>
      <c r="F382" s="226"/>
      <c r="G382" s="226"/>
      <c r="H382" s="226"/>
      <c r="I382" s="226"/>
      <c r="J382" s="227"/>
      <c r="K382" s="348"/>
      <c r="L382" s="226"/>
      <c r="M382" s="226"/>
      <c r="N382" s="227"/>
      <c r="O382" s="90"/>
      <c r="Q382" s="108"/>
      <c r="R382" s="108"/>
      <c r="T382" s="344"/>
      <c r="U382" s="233"/>
      <c r="V382" s="233"/>
      <c r="W382" s="233"/>
      <c r="X382" s="233"/>
      <c r="Y382" s="233"/>
      <c r="Z382" s="233"/>
      <c r="AA382" s="233"/>
      <c r="AB382" s="233"/>
      <c r="AC382" s="233"/>
      <c r="AD382" s="233"/>
    </row>
    <row r="383" spans="1:30" x14ac:dyDescent="0.2">
      <c r="A383" s="348"/>
      <c r="B383" s="350"/>
      <c r="C383" s="348"/>
      <c r="D383" s="350"/>
      <c r="E383" s="348"/>
      <c r="F383" s="226"/>
      <c r="G383" s="226"/>
      <c r="H383" s="226"/>
      <c r="I383" s="226"/>
      <c r="J383" s="227"/>
      <c r="K383" s="348"/>
      <c r="L383" s="226"/>
      <c r="M383" s="226"/>
      <c r="N383" s="227"/>
      <c r="O383" s="90"/>
      <c r="Q383" s="108"/>
      <c r="R383" s="108"/>
      <c r="T383" s="344"/>
      <c r="U383" s="233"/>
      <c r="V383" s="233"/>
      <c r="W383" s="233"/>
      <c r="X383" s="233"/>
      <c r="Y383" s="233"/>
      <c r="Z383" s="233"/>
      <c r="AA383" s="233"/>
      <c r="AB383" s="233"/>
      <c r="AC383" s="233"/>
      <c r="AD383" s="233"/>
    </row>
    <row r="384" spans="1:30" x14ac:dyDescent="0.2">
      <c r="A384" s="348"/>
      <c r="B384" s="350"/>
      <c r="C384" s="348"/>
      <c r="D384" s="350"/>
      <c r="E384" s="348"/>
      <c r="F384" s="226"/>
      <c r="G384" s="226"/>
      <c r="H384" s="226"/>
      <c r="I384" s="226"/>
      <c r="J384" s="227"/>
      <c r="K384" s="348"/>
      <c r="L384" s="226"/>
      <c r="M384" s="226"/>
      <c r="N384" s="227"/>
      <c r="O384" s="90"/>
      <c r="Q384" s="108"/>
      <c r="R384" s="108"/>
      <c r="T384" s="344"/>
      <c r="U384" s="233"/>
      <c r="V384" s="233"/>
      <c r="W384" s="233"/>
      <c r="X384" s="233"/>
      <c r="Y384" s="233"/>
      <c r="Z384" s="233"/>
      <c r="AA384" s="233"/>
      <c r="AB384" s="233"/>
      <c r="AC384" s="233"/>
      <c r="AD384" s="233"/>
    </row>
    <row r="385" spans="1:30" x14ac:dyDescent="0.2">
      <c r="A385" s="348"/>
      <c r="B385" s="350"/>
      <c r="C385" s="348"/>
      <c r="D385" s="350"/>
      <c r="E385" s="348"/>
      <c r="F385" s="226"/>
      <c r="G385" s="226"/>
      <c r="H385" s="226"/>
      <c r="I385" s="226"/>
      <c r="J385" s="227"/>
      <c r="K385" s="348"/>
      <c r="L385" s="226"/>
      <c r="M385" s="226"/>
      <c r="N385" s="227"/>
      <c r="O385" s="90"/>
      <c r="Q385" s="108"/>
      <c r="R385" s="108"/>
      <c r="T385" s="344"/>
      <c r="U385" s="233"/>
      <c r="V385" s="233"/>
      <c r="W385" s="233"/>
      <c r="X385" s="233"/>
      <c r="Y385" s="233"/>
      <c r="Z385" s="233"/>
      <c r="AA385" s="233"/>
      <c r="AB385" s="233"/>
      <c r="AC385" s="233"/>
      <c r="AD385" s="233"/>
    </row>
    <row r="386" spans="1:30" x14ac:dyDescent="0.2">
      <c r="A386" s="348"/>
      <c r="B386" s="350"/>
      <c r="C386" s="348"/>
      <c r="D386" s="350"/>
      <c r="E386" s="348"/>
      <c r="F386" s="226"/>
      <c r="G386" s="226"/>
      <c r="H386" s="226"/>
      <c r="I386" s="226"/>
      <c r="J386" s="227"/>
      <c r="K386" s="348"/>
      <c r="L386" s="226"/>
      <c r="M386" s="226"/>
      <c r="N386" s="227"/>
      <c r="O386" s="90"/>
      <c r="Q386" s="108"/>
      <c r="R386" s="108"/>
      <c r="T386" s="344"/>
      <c r="U386" s="233"/>
      <c r="V386" s="233"/>
      <c r="W386" s="233"/>
      <c r="X386" s="233"/>
      <c r="Y386" s="233"/>
      <c r="Z386" s="233"/>
      <c r="AA386" s="233"/>
      <c r="AB386" s="233"/>
      <c r="AC386" s="233"/>
      <c r="AD386" s="233"/>
    </row>
    <row r="387" spans="1:30" x14ac:dyDescent="0.2">
      <c r="A387" s="348"/>
      <c r="B387" s="350"/>
      <c r="C387" s="348"/>
      <c r="D387" s="350"/>
      <c r="E387" s="348"/>
      <c r="F387" s="226"/>
      <c r="G387" s="226"/>
      <c r="H387" s="226"/>
      <c r="I387" s="226"/>
      <c r="J387" s="227"/>
      <c r="K387" s="348"/>
      <c r="L387" s="226"/>
      <c r="M387" s="226"/>
      <c r="N387" s="227"/>
      <c r="O387" s="90"/>
      <c r="Q387" s="108"/>
      <c r="R387" s="108"/>
      <c r="T387" s="344"/>
      <c r="U387" s="233"/>
      <c r="V387" s="233"/>
      <c r="W387" s="233"/>
      <c r="X387" s="233"/>
      <c r="Y387" s="233"/>
      <c r="Z387" s="233"/>
      <c r="AA387" s="233"/>
      <c r="AB387" s="233"/>
      <c r="AC387" s="233"/>
      <c r="AD387" s="233"/>
    </row>
    <row r="388" spans="1:30" x14ac:dyDescent="0.2">
      <c r="A388" s="348"/>
      <c r="B388" s="350"/>
      <c r="C388" s="348"/>
      <c r="D388" s="350"/>
      <c r="E388" s="348"/>
      <c r="F388" s="226"/>
      <c r="G388" s="226"/>
      <c r="H388" s="226"/>
      <c r="I388" s="226"/>
      <c r="J388" s="227"/>
      <c r="K388" s="348"/>
      <c r="L388" s="226"/>
      <c r="M388" s="226"/>
      <c r="N388" s="227"/>
      <c r="O388" s="90"/>
      <c r="Q388" s="108"/>
      <c r="R388" s="108"/>
      <c r="T388" s="344"/>
      <c r="U388" s="233"/>
      <c r="V388" s="233"/>
      <c r="W388" s="233"/>
      <c r="X388" s="233"/>
      <c r="Y388" s="233"/>
      <c r="Z388" s="233"/>
      <c r="AA388" s="233"/>
      <c r="AB388" s="233"/>
      <c r="AC388" s="233"/>
      <c r="AD388" s="233"/>
    </row>
    <row r="389" spans="1:30" x14ac:dyDescent="0.2">
      <c r="A389" s="348"/>
      <c r="B389" s="350"/>
      <c r="C389" s="348"/>
      <c r="D389" s="350"/>
      <c r="E389" s="348"/>
      <c r="F389" s="226"/>
      <c r="G389" s="226"/>
      <c r="H389" s="226"/>
      <c r="I389" s="226"/>
      <c r="J389" s="227"/>
      <c r="K389" s="348"/>
      <c r="L389" s="226"/>
      <c r="M389" s="226"/>
      <c r="N389" s="227"/>
      <c r="O389" s="90"/>
      <c r="Q389" s="108"/>
      <c r="R389" s="108"/>
      <c r="T389" s="344"/>
      <c r="U389" s="233"/>
      <c r="V389" s="233"/>
      <c r="W389" s="233"/>
      <c r="X389" s="233"/>
      <c r="Y389" s="233"/>
      <c r="Z389" s="233"/>
      <c r="AA389" s="233"/>
      <c r="AB389" s="233"/>
      <c r="AC389" s="233"/>
      <c r="AD389" s="233"/>
    </row>
    <row r="390" spans="1:30" x14ac:dyDescent="0.2">
      <c r="A390" s="348"/>
      <c r="B390" s="350"/>
      <c r="C390" s="348"/>
      <c r="D390" s="350"/>
      <c r="E390" s="348"/>
      <c r="F390" s="226"/>
      <c r="G390" s="226"/>
      <c r="H390" s="226"/>
      <c r="I390" s="226"/>
      <c r="J390" s="227"/>
      <c r="K390" s="348"/>
      <c r="L390" s="226"/>
      <c r="M390" s="226"/>
      <c r="N390" s="227"/>
      <c r="O390" s="90"/>
      <c r="Q390" s="108"/>
      <c r="R390" s="108"/>
      <c r="T390" s="344"/>
      <c r="U390" s="233"/>
      <c r="V390" s="233"/>
      <c r="W390" s="233"/>
      <c r="X390" s="233"/>
      <c r="Y390" s="233"/>
      <c r="Z390" s="233"/>
      <c r="AA390" s="233"/>
      <c r="AB390" s="233"/>
      <c r="AC390" s="233"/>
      <c r="AD390" s="233"/>
    </row>
    <row r="391" spans="1:30" x14ac:dyDescent="0.2">
      <c r="A391" s="348"/>
      <c r="B391" s="350"/>
      <c r="C391" s="348"/>
      <c r="D391" s="350"/>
      <c r="E391" s="348"/>
      <c r="F391" s="226"/>
      <c r="G391" s="226"/>
      <c r="H391" s="226"/>
      <c r="I391" s="226"/>
      <c r="J391" s="227"/>
      <c r="K391" s="348"/>
      <c r="L391" s="226"/>
      <c r="M391" s="226"/>
      <c r="N391" s="227"/>
      <c r="O391" s="90"/>
      <c r="Q391" s="108"/>
      <c r="R391" s="108"/>
      <c r="T391" s="344"/>
      <c r="U391" s="233"/>
      <c r="V391" s="233"/>
      <c r="W391" s="233"/>
      <c r="X391" s="233"/>
      <c r="Y391" s="233"/>
      <c r="Z391" s="233"/>
      <c r="AA391" s="233"/>
      <c r="AB391" s="233"/>
      <c r="AC391" s="233"/>
      <c r="AD391" s="233"/>
    </row>
    <row r="392" spans="1:30" x14ac:dyDescent="0.2">
      <c r="A392" s="348"/>
      <c r="B392" s="350"/>
      <c r="C392" s="348"/>
      <c r="D392" s="350"/>
      <c r="E392" s="348"/>
      <c r="F392" s="226"/>
      <c r="G392" s="226"/>
      <c r="H392" s="226"/>
      <c r="I392" s="226"/>
      <c r="J392" s="227"/>
      <c r="K392" s="348"/>
      <c r="L392" s="226"/>
      <c r="M392" s="226"/>
      <c r="N392" s="227"/>
      <c r="O392" s="90"/>
      <c r="Q392" s="108"/>
      <c r="R392" s="108"/>
      <c r="T392" s="344"/>
      <c r="U392" s="233"/>
      <c r="V392" s="233"/>
      <c r="W392" s="233"/>
      <c r="X392" s="233"/>
      <c r="Y392" s="233"/>
      <c r="Z392" s="233"/>
      <c r="AA392" s="233"/>
      <c r="AB392" s="233"/>
      <c r="AC392" s="233"/>
      <c r="AD392" s="233"/>
    </row>
    <row r="393" spans="1:30" x14ac:dyDescent="0.2">
      <c r="A393" s="348"/>
      <c r="B393" s="350"/>
      <c r="C393" s="348"/>
      <c r="D393" s="350"/>
      <c r="E393" s="348"/>
      <c r="F393" s="226"/>
      <c r="G393" s="226"/>
      <c r="H393" s="226"/>
      <c r="I393" s="226"/>
      <c r="J393" s="227"/>
      <c r="K393" s="348"/>
      <c r="L393" s="226"/>
      <c r="M393" s="226"/>
      <c r="N393" s="227"/>
      <c r="O393" s="90"/>
      <c r="Q393" s="108"/>
      <c r="R393" s="108"/>
      <c r="T393" s="344"/>
      <c r="U393" s="233"/>
      <c r="V393" s="233"/>
      <c r="W393" s="233"/>
      <c r="X393" s="233"/>
      <c r="Y393" s="233"/>
      <c r="Z393" s="233"/>
      <c r="AA393" s="233"/>
      <c r="AB393" s="233"/>
      <c r="AC393" s="233"/>
      <c r="AD393" s="233"/>
    </row>
    <row r="394" spans="1:30" x14ac:dyDescent="0.2">
      <c r="A394" s="348"/>
      <c r="B394" s="350"/>
      <c r="C394" s="348"/>
      <c r="D394" s="350"/>
      <c r="E394" s="348"/>
      <c r="F394" s="226"/>
      <c r="G394" s="226"/>
      <c r="H394" s="226"/>
      <c r="I394" s="226"/>
      <c r="J394" s="227"/>
      <c r="K394" s="348"/>
      <c r="L394" s="226"/>
      <c r="M394" s="226"/>
      <c r="N394" s="227"/>
      <c r="O394" s="90"/>
      <c r="Q394" s="108"/>
      <c r="R394" s="108"/>
      <c r="T394" s="344"/>
      <c r="U394" s="233"/>
      <c r="V394" s="233"/>
      <c r="W394" s="233"/>
      <c r="X394" s="233"/>
      <c r="Y394" s="233"/>
      <c r="Z394" s="233"/>
      <c r="AA394" s="233"/>
      <c r="AB394" s="233"/>
      <c r="AC394" s="233"/>
      <c r="AD394" s="233"/>
    </row>
    <row r="395" spans="1:30" x14ac:dyDescent="0.2">
      <c r="A395" s="348"/>
      <c r="B395" s="350"/>
      <c r="C395" s="348"/>
      <c r="D395" s="350"/>
      <c r="E395" s="348"/>
      <c r="F395" s="226"/>
      <c r="G395" s="226"/>
      <c r="H395" s="226"/>
      <c r="I395" s="226"/>
      <c r="J395" s="227"/>
      <c r="K395" s="348"/>
      <c r="L395" s="226"/>
      <c r="M395" s="226"/>
      <c r="N395" s="227"/>
      <c r="O395" s="90"/>
      <c r="Q395" s="108"/>
      <c r="R395" s="108"/>
      <c r="T395" s="344"/>
      <c r="U395" s="233"/>
      <c r="V395" s="233"/>
      <c r="W395" s="233"/>
      <c r="X395" s="233"/>
      <c r="Y395" s="233"/>
      <c r="Z395" s="233"/>
      <c r="AA395" s="233"/>
      <c r="AB395" s="233"/>
      <c r="AC395" s="233"/>
      <c r="AD395" s="233"/>
    </row>
    <row r="396" spans="1:30" x14ac:dyDescent="0.2">
      <c r="A396" s="348"/>
      <c r="B396" s="350"/>
      <c r="C396" s="348"/>
      <c r="D396" s="350"/>
      <c r="E396" s="348"/>
      <c r="F396" s="226"/>
      <c r="G396" s="226"/>
      <c r="H396" s="226"/>
      <c r="I396" s="226"/>
      <c r="J396" s="227"/>
      <c r="K396" s="348"/>
      <c r="L396" s="226"/>
      <c r="M396" s="226"/>
      <c r="N396" s="227"/>
      <c r="O396" s="90"/>
      <c r="Q396" s="108"/>
      <c r="R396" s="108"/>
      <c r="T396" s="344"/>
      <c r="U396" s="233"/>
      <c r="V396" s="233"/>
      <c r="W396" s="233"/>
      <c r="X396" s="233"/>
      <c r="Y396" s="233"/>
      <c r="Z396" s="233"/>
      <c r="AA396" s="233"/>
      <c r="AB396" s="233"/>
      <c r="AC396" s="233"/>
      <c r="AD396" s="233"/>
    </row>
    <row r="397" spans="1:30" x14ac:dyDescent="0.2">
      <c r="A397" s="348"/>
      <c r="B397" s="350"/>
      <c r="C397" s="348"/>
      <c r="D397" s="350"/>
      <c r="E397" s="348"/>
      <c r="F397" s="226"/>
      <c r="G397" s="226"/>
      <c r="H397" s="226"/>
      <c r="I397" s="226"/>
      <c r="J397" s="227"/>
      <c r="K397" s="348"/>
      <c r="L397" s="226"/>
      <c r="M397" s="226"/>
      <c r="N397" s="227"/>
      <c r="O397" s="90"/>
      <c r="Q397" s="108"/>
      <c r="R397" s="108"/>
      <c r="T397" s="344"/>
      <c r="U397" s="233"/>
      <c r="V397" s="233"/>
      <c r="W397" s="233"/>
      <c r="X397" s="233"/>
      <c r="Y397" s="233"/>
      <c r="Z397" s="233"/>
      <c r="AA397" s="233"/>
      <c r="AB397" s="233"/>
      <c r="AC397" s="233"/>
      <c r="AD397" s="233"/>
    </row>
    <row r="398" spans="1:30" x14ac:dyDescent="0.2">
      <c r="A398" s="348"/>
      <c r="B398" s="350"/>
      <c r="C398" s="348"/>
      <c r="D398" s="350"/>
      <c r="E398" s="348"/>
      <c r="F398" s="226"/>
      <c r="G398" s="226"/>
      <c r="H398" s="226"/>
      <c r="I398" s="226"/>
      <c r="J398" s="227"/>
      <c r="K398" s="348"/>
      <c r="L398" s="226"/>
      <c r="M398" s="226"/>
      <c r="N398" s="227"/>
      <c r="O398" s="90"/>
      <c r="Q398" s="108"/>
      <c r="R398" s="108"/>
      <c r="T398" s="344"/>
      <c r="U398" s="233"/>
      <c r="V398" s="233"/>
      <c r="W398" s="233"/>
      <c r="X398" s="233"/>
      <c r="Y398" s="233"/>
      <c r="Z398" s="233"/>
      <c r="AA398" s="233"/>
      <c r="AB398" s="233"/>
      <c r="AC398" s="233"/>
      <c r="AD398" s="233"/>
    </row>
    <row r="399" spans="1:30" x14ac:dyDescent="0.2">
      <c r="A399" s="348"/>
      <c r="B399" s="350"/>
      <c r="C399" s="348"/>
      <c r="D399" s="350"/>
      <c r="E399" s="348"/>
      <c r="F399" s="226"/>
      <c r="G399" s="226"/>
      <c r="H399" s="226"/>
      <c r="I399" s="226"/>
      <c r="J399" s="227"/>
      <c r="K399" s="348"/>
      <c r="L399" s="226"/>
      <c r="M399" s="226"/>
      <c r="N399" s="227"/>
      <c r="O399" s="90"/>
      <c r="Q399" s="108"/>
      <c r="R399" s="108"/>
      <c r="T399" s="344"/>
      <c r="U399" s="233"/>
      <c r="V399" s="233"/>
      <c r="W399" s="233"/>
      <c r="X399" s="233"/>
      <c r="Y399" s="233"/>
      <c r="Z399" s="233"/>
      <c r="AA399" s="233"/>
      <c r="AB399" s="233"/>
      <c r="AC399" s="233"/>
      <c r="AD399" s="233"/>
    </row>
    <row r="400" spans="1:30" x14ac:dyDescent="0.2">
      <c r="A400" s="348"/>
      <c r="B400" s="350"/>
      <c r="C400" s="348"/>
      <c r="D400" s="350"/>
      <c r="E400" s="348"/>
      <c r="F400" s="226"/>
      <c r="G400" s="226"/>
      <c r="H400" s="226"/>
      <c r="I400" s="226"/>
      <c r="J400" s="227"/>
      <c r="K400" s="348"/>
      <c r="L400" s="226"/>
      <c r="M400" s="226"/>
      <c r="N400" s="227"/>
      <c r="O400" s="90"/>
      <c r="Q400" s="108"/>
      <c r="R400" s="108"/>
      <c r="T400" s="344"/>
      <c r="U400" s="233"/>
      <c r="V400" s="233"/>
      <c r="W400" s="233"/>
      <c r="X400" s="233"/>
      <c r="Y400" s="233"/>
      <c r="Z400" s="233"/>
      <c r="AA400" s="233"/>
      <c r="AB400" s="233"/>
      <c r="AC400" s="233"/>
      <c r="AD400" s="233"/>
    </row>
    <row r="401" spans="1:30" x14ac:dyDescent="0.2">
      <c r="A401" s="348"/>
      <c r="B401" s="350"/>
      <c r="C401" s="348"/>
      <c r="D401" s="350"/>
      <c r="E401" s="348"/>
      <c r="F401" s="226"/>
      <c r="G401" s="226"/>
      <c r="H401" s="226"/>
      <c r="I401" s="226"/>
      <c r="J401" s="227"/>
      <c r="K401" s="348"/>
      <c r="L401" s="226"/>
      <c r="M401" s="226"/>
      <c r="N401" s="227"/>
      <c r="O401" s="90"/>
      <c r="Q401" s="108"/>
      <c r="R401" s="108"/>
      <c r="T401" s="344"/>
      <c r="U401" s="233"/>
      <c r="V401" s="233"/>
      <c r="W401" s="233"/>
      <c r="X401" s="233"/>
      <c r="Y401" s="233"/>
      <c r="Z401" s="233"/>
      <c r="AA401" s="233"/>
      <c r="AB401" s="233"/>
      <c r="AC401" s="233"/>
      <c r="AD401" s="233"/>
    </row>
    <row r="402" spans="1:30" x14ac:dyDescent="0.2">
      <c r="A402" s="348"/>
      <c r="B402" s="350"/>
      <c r="C402" s="348"/>
      <c r="D402" s="350"/>
      <c r="E402" s="348"/>
      <c r="F402" s="226"/>
      <c r="G402" s="226"/>
      <c r="H402" s="226"/>
      <c r="I402" s="226"/>
      <c r="J402" s="227"/>
      <c r="K402" s="348"/>
      <c r="L402" s="226"/>
      <c r="M402" s="226"/>
      <c r="N402" s="227"/>
      <c r="O402" s="90"/>
      <c r="Q402" s="108"/>
      <c r="R402" s="108"/>
      <c r="T402" s="344"/>
      <c r="U402" s="233"/>
      <c r="V402" s="233"/>
      <c r="W402" s="233"/>
      <c r="X402" s="233"/>
      <c r="Y402" s="233"/>
      <c r="Z402" s="233"/>
      <c r="AA402" s="233"/>
      <c r="AB402" s="233"/>
      <c r="AC402" s="233"/>
      <c r="AD402" s="233"/>
    </row>
    <row r="403" spans="1:30" x14ac:dyDescent="0.2">
      <c r="A403" s="348"/>
      <c r="B403" s="350"/>
      <c r="C403" s="348"/>
      <c r="D403" s="350"/>
      <c r="E403" s="348"/>
      <c r="F403" s="226"/>
      <c r="G403" s="226"/>
      <c r="H403" s="226"/>
      <c r="I403" s="226"/>
      <c r="J403" s="227"/>
      <c r="K403" s="348"/>
      <c r="L403" s="226"/>
      <c r="M403" s="226"/>
      <c r="N403" s="227"/>
      <c r="O403" s="90"/>
      <c r="Q403" s="108"/>
      <c r="R403" s="108"/>
      <c r="T403" s="344"/>
      <c r="U403" s="233"/>
      <c r="V403" s="233"/>
      <c r="W403" s="233"/>
      <c r="X403" s="233"/>
      <c r="Y403" s="233"/>
      <c r="Z403" s="233"/>
      <c r="AA403" s="233"/>
      <c r="AB403" s="233"/>
      <c r="AC403" s="233"/>
      <c r="AD403" s="233"/>
    </row>
    <row r="404" spans="1:30" x14ac:dyDescent="0.2">
      <c r="A404" s="348"/>
      <c r="B404" s="350"/>
      <c r="C404" s="348"/>
      <c r="D404" s="350"/>
      <c r="E404" s="348"/>
      <c r="F404" s="226"/>
      <c r="G404" s="226"/>
      <c r="H404" s="226"/>
      <c r="I404" s="226"/>
      <c r="J404" s="227"/>
      <c r="K404" s="348"/>
      <c r="L404" s="226"/>
      <c r="M404" s="226"/>
      <c r="N404" s="227"/>
      <c r="O404" s="90"/>
      <c r="Q404" s="108"/>
      <c r="R404" s="108"/>
      <c r="T404" s="344"/>
      <c r="U404" s="233"/>
      <c r="V404" s="233"/>
      <c r="W404" s="233"/>
      <c r="X404" s="233"/>
      <c r="Y404" s="233"/>
      <c r="Z404" s="233"/>
      <c r="AA404" s="233"/>
      <c r="AB404" s="233"/>
      <c r="AC404" s="233"/>
      <c r="AD404" s="233"/>
    </row>
    <row r="405" spans="1:30" x14ac:dyDescent="0.2">
      <c r="A405" s="348"/>
      <c r="B405" s="350"/>
      <c r="C405" s="348"/>
      <c r="D405" s="350"/>
      <c r="E405" s="348"/>
      <c r="F405" s="226"/>
      <c r="G405" s="226"/>
      <c r="H405" s="226"/>
      <c r="I405" s="226"/>
      <c r="J405" s="227"/>
      <c r="K405" s="348"/>
      <c r="L405" s="226"/>
      <c r="M405" s="226"/>
      <c r="N405" s="227"/>
      <c r="O405" s="90"/>
      <c r="Q405" s="108"/>
      <c r="R405" s="108"/>
      <c r="T405" s="344"/>
      <c r="U405" s="233"/>
      <c r="V405" s="233"/>
      <c r="W405" s="233"/>
      <c r="X405" s="233"/>
      <c r="Y405" s="233"/>
      <c r="Z405" s="233"/>
      <c r="AA405" s="233"/>
      <c r="AB405" s="233"/>
      <c r="AC405" s="233"/>
      <c r="AD405" s="233"/>
    </row>
    <row r="406" spans="1:30" x14ac:dyDescent="0.2">
      <c r="A406" s="348"/>
      <c r="B406" s="350"/>
      <c r="C406" s="348"/>
      <c r="D406" s="350"/>
      <c r="E406" s="348"/>
      <c r="F406" s="226"/>
      <c r="G406" s="226"/>
      <c r="H406" s="226"/>
      <c r="I406" s="226"/>
      <c r="J406" s="227"/>
      <c r="K406" s="348"/>
      <c r="L406" s="226"/>
      <c r="M406" s="226"/>
      <c r="N406" s="227"/>
      <c r="O406" s="90"/>
      <c r="Q406" s="108"/>
      <c r="R406" s="108"/>
      <c r="T406" s="344"/>
      <c r="U406" s="233"/>
      <c r="V406" s="233"/>
      <c r="W406" s="233"/>
      <c r="X406" s="233"/>
      <c r="Y406" s="233"/>
      <c r="Z406" s="233"/>
      <c r="AA406" s="233"/>
      <c r="AB406" s="233"/>
      <c r="AC406" s="233"/>
      <c r="AD406" s="233"/>
    </row>
    <row r="407" spans="1:30" x14ac:dyDescent="0.2">
      <c r="A407" s="348"/>
      <c r="B407" s="350"/>
      <c r="C407" s="348"/>
      <c r="D407" s="350"/>
      <c r="E407" s="348"/>
      <c r="F407" s="226"/>
      <c r="G407" s="226"/>
      <c r="H407" s="226"/>
      <c r="I407" s="226"/>
      <c r="J407" s="227"/>
      <c r="K407" s="348"/>
      <c r="L407" s="226"/>
      <c r="M407" s="226"/>
      <c r="N407" s="227"/>
      <c r="O407" s="90"/>
      <c r="Q407" s="108"/>
      <c r="R407" s="108"/>
      <c r="T407" s="344"/>
      <c r="U407" s="233"/>
      <c r="V407" s="233"/>
      <c r="W407" s="233"/>
      <c r="X407" s="233"/>
      <c r="Y407" s="233"/>
      <c r="Z407" s="233"/>
      <c r="AA407" s="233"/>
      <c r="AB407" s="233"/>
      <c r="AC407" s="233"/>
      <c r="AD407" s="233"/>
    </row>
    <row r="408" spans="1:30" x14ac:dyDescent="0.2">
      <c r="A408" s="348"/>
      <c r="B408" s="350"/>
      <c r="C408" s="348"/>
      <c r="D408" s="350"/>
      <c r="E408" s="348"/>
      <c r="F408" s="226"/>
      <c r="G408" s="226"/>
      <c r="H408" s="226"/>
      <c r="I408" s="226"/>
      <c r="J408" s="227"/>
      <c r="K408" s="348"/>
      <c r="L408" s="226"/>
      <c r="M408" s="226"/>
      <c r="N408" s="227"/>
      <c r="O408" s="90"/>
      <c r="Q408" s="108"/>
      <c r="R408" s="108"/>
      <c r="T408" s="344"/>
      <c r="U408" s="233"/>
      <c r="V408" s="233"/>
      <c r="W408" s="233"/>
      <c r="X408" s="233"/>
      <c r="Y408" s="233"/>
      <c r="Z408" s="233"/>
      <c r="AA408" s="233"/>
      <c r="AB408" s="233"/>
      <c r="AC408" s="233"/>
      <c r="AD408" s="233"/>
    </row>
    <row r="409" spans="1:30" x14ac:dyDescent="0.2">
      <c r="A409" s="348"/>
      <c r="B409" s="350"/>
      <c r="C409" s="348"/>
      <c r="D409" s="350"/>
      <c r="E409" s="348"/>
      <c r="F409" s="226"/>
      <c r="G409" s="226"/>
      <c r="H409" s="226"/>
      <c r="I409" s="226"/>
      <c r="J409" s="227"/>
      <c r="K409" s="348"/>
      <c r="L409" s="226"/>
      <c r="M409" s="226"/>
      <c r="N409" s="227"/>
      <c r="O409" s="90"/>
      <c r="Q409" s="108"/>
      <c r="R409" s="108"/>
      <c r="T409" s="344"/>
      <c r="U409" s="233"/>
      <c r="V409" s="233"/>
      <c r="W409" s="233"/>
      <c r="X409" s="233"/>
      <c r="Y409" s="233"/>
      <c r="Z409" s="233"/>
      <c r="AA409" s="233"/>
      <c r="AB409" s="233"/>
      <c r="AC409" s="233"/>
      <c r="AD409" s="233"/>
    </row>
    <row r="410" spans="1:30" x14ac:dyDescent="0.2">
      <c r="A410" s="348"/>
      <c r="B410" s="350"/>
      <c r="C410" s="348"/>
      <c r="D410" s="350"/>
      <c r="E410" s="348"/>
      <c r="F410" s="226"/>
      <c r="G410" s="226"/>
      <c r="H410" s="226"/>
      <c r="I410" s="226"/>
      <c r="J410" s="227"/>
      <c r="K410" s="348"/>
      <c r="L410" s="226"/>
      <c r="M410" s="226"/>
      <c r="N410" s="227"/>
      <c r="O410" s="90"/>
      <c r="Q410" s="108"/>
      <c r="R410" s="108"/>
      <c r="T410" s="344"/>
      <c r="U410" s="233"/>
      <c r="V410" s="233"/>
      <c r="W410" s="233"/>
      <c r="X410" s="233"/>
      <c r="Y410" s="233"/>
      <c r="Z410" s="233"/>
      <c r="AA410" s="233"/>
      <c r="AB410" s="233"/>
      <c r="AC410" s="233"/>
      <c r="AD410" s="233"/>
    </row>
    <row r="411" spans="1:30" x14ac:dyDescent="0.2">
      <c r="A411" s="348"/>
      <c r="B411" s="350"/>
      <c r="C411" s="348"/>
      <c r="D411" s="350"/>
      <c r="E411" s="348"/>
      <c r="F411" s="226"/>
      <c r="G411" s="226"/>
      <c r="H411" s="226"/>
      <c r="I411" s="226"/>
      <c r="J411" s="227"/>
      <c r="K411" s="348"/>
      <c r="L411" s="226"/>
      <c r="M411" s="226"/>
      <c r="N411" s="227"/>
      <c r="O411" s="90"/>
      <c r="Q411" s="108"/>
      <c r="R411" s="108"/>
      <c r="T411" s="344"/>
      <c r="U411" s="233"/>
      <c r="V411" s="233"/>
      <c r="W411" s="233"/>
      <c r="X411" s="233"/>
      <c r="Y411" s="233"/>
      <c r="Z411" s="233"/>
      <c r="AA411" s="233"/>
      <c r="AB411" s="233"/>
      <c r="AC411" s="233"/>
      <c r="AD411" s="233"/>
    </row>
    <row r="412" spans="1:30" x14ac:dyDescent="0.2">
      <c r="A412" s="348"/>
      <c r="B412" s="350"/>
      <c r="C412" s="348"/>
      <c r="D412" s="350"/>
      <c r="E412" s="348"/>
      <c r="F412" s="226"/>
      <c r="G412" s="226"/>
      <c r="H412" s="226"/>
      <c r="I412" s="226"/>
      <c r="J412" s="227"/>
      <c r="K412" s="348"/>
      <c r="L412" s="226"/>
      <c r="M412" s="226"/>
      <c r="N412" s="227"/>
      <c r="O412" s="90"/>
      <c r="Q412" s="108"/>
      <c r="R412" s="108"/>
      <c r="T412" s="344"/>
      <c r="U412" s="233"/>
      <c r="V412" s="233"/>
      <c r="W412" s="233"/>
      <c r="X412" s="233"/>
      <c r="Y412" s="233"/>
      <c r="Z412" s="233"/>
      <c r="AA412" s="233"/>
      <c r="AB412" s="233"/>
      <c r="AC412" s="233"/>
      <c r="AD412" s="233"/>
    </row>
    <row r="413" spans="1:30" x14ac:dyDescent="0.2">
      <c r="A413" s="348"/>
      <c r="B413" s="350"/>
      <c r="C413" s="348"/>
      <c r="D413" s="350"/>
      <c r="E413" s="348"/>
      <c r="F413" s="226"/>
      <c r="G413" s="226"/>
      <c r="H413" s="226"/>
      <c r="I413" s="226"/>
      <c r="J413" s="227"/>
      <c r="K413" s="348"/>
      <c r="L413" s="226"/>
      <c r="M413" s="226"/>
      <c r="N413" s="227"/>
      <c r="O413" s="90"/>
      <c r="Q413" s="108"/>
      <c r="R413" s="108"/>
      <c r="T413" s="344"/>
      <c r="U413" s="233"/>
      <c r="V413" s="233"/>
      <c r="W413" s="233"/>
      <c r="X413" s="233"/>
      <c r="Y413" s="233"/>
      <c r="Z413" s="233"/>
      <c r="AA413" s="233"/>
      <c r="AB413" s="233"/>
      <c r="AC413" s="233"/>
      <c r="AD413" s="233"/>
    </row>
    <row r="414" spans="1:30" x14ac:dyDescent="0.2">
      <c r="A414" s="348"/>
      <c r="B414" s="350"/>
      <c r="C414" s="348"/>
      <c r="D414" s="350"/>
      <c r="E414" s="348"/>
      <c r="F414" s="226"/>
      <c r="G414" s="226"/>
      <c r="H414" s="226"/>
      <c r="I414" s="226"/>
      <c r="J414" s="227"/>
      <c r="K414" s="348"/>
      <c r="L414" s="226"/>
      <c r="M414" s="226"/>
      <c r="N414" s="227"/>
      <c r="O414" s="90"/>
      <c r="Q414" s="108"/>
      <c r="R414" s="108"/>
      <c r="T414" s="344"/>
      <c r="U414" s="233"/>
      <c r="V414" s="233"/>
      <c r="W414" s="233"/>
      <c r="X414" s="233"/>
      <c r="Y414" s="233"/>
      <c r="Z414" s="233"/>
      <c r="AA414" s="233"/>
      <c r="AB414" s="233"/>
      <c r="AC414" s="233"/>
      <c r="AD414" s="233"/>
    </row>
    <row r="415" spans="1:30" x14ac:dyDescent="0.2">
      <c r="A415" s="348"/>
      <c r="B415" s="350"/>
      <c r="C415" s="348"/>
      <c r="D415" s="350"/>
      <c r="E415" s="348"/>
      <c r="F415" s="226"/>
      <c r="G415" s="226"/>
      <c r="H415" s="226"/>
      <c r="I415" s="226"/>
      <c r="J415" s="227"/>
      <c r="K415" s="348"/>
      <c r="L415" s="226"/>
      <c r="M415" s="226"/>
      <c r="N415" s="227"/>
      <c r="O415" s="90"/>
      <c r="Q415" s="108"/>
      <c r="R415" s="108"/>
      <c r="T415" s="344"/>
      <c r="U415" s="233"/>
      <c r="V415" s="233"/>
      <c r="W415" s="233"/>
      <c r="X415" s="233"/>
      <c r="Y415" s="233"/>
      <c r="Z415" s="233"/>
      <c r="AA415" s="233"/>
      <c r="AB415" s="233"/>
      <c r="AC415" s="233"/>
      <c r="AD415" s="233"/>
    </row>
    <row r="416" spans="1:30" x14ac:dyDescent="0.2">
      <c r="A416" s="348"/>
      <c r="B416" s="350"/>
      <c r="C416" s="348"/>
      <c r="D416" s="350"/>
      <c r="E416" s="348"/>
      <c r="F416" s="226"/>
      <c r="G416" s="226"/>
      <c r="H416" s="226"/>
      <c r="I416" s="226"/>
      <c r="J416" s="227"/>
      <c r="K416" s="348"/>
      <c r="L416" s="226"/>
      <c r="M416" s="226"/>
      <c r="N416" s="227"/>
      <c r="O416" s="90"/>
      <c r="Q416" s="108"/>
      <c r="R416" s="108"/>
      <c r="T416" s="344"/>
      <c r="U416" s="233"/>
      <c r="V416" s="233"/>
      <c r="W416" s="233"/>
      <c r="X416" s="233"/>
      <c r="Y416" s="233"/>
      <c r="Z416" s="233"/>
      <c r="AA416" s="233"/>
      <c r="AB416" s="233"/>
      <c r="AC416" s="233"/>
      <c r="AD416" s="233"/>
    </row>
    <row r="417" spans="1:30" x14ac:dyDescent="0.2">
      <c r="A417" s="348"/>
      <c r="B417" s="350"/>
      <c r="C417" s="348"/>
      <c r="D417" s="350"/>
      <c r="E417" s="348"/>
      <c r="F417" s="226"/>
      <c r="G417" s="226"/>
      <c r="H417" s="226"/>
      <c r="I417" s="226"/>
      <c r="J417" s="227"/>
      <c r="K417" s="348"/>
      <c r="L417" s="226"/>
      <c r="M417" s="226"/>
      <c r="N417" s="227"/>
      <c r="O417" s="90"/>
      <c r="Q417" s="108"/>
      <c r="R417" s="108"/>
      <c r="T417" s="344"/>
      <c r="U417" s="233"/>
      <c r="V417" s="233"/>
      <c r="W417" s="233"/>
      <c r="X417" s="233"/>
      <c r="Y417" s="233"/>
      <c r="Z417" s="233"/>
      <c r="AA417" s="233"/>
      <c r="AB417" s="233"/>
      <c r="AC417" s="233"/>
      <c r="AD417" s="233"/>
    </row>
    <row r="418" spans="1:30" x14ac:dyDescent="0.2">
      <c r="A418" s="348"/>
      <c r="B418" s="350"/>
      <c r="C418" s="348"/>
      <c r="D418" s="350"/>
      <c r="E418" s="348"/>
      <c r="F418" s="226"/>
      <c r="G418" s="226"/>
      <c r="H418" s="226"/>
      <c r="I418" s="226"/>
      <c r="J418" s="227"/>
      <c r="K418" s="348"/>
      <c r="L418" s="226"/>
      <c r="M418" s="226"/>
      <c r="N418" s="227"/>
      <c r="O418" s="90"/>
      <c r="Q418" s="108"/>
      <c r="R418" s="108"/>
      <c r="T418" s="344"/>
      <c r="U418" s="233"/>
      <c r="V418" s="233"/>
      <c r="W418" s="233"/>
      <c r="X418" s="233"/>
      <c r="Y418" s="233"/>
      <c r="Z418" s="233"/>
      <c r="AA418" s="233"/>
      <c r="AB418" s="233"/>
      <c r="AC418" s="233"/>
      <c r="AD418" s="233"/>
    </row>
    <row r="419" spans="1:30" x14ac:dyDescent="0.2">
      <c r="A419" s="348"/>
      <c r="B419" s="350"/>
      <c r="C419" s="348"/>
      <c r="D419" s="350"/>
      <c r="E419" s="348"/>
      <c r="F419" s="226"/>
      <c r="G419" s="226"/>
      <c r="H419" s="226"/>
      <c r="I419" s="226"/>
      <c r="J419" s="227"/>
      <c r="K419" s="348"/>
      <c r="L419" s="226"/>
      <c r="M419" s="226"/>
      <c r="N419" s="227"/>
      <c r="O419" s="90"/>
      <c r="Q419" s="108"/>
      <c r="R419" s="108"/>
      <c r="T419" s="344"/>
      <c r="U419" s="233"/>
      <c r="V419" s="233"/>
      <c r="W419" s="233"/>
      <c r="X419" s="233"/>
      <c r="Y419" s="233"/>
      <c r="Z419" s="233"/>
      <c r="AA419" s="233"/>
      <c r="AB419" s="233"/>
      <c r="AC419" s="233"/>
      <c r="AD419" s="233"/>
    </row>
    <row r="420" spans="1:30" x14ac:dyDescent="0.2">
      <c r="A420" s="348"/>
      <c r="B420" s="350"/>
      <c r="C420" s="348"/>
      <c r="D420" s="350"/>
      <c r="E420" s="348"/>
      <c r="F420" s="226"/>
      <c r="G420" s="226"/>
      <c r="H420" s="226"/>
      <c r="I420" s="226"/>
      <c r="J420" s="227"/>
      <c r="K420" s="348"/>
      <c r="L420" s="226"/>
      <c r="M420" s="226"/>
      <c r="N420" s="227"/>
      <c r="O420" s="90"/>
      <c r="Q420" s="108"/>
      <c r="R420" s="108"/>
      <c r="T420" s="344"/>
      <c r="U420" s="233"/>
      <c r="V420" s="233"/>
      <c r="W420" s="233"/>
      <c r="X420" s="233"/>
      <c r="Y420" s="233"/>
      <c r="Z420" s="233"/>
      <c r="AA420" s="233"/>
      <c r="AB420" s="233"/>
      <c r="AC420" s="233"/>
      <c r="AD420" s="233"/>
    </row>
    <row r="421" spans="1:30" x14ac:dyDescent="0.2">
      <c r="A421" s="348"/>
      <c r="B421" s="350"/>
      <c r="C421" s="348"/>
      <c r="D421" s="350"/>
      <c r="E421" s="348"/>
      <c r="F421" s="226"/>
      <c r="G421" s="226"/>
      <c r="H421" s="226"/>
      <c r="I421" s="226"/>
      <c r="J421" s="227"/>
      <c r="K421" s="348"/>
      <c r="L421" s="226"/>
      <c r="M421" s="226"/>
      <c r="N421" s="227"/>
      <c r="O421" s="90"/>
      <c r="Q421" s="108"/>
      <c r="R421" s="108"/>
      <c r="T421" s="344"/>
      <c r="U421" s="233"/>
      <c r="V421" s="233"/>
      <c r="W421" s="233"/>
      <c r="X421" s="233"/>
      <c r="Y421" s="233"/>
      <c r="Z421" s="233"/>
      <c r="AA421" s="233"/>
      <c r="AB421" s="233"/>
      <c r="AC421" s="233"/>
      <c r="AD421" s="233"/>
    </row>
    <row r="422" spans="1:30" x14ac:dyDescent="0.2">
      <c r="A422" s="348"/>
      <c r="B422" s="350"/>
      <c r="C422" s="348"/>
      <c r="D422" s="350"/>
      <c r="E422" s="348"/>
      <c r="F422" s="226"/>
      <c r="G422" s="226"/>
      <c r="H422" s="226"/>
      <c r="I422" s="226"/>
      <c r="J422" s="227"/>
      <c r="K422" s="348"/>
      <c r="L422" s="226"/>
      <c r="M422" s="226"/>
      <c r="N422" s="227"/>
      <c r="O422" s="90"/>
      <c r="Q422" s="108"/>
      <c r="R422" s="108"/>
      <c r="T422" s="344"/>
      <c r="U422" s="233"/>
      <c r="V422" s="233"/>
      <c r="W422" s="233"/>
      <c r="X422" s="233"/>
      <c r="Y422" s="233"/>
      <c r="Z422" s="233"/>
      <c r="AA422" s="233"/>
      <c r="AB422" s="233"/>
      <c r="AC422" s="233"/>
      <c r="AD422" s="233"/>
    </row>
    <row r="423" spans="1:30" x14ac:dyDescent="0.2">
      <c r="A423" s="348"/>
      <c r="B423" s="350"/>
      <c r="C423" s="348"/>
      <c r="D423" s="350"/>
      <c r="E423" s="348"/>
      <c r="F423" s="226"/>
      <c r="G423" s="226"/>
      <c r="H423" s="226"/>
      <c r="I423" s="226"/>
      <c r="J423" s="227"/>
      <c r="K423" s="348"/>
      <c r="L423" s="226"/>
      <c r="M423" s="226"/>
      <c r="N423" s="227"/>
      <c r="O423" s="90"/>
      <c r="Q423" s="108"/>
      <c r="R423" s="108"/>
      <c r="T423" s="344"/>
      <c r="U423" s="233"/>
      <c r="V423" s="233"/>
      <c r="W423" s="233"/>
      <c r="X423" s="233"/>
      <c r="Y423" s="233"/>
      <c r="Z423" s="233"/>
      <c r="AA423" s="233"/>
      <c r="AB423" s="233"/>
      <c r="AC423" s="233"/>
      <c r="AD423" s="233"/>
    </row>
    <row r="424" spans="1:30" x14ac:dyDescent="0.2">
      <c r="A424" s="348"/>
      <c r="B424" s="350"/>
      <c r="C424" s="348"/>
      <c r="D424" s="350"/>
      <c r="E424" s="348"/>
      <c r="F424" s="226"/>
      <c r="G424" s="226"/>
      <c r="H424" s="226"/>
      <c r="I424" s="226"/>
      <c r="J424" s="227"/>
      <c r="K424" s="348"/>
      <c r="L424" s="226"/>
      <c r="M424" s="226"/>
      <c r="N424" s="227"/>
      <c r="O424" s="90"/>
      <c r="Q424" s="108"/>
      <c r="R424" s="108"/>
      <c r="T424" s="344"/>
      <c r="U424" s="233"/>
      <c r="V424" s="233"/>
      <c r="W424" s="233"/>
      <c r="X424" s="233"/>
      <c r="Y424" s="233"/>
      <c r="Z424" s="233"/>
      <c r="AA424" s="233"/>
      <c r="AB424" s="233"/>
      <c r="AC424" s="233"/>
      <c r="AD424" s="233"/>
    </row>
    <row r="425" spans="1:30" x14ac:dyDescent="0.2">
      <c r="A425" s="348"/>
      <c r="B425" s="350"/>
      <c r="C425" s="348"/>
      <c r="D425" s="350"/>
      <c r="E425" s="348"/>
      <c r="F425" s="226"/>
      <c r="G425" s="226"/>
      <c r="H425" s="226"/>
      <c r="I425" s="226"/>
      <c r="J425" s="227"/>
      <c r="K425" s="348"/>
      <c r="L425" s="226"/>
      <c r="M425" s="226"/>
      <c r="N425" s="227"/>
      <c r="O425" s="90"/>
      <c r="Q425" s="108"/>
      <c r="R425" s="108"/>
      <c r="T425" s="344"/>
      <c r="U425" s="233"/>
      <c r="V425" s="233"/>
      <c r="W425" s="233"/>
      <c r="X425" s="233"/>
      <c r="Y425" s="233"/>
      <c r="Z425" s="233"/>
      <c r="AA425" s="233"/>
      <c r="AB425" s="233"/>
      <c r="AC425" s="233"/>
      <c r="AD425" s="233"/>
    </row>
    <row r="426" spans="1:30" x14ac:dyDescent="0.2">
      <c r="A426" s="348"/>
      <c r="B426" s="350"/>
      <c r="C426" s="348"/>
      <c r="D426" s="350"/>
      <c r="E426" s="348"/>
      <c r="F426" s="226"/>
      <c r="G426" s="226"/>
      <c r="H426" s="226"/>
      <c r="I426" s="226"/>
      <c r="J426" s="227"/>
      <c r="K426" s="348"/>
      <c r="L426" s="226"/>
      <c r="M426" s="226"/>
      <c r="N426" s="227"/>
      <c r="O426" s="90"/>
      <c r="Q426" s="108"/>
      <c r="R426" s="108"/>
      <c r="T426" s="344"/>
      <c r="U426" s="233"/>
      <c r="V426" s="233"/>
      <c r="W426" s="233"/>
      <c r="X426" s="233"/>
      <c r="Y426" s="233"/>
      <c r="Z426" s="233"/>
      <c r="AA426" s="233"/>
      <c r="AB426" s="233"/>
      <c r="AC426" s="233"/>
      <c r="AD426" s="233"/>
    </row>
    <row r="427" spans="1:30" x14ac:dyDescent="0.2">
      <c r="A427" s="348"/>
      <c r="B427" s="350"/>
      <c r="C427" s="348"/>
      <c r="D427" s="350"/>
      <c r="E427" s="348"/>
      <c r="F427" s="226"/>
      <c r="G427" s="226"/>
      <c r="H427" s="226"/>
      <c r="I427" s="226"/>
      <c r="J427" s="227"/>
      <c r="K427" s="348"/>
      <c r="L427" s="226"/>
      <c r="M427" s="226"/>
      <c r="N427" s="227"/>
      <c r="O427" s="90"/>
      <c r="Q427" s="108"/>
      <c r="R427" s="108"/>
      <c r="T427" s="344"/>
      <c r="U427" s="233"/>
      <c r="V427" s="233"/>
      <c r="W427" s="233"/>
      <c r="X427" s="233"/>
      <c r="Y427" s="233"/>
      <c r="Z427" s="233"/>
      <c r="AA427" s="233"/>
      <c r="AB427" s="233"/>
      <c r="AC427" s="233"/>
      <c r="AD427" s="233"/>
    </row>
    <row r="428" spans="1:30" x14ac:dyDescent="0.2">
      <c r="A428" s="348"/>
      <c r="B428" s="350"/>
      <c r="C428" s="348"/>
      <c r="D428" s="350"/>
      <c r="E428" s="348"/>
      <c r="F428" s="226"/>
      <c r="G428" s="226"/>
      <c r="H428" s="226"/>
      <c r="I428" s="226"/>
      <c r="J428" s="227"/>
      <c r="K428" s="348"/>
      <c r="L428" s="226"/>
      <c r="M428" s="226"/>
      <c r="N428" s="227"/>
      <c r="O428" s="90"/>
      <c r="Q428" s="108"/>
      <c r="R428" s="108"/>
      <c r="T428" s="344"/>
      <c r="U428" s="233"/>
      <c r="V428" s="233"/>
      <c r="W428" s="233"/>
      <c r="X428" s="233"/>
      <c r="Y428" s="233"/>
      <c r="Z428" s="233"/>
      <c r="AA428" s="233"/>
      <c r="AB428" s="233"/>
      <c r="AC428" s="233"/>
      <c r="AD428" s="233"/>
    </row>
    <row r="429" spans="1:30" x14ac:dyDescent="0.2">
      <c r="A429" s="348"/>
      <c r="B429" s="350"/>
      <c r="C429" s="348"/>
      <c r="D429" s="350"/>
      <c r="E429" s="348"/>
      <c r="F429" s="226"/>
      <c r="G429" s="226"/>
      <c r="H429" s="226"/>
      <c r="I429" s="226"/>
      <c r="J429" s="227"/>
      <c r="K429" s="348"/>
      <c r="L429" s="226"/>
      <c r="M429" s="226"/>
      <c r="N429" s="227"/>
      <c r="O429" s="90"/>
      <c r="Q429" s="108"/>
      <c r="R429" s="108"/>
      <c r="T429" s="344"/>
      <c r="U429" s="233"/>
      <c r="V429" s="233"/>
      <c r="W429" s="233"/>
      <c r="X429" s="233"/>
      <c r="Y429" s="233"/>
      <c r="Z429" s="233"/>
      <c r="AA429" s="233"/>
      <c r="AB429" s="233"/>
      <c r="AC429" s="233"/>
      <c r="AD429" s="233"/>
    </row>
    <row r="430" spans="1:30" x14ac:dyDescent="0.2">
      <c r="A430" s="348"/>
      <c r="B430" s="350"/>
      <c r="C430" s="348"/>
      <c r="D430" s="350"/>
      <c r="E430" s="348"/>
      <c r="F430" s="226"/>
      <c r="G430" s="226"/>
      <c r="H430" s="226"/>
      <c r="I430" s="226"/>
      <c r="J430" s="227"/>
      <c r="K430" s="348"/>
      <c r="L430" s="226"/>
      <c r="M430" s="226"/>
      <c r="N430" s="227"/>
      <c r="O430" s="90"/>
      <c r="Q430" s="108"/>
      <c r="R430" s="108"/>
      <c r="T430" s="344"/>
      <c r="U430" s="233"/>
      <c r="V430" s="233"/>
      <c r="W430" s="233"/>
      <c r="X430" s="233"/>
      <c r="Y430" s="233"/>
      <c r="Z430" s="233"/>
      <c r="AA430" s="233"/>
      <c r="AB430" s="233"/>
      <c r="AC430" s="233"/>
      <c r="AD430" s="233"/>
    </row>
    <row r="431" spans="1:30" x14ac:dyDescent="0.2">
      <c r="A431" s="348"/>
      <c r="B431" s="350"/>
      <c r="C431" s="348"/>
      <c r="D431" s="350"/>
      <c r="E431" s="348"/>
      <c r="F431" s="226"/>
      <c r="G431" s="226"/>
      <c r="H431" s="226"/>
      <c r="I431" s="226"/>
      <c r="J431" s="227"/>
      <c r="K431" s="348"/>
      <c r="L431" s="226"/>
      <c r="M431" s="226"/>
      <c r="N431" s="227"/>
      <c r="O431" s="90"/>
      <c r="Q431" s="108"/>
      <c r="R431" s="108"/>
      <c r="T431" s="344"/>
      <c r="U431" s="233"/>
      <c r="V431" s="233"/>
      <c r="W431" s="233"/>
      <c r="X431" s="233"/>
      <c r="Y431" s="233"/>
      <c r="Z431" s="233"/>
      <c r="AA431" s="233"/>
      <c r="AB431" s="233"/>
      <c r="AC431" s="233"/>
      <c r="AD431" s="233"/>
    </row>
    <row r="432" spans="1:30" x14ac:dyDescent="0.2">
      <c r="A432" s="348"/>
      <c r="B432" s="350"/>
      <c r="C432" s="348"/>
      <c r="D432" s="350"/>
      <c r="E432" s="348"/>
      <c r="F432" s="226"/>
      <c r="G432" s="226"/>
      <c r="H432" s="226"/>
      <c r="I432" s="226"/>
      <c r="J432" s="227"/>
      <c r="K432" s="348"/>
      <c r="L432" s="226"/>
      <c r="M432" s="226"/>
      <c r="N432" s="227"/>
      <c r="O432" s="90"/>
      <c r="Q432" s="108"/>
      <c r="R432" s="108"/>
      <c r="T432" s="344"/>
      <c r="U432" s="233"/>
      <c r="V432" s="233"/>
      <c r="W432" s="233"/>
      <c r="X432" s="233"/>
      <c r="Y432" s="233"/>
      <c r="Z432" s="233"/>
      <c r="AA432" s="233"/>
      <c r="AB432" s="233"/>
      <c r="AC432" s="233"/>
      <c r="AD432" s="233"/>
    </row>
    <row r="433" spans="1:30" x14ac:dyDescent="0.2">
      <c r="A433" s="348"/>
      <c r="B433" s="350"/>
      <c r="C433" s="348"/>
      <c r="D433" s="350"/>
      <c r="E433" s="348"/>
      <c r="F433" s="226"/>
      <c r="G433" s="226"/>
      <c r="H433" s="226"/>
      <c r="I433" s="226"/>
      <c r="J433" s="227"/>
      <c r="K433" s="348"/>
      <c r="L433" s="226"/>
      <c r="M433" s="226"/>
      <c r="N433" s="227"/>
      <c r="O433" s="90"/>
      <c r="Q433" s="108"/>
      <c r="R433" s="108"/>
      <c r="T433" s="344"/>
      <c r="U433" s="233"/>
      <c r="V433" s="233"/>
      <c r="W433" s="233"/>
      <c r="X433" s="233"/>
      <c r="Y433" s="233"/>
      <c r="Z433" s="233"/>
      <c r="AA433" s="233"/>
      <c r="AB433" s="233"/>
      <c r="AC433" s="233"/>
      <c r="AD433" s="233"/>
    </row>
    <row r="434" spans="1:30" x14ac:dyDescent="0.2">
      <c r="A434" s="348"/>
      <c r="B434" s="350"/>
      <c r="C434" s="348"/>
      <c r="D434" s="350"/>
      <c r="E434" s="348"/>
      <c r="F434" s="226"/>
      <c r="G434" s="226"/>
      <c r="H434" s="226"/>
      <c r="I434" s="226"/>
      <c r="J434" s="227"/>
      <c r="K434" s="348"/>
      <c r="L434" s="226"/>
      <c r="M434" s="226"/>
      <c r="N434" s="227"/>
      <c r="O434" s="90"/>
      <c r="Q434" s="108"/>
      <c r="R434" s="108"/>
      <c r="T434" s="344"/>
      <c r="U434" s="233"/>
      <c r="V434" s="233"/>
      <c r="W434" s="233"/>
      <c r="X434" s="233"/>
      <c r="Y434" s="233"/>
      <c r="Z434" s="233"/>
      <c r="AA434" s="233"/>
      <c r="AB434" s="233"/>
      <c r="AC434" s="233"/>
      <c r="AD434" s="233"/>
    </row>
    <row r="435" spans="1:30" x14ac:dyDescent="0.2">
      <c r="A435" s="348"/>
      <c r="B435" s="350"/>
      <c r="C435" s="348"/>
      <c r="D435" s="350"/>
      <c r="E435" s="348"/>
      <c r="F435" s="226"/>
      <c r="G435" s="226"/>
      <c r="H435" s="226"/>
      <c r="I435" s="226"/>
      <c r="J435" s="227"/>
      <c r="K435" s="348"/>
      <c r="L435" s="226"/>
      <c r="M435" s="226"/>
      <c r="N435" s="227"/>
      <c r="O435" s="90"/>
      <c r="Q435" s="108"/>
      <c r="R435" s="108"/>
      <c r="T435" s="344"/>
      <c r="U435" s="233"/>
      <c r="V435" s="233"/>
      <c r="W435" s="233"/>
      <c r="X435" s="233"/>
      <c r="Y435" s="233"/>
      <c r="Z435" s="233"/>
      <c r="AA435" s="233"/>
      <c r="AB435" s="233"/>
      <c r="AC435" s="233"/>
      <c r="AD435" s="233"/>
    </row>
    <row r="436" spans="1:30" x14ac:dyDescent="0.2">
      <c r="A436" s="348"/>
      <c r="B436" s="350"/>
      <c r="C436" s="348"/>
      <c r="D436" s="350"/>
      <c r="E436" s="348"/>
      <c r="F436" s="226"/>
      <c r="G436" s="226"/>
      <c r="H436" s="226"/>
      <c r="I436" s="226"/>
      <c r="J436" s="227"/>
      <c r="K436" s="348"/>
      <c r="L436" s="226"/>
      <c r="M436" s="226"/>
      <c r="N436" s="227"/>
      <c r="O436" s="90"/>
      <c r="Q436" s="108"/>
      <c r="R436" s="108"/>
      <c r="T436" s="344"/>
      <c r="U436" s="233"/>
      <c r="V436" s="233"/>
      <c r="W436" s="233"/>
      <c r="X436" s="233"/>
      <c r="Y436" s="233"/>
      <c r="Z436" s="233"/>
      <c r="AA436" s="233"/>
      <c r="AB436" s="233"/>
      <c r="AC436" s="233"/>
      <c r="AD436" s="233"/>
    </row>
    <row r="437" spans="1:30" x14ac:dyDescent="0.2">
      <c r="A437" s="348"/>
      <c r="B437" s="350"/>
      <c r="C437" s="348"/>
      <c r="D437" s="350"/>
      <c r="E437" s="348"/>
      <c r="F437" s="226"/>
      <c r="G437" s="226"/>
      <c r="H437" s="226"/>
      <c r="I437" s="226"/>
      <c r="J437" s="227"/>
      <c r="K437" s="348"/>
      <c r="L437" s="226"/>
      <c r="M437" s="226"/>
      <c r="N437" s="227"/>
      <c r="O437" s="90"/>
      <c r="Q437" s="108"/>
      <c r="R437" s="108"/>
      <c r="T437" s="344"/>
      <c r="U437" s="233"/>
      <c r="V437" s="233"/>
      <c r="W437" s="233"/>
      <c r="X437" s="233"/>
      <c r="Y437" s="233"/>
      <c r="Z437" s="233"/>
      <c r="AA437" s="233"/>
      <c r="AB437" s="233"/>
      <c r="AC437" s="233"/>
      <c r="AD437" s="233"/>
    </row>
    <row r="438" spans="1:30" x14ac:dyDescent="0.2">
      <c r="A438" s="348"/>
      <c r="B438" s="350"/>
      <c r="C438" s="348"/>
      <c r="D438" s="350"/>
      <c r="E438" s="348"/>
      <c r="F438" s="226"/>
      <c r="G438" s="226"/>
      <c r="H438" s="226"/>
      <c r="I438" s="226"/>
      <c r="J438" s="227"/>
      <c r="K438" s="348"/>
      <c r="L438" s="226"/>
      <c r="M438" s="226"/>
      <c r="N438" s="227"/>
      <c r="O438" s="90"/>
      <c r="Q438" s="108"/>
      <c r="R438" s="108"/>
      <c r="T438" s="344"/>
      <c r="U438" s="233"/>
      <c r="V438" s="233"/>
      <c r="W438" s="233"/>
      <c r="X438" s="233"/>
      <c r="Y438" s="233"/>
      <c r="Z438" s="233"/>
      <c r="AA438" s="233"/>
      <c r="AB438" s="233"/>
      <c r="AC438" s="233"/>
      <c r="AD438" s="233"/>
    </row>
    <row r="439" spans="1:30" x14ac:dyDescent="0.2">
      <c r="A439" s="348"/>
      <c r="B439" s="350"/>
      <c r="C439" s="348"/>
      <c r="D439" s="350"/>
      <c r="E439" s="348"/>
      <c r="F439" s="226"/>
      <c r="G439" s="226"/>
      <c r="H439" s="226"/>
      <c r="I439" s="226"/>
      <c r="J439" s="227"/>
      <c r="K439" s="348"/>
      <c r="L439" s="226"/>
      <c r="M439" s="226"/>
      <c r="N439" s="227"/>
      <c r="O439" s="90"/>
      <c r="Q439" s="108"/>
      <c r="R439" s="108"/>
      <c r="T439" s="344"/>
      <c r="U439" s="233"/>
      <c r="V439" s="233"/>
      <c r="W439" s="233"/>
      <c r="X439" s="233"/>
      <c r="Y439" s="233"/>
      <c r="Z439" s="233"/>
      <c r="AA439" s="233"/>
      <c r="AB439" s="233"/>
      <c r="AC439" s="233"/>
      <c r="AD439" s="233"/>
    </row>
    <row r="440" spans="1:30" x14ac:dyDescent="0.2">
      <c r="A440" s="348"/>
      <c r="B440" s="350"/>
      <c r="C440" s="348"/>
      <c r="D440" s="350"/>
      <c r="E440" s="348"/>
      <c r="F440" s="226"/>
      <c r="G440" s="226"/>
      <c r="H440" s="226"/>
      <c r="I440" s="226"/>
      <c r="J440" s="227"/>
      <c r="K440" s="348"/>
      <c r="L440" s="226"/>
      <c r="M440" s="226"/>
      <c r="N440" s="227"/>
      <c r="O440" s="90"/>
      <c r="Q440" s="108"/>
      <c r="R440" s="108"/>
      <c r="T440" s="344"/>
      <c r="U440" s="233"/>
      <c r="V440" s="233"/>
      <c r="W440" s="233"/>
      <c r="X440" s="233"/>
      <c r="Y440" s="233"/>
      <c r="Z440" s="233"/>
      <c r="AA440" s="233"/>
      <c r="AB440" s="233"/>
      <c r="AC440" s="233"/>
      <c r="AD440" s="233"/>
    </row>
    <row r="441" spans="1:30" x14ac:dyDescent="0.2">
      <c r="A441" s="348"/>
      <c r="B441" s="350"/>
      <c r="C441" s="348"/>
      <c r="D441" s="350"/>
      <c r="E441" s="348"/>
      <c r="F441" s="226"/>
      <c r="G441" s="226"/>
      <c r="H441" s="226"/>
      <c r="I441" s="226"/>
      <c r="J441" s="227"/>
      <c r="K441" s="348"/>
      <c r="L441" s="226"/>
      <c r="M441" s="226"/>
      <c r="N441" s="227"/>
      <c r="O441" s="90"/>
      <c r="Q441" s="108"/>
      <c r="R441" s="108"/>
      <c r="T441" s="344"/>
      <c r="U441" s="233"/>
      <c r="V441" s="233"/>
      <c r="W441" s="233"/>
      <c r="X441" s="233"/>
      <c r="Y441" s="233"/>
      <c r="Z441" s="233"/>
      <c r="AA441" s="233"/>
      <c r="AB441" s="233"/>
      <c r="AC441" s="233"/>
      <c r="AD441" s="233"/>
    </row>
    <row r="442" spans="1:30" x14ac:dyDescent="0.2">
      <c r="A442" s="348"/>
      <c r="B442" s="350"/>
      <c r="C442" s="348"/>
      <c r="D442" s="350"/>
      <c r="E442" s="348"/>
      <c r="F442" s="226"/>
      <c r="G442" s="226"/>
      <c r="H442" s="226"/>
      <c r="I442" s="226"/>
      <c r="J442" s="227"/>
      <c r="K442" s="348"/>
      <c r="L442" s="226"/>
      <c r="M442" s="226"/>
      <c r="N442" s="227"/>
      <c r="O442" s="90"/>
      <c r="Q442" s="108"/>
      <c r="R442" s="108"/>
      <c r="T442" s="344"/>
      <c r="U442" s="233"/>
      <c r="V442" s="233"/>
      <c r="W442" s="233"/>
      <c r="X442" s="233"/>
      <c r="Y442" s="233"/>
      <c r="Z442" s="233"/>
      <c r="AA442" s="233"/>
      <c r="AB442" s="233"/>
      <c r="AC442" s="233"/>
      <c r="AD442" s="233"/>
    </row>
    <row r="443" spans="1:30" x14ac:dyDescent="0.2">
      <c r="A443" s="348"/>
      <c r="B443" s="350"/>
      <c r="C443" s="348"/>
      <c r="D443" s="350"/>
      <c r="E443" s="348"/>
      <c r="F443" s="226"/>
      <c r="G443" s="226"/>
      <c r="H443" s="226"/>
      <c r="I443" s="226"/>
      <c r="J443" s="227"/>
      <c r="K443" s="348"/>
      <c r="L443" s="226"/>
      <c r="M443" s="226"/>
      <c r="N443" s="227"/>
      <c r="O443" s="90"/>
      <c r="Q443" s="108"/>
      <c r="R443" s="108"/>
      <c r="T443" s="344"/>
      <c r="U443" s="233"/>
      <c r="V443" s="233"/>
      <c r="W443" s="233"/>
      <c r="X443" s="233"/>
      <c r="Y443" s="233"/>
      <c r="Z443" s="233"/>
      <c r="AA443" s="233"/>
      <c r="AB443" s="233"/>
      <c r="AC443" s="233"/>
      <c r="AD443" s="233"/>
    </row>
    <row r="444" spans="1:30" x14ac:dyDescent="0.2">
      <c r="A444" s="348"/>
      <c r="B444" s="350"/>
      <c r="C444" s="348"/>
      <c r="D444" s="350"/>
      <c r="E444" s="348"/>
      <c r="F444" s="226"/>
      <c r="G444" s="226"/>
      <c r="H444" s="226"/>
      <c r="I444" s="226"/>
      <c r="J444" s="227"/>
      <c r="K444" s="348"/>
      <c r="L444" s="226"/>
      <c r="M444" s="226"/>
      <c r="N444" s="227"/>
      <c r="O444" s="90"/>
      <c r="Q444" s="108"/>
      <c r="R444" s="108"/>
      <c r="T444" s="344"/>
      <c r="U444" s="233"/>
      <c r="V444" s="233"/>
      <c r="W444" s="233"/>
      <c r="X444" s="233"/>
      <c r="Y444" s="233"/>
      <c r="Z444" s="233"/>
      <c r="AA444" s="233"/>
      <c r="AB444" s="233"/>
      <c r="AC444" s="233"/>
      <c r="AD444" s="233"/>
    </row>
    <row r="445" spans="1:30" x14ac:dyDescent="0.2">
      <c r="A445" s="348"/>
      <c r="B445" s="350"/>
      <c r="C445" s="348"/>
      <c r="D445" s="350"/>
      <c r="E445" s="348"/>
      <c r="F445" s="226"/>
      <c r="G445" s="226"/>
      <c r="H445" s="226"/>
      <c r="I445" s="226"/>
      <c r="J445" s="227"/>
      <c r="K445" s="348"/>
      <c r="L445" s="226"/>
      <c r="M445" s="226"/>
      <c r="N445" s="227"/>
      <c r="O445" s="90"/>
      <c r="Q445" s="108"/>
      <c r="R445" s="108"/>
      <c r="T445" s="344"/>
      <c r="U445" s="233"/>
      <c r="V445" s="233"/>
      <c r="W445" s="233"/>
      <c r="X445" s="233"/>
      <c r="Y445" s="233"/>
      <c r="Z445" s="233"/>
      <c r="AA445" s="233"/>
      <c r="AB445" s="233"/>
      <c r="AC445" s="233"/>
      <c r="AD445" s="233"/>
    </row>
    <row r="446" spans="1:30" x14ac:dyDescent="0.2">
      <c r="A446" s="348"/>
      <c r="B446" s="350"/>
      <c r="C446" s="348"/>
      <c r="D446" s="350"/>
      <c r="E446" s="348"/>
      <c r="F446" s="226"/>
      <c r="G446" s="226"/>
      <c r="H446" s="226"/>
      <c r="I446" s="226"/>
      <c r="J446" s="227"/>
      <c r="K446" s="348"/>
      <c r="L446" s="226"/>
      <c r="M446" s="226"/>
      <c r="N446" s="227"/>
      <c r="O446" s="90"/>
      <c r="Q446" s="108"/>
      <c r="R446" s="108"/>
      <c r="T446" s="344"/>
      <c r="U446" s="233"/>
      <c r="V446" s="233"/>
      <c r="W446" s="233"/>
      <c r="X446" s="233"/>
      <c r="Y446" s="233"/>
      <c r="Z446" s="233"/>
      <c r="AA446" s="233"/>
      <c r="AB446" s="233"/>
      <c r="AC446" s="233"/>
      <c r="AD446" s="233"/>
    </row>
    <row r="447" spans="1:30" x14ac:dyDescent="0.2">
      <c r="A447" s="348"/>
      <c r="B447" s="350"/>
      <c r="C447" s="348"/>
      <c r="D447" s="350"/>
      <c r="E447" s="348"/>
      <c r="F447" s="226"/>
      <c r="G447" s="226"/>
      <c r="H447" s="226"/>
      <c r="I447" s="226"/>
      <c r="J447" s="227"/>
      <c r="K447" s="348"/>
      <c r="L447" s="226"/>
      <c r="M447" s="226"/>
      <c r="N447" s="227"/>
      <c r="O447" s="90"/>
      <c r="Q447" s="108"/>
      <c r="R447" s="108"/>
      <c r="T447" s="344"/>
      <c r="U447" s="233"/>
      <c r="V447" s="233"/>
      <c r="W447" s="233"/>
      <c r="X447" s="233"/>
      <c r="Y447" s="233"/>
      <c r="Z447" s="233"/>
      <c r="AA447" s="233"/>
      <c r="AB447" s="233"/>
      <c r="AC447" s="233"/>
      <c r="AD447" s="233"/>
    </row>
    <row r="448" spans="1:30" x14ac:dyDescent="0.2">
      <c r="A448" s="348"/>
      <c r="B448" s="350"/>
      <c r="C448" s="348"/>
      <c r="D448" s="350"/>
      <c r="E448" s="348"/>
      <c r="F448" s="226"/>
      <c r="G448" s="226"/>
      <c r="H448" s="226"/>
      <c r="I448" s="226"/>
      <c r="J448" s="227"/>
      <c r="K448" s="348"/>
      <c r="L448" s="226"/>
      <c r="M448" s="226"/>
      <c r="N448" s="227"/>
      <c r="O448" s="90"/>
      <c r="Q448" s="108"/>
      <c r="R448" s="108"/>
      <c r="T448" s="344"/>
      <c r="U448" s="233"/>
      <c r="V448" s="233"/>
      <c r="W448" s="233"/>
      <c r="X448" s="233"/>
      <c r="Y448" s="233"/>
      <c r="Z448" s="233"/>
      <c r="AA448" s="233"/>
      <c r="AB448" s="233"/>
      <c r="AC448" s="233"/>
      <c r="AD448" s="233"/>
    </row>
    <row r="449" spans="1:30" x14ac:dyDescent="0.2">
      <c r="A449" s="348"/>
      <c r="B449" s="350"/>
      <c r="C449" s="348"/>
      <c r="D449" s="350"/>
      <c r="E449" s="348"/>
      <c r="F449" s="226"/>
      <c r="G449" s="226"/>
      <c r="H449" s="226"/>
      <c r="I449" s="226"/>
      <c r="J449" s="227"/>
      <c r="K449" s="348"/>
      <c r="L449" s="226"/>
      <c r="M449" s="226"/>
      <c r="N449" s="227"/>
      <c r="O449" s="90"/>
      <c r="Q449" s="108"/>
      <c r="R449" s="108"/>
      <c r="T449" s="344"/>
      <c r="U449" s="233"/>
      <c r="V449" s="233"/>
      <c r="W449" s="233"/>
      <c r="X449" s="233"/>
      <c r="Y449" s="233"/>
      <c r="Z449" s="233"/>
      <c r="AA449" s="233"/>
      <c r="AB449" s="233"/>
      <c r="AC449" s="233"/>
      <c r="AD449" s="233"/>
    </row>
    <row r="450" spans="1:30" x14ac:dyDescent="0.2">
      <c r="A450" s="348"/>
      <c r="B450" s="350"/>
      <c r="C450" s="348"/>
      <c r="D450" s="350"/>
      <c r="E450" s="348"/>
      <c r="F450" s="226"/>
      <c r="G450" s="226"/>
      <c r="H450" s="226"/>
      <c r="I450" s="226"/>
      <c r="J450" s="227"/>
      <c r="K450" s="348"/>
      <c r="L450" s="226"/>
      <c r="M450" s="226"/>
      <c r="N450" s="227"/>
      <c r="O450" s="90"/>
      <c r="Q450" s="108"/>
      <c r="R450" s="108"/>
      <c r="T450" s="344"/>
      <c r="U450" s="233"/>
      <c r="V450" s="233"/>
      <c r="W450" s="233"/>
      <c r="X450" s="233"/>
      <c r="Y450" s="233"/>
      <c r="Z450" s="233"/>
      <c r="AA450" s="233"/>
      <c r="AB450" s="233"/>
      <c r="AC450" s="233"/>
      <c r="AD450" s="233"/>
    </row>
    <row r="451" spans="1:30" x14ac:dyDescent="0.2">
      <c r="A451" s="348"/>
      <c r="B451" s="350"/>
      <c r="C451" s="348"/>
      <c r="D451" s="350"/>
      <c r="E451" s="348"/>
      <c r="F451" s="226"/>
      <c r="G451" s="226"/>
      <c r="H451" s="226"/>
      <c r="I451" s="226"/>
      <c r="J451" s="227"/>
      <c r="K451" s="348"/>
      <c r="L451" s="226"/>
      <c r="M451" s="226"/>
      <c r="N451" s="227"/>
      <c r="O451" s="90"/>
      <c r="Q451" s="108"/>
      <c r="R451" s="108"/>
      <c r="T451" s="344"/>
      <c r="U451" s="233"/>
      <c r="V451" s="233"/>
      <c r="W451" s="233"/>
      <c r="X451" s="233"/>
      <c r="Y451" s="233"/>
      <c r="Z451" s="233"/>
      <c r="AA451" s="233"/>
      <c r="AB451" s="233"/>
      <c r="AC451" s="233"/>
      <c r="AD451" s="233"/>
    </row>
    <row r="452" spans="1:30" x14ac:dyDescent="0.2">
      <c r="A452" s="348"/>
      <c r="B452" s="350"/>
      <c r="C452" s="348"/>
      <c r="D452" s="350"/>
      <c r="E452" s="348"/>
      <c r="F452" s="226"/>
      <c r="G452" s="226"/>
      <c r="H452" s="226"/>
      <c r="I452" s="226"/>
      <c r="J452" s="227"/>
      <c r="K452" s="348"/>
      <c r="L452" s="226"/>
      <c r="M452" s="226"/>
      <c r="N452" s="227"/>
      <c r="O452" s="90"/>
      <c r="Q452" s="108"/>
      <c r="R452" s="108"/>
      <c r="T452" s="344"/>
      <c r="U452" s="233"/>
      <c r="V452" s="233"/>
      <c r="W452" s="233"/>
      <c r="X452" s="233"/>
      <c r="Y452" s="233"/>
      <c r="Z452" s="233"/>
      <c r="AA452" s="233"/>
      <c r="AB452" s="233"/>
      <c r="AC452" s="233"/>
      <c r="AD452" s="233"/>
    </row>
    <row r="453" spans="1:30" x14ac:dyDescent="0.2">
      <c r="A453" s="348"/>
      <c r="B453" s="350"/>
      <c r="C453" s="348"/>
      <c r="D453" s="350"/>
      <c r="E453" s="348"/>
      <c r="F453" s="226"/>
      <c r="G453" s="226"/>
      <c r="H453" s="226"/>
      <c r="I453" s="226"/>
      <c r="J453" s="227"/>
      <c r="K453" s="348"/>
      <c r="L453" s="226"/>
      <c r="M453" s="226"/>
      <c r="N453" s="227"/>
      <c r="O453" s="90"/>
      <c r="Q453" s="108"/>
      <c r="R453" s="108"/>
      <c r="T453" s="344"/>
      <c r="U453" s="233"/>
      <c r="V453" s="233"/>
      <c r="W453" s="233"/>
      <c r="X453" s="233"/>
      <c r="Y453" s="233"/>
      <c r="Z453" s="233"/>
      <c r="AA453" s="233"/>
      <c r="AB453" s="233"/>
      <c r="AC453" s="233"/>
      <c r="AD453" s="233"/>
    </row>
    <row r="454" spans="1:30" x14ac:dyDescent="0.2">
      <c r="A454" s="348"/>
      <c r="B454" s="350"/>
      <c r="C454" s="348"/>
      <c r="D454" s="350"/>
      <c r="E454" s="348"/>
      <c r="F454" s="226"/>
      <c r="G454" s="226"/>
      <c r="H454" s="226"/>
      <c r="I454" s="226"/>
      <c r="J454" s="227"/>
      <c r="K454" s="348"/>
      <c r="L454" s="226"/>
      <c r="M454" s="226"/>
      <c r="N454" s="227"/>
      <c r="O454" s="90"/>
      <c r="Q454" s="108"/>
      <c r="R454" s="108"/>
      <c r="T454" s="344"/>
      <c r="U454" s="233"/>
      <c r="V454" s="233"/>
      <c r="W454" s="233"/>
      <c r="X454" s="233"/>
      <c r="Y454" s="233"/>
      <c r="Z454" s="233"/>
      <c r="AA454" s="233"/>
      <c r="AB454" s="233"/>
      <c r="AC454" s="233"/>
      <c r="AD454" s="233"/>
    </row>
    <row r="455" spans="1:30" x14ac:dyDescent="0.2">
      <c r="A455" s="348"/>
      <c r="B455" s="350"/>
      <c r="C455" s="348"/>
      <c r="D455" s="350"/>
      <c r="E455" s="348"/>
      <c r="F455" s="226"/>
      <c r="G455" s="226"/>
      <c r="H455" s="226"/>
      <c r="I455" s="226"/>
      <c r="J455" s="227"/>
      <c r="K455" s="348"/>
      <c r="L455" s="226"/>
      <c r="M455" s="226"/>
      <c r="N455" s="227"/>
      <c r="O455" s="90"/>
      <c r="Q455" s="108"/>
      <c r="R455" s="108"/>
      <c r="T455" s="344"/>
      <c r="U455" s="233"/>
      <c r="V455" s="233"/>
      <c r="W455" s="233"/>
      <c r="X455" s="233"/>
      <c r="Y455" s="233"/>
      <c r="Z455" s="233"/>
      <c r="AA455" s="233"/>
      <c r="AB455" s="233"/>
      <c r="AC455" s="233"/>
      <c r="AD455" s="233"/>
    </row>
    <row r="456" spans="1:30" x14ac:dyDescent="0.2">
      <c r="A456" s="348"/>
      <c r="B456" s="350"/>
      <c r="C456" s="348"/>
      <c r="D456" s="350"/>
      <c r="E456" s="348"/>
      <c r="F456" s="226"/>
      <c r="G456" s="226"/>
      <c r="H456" s="226"/>
      <c r="I456" s="226"/>
      <c r="J456" s="227"/>
      <c r="K456" s="348"/>
      <c r="L456" s="226"/>
      <c r="M456" s="226"/>
      <c r="N456" s="227"/>
      <c r="O456" s="90"/>
      <c r="Q456" s="108"/>
      <c r="R456" s="108"/>
      <c r="T456" s="344"/>
      <c r="U456" s="233"/>
      <c r="V456" s="233"/>
      <c r="W456" s="233"/>
      <c r="X456" s="233"/>
      <c r="Y456" s="233"/>
      <c r="Z456" s="233"/>
      <c r="AA456" s="233"/>
      <c r="AB456" s="233"/>
      <c r="AC456" s="233"/>
      <c r="AD456" s="233"/>
    </row>
    <row r="457" spans="1:30" x14ac:dyDescent="0.2">
      <c r="A457" s="348"/>
      <c r="B457" s="350"/>
      <c r="C457" s="348"/>
      <c r="D457" s="350"/>
      <c r="E457" s="348"/>
      <c r="F457" s="226"/>
      <c r="G457" s="226"/>
      <c r="H457" s="226"/>
      <c r="I457" s="226"/>
      <c r="J457" s="227"/>
      <c r="K457" s="348"/>
      <c r="L457" s="226"/>
      <c r="M457" s="226"/>
      <c r="N457" s="227"/>
      <c r="O457" s="90"/>
      <c r="Q457" s="108"/>
      <c r="R457" s="108"/>
      <c r="T457" s="344"/>
      <c r="U457" s="233"/>
      <c r="V457" s="233"/>
      <c r="W457" s="233"/>
      <c r="X457" s="233"/>
      <c r="Y457" s="233"/>
      <c r="Z457" s="233"/>
      <c r="AA457" s="233"/>
      <c r="AB457" s="233"/>
      <c r="AC457" s="233"/>
      <c r="AD457" s="233"/>
    </row>
    <row r="458" spans="1:30" x14ac:dyDescent="0.2">
      <c r="A458" s="348"/>
      <c r="B458" s="350"/>
      <c r="C458" s="348"/>
      <c r="D458" s="350"/>
      <c r="E458" s="348"/>
      <c r="F458" s="226"/>
      <c r="G458" s="226"/>
      <c r="H458" s="226"/>
      <c r="I458" s="226"/>
      <c r="J458" s="227"/>
      <c r="K458" s="348"/>
      <c r="L458" s="226"/>
      <c r="M458" s="226"/>
      <c r="N458" s="227"/>
      <c r="O458" s="90"/>
      <c r="Q458" s="108"/>
      <c r="R458" s="108"/>
      <c r="T458" s="344"/>
      <c r="U458" s="233"/>
      <c r="V458" s="233"/>
      <c r="W458" s="233"/>
      <c r="X458" s="233"/>
      <c r="Y458" s="233"/>
      <c r="Z458" s="233"/>
      <c r="AA458" s="233"/>
      <c r="AB458" s="233"/>
      <c r="AC458" s="233"/>
      <c r="AD458" s="233"/>
    </row>
    <row r="459" spans="1:30" x14ac:dyDescent="0.2">
      <c r="A459" s="348"/>
      <c r="B459" s="350"/>
      <c r="C459" s="348"/>
      <c r="D459" s="350"/>
      <c r="E459" s="348"/>
      <c r="F459" s="226"/>
      <c r="G459" s="226"/>
      <c r="H459" s="226"/>
      <c r="I459" s="226"/>
      <c r="J459" s="227"/>
      <c r="K459" s="348"/>
      <c r="L459" s="226"/>
      <c r="M459" s="226"/>
      <c r="N459" s="227"/>
      <c r="O459" s="90"/>
      <c r="Q459" s="108"/>
      <c r="R459" s="108"/>
      <c r="T459" s="344"/>
      <c r="U459" s="233"/>
      <c r="V459" s="233"/>
      <c r="W459" s="233"/>
      <c r="X459" s="233"/>
      <c r="Y459" s="233"/>
      <c r="Z459" s="233"/>
      <c r="AA459" s="233"/>
      <c r="AB459" s="233"/>
      <c r="AC459" s="233"/>
      <c r="AD459" s="233"/>
    </row>
    <row r="460" spans="1:30" x14ac:dyDescent="0.2">
      <c r="A460" s="348"/>
      <c r="B460" s="350"/>
      <c r="C460" s="348"/>
      <c r="D460" s="350"/>
      <c r="E460" s="348"/>
      <c r="F460" s="226"/>
      <c r="G460" s="226"/>
      <c r="H460" s="226"/>
      <c r="I460" s="226"/>
      <c r="J460" s="227"/>
      <c r="K460" s="348"/>
      <c r="L460" s="226"/>
      <c r="M460" s="226"/>
      <c r="N460" s="227"/>
      <c r="O460" s="90"/>
      <c r="Q460" s="108"/>
      <c r="R460" s="108"/>
      <c r="T460" s="344"/>
      <c r="U460" s="233"/>
      <c r="V460" s="233"/>
      <c r="W460" s="233"/>
      <c r="X460" s="233"/>
      <c r="Y460" s="233"/>
      <c r="Z460" s="233"/>
      <c r="AA460" s="233"/>
      <c r="AB460" s="233"/>
      <c r="AC460" s="233"/>
      <c r="AD460" s="233"/>
    </row>
    <row r="461" spans="1:30" x14ac:dyDescent="0.2">
      <c r="A461" s="348"/>
      <c r="B461" s="350"/>
      <c r="C461" s="348"/>
      <c r="D461" s="350"/>
      <c r="E461" s="348"/>
      <c r="F461" s="226"/>
      <c r="G461" s="226"/>
      <c r="H461" s="226"/>
      <c r="I461" s="226"/>
      <c r="J461" s="227"/>
      <c r="K461" s="348"/>
      <c r="L461" s="226"/>
      <c r="M461" s="226"/>
      <c r="N461" s="227"/>
      <c r="O461" s="90"/>
      <c r="Q461" s="108"/>
      <c r="R461" s="108"/>
      <c r="T461" s="344"/>
      <c r="U461" s="233"/>
      <c r="V461" s="233"/>
      <c r="W461" s="233"/>
      <c r="X461" s="233"/>
      <c r="Y461" s="233"/>
      <c r="Z461" s="233"/>
      <c r="AA461" s="233"/>
      <c r="AB461" s="233"/>
      <c r="AC461" s="233"/>
      <c r="AD461" s="233"/>
    </row>
    <row r="462" spans="1:30" x14ac:dyDescent="0.2">
      <c r="A462" s="348"/>
      <c r="B462" s="350"/>
      <c r="C462" s="348"/>
      <c r="D462" s="350"/>
      <c r="E462" s="348"/>
      <c r="F462" s="226"/>
      <c r="G462" s="226"/>
      <c r="H462" s="226"/>
      <c r="I462" s="226"/>
      <c r="J462" s="227"/>
      <c r="K462" s="348"/>
      <c r="L462" s="226"/>
      <c r="M462" s="226"/>
      <c r="N462" s="227"/>
      <c r="O462" s="90"/>
      <c r="Q462" s="108"/>
      <c r="R462" s="108"/>
      <c r="T462" s="344"/>
      <c r="U462" s="233"/>
      <c r="V462" s="233"/>
      <c r="W462" s="233"/>
      <c r="X462" s="233"/>
      <c r="Y462" s="233"/>
      <c r="Z462" s="233"/>
      <c r="AA462" s="233"/>
      <c r="AB462" s="233"/>
      <c r="AC462" s="233"/>
      <c r="AD462" s="233"/>
    </row>
    <row r="463" spans="1:30" x14ac:dyDescent="0.2">
      <c r="A463" s="348"/>
      <c r="B463" s="350"/>
      <c r="C463" s="348"/>
      <c r="D463" s="350"/>
      <c r="E463" s="348"/>
      <c r="F463" s="226"/>
      <c r="G463" s="226"/>
      <c r="H463" s="226"/>
      <c r="I463" s="226"/>
      <c r="J463" s="227"/>
      <c r="K463" s="348"/>
      <c r="L463" s="226"/>
      <c r="M463" s="226"/>
      <c r="N463" s="227"/>
      <c r="O463" s="90"/>
      <c r="Q463" s="108"/>
      <c r="R463" s="108"/>
      <c r="T463" s="344"/>
      <c r="U463" s="233"/>
      <c r="V463" s="233"/>
      <c r="W463" s="233"/>
      <c r="X463" s="233"/>
      <c r="Y463" s="233"/>
      <c r="Z463" s="233"/>
      <c r="AA463" s="233"/>
      <c r="AB463" s="233"/>
      <c r="AC463" s="233"/>
      <c r="AD463" s="233"/>
    </row>
    <row r="464" spans="1:30" x14ac:dyDescent="0.2">
      <c r="A464" s="348"/>
      <c r="B464" s="350"/>
      <c r="C464" s="348"/>
      <c r="D464" s="350"/>
      <c r="E464" s="348"/>
      <c r="F464" s="226"/>
      <c r="G464" s="226"/>
      <c r="H464" s="226"/>
      <c r="I464" s="226"/>
      <c r="J464" s="227"/>
      <c r="K464" s="348"/>
      <c r="L464" s="226"/>
      <c r="M464" s="226"/>
      <c r="N464" s="227"/>
      <c r="O464" s="90"/>
      <c r="Q464" s="108"/>
      <c r="R464" s="108"/>
      <c r="T464" s="344"/>
      <c r="U464" s="233"/>
      <c r="V464" s="233"/>
      <c r="W464" s="233"/>
      <c r="X464" s="233"/>
      <c r="Y464" s="233"/>
      <c r="Z464" s="233"/>
      <c r="AA464" s="233"/>
      <c r="AB464" s="233"/>
      <c r="AC464" s="233"/>
      <c r="AD464" s="233"/>
    </row>
    <row r="465" spans="1:30" x14ac:dyDescent="0.2">
      <c r="A465" s="348"/>
      <c r="B465" s="350"/>
      <c r="C465" s="348"/>
      <c r="D465" s="350"/>
      <c r="E465" s="348"/>
      <c r="F465" s="226"/>
      <c r="G465" s="226"/>
      <c r="H465" s="226"/>
      <c r="I465" s="226"/>
      <c r="J465" s="227"/>
      <c r="K465" s="348"/>
      <c r="L465" s="226"/>
      <c r="M465" s="226"/>
      <c r="N465" s="227"/>
      <c r="O465" s="90"/>
      <c r="Q465" s="108"/>
      <c r="R465" s="108"/>
      <c r="T465" s="344"/>
      <c r="U465" s="233"/>
      <c r="V465" s="233"/>
      <c r="W465" s="233"/>
      <c r="X465" s="233"/>
      <c r="Y465" s="233"/>
      <c r="Z465" s="233"/>
      <c r="AA465" s="233"/>
      <c r="AB465" s="233"/>
      <c r="AC465" s="233"/>
      <c r="AD465" s="233"/>
    </row>
    <row r="466" spans="1:30" x14ac:dyDescent="0.2">
      <c r="A466" s="348"/>
      <c r="B466" s="350"/>
      <c r="C466" s="348"/>
      <c r="D466" s="350"/>
      <c r="E466" s="348"/>
      <c r="F466" s="226"/>
      <c r="G466" s="226"/>
      <c r="H466" s="226"/>
      <c r="I466" s="226"/>
      <c r="J466" s="227"/>
      <c r="K466" s="348"/>
      <c r="L466" s="226"/>
      <c r="M466" s="226"/>
      <c r="N466" s="227"/>
      <c r="O466" s="90"/>
      <c r="Q466" s="108"/>
      <c r="R466" s="108"/>
      <c r="T466" s="344"/>
      <c r="U466" s="233"/>
      <c r="V466" s="233"/>
      <c r="W466" s="233"/>
      <c r="X466" s="233"/>
      <c r="Y466" s="233"/>
      <c r="Z466" s="233"/>
      <c r="AA466" s="233"/>
      <c r="AB466" s="233"/>
      <c r="AC466" s="233"/>
      <c r="AD466" s="233"/>
    </row>
    <row r="467" spans="1:30" x14ac:dyDescent="0.2">
      <c r="A467" s="348"/>
      <c r="B467" s="350"/>
      <c r="C467" s="348"/>
      <c r="D467" s="350"/>
      <c r="E467" s="348"/>
      <c r="F467" s="226"/>
      <c r="G467" s="226"/>
      <c r="H467" s="226"/>
      <c r="I467" s="226"/>
      <c r="J467" s="227"/>
      <c r="K467" s="348"/>
      <c r="L467" s="226"/>
      <c r="M467" s="226"/>
      <c r="N467" s="227"/>
      <c r="O467" s="90"/>
      <c r="Q467" s="108"/>
      <c r="R467" s="108"/>
      <c r="T467" s="344"/>
      <c r="U467" s="233"/>
      <c r="V467" s="233"/>
      <c r="W467" s="233"/>
      <c r="X467" s="233"/>
      <c r="Y467" s="233"/>
      <c r="Z467" s="233"/>
      <c r="AA467" s="233"/>
      <c r="AB467" s="233"/>
      <c r="AC467" s="233"/>
      <c r="AD467" s="233"/>
    </row>
    <row r="468" spans="1:30" x14ac:dyDescent="0.2">
      <c r="A468" s="348"/>
      <c r="B468" s="350"/>
      <c r="C468" s="348"/>
      <c r="D468" s="350"/>
      <c r="E468" s="348"/>
      <c r="F468" s="226"/>
      <c r="G468" s="226"/>
      <c r="H468" s="226"/>
      <c r="I468" s="226"/>
      <c r="J468" s="227"/>
      <c r="K468" s="348"/>
      <c r="L468" s="226"/>
      <c r="M468" s="226"/>
      <c r="N468" s="227"/>
      <c r="O468" s="90"/>
      <c r="Q468" s="108"/>
      <c r="R468" s="108"/>
      <c r="T468" s="344"/>
      <c r="U468" s="233"/>
      <c r="V468" s="233"/>
      <c r="W468" s="233"/>
      <c r="X468" s="233"/>
      <c r="Y468" s="233"/>
      <c r="Z468" s="233"/>
      <c r="AA468" s="233"/>
      <c r="AB468" s="233"/>
      <c r="AC468" s="233"/>
      <c r="AD468" s="233"/>
    </row>
    <row r="469" spans="1:30" x14ac:dyDescent="0.2">
      <c r="A469" s="348"/>
      <c r="B469" s="350"/>
      <c r="C469" s="348"/>
      <c r="D469" s="350"/>
      <c r="E469" s="348"/>
      <c r="F469" s="226"/>
      <c r="G469" s="226"/>
      <c r="H469" s="226"/>
      <c r="I469" s="226"/>
      <c r="J469" s="227"/>
      <c r="K469" s="348"/>
      <c r="L469" s="226"/>
      <c r="M469" s="226"/>
      <c r="N469" s="227"/>
      <c r="O469" s="90"/>
      <c r="Q469" s="108"/>
      <c r="R469" s="108"/>
      <c r="T469" s="344"/>
      <c r="U469" s="233"/>
      <c r="V469" s="233"/>
      <c r="W469" s="233"/>
      <c r="X469" s="233"/>
      <c r="Y469" s="233"/>
      <c r="Z469" s="233"/>
      <c r="AA469" s="233"/>
      <c r="AB469" s="233"/>
      <c r="AC469" s="233"/>
      <c r="AD469" s="233"/>
    </row>
    <row r="470" spans="1:30" x14ac:dyDescent="0.2">
      <c r="A470" s="348"/>
      <c r="B470" s="350"/>
      <c r="C470" s="348"/>
      <c r="D470" s="350"/>
      <c r="E470" s="348"/>
      <c r="F470" s="226"/>
      <c r="G470" s="226"/>
      <c r="H470" s="226"/>
      <c r="I470" s="226"/>
      <c r="J470" s="227"/>
      <c r="K470" s="348"/>
      <c r="L470" s="226"/>
      <c r="M470" s="226"/>
      <c r="N470" s="227"/>
      <c r="O470" s="90"/>
      <c r="Q470" s="108"/>
      <c r="R470" s="108"/>
      <c r="T470" s="344"/>
      <c r="U470" s="233"/>
      <c r="V470" s="233"/>
      <c r="W470" s="233"/>
      <c r="X470" s="233"/>
      <c r="Y470" s="233"/>
      <c r="Z470" s="233"/>
      <c r="AA470" s="233"/>
      <c r="AB470" s="233"/>
      <c r="AC470" s="233"/>
      <c r="AD470" s="233"/>
    </row>
    <row r="471" spans="1:30" x14ac:dyDescent="0.2">
      <c r="A471" s="348"/>
      <c r="B471" s="350"/>
      <c r="C471" s="348"/>
      <c r="D471" s="350"/>
      <c r="E471" s="348"/>
      <c r="F471" s="226"/>
      <c r="G471" s="226"/>
      <c r="H471" s="226"/>
      <c r="I471" s="226"/>
      <c r="J471" s="227"/>
      <c r="K471" s="348"/>
      <c r="L471" s="226"/>
      <c r="M471" s="226"/>
      <c r="N471" s="227"/>
      <c r="O471" s="90"/>
      <c r="Q471" s="108"/>
      <c r="R471" s="108"/>
      <c r="T471" s="344"/>
      <c r="U471" s="233"/>
      <c r="V471" s="233"/>
      <c r="W471" s="233"/>
      <c r="X471" s="233"/>
      <c r="Y471" s="233"/>
      <c r="Z471" s="233"/>
      <c r="AA471" s="233"/>
      <c r="AB471" s="233"/>
      <c r="AC471" s="233"/>
      <c r="AD471" s="233"/>
    </row>
    <row r="472" spans="1:30" x14ac:dyDescent="0.2">
      <c r="A472" s="348"/>
      <c r="B472" s="350"/>
      <c r="C472" s="348"/>
      <c r="D472" s="350"/>
      <c r="E472" s="348"/>
      <c r="F472" s="226"/>
      <c r="G472" s="226"/>
      <c r="H472" s="226"/>
      <c r="I472" s="226"/>
      <c r="J472" s="227"/>
      <c r="K472" s="348"/>
      <c r="L472" s="226"/>
      <c r="M472" s="226"/>
      <c r="N472" s="227"/>
      <c r="O472" s="90"/>
      <c r="Q472" s="108"/>
      <c r="R472" s="108"/>
      <c r="T472" s="344"/>
      <c r="U472" s="233"/>
      <c r="V472" s="233"/>
      <c r="W472" s="233"/>
      <c r="X472" s="233"/>
      <c r="Y472" s="233"/>
      <c r="Z472" s="233"/>
      <c r="AA472" s="233"/>
      <c r="AB472" s="233"/>
      <c r="AC472" s="233"/>
      <c r="AD472" s="233"/>
    </row>
    <row r="473" spans="1:30" x14ac:dyDescent="0.2">
      <c r="A473" s="348"/>
      <c r="B473" s="350"/>
      <c r="C473" s="348"/>
      <c r="D473" s="350"/>
      <c r="E473" s="348"/>
      <c r="F473" s="226"/>
      <c r="G473" s="226"/>
      <c r="H473" s="226"/>
      <c r="I473" s="226"/>
      <c r="J473" s="227"/>
      <c r="K473" s="348"/>
      <c r="L473" s="226"/>
      <c r="M473" s="226"/>
      <c r="N473" s="227"/>
      <c r="O473" s="90"/>
      <c r="Q473" s="108"/>
      <c r="R473" s="108"/>
      <c r="T473" s="344"/>
      <c r="U473" s="233"/>
      <c r="V473" s="233"/>
      <c r="W473" s="233"/>
      <c r="X473" s="233"/>
      <c r="Y473" s="233"/>
      <c r="Z473" s="233"/>
      <c r="AA473" s="233"/>
      <c r="AB473" s="233"/>
      <c r="AC473" s="233"/>
      <c r="AD473" s="233"/>
    </row>
    <row r="474" spans="1:30" x14ac:dyDescent="0.2">
      <c r="A474" s="348"/>
      <c r="B474" s="350"/>
      <c r="C474" s="348"/>
      <c r="D474" s="350"/>
      <c r="E474" s="348"/>
      <c r="F474" s="226"/>
      <c r="G474" s="226"/>
      <c r="H474" s="226"/>
      <c r="I474" s="226"/>
      <c r="J474" s="227"/>
      <c r="K474" s="348"/>
      <c r="L474" s="226"/>
      <c r="M474" s="226"/>
      <c r="N474" s="227"/>
      <c r="O474" s="90"/>
      <c r="Q474" s="108"/>
      <c r="R474" s="108"/>
      <c r="T474" s="344"/>
      <c r="U474" s="233"/>
      <c r="V474" s="233"/>
      <c r="W474" s="233"/>
      <c r="X474" s="233"/>
      <c r="Y474" s="233"/>
      <c r="Z474" s="233"/>
      <c r="AA474" s="233"/>
      <c r="AB474" s="233"/>
      <c r="AC474" s="233"/>
      <c r="AD474" s="233"/>
    </row>
    <row r="475" spans="1:30" x14ac:dyDescent="0.2">
      <c r="A475" s="348"/>
      <c r="B475" s="350"/>
      <c r="C475" s="348"/>
      <c r="D475" s="350"/>
      <c r="E475" s="348"/>
      <c r="F475" s="226"/>
      <c r="G475" s="226"/>
      <c r="H475" s="226"/>
      <c r="I475" s="226"/>
      <c r="J475" s="227"/>
      <c r="K475" s="348"/>
      <c r="L475" s="226"/>
      <c r="M475" s="226"/>
      <c r="N475" s="227"/>
      <c r="O475" s="90"/>
      <c r="Q475" s="108"/>
      <c r="R475" s="108"/>
      <c r="T475" s="344"/>
      <c r="U475" s="233"/>
      <c r="V475" s="233"/>
      <c r="W475" s="233"/>
      <c r="X475" s="233"/>
      <c r="Y475" s="233"/>
      <c r="Z475" s="233"/>
      <c r="AA475" s="233"/>
      <c r="AB475" s="233"/>
      <c r="AC475" s="233"/>
      <c r="AD475" s="233"/>
    </row>
    <row r="476" spans="1:30" x14ac:dyDescent="0.2">
      <c r="A476" s="348"/>
      <c r="B476" s="350"/>
      <c r="C476" s="348"/>
      <c r="D476" s="350"/>
      <c r="E476" s="348"/>
      <c r="F476" s="226"/>
      <c r="G476" s="226"/>
      <c r="H476" s="226"/>
      <c r="I476" s="226"/>
      <c r="J476" s="227"/>
      <c r="K476" s="348"/>
      <c r="L476" s="226"/>
      <c r="M476" s="226"/>
      <c r="N476" s="227"/>
      <c r="O476" s="90"/>
      <c r="Q476" s="108"/>
      <c r="R476" s="108"/>
      <c r="T476" s="344"/>
      <c r="U476" s="233"/>
      <c r="V476" s="233"/>
      <c r="W476" s="233"/>
      <c r="X476" s="233"/>
      <c r="Y476" s="233"/>
      <c r="Z476" s="233"/>
      <c r="AA476" s="233"/>
      <c r="AB476" s="233"/>
      <c r="AC476" s="233"/>
      <c r="AD476" s="233"/>
    </row>
    <row r="477" spans="1:30" x14ac:dyDescent="0.2">
      <c r="A477" s="348"/>
      <c r="B477" s="350"/>
      <c r="C477" s="348"/>
      <c r="D477" s="350"/>
      <c r="E477" s="348"/>
      <c r="F477" s="226"/>
      <c r="G477" s="226"/>
      <c r="H477" s="226"/>
      <c r="I477" s="226"/>
      <c r="J477" s="227"/>
      <c r="K477" s="348"/>
      <c r="L477" s="226"/>
      <c r="M477" s="226"/>
      <c r="N477" s="227"/>
      <c r="O477" s="90"/>
      <c r="Q477" s="108"/>
      <c r="R477" s="108"/>
      <c r="T477" s="344"/>
      <c r="U477" s="233"/>
      <c r="V477" s="233"/>
      <c r="W477" s="233"/>
      <c r="X477" s="233"/>
      <c r="Y477" s="233"/>
      <c r="Z477" s="233"/>
      <c r="AA477" s="233"/>
      <c r="AB477" s="233"/>
      <c r="AC477" s="233"/>
      <c r="AD477" s="233"/>
    </row>
    <row r="478" spans="1:30" x14ac:dyDescent="0.2">
      <c r="A478" s="348"/>
      <c r="B478" s="350"/>
      <c r="C478" s="348"/>
      <c r="D478" s="350"/>
      <c r="E478" s="348"/>
      <c r="F478" s="226"/>
      <c r="G478" s="226"/>
      <c r="H478" s="226"/>
      <c r="I478" s="226"/>
      <c r="J478" s="227"/>
      <c r="K478" s="348"/>
      <c r="L478" s="226"/>
      <c r="M478" s="226"/>
      <c r="N478" s="227"/>
      <c r="O478" s="90"/>
      <c r="Q478" s="108"/>
      <c r="R478" s="108"/>
      <c r="T478" s="344"/>
      <c r="U478" s="233"/>
      <c r="V478" s="233"/>
      <c r="W478" s="233"/>
      <c r="X478" s="233"/>
      <c r="Y478" s="233"/>
      <c r="Z478" s="233"/>
      <c r="AA478" s="233"/>
      <c r="AB478" s="233"/>
      <c r="AC478" s="233"/>
      <c r="AD478" s="233"/>
    </row>
    <row r="479" spans="1:30" x14ac:dyDescent="0.2">
      <c r="A479" s="348"/>
      <c r="B479" s="350"/>
      <c r="C479" s="348"/>
      <c r="D479" s="350"/>
      <c r="E479" s="348"/>
      <c r="F479" s="226"/>
      <c r="G479" s="226"/>
      <c r="H479" s="226"/>
      <c r="I479" s="226"/>
      <c r="J479" s="227"/>
      <c r="K479" s="348"/>
      <c r="L479" s="226"/>
      <c r="M479" s="226"/>
      <c r="N479" s="227"/>
      <c r="O479" s="90"/>
      <c r="Q479" s="108"/>
      <c r="R479" s="108"/>
      <c r="T479" s="344"/>
      <c r="U479" s="233"/>
      <c r="V479" s="233"/>
      <c r="W479" s="233"/>
      <c r="X479" s="233"/>
      <c r="Y479" s="233"/>
      <c r="Z479" s="233"/>
      <c r="AA479" s="233"/>
      <c r="AB479" s="233"/>
      <c r="AC479" s="233"/>
      <c r="AD479" s="233"/>
    </row>
    <row r="480" spans="1:30" x14ac:dyDescent="0.2">
      <c r="A480" s="348"/>
      <c r="B480" s="350"/>
      <c r="C480" s="348"/>
      <c r="D480" s="350"/>
      <c r="E480" s="348"/>
      <c r="F480" s="226"/>
      <c r="G480" s="226"/>
      <c r="H480" s="226"/>
      <c r="I480" s="226"/>
      <c r="J480" s="227"/>
      <c r="K480" s="348"/>
      <c r="L480" s="226"/>
      <c r="M480" s="226"/>
      <c r="N480" s="227"/>
      <c r="O480" s="90"/>
      <c r="Q480" s="108"/>
      <c r="R480" s="108"/>
      <c r="T480" s="344"/>
      <c r="U480" s="233"/>
      <c r="V480" s="233"/>
      <c r="W480" s="233"/>
      <c r="X480" s="233"/>
      <c r="Y480" s="233"/>
      <c r="Z480" s="233"/>
      <c r="AA480" s="233"/>
      <c r="AB480" s="233"/>
      <c r="AC480" s="233"/>
      <c r="AD480" s="233"/>
    </row>
    <row r="481" spans="1:30" x14ac:dyDescent="0.2">
      <c r="A481" s="348"/>
      <c r="B481" s="350"/>
      <c r="C481" s="348"/>
      <c r="D481" s="350"/>
      <c r="E481" s="348"/>
      <c r="F481" s="226"/>
      <c r="G481" s="226"/>
      <c r="H481" s="226"/>
      <c r="I481" s="226"/>
      <c r="J481" s="227"/>
      <c r="K481" s="348"/>
      <c r="L481" s="226"/>
      <c r="M481" s="226"/>
      <c r="N481" s="227"/>
      <c r="O481" s="90"/>
      <c r="Q481" s="108"/>
      <c r="R481" s="108"/>
      <c r="T481" s="344"/>
      <c r="U481" s="233"/>
      <c r="V481" s="233"/>
      <c r="W481" s="233"/>
      <c r="X481" s="233"/>
      <c r="Y481" s="233"/>
      <c r="Z481" s="233"/>
      <c r="AA481" s="233"/>
      <c r="AB481" s="233"/>
      <c r="AC481" s="233"/>
      <c r="AD481" s="233"/>
    </row>
    <row r="482" spans="1:30" x14ac:dyDescent="0.2">
      <c r="A482" s="348"/>
      <c r="B482" s="350"/>
      <c r="C482" s="348"/>
      <c r="D482" s="350"/>
      <c r="E482" s="348"/>
      <c r="F482" s="226"/>
      <c r="G482" s="226"/>
      <c r="H482" s="226"/>
      <c r="I482" s="226"/>
      <c r="J482" s="227"/>
      <c r="K482" s="348"/>
      <c r="L482" s="226"/>
      <c r="M482" s="226"/>
      <c r="N482" s="227"/>
      <c r="O482" s="90"/>
      <c r="Q482" s="108"/>
      <c r="R482" s="108"/>
      <c r="T482" s="344"/>
      <c r="U482" s="233"/>
      <c r="V482" s="233"/>
      <c r="W482" s="233"/>
      <c r="X482" s="233"/>
      <c r="Y482" s="233"/>
      <c r="Z482" s="233"/>
      <c r="AA482" s="233"/>
      <c r="AB482" s="233"/>
      <c r="AC482" s="233"/>
      <c r="AD482" s="233"/>
    </row>
    <row r="483" spans="1:30" x14ac:dyDescent="0.2">
      <c r="A483" s="348"/>
      <c r="B483" s="350"/>
      <c r="C483" s="348"/>
      <c r="D483" s="350"/>
      <c r="E483" s="348"/>
      <c r="F483" s="226"/>
      <c r="G483" s="226"/>
      <c r="H483" s="226"/>
      <c r="I483" s="226"/>
      <c r="J483" s="227"/>
      <c r="K483" s="348"/>
      <c r="L483" s="226"/>
      <c r="M483" s="226"/>
      <c r="N483" s="227"/>
      <c r="O483" s="90"/>
      <c r="Q483" s="108"/>
      <c r="R483" s="108"/>
      <c r="T483" s="344"/>
      <c r="U483" s="233"/>
      <c r="V483" s="233"/>
      <c r="W483" s="233"/>
      <c r="X483" s="233"/>
      <c r="Y483" s="233"/>
      <c r="Z483" s="233"/>
      <c r="AA483" s="233"/>
      <c r="AB483" s="233"/>
      <c r="AC483" s="233"/>
      <c r="AD483" s="233"/>
    </row>
    <row r="484" spans="1:30" x14ac:dyDescent="0.2">
      <c r="A484" s="348"/>
      <c r="B484" s="350"/>
      <c r="C484" s="348"/>
      <c r="D484" s="350"/>
      <c r="E484" s="348"/>
      <c r="F484" s="226"/>
      <c r="G484" s="226"/>
      <c r="H484" s="226"/>
      <c r="I484" s="226"/>
      <c r="J484" s="227"/>
      <c r="K484" s="348"/>
      <c r="L484" s="226"/>
      <c r="M484" s="226"/>
      <c r="N484" s="227"/>
      <c r="O484" s="90"/>
      <c r="Q484" s="108"/>
      <c r="R484" s="108"/>
      <c r="T484" s="344"/>
      <c r="U484" s="233"/>
      <c r="V484" s="233"/>
      <c r="W484" s="233"/>
      <c r="X484" s="233"/>
      <c r="Y484" s="233"/>
      <c r="Z484" s="233"/>
      <c r="AA484" s="233"/>
      <c r="AB484" s="233"/>
      <c r="AC484" s="233"/>
      <c r="AD484" s="233"/>
    </row>
    <row r="485" spans="1:30" x14ac:dyDescent="0.2">
      <c r="A485" s="348"/>
      <c r="B485" s="350"/>
      <c r="C485" s="348"/>
      <c r="D485" s="350"/>
      <c r="E485" s="348"/>
      <c r="F485" s="226"/>
      <c r="G485" s="226"/>
      <c r="H485" s="226"/>
      <c r="I485" s="226"/>
      <c r="J485" s="227"/>
      <c r="K485" s="348"/>
      <c r="L485" s="226"/>
      <c r="M485" s="226"/>
      <c r="N485" s="227"/>
      <c r="O485" s="90"/>
      <c r="Q485" s="108"/>
      <c r="R485" s="108"/>
      <c r="T485" s="344"/>
      <c r="U485" s="233"/>
      <c r="V485" s="233"/>
      <c r="W485" s="233"/>
      <c r="X485" s="233"/>
      <c r="Y485" s="233"/>
      <c r="Z485" s="233"/>
      <c r="AA485" s="233"/>
      <c r="AB485" s="233"/>
      <c r="AC485" s="233"/>
      <c r="AD485" s="233"/>
    </row>
    <row r="486" spans="1:30" x14ac:dyDescent="0.2">
      <c r="A486" s="348"/>
      <c r="B486" s="350"/>
      <c r="C486" s="348"/>
      <c r="D486" s="350"/>
      <c r="E486" s="348"/>
      <c r="F486" s="226"/>
      <c r="G486" s="226"/>
      <c r="H486" s="226"/>
      <c r="I486" s="226"/>
      <c r="J486" s="227"/>
      <c r="K486" s="348"/>
      <c r="L486" s="226"/>
      <c r="M486" s="226"/>
      <c r="N486" s="227"/>
      <c r="O486" s="90"/>
      <c r="Q486" s="108"/>
      <c r="R486" s="108"/>
      <c r="T486" s="344"/>
      <c r="U486" s="233"/>
      <c r="V486" s="233"/>
      <c r="W486" s="233"/>
      <c r="X486" s="233"/>
      <c r="Y486" s="233"/>
      <c r="Z486" s="233"/>
      <c r="AA486" s="233"/>
      <c r="AB486" s="233"/>
      <c r="AC486" s="233"/>
      <c r="AD486" s="233"/>
    </row>
    <row r="487" spans="1:30" x14ac:dyDescent="0.2">
      <c r="A487" s="348"/>
      <c r="B487" s="350"/>
      <c r="C487" s="348"/>
      <c r="D487" s="350"/>
      <c r="E487" s="348"/>
      <c r="F487" s="226"/>
      <c r="G487" s="226"/>
      <c r="H487" s="226"/>
      <c r="I487" s="226"/>
      <c r="J487" s="227"/>
      <c r="K487" s="348"/>
      <c r="L487" s="226"/>
      <c r="M487" s="226"/>
      <c r="N487" s="227"/>
      <c r="O487" s="90"/>
      <c r="Q487" s="108"/>
      <c r="R487" s="108"/>
      <c r="T487" s="344"/>
      <c r="U487" s="233"/>
      <c r="V487" s="233"/>
      <c r="W487" s="233"/>
      <c r="X487" s="233"/>
      <c r="Y487" s="233"/>
      <c r="Z487" s="233"/>
      <c r="AA487" s="233"/>
      <c r="AB487" s="233"/>
      <c r="AC487" s="233"/>
      <c r="AD487" s="233"/>
    </row>
    <row r="488" spans="1:30" x14ac:dyDescent="0.2">
      <c r="A488" s="348"/>
      <c r="B488" s="350"/>
      <c r="C488" s="348"/>
      <c r="D488" s="350"/>
      <c r="E488" s="348"/>
      <c r="F488" s="226"/>
      <c r="G488" s="226"/>
      <c r="H488" s="226"/>
      <c r="I488" s="226"/>
      <c r="J488" s="227"/>
      <c r="K488" s="348"/>
      <c r="L488" s="226"/>
      <c r="M488" s="226"/>
      <c r="N488" s="227"/>
      <c r="O488" s="90"/>
      <c r="Q488" s="108"/>
      <c r="R488" s="108"/>
      <c r="T488" s="344"/>
      <c r="U488" s="233"/>
      <c r="V488" s="233"/>
      <c r="W488" s="233"/>
      <c r="X488" s="233"/>
      <c r="Y488" s="233"/>
      <c r="Z488" s="233"/>
      <c r="AA488" s="233"/>
      <c r="AB488" s="233"/>
      <c r="AC488" s="233"/>
      <c r="AD488" s="233"/>
    </row>
    <row r="489" spans="1:30" x14ac:dyDescent="0.2">
      <c r="A489" s="348"/>
      <c r="B489" s="350"/>
      <c r="C489" s="348"/>
      <c r="D489" s="350"/>
      <c r="E489" s="348"/>
      <c r="F489" s="226"/>
      <c r="G489" s="226"/>
      <c r="H489" s="226"/>
      <c r="I489" s="226"/>
      <c r="J489" s="227"/>
      <c r="K489" s="348"/>
      <c r="L489" s="226"/>
      <c r="M489" s="226"/>
      <c r="N489" s="227"/>
      <c r="O489" s="90"/>
      <c r="Q489" s="108"/>
      <c r="R489" s="108"/>
      <c r="T489" s="344"/>
      <c r="U489" s="233"/>
      <c r="V489" s="233"/>
      <c r="W489" s="233"/>
      <c r="X489" s="233"/>
      <c r="Y489" s="233"/>
      <c r="Z489" s="233"/>
      <c r="AA489" s="233"/>
      <c r="AB489" s="233"/>
      <c r="AC489" s="233"/>
      <c r="AD489" s="233"/>
    </row>
    <row r="490" spans="1:30" x14ac:dyDescent="0.2">
      <c r="A490" s="348"/>
      <c r="B490" s="350"/>
      <c r="C490" s="348"/>
      <c r="D490" s="350"/>
      <c r="E490" s="348"/>
      <c r="F490" s="226"/>
      <c r="G490" s="226"/>
      <c r="H490" s="226"/>
      <c r="I490" s="226"/>
      <c r="J490" s="227"/>
      <c r="K490" s="348"/>
      <c r="L490" s="226"/>
      <c r="M490" s="226"/>
      <c r="N490" s="227"/>
      <c r="O490" s="90"/>
      <c r="Q490" s="108"/>
      <c r="R490" s="108"/>
      <c r="T490" s="344"/>
      <c r="U490" s="233"/>
      <c r="V490" s="233"/>
      <c r="W490" s="233"/>
      <c r="X490" s="233"/>
      <c r="Y490" s="233"/>
      <c r="Z490" s="233"/>
      <c r="AA490" s="233"/>
      <c r="AB490" s="233"/>
      <c r="AC490" s="233"/>
      <c r="AD490" s="233"/>
    </row>
    <row r="491" spans="1:30" x14ac:dyDescent="0.2">
      <c r="A491" s="348"/>
      <c r="B491" s="350"/>
      <c r="C491" s="348"/>
      <c r="D491" s="350"/>
      <c r="E491" s="348"/>
      <c r="F491" s="226"/>
      <c r="G491" s="226"/>
      <c r="H491" s="226"/>
      <c r="I491" s="226"/>
      <c r="J491" s="227"/>
      <c r="K491" s="348"/>
      <c r="L491" s="226"/>
      <c r="M491" s="226"/>
      <c r="N491" s="227"/>
      <c r="O491" s="90"/>
      <c r="Q491" s="108"/>
      <c r="R491" s="108"/>
      <c r="T491" s="344"/>
      <c r="U491" s="233"/>
      <c r="V491" s="233"/>
      <c r="W491" s="233"/>
      <c r="X491" s="233"/>
      <c r="Y491" s="233"/>
      <c r="Z491" s="233"/>
      <c r="AA491" s="233"/>
      <c r="AB491" s="233"/>
      <c r="AC491" s="233"/>
      <c r="AD491" s="233"/>
    </row>
    <row r="492" spans="1:30" x14ac:dyDescent="0.2">
      <c r="A492" s="348"/>
      <c r="B492" s="350"/>
      <c r="C492" s="348"/>
      <c r="D492" s="350"/>
      <c r="E492" s="348"/>
      <c r="F492" s="226"/>
      <c r="G492" s="226"/>
      <c r="H492" s="226"/>
      <c r="I492" s="226"/>
      <c r="J492" s="227"/>
      <c r="K492" s="348"/>
      <c r="L492" s="226"/>
      <c r="M492" s="226"/>
      <c r="N492" s="227"/>
      <c r="O492" s="90"/>
      <c r="Q492" s="108"/>
      <c r="R492" s="108"/>
      <c r="T492" s="344"/>
      <c r="U492" s="233"/>
      <c r="V492" s="233"/>
      <c r="W492" s="233"/>
      <c r="X492" s="233"/>
      <c r="Y492" s="233"/>
      <c r="Z492" s="233"/>
      <c r="AA492" s="233"/>
      <c r="AB492" s="233"/>
      <c r="AC492" s="233"/>
      <c r="AD492" s="233"/>
    </row>
    <row r="493" spans="1:30" x14ac:dyDescent="0.2">
      <c r="A493" s="348"/>
      <c r="B493" s="350"/>
      <c r="C493" s="348"/>
      <c r="D493" s="350"/>
      <c r="E493" s="348"/>
      <c r="F493" s="226"/>
      <c r="G493" s="226"/>
      <c r="H493" s="226"/>
      <c r="I493" s="226"/>
      <c r="J493" s="227"/>
      <c r="K493" s="348"/>
      <c r="L493" s="226"/>
      <c r="M493" s="226"/>
      <c r="N493" s="227"/>
      <c r="O493" s="90"/>
      <c r="Q493" s="108"/>
      <c r="R493" s="108"/>
      <c r="T493" s="344"/>
      <c r="U493" s="233"/>
      <c r="V493" s="233"/>
      <c r="W493" s="233"/>
      <c r="X493" s="233"/>
      <c r="Y493" s="233"/>
      <c r="Z493" s="233"/>
      <c r="AA493" s="233"/>
      <c r="AB493" s="233"/>
      <c r="AC493" s="233"/>
      <c r="AD493" s="233"/>
    </row>
    <row r="494" spans="1:30" x14ac:dyDescent="0.2">
      <c r="A494" s="348"/>
      <c r="B494" s="350"/>
      <c r="C494" s="348"/>
      <c r="D494" s="350"/>
      <c r="E494" s="348"/>
      <c r="F494" s="226"/>
      <c r="G494" s="226"/>
      <c r="H494" s="226"/>
      <c r="I494" s="226"/>
      <c r="J494" s="227"/>
      <c r="K494" s="348"/>
      <c r="L494" s="226"/>
      <c r="M494" s="226"/>
      <c r="N494" s="227"/>
      <c r="O494" s="90"/>
      <c r="Q494" s="108"/>
      <c r="R494" s="108"/>
      <c r="T494" s="344"/>
      <c r="U494" s="233"/>
      <c r="V494" s="233"/>
      <c r="W494" s="233"/>
      <c r="X494" s="233"/>
      <c r="Y494" s="233"/>
      <c r="Z494" s="233"/>
      <c r="AA494" s="233"/>
      <c r="AB494" s="233"/>
      <c r="AC494" s="233"/>
      <c r="AD494" s="233"/>
    </row>
    <row r="495" spans="1:30" x14ac:dyDescent="0.2">
      <c r="A495" s="348"/>
      <c r="B495" s="350"/>
      <c r="C495" s="348"/>
      <c r="D495" s="350"/>
      <c r="E495" s="348"/>
      <c r="F495" s="226"/>
      <c r="G495" s="226"/>
      <c r="H495" s="226"/>
      <c r="I495" s="226"/>
      <c r="J495" s="227"/>
      <c r="K495" s="348"/>
      <c r="L495" s="226"/>
      <c r="M495" s="226"/>
      <c r="N495" s="227"/>
      <c r="O495" s="90"/>
      <c r="Q495" s="108"/>
      <c r="R495" s="108"/>
      <c r="T495" s="344"/>
      <c r="U495" s="233"/>
      <c r="V495" s="233"/>
      <c r="W495" s="233"/>
      <c r="X495" s="233"/>
      <c r="Y495" s="233"/>
      <c r="Z495" s="233"/>
      <c r="AA495" s="233"/>
      <c r="AB495" s="233"/>
      <c r="AC495" s="233"/>
      <c r="AD495" s="233"/>
    </row>
    <row r="496" spans="1:30" x14ac:dyDescent="0.2">
      <c r="A496" s="348"/>
      <c r="B496" s="350"/>
      <c r="C496" s="348"/>
      <c r="D496" s="350"/>
      <c r="E496" s="348"/>
      <c r="F496" s="226"/>
      <c r="G496" s="226"/>
      <c r="H496" s="226"/>
      <c r="I496" s="226"/>
      <c r="J496" s="227"/>
      <c r="K496" s="348"/>
      <c r="L496" s="226"/>
      <c r="M496" s="226"/>
      <c r="N496" s="227"/>
      <c r="O496" s="90"/>
      <c r="Q496" s="108"/>
      <c r="R496" s="108"/>
      <c r="T496" s="344"/>
      <c r="U496" s="233"/>
      <c r="V496" s="233"/>
      <c r="W496" s="233"/>
      <c r="X496" s="233"/>
      <c r="Y496" s="233"/>
      <c r="Z496" s="233"/>
      <c r="AA496" s="233"/>
      <c r="AB496" s="233"/>
      <c r="AC496" s="233"/>
      <c r="AD496" s="233"/>
    </row>
    <row r="497" spans="1:30" x14ac:dyDescent="0.2">
      <c r="A497" s="348"/>
      <c r="B497" s="350"/>
      <c r="C497" s="348"/>
      <c r="D497" s="350"/>
      <c r="E497" s="348"/>
      <c r="F497" s="226"/>
      <c r="G497" s="226"/>
      <c r="H497" s="226"/>
      <c r="I497" s="226"/>
      <c r="J497" s="227"/>
      <c r="K497" s="348"/>
      <c r="L497" s="226"/>
      <c r="M497" s="226"/>
      <c r="N497" s="227"/>
      <c r="O497" s="90"/>
      <c r="Q497" s="108"/>
      <c r="R497" s="108"/>
      <c r="T497" s="344"/>
      <c r="U497" s="233"/>
      <c r="V497" s="233"/>
      <c r="W497" s="233"/>
      <c r="X497" s="233"/>
      <c r="Y497" s="233"/>
      <c r="Z497" s="233"/>
      <c r="AA497" s="233"/>
      <c r="AB497" s="233"/>
      <c r="AC497" s="233"/>
      <c r="AD497" s="233"/>
    </row>
    <row r="498" spans="1:30" x14ac:dyDescent="0.2">
      <c r="A498" s="348"/>
      <c r="B498" s="350"/>
      <c r="C498" s="348"/>
      <c r="D498" s="350"/>
      <c r="E498" s="348"/>
      <c r="F498" s="226"/>
      <c r="G498" s="226"/>
      <c r="H498" s="226"/>
      <c r="I498" s="226"/>
      <c r="J498" s="227"/>
      <c r="K498" s="348"/>
      <c r="L498" s="226"/>
      <c r="M498" s="226"/>
      <c r="N498" s="227"/>
      <c r="O498" s="90"/>
      <c r="Q498" s="108"/>
      <c r="R498" s="108"/>
      <c r="T498" s="344"/>
      <c r="U498" s="233"/>
      <c r="V498" s="233"/>
      <c r="W498" s="233"/>
      <c r="X498" s="233"/>
      <c r="Y498" s="233"/>
      <c r="Z498" s="233"/>
      <c r="AA498" s="233"/>
      <c r="AB498" s="233"/>
      <c r="AC498" s="233"/>
      <c r="AD498" s="233"/>
    </row>
    <row r="499" spans="1:30" x14ac:dyDescent="0.2">
      <c r="A499" s="348"/>
      <c r="B499" s="350"/>
      <c r="C499" s="348"/>
      <c r="D499" s="350"/>
      <c r="E499" s="348"/>
      <c r="F499" s="226"/>
      <c r="G499" s="226"/>
      <c r="H499" s="226"/>
      <c r="I499" s="226"/>
      <c r="J499" s="227"/>
      <c r="K499" s="348"/>
      <c r="L499" s="226"/>
      <c r="M499" s="226"/>
      <c r="N499" s="227"/>
      <c r="O499" s="90"/>
      <c r="Q499" s="108"/>
      <c r="R499" s="108"/>
      <c r="T499" s="344"/>
      <c r="U499" s="233"/>
      <c r="V499" s="233"/>
      <c r="W499" s="233"/>
      <c r="X499" s="233"/>
      <c r="Y499" s="233"/>
      <c r="Z499" s="233"/>
      <c r="AA499" s="233"/>
      <c r="AB499" s="233"/>
      <c r="AC499" s="233"/>
      <c r="AD499" s="233"/>
    </row>
    <row r="500" spans="1:30" x14ac:dyDescent="0.2">
      <c r="A500" s="348"/>
      <c r="B500" s="350"/>
      <c r="C500" s="348"/>
      <c r="D500" s="350"/>
      <c r="E500" s="348"/>
      <c r="F500" s="226"/>
      <c r="G500" s="226"/>
      <c r="H500" s="226"/>
      <c r="I500" s="226"/>
      <c r="J500" s="227"/>
      <c r="K500" s="348"/>
      <c r="L500" s="226"/>
      <c r="M500" s="226"/>
      <c r="N500" s="227"/>
      <c r="O500" s="90"/>
      <c r="Q500" s="108"/>
      <c r="R500" s="108"/>
      <c r="T500" s="344"/>
      <c r="U500" s="233"/>
      <c r="V500" s="233"/>
      <c r="W500" s="233"/>
      <c r="X500" s="233"/>
      <c r="Y500" s="233"/>
      <c r="Z500" s="233"/>
      <c r="AA500" s="233"/>
      <c r="AB500" s="233"/>
      <c r="AC500" s="233"/>
      <c r="AD500" s="233"/>
    </row>
  </sheetData>
  <mergeCells count="2468">
    <mergeCell ref="Q11:R11"/>
    <mergeCell ref="M12:N12"/>
    <mergeCell ref="A12:L12"/>
    <mergeCell ref="T4:AD4"/>
    <mergeCell ref="U5:V5"/>
    <mergeCell ref="W5:AD5"/>
    <mergeCell ref="U6:V6"/>
    <mergeCell ref="W6:AD6"/>
    <mergeCell ref="U8:V8"/>
    <mergeCell ref="U9:V9"/>
    <mergeCell ref="A1:AD1"/>
    <mergeCell ref="A2:AD2"/>
    <mergeCell ref="T7:AD7"/>
    <mergeCell ref="W8:AD8"/>
    <mergeCell ref="Q4:R4"/>
    <mergeCell ref="Q5:R9"/>
    <mergeCell ref="E7:O7"/>
    <mergeCell ref="H8:O8"/>
    <mergeCell ref="H9:O9"/>
    <mergeCell ref="A7:C7"/>
    <mergeCell ref="E8:F8"/>
    <mergeCell ref="H4:O5"/>
    <mergeCell ref="E9:F9"/>
    <mergeCell ref="A11:O11"/>
    <mergeCell ref="C5:D5"/>
    <mergeCell ref="W9:AD9"/>
    <mergeCell ref="A500:B500"/>
    <mergeCell ref="C500:D500"/>
    <mergeCell ref="E500:J500"/>
    <mergeCell ref="K500:N500"/>
    <mergeCell ref="A499:B499"/>
    <mergeCell ref="C499:D499"/>
    <mergeCell ref="E499:J499"/>
    <mergeCell ref="K499:N499"/>
    <mergeCell ref="A498:B498"/>
    <mergeCell ref="C498:D498"/>
    <mergeCell ref="E498:J498"/>
    <mergeCell ref="K498:N498"/>
    <mergeCell ref="A497:B497"/>
    <mergeCell ref="C497:D497"/>
    <mergeCell ref="E497:J497"/>
    <mergeCell ref="K497:N497"/>
    <mergeCell ref="A496:B496"/>
    <mergeCell ref="C496:D496"/>
    <mergeCell ref="E496:J496"/>
    <mergeCell ref="K496:N496"/>
    <mergeCell ref="A495:B495"/>
    <mergeCell ref="C495:D495"/>
    <mergeCell ref="E495:J495"/>
    <mergeCell ref="K495:N495"/>
    <mergeCell ref="A494:B494"/>
    <mergeCell ref="C494:D494"/>
    <mergeCell ref="E494:J494"/>
    <mergeCell ref="K494:N494"/>
    <mergeCell ref="A493:B493"/>
    <mergeCell ref="C493:D493"/>
    <mergeCell ref="E493:J493"/>
    <mergeCell ref="K493:N493"/>
    <mergeCell ref="A492:B492"/>
    <mergeCell ref="C492:D492"/>
    <mergeCell ref="E492:J492"/>
    <mergeCell ref="K492:N492"/>
    <mergeCell ref="A491:B491"/>
    <mergeCell ref="C491:D491"/>
    <mergeCell ref="E491:J491"/>
    <mergeCell ref="K491:N491"/>
    <mergeCell ref="A490:B490"/>
    <mergeCell ref="C490:D490"/>
    <mergeCell ref="E490:J490"/>
    <mergeCell ref="K490:N490"/>
    <mergeCell ref="A489:B489"/>
    <mergeCell ref="C489:D489"/>
    <mergeCell ref="E489:J489"/>
    <mergeCell ref="K489:N489"/>
    <mergeCell ref="A488:B488"/>
    <mergeCell ref="C488:D488"/>
    <mergeCell ref="E488:J488"/>
    <mergeCell ref="K488:N488"/>
    <mergeCell ref="A487:B487"/>
    <mergeCell ref="C487:D487"/>
    <mergeCell ref="E487:J487"/>
    <mergeCell ref="K487:N487"/>
    <mergeCell ref="A486:B486"/>
    <mergeCell ref="C486:D486"/>
    <mergeCell ref="E486:J486"/>
    <mergeCell ref="K486:N486"/>
    <mergeCell ref="A485:B485"/>
    <mergeCell ref="C485:D485"/>
    <mergeCell ref="E485:J485"/>
    <mergeCell ref="K485:N485"/>
    <mergeCell ref="A484:B484"/>
    <mergeCell ref="C484:D484"/>
    <mergeCell ref="E484:J484"/>
    <mergeCell ref="K484:N484"/>
    <mergeCell ref="A483:B483"/>
    <mergeCell ref="C483:D483"/>
    <mergeCell ref="E483:J483"/>
    <mergeCell ref="K483:N483"/>
    <mergeCell ref="A482:B482"/>
    <mergeCell ref="C482:D482"/>
    <mergeCell ref="E482:J482"/>
    <mergeCell ref="K482:N482"/>
    <mergeCell ref="A481:B481"/>
    <mergeCell ref="C481:D481"/>
    <mergeCell ref="E481:J481"/>
    <mergeCell ref="K481:N481"/>
    <mergeCell ref="A480:B480"/>
    <mergeCell ref="C480:D480"/>
    <mergeCell ref="E480:J480"/>
    <mergeCell ref="K480:N480"/>
    <mergeCell ref="A479:B479"/>
    <mergeCell ref="C479:D479"/>
    <mergeCell ref="E479:J479"/>
    <mergeCell ref="K479:N479"/>
    <mergeCell ref="A478:B478"/>
    <mergeCell ref="C478:D478"/>
    <mergeCell ref="E478:J478"/>
    <mergeCell ref="K478:N478"/>
    <mergeCell ref="A477:B477"/>
    <mergeCell ref="C477:D477"/>
    <mergeCell ref="E477:J477"/>
    <mergeCell ref="K477:N477"/>
    <mergeCell ref="A476:B476"/>
    <mergeCell ref="C476:D476"/>
    <mergeCell ref="E476:J476"/>
    <mergeCell ref="K476:N476"/>
    <mergeCell ref="A475:B475"/>
    <mergeCell ref="C475:D475"/>
    <mergeCell ref="E475:J475"/>
    <mergeCell ref="K475:N475"/>
    <mergeCell ref="A474:B474"/>
    <mergeCell ref="C474:D474"/>
    <mergeCell ref="E474:J474"/>
    <mergeCell ref="K474:N474"/>
    <mergeCell ref="A473:B473"/>
    <mergeCell ref="C473:D473"/>
    <mergeCell ref="E473:J473"/>
    <mergeCell ref="K473:N473"/>
    <mergeCell ref="A472:B472"/>
    <mergeCell ref="C472:D472"/>
    <mergeCell ref="E472:J472"/>
    <mergeCell ref="K472:N472"/>
    <mergeCell ref="A471:B471"/>
    <mergeCell ref="C471:D471"/>
    <mergeCell ref="E471:J471"/>
    <mergeCell ref="K471:N471"/>
    <mergeCell ref="A470:B470"/>
    <mergeCell ref="C470:D470"/>
    <mergeCell ref="E470:J470"/>
    <mergeCell ref="K470:N470"/>
    <mergeCell ref="A469:B469"/>
    <mergeCell ref="C469:D469"/>
    <mergeCell ref="E469:J469"/>
    <mergeCell ref="K469:N469"/>
    <mergeCell ref="A468:B468"/>
    <mergeCell ref="C468:D468"/>
    <mergeCell ref="E468:J468"/>
    <mergeCell ref="K468:N468"/>
    <mergeCell ref="A467:B467"/>
    <mergeCell ref="C467:D467"/>
    <mergeCell ref="E467:J467"/>
    <mergeCell ref="K467:N467"/>
    <mergeCell ref="A466:B466"/>
    <mergeCell ref="C466:D466"/>
    <mergeCell ref="E466:J466"/>
    <mergeCell ref="K466:N466"/>
    <mergeCell ref="A465:B465"/>
    <mergeCell ref="C465:D465"/>
    <mergeCell ref="E465:J465"/>
    <mergeCell ref="K465:N465"/>
    <mergeCell ref="A464:B464"/>
    <mergeCell ref="C464:D464"/>
    <mergeCell ref="E464:J464"/>
    <mergeCell ref="K464:N464"/>
    <mergeCell ref="A463:B463"/>
    <mergeCell ref="C463:D463"/>
    <mergeCell ref="E463:J463"/>
    <mergeCell ref="K463:N463"/>
    <mergeCell ref="A462:B462"/>
    <mergeCell ref="C462:D462"/>
    <mergeCell ref="E462:J462"/>
    <mergeCell ref="K462:N462"/>
    <mergeCell ref="A461:B461"/>
    <mergeCell ref="C461:D461"/>
    <mergeCell ref="E461:J461"/>
    <mergeCell ref="K461:N461"/>
    <mergeCell ref="A460:B460"/>
    <mergeCell ref="C460:D460"/>
    <mergeCell ref="E460:J460"/>
    <mergeCell ref="K460:N460"/>
    <mergeCell ref="A459:B459"/>
    <mergeCell ref="C459:D459"/>
    <mergeCell ref="E459:J459"/>
    <mergeCell ref="K459:N459"/>
    <mergeCell ref="A458:B458"/>
    <mergeCell ref="C458:D458"/>
    <mergeCell ref="E458:J458"/>
    <mergeCell ref="K458:N458"/>
    <mergeCell ref="A457:B457"/>
    <mergeCell ref="C457:D457"/>
    <mergeCell ref="E457:J457"/>
    <mergeCell ref="K457:N457"/>
    <mergeCell ref="A456:B456"/>
    <mergeCell ref="C456:D456"/>
    <mergeCell ref="E456:J456"/>
    <mergeCell ref="K456:N456"/>
    <mergeCell ref="A455:B455"/>
    <mergeCell ref="C455:D455"/>
    <mergeCell ref="E455:J455"/>
    <mergeCell ref="K455:N455"/>
    <mergeCell ref="A454:B454"/>
    <mergeCell ref="C454:D454"/>
    <mergeCell ref="E454:J454"/>
    <mergeCell ref="K454:N454"/>
    <mergeCell ref="A453:B453"/>
    <mergeCell ref="C453:D453"/>
    <mergeCell ref="E453:J453"/>
    <mergeCell ref="K453:N453"/>
    <mergeCell ref="A452:B452"/>
    <mergeCell ref="C452:D452"/>
    <mergeCell ref="E452:J452"/>
    <mergeCell ref="K452:N452"/>
    <mergeCell ref="A451:B451"/>
    <mergeCell ref="C451:D451"/>
    <mergeCell ref="E451:J451"/>
    <mergeCell ref="K451:N451"/>
    <mergeCell ref="A450:B450"/>
    <mergeCell ref="C450:D450"/>
    <mergeCell ref="E450:J450"/>
    <mergeCell ref="K450:N450"/>
    <mergeCell ref="A449:B449"/>
    <mergeCell ref="C449:D449"/>
    <mergeCell ref="E449:J449"/>
    <mergeCell ref="K449:N449"/>
    <mergeCell ref="A448:B448"/>
    <mergeCell ref="C448:D448"/>
    <mergeCell ref="E448:J448"/>
    <mergeCell ref="K448:N448"/>
    <mergeCell ref="A447:B447"/>
    <mergeCell ref="C447:D447"/>
    <mergeCell ref="E447:J447"/>
    <mergeCell ref="K447:N447"/>
    <mergeCell ref="A446:B446"/>
    <mergeCell ref="C446:D446"/>
    <mergeCell ref="E446:J446"/>
    <mergeCell ref="K446:N446"/>
    <mergeCell ref="A445:B445"/>
    <mergeCell ref="C445:D445"/>
    <mergeCell ref="E445:J445"/>
    <mergeCell ref="K445:N445"/>
    <mergeCell ref="A444:B444"/>
    <mergeCell ref="C444:D444"/>
    <mergeCell ref="E444:J444"/>
    <mergeCell ref="K444:N444"/>
    <mergeCell ref="A443:B443"/>
    <mergeCell ref="C443:D443"/>
    <mergeCell ref="E443:J443"/>
    <mergeCell ref="K443:N443"/>
    <mergeCell ref="A442:B442"/>
    <mergeCell ref="C442:D442"/>
    <mergeCell ref="E442:J442"/>
    <mergeCell ref="K442:N442"/>
    <mergeCell ref="A441:B441"/>
    <mergeCell ref="C441:D441"/>
    <mergeCell ref="E441:J441"/>
    <mergeCell ref="K441:N441"/>
    <mergeCell ref="A440:B440"/>
    <mergeCell ref="C440:D440"/>
    <mergeCell ref="E440:J440"/>
    <mergeCell ref="K440:N440"/>
    <mergeCell ref="A439:B439"/>
    <mergeCell ref="C439:D439"/>
    <mergeCell ref="E439:J439"/>
    <mergeCell ref="K439:N439"/>
    <mergeCell ref="A438:B438"/>
    <mergeCell ref="C438:D438"/>
    <mergeCell ref="E438:J438"/>
    <mergeCell ref="K438:N438"/>
    <mergeCell ref="A437:B437"/>
    <mergeCell ref="C437:D437"/>
    <mergeCell ref="E437:J437"/>
    <mergeCell ref="K437:N437"/>
    <mergeCell ref="A436:B436"/>
    <mergeCell ref="C436:D436"/>
    <mergeCell ref="E436:J436"/>
    <mergeCell ref="K436:N436"/>
    <mergeCell ref="A435:B435"/>
    <mergeCell ref="C435:D435"/>
    <mergeCell ref="E435:J435"/>
    <mergeCell ref="K435:N435"/>
    <mergeCell ref="A434:B434"/>
    <mergeCell ref="C434:D434"/>
    <mergeCell ref="E434:J434"/>
    <mergeCell ref="K434:N434"/>
    <mergeCell ref="A433:B433"/>
    <mergeCell ref="C433:D433"/>
    <mergeCell ref="E433:J433"/>
    <mergeCell ref="K433:N433"/>
    <mergeCell ref="A432:B432"/>
    <mergeCell ref="C432:D432"/>
    <mergeCell ref="E432:J432"/>
    <mergeCell ref="K432:N432"/>
    <mergeCell ref="A431:B431"/>
    <mergeCell ref="C431:D431"/>
    <mergeCell ref="E431:J431"/>
    <mergeCell ref="K431:N431"/>
    <mergeCell ref="A430:B430"/>
    <mergeCell ref="C430:D430"/>
    <mergeCell ref="E430:J430"/>
    <mergeCell ref="K430:N430"/>
    <mergeCell ref="A429:B429"/>
    <mergeCell ref="C429:D429"/>
    <mergeCell ref="E429:J429"/>
    <mergeCell ref="K429:N429"/>
    <mergeCell ref="A428:B428"/>
    <mergeCell ref="C428:D428"/>
    <mergeCell ref="E428:J428"/>
    <mergeCell ref="K428:N428"/>
    <mergeCell ref="A427:B427"/>
    <mergeCell ref="C427:D427"/>
    <mergeCell ref="E427:J427"/>
    <mergeCell ref="K427:N427"/>
    <mergeCell ref="A426:B426"/>
    <mergeCell ref="C426:D426"/>
    <mergeCell ref="E426:J426"/>
    <mergeCell ref="K426:N426"/>
    <mergeCell ref="A425:B425"/>
    <mergeCell ref="C425:D425"/>
    <mergeCell ref="E425:J425"/>
    <mergeCell ref="K425:N425"/>
    <mergeCell ref="A424:B424"/>
    <mergeCell ref="C424:D424"/>
    <mergeCell ref="E424:J424"/>
    <mergeCell ref="K424:N424"/>
    <mergeCell ref="A423:B423"/>
    <mergeCell ref="C423:D423"/>
    <mergeCell ref="E423:J423"/>
    <mergeCell ref="K423:N423"/>
    <mergeCell ref="A422:B422"/>
    <mergeCell ref="C422:D422"/>
    <mergeCell ref="E422:J422"/>
    <mergeCell ref="K422:N422"/>
    <mergeCell ref="A421:B421"/>
    <mergeCell ref="C421:D421"/>
    <mergeCell ref="E421:J421"/>
    <mergeCell ref="K421:N421"/>
    <mergeCell ref="A420:B420"/>
    <mergeCell ref="C420:D420"/>
    <mergeCell ref="E420:J420"/>
    <mergeCell ref="K420:N420"/>
    <mergeCell ref="A419:B419"/>
    <mergeCell ref="C419:D419"/>
    <mergeCell ref="E419:J419"/>
    <mergeCell ref="K419:N419"/>
    <mergeCell ref="A418:B418"/>
    <mergeCell ref="C418:D418"/>
    <mergeCell ref="E418:J418"/>
    <mergeCell ref="K418:N418"/>
    <mergeCell ref="A417:B417"/>
    <mergeCell ref="C417:D417"/>
    <mergeCell ref="E417:J417"/>
    <mergeCell ref="K417:N417"/>
    <mergeCell ref="A416:B416"/>
    <mergeCell ref="C416:D416"/>
    <mergeCell ref="E416:J416"/>
    <mergeCell ref="K416:N416"/>
    <mergeCell ref="A415:B415"/>
    <mergeCell ref="C415:D415"/>
    <mergeCell ref="E415:J415"/>
    <mergeCell ref="K415:N415"/>
    <mergeCell ref="A414:B414"/>
    <mergeCell ref="C414:D414"/>
    <mergeCell ref="E414:J414"/>
    <mergeCell ref="K414:N414"/>
    <mergeCell ref="A413:B413"/>
    <mergeCell ref="C413:D413"/>
    <mergeCell ref="E413:J413"/>
    <mergeCell ref="K413:N413"/>
    <mergeCell ref="A412:B412"/>
    <mergeCell ref="C412:D412"/>
    <mergeCell ref="E412:J412"/>
    <mergeCell ref="K412:N412"/>
    <mergeCell ref="A411:B411"/>
    <mergeCell ref="C411:D411"/>
    <mergeCell ref="E411:J411"/>
    <mergeCell ref="K411:N411"/>
    <mergeCell ref="A410:B410"/>
    <mergeCell ref="C410:D410"/>
    <mergeCell ref="E410:J410"/>
    <mergeCell ref="K410:N410"/>
    <mergeCell ref="A409:B409"/>
    <mergeCell ref="C409:D409"/>
    <mergeCell ref="E409:J409"/>
    <mergeCell ref="K409:N409"/>
    <mergeCell ref="A408:B408"/>
    <mergeCell ref="C408:D408"/>
    <mergeCell ref="E408:J408"/>
    <mergeCell ref="K408:N408"/>
    <mergeCell ref="A407:B407"/>
    <mergeCell ref="C407:D407"/>
    <mergeCell ref="E407:J407"/>
    <mergeCell ref="K407:N407"/>
    <mergeCell ref="A406:B406"/>
    <mergeCell ref="C406:D406"/>
    <mergeCell ref="E406:J406"/>
    <mergeCell ref="K406:N406"/>
    <mergeCell ref="A405:B405"/>
    <mergeCell ref="C405:D405"/>
    <mergeCell ref="E405:J405"/>
    <mergeCell ref="K405:N405"/>
    <mergeCell ref="A404:B404"/>
    <mergeCell ref="C404:D404"/>
    <mergeCell ref="E404:J404"/>
    <mergeCell ref="K404:N404"/>
    <mergeCell ref="A403:B403"/>
    <mergeCell ref="C403:D403"/>
    <mergeCell ref="E403:J403"/>
    <mergeCell ref="K403:N403"/>
    <mergeCell ref="A402:B402"/>
    <mergeCell ref="C402:D402"/>
    <mergeCell ref="E402:J402"/>
    <mergeCell ref="K402:N402"/>
    <mergeCell ref="A401:B401"/>
    <mergeCell ref="C401:D401"/>
    <mergeCell ref="E401:J401"/>
    <mergeCell ref="K401:N401"/>
    <mergeCell ref="A400:B400"/>
    <mergeCell ref="C400:D400"/>
    <mergeCell ref="E400:J400"/>
    <mergeCell ref="K400:N400"/>
    <mergeCell ref="A399:B399"/>
    <mergeCell ref="C399:D399"/>
    <mergeCell ref="E399:J399"/>
    <mergeCell ref="K399:N399"/>
    <mergeCell ref="A398:B398"/>
    <mergeCell ref="C398:D398"/>
    <mergeCell ref="E398:J398"/>
    <mergeCell ref="K398:N398"/>
    <mergeCell ref="A397:B397"/>
    <mergeCell ref="C397:D397"/>
    <mergeCell ref="E397:J397"/>
    <mergeCell ref="K397:N397"/>
    <mergeCell ref="A396:B396"/>
    <mergeCell ref="C396:D396"/>
    <mergeCell ref="E396:J396"/>
    <mergeCell ref="K396:N396"/>
    <mergeCell ref="A395:B395"/>
    <mergeCell ref="C395:D395"/>
    <mergeCell ref="E395:J395"/>
    <mergeCell ref="K395:N395"/>
    <mergeCell ref="A394:B394"/>
    <mergeCell ref="C394:D394"/>
    <mergeCell ref="E394:J394"/>
    <mergeCell ref="K394:N394"/>
    <mergeCell ref="A393:B393"/>
    <mergeCell ref="C393:D393"/>
    <mergeCell ref="E393:J393"/>
    <mergeCell ref="K393:N393"/>
    <mergeCell ref="A392:B392"/>
    <mergeCell ref="C392:D392"/>
    <mergeCell ref="E392:J392"/>
    <mergeCell ref="K392:N392"/>
    <mergeCell ref="A391:B391"/>
    <mergeCell ref="C391:D391"/>
    <mergeCell ref="E391:J391"/>
    <mergeCell ref="K391:N391"/>
    <mergeCell ref="A390:B390"/>
    <mergeCell ref="C390:D390"/>
    <mergeCell ref="E390:J390"/>
    <mergeCell ref="K390:N390"/>
    <mergeCell ref="A389:B389"/>
    <mergeCell ref="C389:D389"/>
    <mergeCell ref="E389:J389"/>
    <mergeCell ref="K389:N389"/>
    <mergeCell ref="A388:B388"/>
    <mergeCell ref="C388:D388"/>
    <mergeCell ref="E388:J388"/>
    <mergeCell ref="K388:N388"/>
    <mergeCell ref="A387:B387"/>
    <mergeCell ref="C387:D387"/>
    <mergeCell ref="E387:J387"/>
    <mergeCell ref="K387:N387"/>
    <mergeCell ref="A386:B386"/>
    <mergeCell ref="C386:D386"/>
    <mergeCell ref="E386:J386"/>
    <mergeCell ref="K386:N386"/>
    <mergeCell ref="A385:B385"/>
    <mergeCell ref="C385:D385"/>
    <mergeCell ref="E385:J385"/>
    <mergeCell ref="K385:N385"/>
    <mergeCell ref="A384:B384"/>
    <mergeCell ref="C384:D384"/>
    <mergeCell ref="E384:J384"/>
    <mergeCell ref="K384:N384"/>
    <mergeCell ref="A383:B383"/>
    <mergeCell ref="C383:D383"/>
    <mergeCell ref="E383:J383"/>
    <mergeCell ref="K383:N383"/>
    <mergeCell ref="A382:B382"/>
    <mergeCell ref="C382:D382"/>
    <mergeCell ref="E382:J382"/>
    <mergeCell ref="K382:N382"/>
    <mergeCell ref="A381:B381"/>
    <mergeCell ref="C381:D381"/>
    <mergeCell ref="E381:J381"/>
    <mergeCell ref="K381:N381"/>
    <mergeCell ref="A380:B380"/>
    <mergeCell ref="C380:D380"/>
    <mergeCell ref="E380:J380"/>
    <mergeCell ref="K380:N380"/>
    <mergeCell ref="A379:B379"/>
    <mergeCell ref="C379:D379"/>
    <mergeCell ref="E379:J379"/>
    <mergeCell ref="K379:N379"/>
    <mergeCell ref="A378:B378"/>
    <mergeCell ref="C378:D378"/>
    <mergeCell ref="E378:J378"/>
    <mergeCell ref="K378:N378"/>
    <mergeCell ref="A377:B377"/>
    <mergeCell ref="C377:D377"/>
    <mergeCell ref="E377:J377"/>
    <mergeCell ref="K377:N377"/>
    <mergeCell ref="A376:B376"/>
    <mergeCell ref="C376:D376"/>
    <mergeCell ref="E376:J376"/>
    <mergeCell ref="K376:N376"/>
    <mergeCell ref="A375:B375"/>
    <mergeCell ref="C375:D375"/>
    <mergeCell ref="E375:J375"/>
    <mergeCell ref="K375:N375"/>
    <mergeCell ref="A374:B374"/>
    <mergeCell ref="C374:D374"/>
    <mergeCell ref="E374:J374"/>
    <mergeCell ref="K374:N374"/>
    <mergeCell ref="A373:B373"/>
    <mergeCell ref="C373:D373"/>
    <mergeCell ref="E373:J373"/>
    <mergeCell ref="K373:N373"/>
    <mergeCell ref="A372:B372"/>
    <mergeCell ref="C372:D372"/>
    <mergeCell ref="E372:J372"/>
    <mergeCell ref="K372:N372"/>
    <mergeCell ref="A371:B371"/>
    <mergeCell ref="C371:D371"/>
    <mergeCell ref="E371:J371"/>
    <mergeCell ref="K371:N371"/>
    <mergeCell ref="A370:B370"/>
    <mergeCell ref="C370:D370"/>
    <mergeCell ref="E370:J370"/>
    <mergeCell ref="K370:N370"/>
    <mergeCell ref="A369:B369"/>
    <mergeCell ref="C369:D369"/>
    <mergeCell ref="E369:J369"/>
    <mergeCell ref="K369:N369"/>
    <mergeCell ref="A368:B368"/>
    <mergeCell ref="C368:D368"/>
    <mergeCell ref="E368:J368"/>
    <mergeCell ref="K368:N368"/>
    <mergeCell ref="A367:B367"/>
    <mergeCell ref="C367:D367"/>
    <mergeCell ref="E367:J367"/>
    <mergeCell ref="K367:N367"/>
    <mergeCell ref="A366:B366"/>
    <mergeCell ref="C366:D366"/>
    <mergeCell ref="E366:J366"/>
    <mergeCell ref="K366:N366"/>
    <mergeCell ref="A365:B365"/>
    <mergeCell ref="C365:D365"/>
    <mergeCell ref="E365:J365"/>
    <mergeCell ref="K365:N365"/>
    <mergeCell ref="A364:B364"/>
    <mergeCell ref="C364:D364"/>
    <mergeCell ref="E364:J364"/>
    <mergeCell ref="K364:N364"/>
    <mergeCell ref="A363:B363"/>
    <mergeCell ref="C363:D363"/>
    <mergeCell ref="E363:J363"/>
    <mergeCell ref="K363:N363"/>
    <mergeCell ref="A362:B362"/>
    <mergeCell ref="C362:D362"/>
    <mergeCell ref="E362:J362"/>
    <mergeCell ref="K362:N362"/>
    <mergeCell ref="A361:B361"/>
    <mergeCell ref="C361:D361"/>
    <mergeCell ref="E361:J361"/>
    <mergeCell ref="K361:N361"/>
    <mergeCell ref="A360:B360"/>
    <mergeCell ref="C360:D360"/>
    <mergeCell ref="E360:J360"/>
    <mergeCell ref="K360:N360"/>
    <mergeCell ref="A359:B359"/>
    <mergeCell ref="C359:D359"/>
    <mergeCell ref="E359:J359"/>
    <mergeCell ref="K359:N359"/>
    <mergeCell ref="A358:B358"/>
    <mergeCell ref="C358:D358"/>
    <mergeCell ref="E358:J358"/>
    <mergeCell ref="K358:N358"/>
    <mergeCell ref="A357:B357"/>
    <mergeCell ref="C357:D357"/>
    <mergeCell ref="E357:J357"/>
    <mergeCell ref="K357:N357"/>
    <mergeCell ref="A356:B356"/>
    <mergeCell ref="C356:D356"/>
    <mergeCell ref="E356:J356"/>
    <mergeCell ref="K356:N356"/>
    <mergeCell ref="A355:B355"/>
    <mergeCell ref="C355:D355"/>
    <mergeCell ref="E355:J355"/>
    <mergeCell ref="K355:N355"/>
    <mergeCell ref="A354:B354"/>
    <mergeCell ref="C354:D354"/>
    <mergeCell ref="E354:J354"/>
    <mergeCell ref="K354:N354"/>
    <mergeCell ref="A353:B353"/>
    <mergeCell ref="C353:D353"/>
    <mergeCell ref="E353:J353"/>
    <mergeCell ref="K353:N353"/>
    <mergeCell ref="A352:B352"/>
    <mergeCell ref="C352:D352"/>
    <mergeCell ref="E352:J352"/>
    <mergeCell ref="K352:N352"/>
    <mergeCell ref="A351:B351"/>
    <mergeCell ref="C351:D351"/>
    <mergeCell ref="E351:J351"/>
    <mergeCell ref="K351:N351"/>
    <mergeCell ref="A350:B350"/>
    <mergeCell ref="C350:D350"/>
    <mergeCell ref="E350:J350"/>
    <mergeCell ref="K350:N350"/>
    <mergeCell ref="A349:B349"/>
    <mergeCell ref="C349:D349"/>
    <mergeCell ref="E349:J349"/>
    <mergeCell ref="K349:N349"/>
    <mergeCell ref="A348:B348"/>
    <mergeCell ref="C348:D348"/>
    <mergeCell ref="E348:J348"/>
    <mergeCell ref="K348:N348"/>
    <mergeCell ref="A347:B347"/>
    <mergeCell ref="C347:D347"/>
    <mergeCell ref="E347:J347"/>
    <mergeCell ref="K347:N347"/>
    <mergeCell ref="A346:B346"/>
    <mergeCell ref="C346:D346"/>
    <mergeCell ref="E346:J346"/>
    <mergeCell ref="K346:N346"/>
    <mergeCell ref="A345:B345"/>
    <mergeCell ref="C345:D345"/>
    <mergeCell ref="E345:J345"/>
    <mergeCell ref="K345:N345"/>
    <mergeCell ref="A344:B344"/>
    <mergeCell ref="C344:D344"/>
    <mergeCell ref="E344:J344"/>
    <mergeCell ref="K344:N344"/>
    <mergeCell ref="A343:B343"/>
    <mergeCell ref="C343:D343"/>
    <mergeCell ref="E343:J343"/>
    <mergeCell ref="K343:N343"/>
    <mergeCell ref="A342:B342"/>
    <mergeCell ref="C342:D342"/>
    <mergeCell ref="E342:J342"/>
    <mergeCell ref="K342:N342"/>
    <mergeCell ref="A341:B341"/>
    <mergeCell ref="C341:D341"/>
    <mergeCell ref="E341:J341"/>
    <mergeCell ref="K341:N341"/>
    <mergeCell ref="A340:B340"/>
    <mergeCell ref="C340:D340"/>
    <mergeCell ref="E340:J340"/>
    <mergeCell ref="K340:N340"/>
    <mergeCell ref="A339:B339"/>
    <mergeCell ref="C339:D339"/>
    <mergeCell ref="E339:J339"/>
    <mergeCell ref="K339:N339"/>
    <mergeCell ref="A338:B338"/>
    <mergeCell ref="C338:D338"/>
    <mergeCell ref="E338:J338"/>
    <mergeCell ref="K338:N338"/>
    <mergeCell ref="A337:B337"/>
    <mergeCell ref="C337:D337"/>
    <mergeCell ref="E337:J337"/>
    <mergeCell ref="K337:N337"/>
    <mergeCell ref="A336:B336"/>
    <mergeCell ref="C336:D336"/>
    <mergeCell ref="E336:J336"/>
    <mergeCell ref="K336:N336"/>
    <mergeCell ref="A335:B335"/>
    <mergeCell ref="C335:D335"/>
    <mergeCell ref="E335:J335"/>
    <mergeCell ref="K335:N335"/>
    <mergeCell ref="A334:B334"/>
    <mergeCell ref="C334:D334"/>
    <mergeCell ref="E334:J334"/>
    <mergeCell ref="K334:N334"/>
    <mergeCell ref="A333:B333"/>
    <mergeCell ref="C333:D333"/>
    <mergeCell ref="E333:J333"/>
    <mergeCell ref="K333:N333"/>
    <mergeCell ref="A332:B332"/>
    <mergeCell ref="C332:D332"/>
    <mergeCell ref="E332:J332"/>
    <mergeCell ref="K332:N332"/>
    <mergeCell ref="A331:B331"/>
    <mergeCell ref="C331:D331"/>
    <mergeCell ref="E331:J331"/>
    <mergeCell ref="K331:N331"/>
    <mergeCell ref="A330:B330"/>
    <mergeCell ref="C330:D330"/>
    <mergeCell ref="E330:J330"/>
    <mergeCell ref="K330:N330"/>
    <mergeCell ref="A329:B329"/>
    <mergeCell ref="C329:D329"/>
    <mergeCell ref="E329:J329"/>
    <mergeCell ref="K329:N329"/>
    <mergeCell ref="A328:B328"/>
    <mergeCell ref="C328:D328"/>
    <mergeCell ref="E328:J328"/>
    <mergeCell ref="K328:N328"/>
    <mergeCell ref="A327:B327"/>
    <mergeCell ref="C327:D327"/>
    <mergeCell ref="E327:J327"/>
    <mergeCell ref="K327:N327"/>
    <mergeCell ref="A326:B326"/>
    <mergeCell ref="C326:D326"/>
    <mergeCell ref="E326:J326"/>
    <mergeCell ref="K326:N326"/>
    <mergeCell ref="A325:B325"/>
    <mergeCell ref="C325:D325"/>
    <mergeCell ref="E325:J325"/>
    <mergeCell ref="K325:N325"/>
    <mergeCell ref="A324:B324"/>
    <mergeCell ref="C324:D324"/>
    <mergeCell ref="E324:J324"/>
    <mergeCell ref="K324:N324"/>
    <mergeCell ref="A323:B323"/>
    <mergeCell ref="C323:D323"/>
    <mergeCell ref="E323:J323"/>
    <mergeCell ref="K323:N323"/>
    <mergeCell ref="A322:B322"/>
    <mergeCell ref="C322:D322"/>
    <mergeCell ref="E322:J322"/>
    <mergeCell ref="K322:N322"/>
    <mergeCell ref="A321:B321"/>
    <mergeCell ref="C321:D321"/>
    <mergeCell ref="E321:J321"/>
    <mergeCell ref="K321:N321"/>
    <mergeCell ref="A320:B320"/>
    <mergeCell ref="C320:D320"/>
    <mergeCell ref="E320:J320"/>
    <mergeCell ref="K320:N320"/>
    <mergeCell ref="A319:B319"/>
    <mergeCell ref="C319:D319"/>
    <mergeCell ref="E319:J319"/>
    <mergeCell ref="K319:N319"/>
    <mergeCell ref="A318:B318"/>
    <mergeCell ref="C318:D318"/>
    <mergeCell ref="E318:J318"/>
    <mergeCell ref="K318:N318"/>
    <mergeCell ref="A317:B317"/>
    <mergeCell ref="C317:D317"/>
    <mergeCell ref="E317:J317"/>
    <mergeCell ref="K317:N317"/>
    <mergeCell ref="A316:B316"/>
    <mergeCell ref="C316:D316"/>
    <mergeCell ref="E316:J316"/>
    <mergeCell ref="K316:N316"/>
    <mergeCell ref="A315:B315"/>
    <mergeCell ref="C315:D315"/>
    <mergeCell ref="E315:J315"/>
    <mergeCell ref="K315:N315"/>
    <mergeCell ref="A314:B314"/>
    <mergeCell ref="C314:D314"/>
    <mergeCell ref="E314:J314"/>
    <mergeCell ref="K314:N314"/>
    <mergeCell ref="A313:B313"/>
    <mergeCell ref="C313:D313"/>
    <mergeCell ref="E313:J313"/>
    <mergeCell ref="K313:N313"/>
    <mergeCell ref="A312:B312"/>
    <mergeCell ref="C312:D312"/>
    <mergeCell ref="E312:J312"/>
    <mergeCell ref="K312:N312"/>
    <mergeCell ref="A311:B311"/>
    <mergeCell ref="C311:D311"/>
    <mergeCell ref="E311:J311"/>
    <mergeCell ref="K311:N311"/>
    <mergeCell ref="A310:B310"/>
    <mergeCell ref="C310:D310"/>
    <mergeCell ref="E310:J310"/>
    <mergeCell ref="K310:N310"/>
    <mergeCell ref="A309:B309"/>
    <mergeCell ref="C309:D309"/>
    <mergeCell ref="E309:J309"/>
    <mergeCell ref="K309:N309"/>
    <mergeCell ref="A308:B308"/>
    <mergeCell ref="C308:D308"/>
    <mergeCell ref="E308:J308"/>
    <mergeCell ref="K308:N308"/>
    <mergeCell ref="A307:B307"/>
    <mergeCell ref="C307:D307"/>
    <mergeCell ref="E307:J307"/>
    <mergeCell ref="K307:N307"/>
    <mergeCell ref="A306:B306"/>
    <mergeCell ref="C306:D306"/>
    <mergeCell ref="E306:J306"/>
    <mergeCell ref="K306:N306"/>
    <mergeCell ref="A305:B305"/>
    <mergeCell ref="C305:D305"/>
    <mergeCell ref="E305:J305"/>
    <mergeCell ref="K305:N305"/>
    <mergeCell ref="A304:B304"/>
    <mergeCell ref="C304:D304"/>
    <mergeCell ref="E304:J304"/>
    <mergeCell ref="K304:N304"/>
    <mergeCell ref="A303:B303"/>
    <mergeCell ref="C303:D303"/>
    <mergeCell ref="E303:J303"/>
    <mergeCell ref="K303:N303"/>
    <mergeCell ref="A302:B302"/>
    <mergeCell ref="C302:D302"/>
    <mergeCell ref="E302:J302"/>
    <mergeCell ref="K302:N302"/>
    <mergeCell ref="A301:B301"/>
    <mergeCell ref="C301:D301"/>
    <mergeCell ref="E301:J301"/>
    <mergeCell ref="K301:N301"/>
    <mergeCell ref="A300:B300"/>
    <mergeCell ref="C300:D300"/>
    <mergeCell ref="E300:J300"/>
    <mergeCell ref="K300:N300"/>
    <mergeCell ref="A299:B299"/>
    <mergeCell ref="C299:D299"/>
    <mergeCell ref="E299:J299"/>
    <mergeCell ref="K299:N299"/>
    <mergeCell ref="A298:B298"/>
    <mergeCell ref="C298:D298"/>
    <mergeCell ref="E298:J298"/>
    <mergeCell ref="K298:N298"/>
    <mergeCell ref="A297:B297"/>
    <mergeCell ref="C297:D297"/>
    <mergeCell ref="E297:J297"/>
    <mergeCell ref="K297:N297"/>
    <mergeCell ref="A296:B296"/>
    <mergeCell ref="C296:D296"/>
    <mergeCell ref="E296:J296"/>
    <mergeCell ref="K296:N296"/>
    <mergeCell ref="A295:B295"/>
    <mergeCell ref="C295:D295"/>
    <mergeCell ref="E295:J295"/>
    <mergeCell ref="K295:N295"/>
    <mergeCell ref="A294:B294"/>
    <mergeCell ref="C294:D294"/>
    <mergeCell ref="E294:J294"/>
    <mergeCell ref="K294:N294"/>
    <mergeCell ref="A293:B293"/>
    <mergeCell ref="C293:D293"/>
    <mergeCell ref="E293:J293"/>
    <mergeCell ref="K293:N293"/>
    <mergeCell ref="A292:B292"/>
    <mergeCell ref="C292:D292"/>
    <mergeCell ref="E292:J292"/>
    <mergeCell ref="K292:N292"/>
    <mergeCell ref="A291:B291"/>
    <mergeCell ref="C291:D291"/>
    <mergeCell ref="E291:J291"/>
    <mergeCell ref="K291:N291"/>
    <mergeCell ref="A290:B290"/>
    <mergeCell ref="C290:D290"/>
    <mergeCell ref="E290:J290"/>
    <mergeCell ref="K290:N290"/>
    <mergeCell ref="A289:B289"/>
    <mergeCell ref="C289:D289"/>
    <mergeCell ref="E289:J289"/>
    <mergeCell ref="K289:N289"/>
    <mergeCell ref="A288:B288"/>
    <mergeCell ref="C288:D288"/>
    <mergeCell ref="E288:J288"/>
    <mergeCell ref="K288:N288"/>
    <mergeCell ref="A287:B287"/>
    <mergeCell ref="C287:D287"/>
    <mergeCell ref="E287:J287"/>
    <mergeCell ref="K287:N287"/>
    <mergeCell ref="A286:B286"/>
    <mergeCell ref="C286:D286"/>
    <mergeCell ref="E286:J286"/>
    <mergeCell ref="K286:N286"/>
    <mergeCell ref="A285:B285"/>
    <mergeCell ref="C285:D285"/>
    <mergeCell ref="E285:J285"/>
    <mergeCell ref="K285:N285"/>
    <mergeCell ref="A284:B284"/>
    <mergeCell ref="C284:D284"/>
    <mergeCell ref="E284:J284"/>
    <mergeCell ref="K284:N284"/>
    <mergeCell ref="A283:B283"/>
    <mergeCell ref="C283:D283"/>
    <mergeCell ref="E283:J283"/>
    <mergeCell ref="K283:N283"/>
    <mergeCell ref="A282:B282"/>
    <mergeCell ref="C282:D282"/>
    <mergeCell ref="E282:J282"/>
    <mergeCell ref="K282:N282"/>
    <mergeCell ref="A281:B281"/>
    <mergeCell ref="C281:D281"/>
    <mergeCell ref="E281:J281"/>
    <mergeCell ref="K281:N281"/>
    <mergeCell ref="A280:B280"/>
    <mergeCell ref="C280:D280"/>
    <mergeCell ref="E280:J280"/>
    <mergeCell ref="K280:N280"/>
    <mergeCell ref="A279:B279"/>
    <mergeCell ref="C279:D279"/>
    <mergeCell ref="E279:J279"/>
    <mergeCell ref="K279:N279"/>
    <mergeCell ref="A278:B278"/>
    <mergeCell ref="C278:D278"/>
    <mergeCell ref="E278:J278"/>
    <mergeCell ref="K278:N278"/>
    <mergeCell ref="A277:B277"/>
    <mergeCell ref="C277:D277"/>
    <mergeCell ref="E277:J277"/>
    <mergeCell ref="K277:N277"/>
    <mergeCell ref="A276:B276"/>
    <mergeCell ref="C276:D276"/>
    <mergeCell ref="E276:J276"/>
    <mergeCell ref="K276:N276"/>
    <mergeCell ref="A275:B275"/>
    <mergeCell ref="C275:D275"/>
    <mergeCell ref="E275:J275"/>
    <mergeCell ref="K275:N275"/>
    <mergeCell ref="A274:B274"/>
    <mergeCell ref="C274:D274"/>
    <mergeCell ref="E274:J274"/>
    <mergeCell ref="K274:N274"/>
    <mergeCell ref="A273:B273"/>
    <mergeCell ref="C273:D273"/>
    <mergeCell ref="E273:J273"/>
    <mergeCell ref="K273:N273"/>
    <mergeCell ref="A272:B272"/>
    <mergeCell ref="C272:D272"/>
    <mergeCell ref="E272:J272"/>
    <mergeCell ref="K272:N272"/>
    <mergeCell ref="A271:B271"/>
    <mergeCell ref="C271:D271"/>
    <mergeCell ref="E271:J271"/>
    <mergeCell ref="K271:N271"/>
    <mergeCell ref="A270:B270"/>
    <mergeCell ref="C270:D270"/>
    <mergeCell ref="E270:J270"/>
    <mergeCell ref="K270:N270"/>
    <mergeCell ref="A269:B269"/>
    <mergeCell ref="C269:D269"/>
    <mergeCell ref="E269:J269"/>
    <mergeCell ref="K269:N269"/>
    <mergeCell ref="A268:B268"/>
    <mergeCell ref="C268:D268"/>
    <mergeCell ref="E268:J268"/>
    <mergeCell ref="K268:N268"/>
    <mergeCell ref="A267:B267"/>
    <mergeCell ref="C267:D267"/>
    <mergeCell ref="E267:J267"/>
    <mergeCell ref="K267:N267"/>
    <mergeCell ref="A266:B266"/>
    <mergeCell ref="C266:D266"/>
    <mergeCell ref="E266:J266"/>
    <mergeCell ref="K266:N266"/>
    <mergeCell ref="A265:B265"/>
    <mergeCell ref="C265:D265"/>
    <mergeCell ref="E265:J265"/>
    <mergeCell ref="K265:N265"/>
    <mergeCell ref="A264:B264"/>
    <mergeCell ref="C264:D264"/>
    <mergeCell ref="E264:J264"/>
    <mergeCell ref="K264:N264"/>
    <mergeCell ref="A263:B263"/>
    <mergeCell ref="C263:D263"/>
    <mergeCell ref="E263:J263"/>
    <mergeCell ref="K263:N263"/>
    <mergeCell ref="A262:B262"/>
    <mergeCell ref="C262:D262"/>
    <mergeCell ref="E262:J262"/>
    <mergeCell ref="K262:N262"/>
    <mergeCell ref="A261:B261"/>
    <mergeCell ref="C261:D261"/>
    <mergeCell ref="E261:J261"/>
    <mergeCell ref="K261:N261"/>
    <mergeCell ref="A260:B260"/>
    <mergeCell ref="C260:D260"/>
    <mergeCell ref="E260:J260"/>
    <mergeCell ref="K260:N260"/>
    <mergeCell ref="A259:B259"/>
    <mergeCell ref="C259:D259"/>
    <mergeCell ref="E259:J259"/>
    <mergeCell ref="K259:N259"/>
    <mergeCell ref="A258:B258"/>
    <mergeCell ref="C258:D258"/>
    <mergeCell ref="E258:J258"/>
    <mergeCell ref="K258:N258"/>
    <mergeCell ref="A257:B257"/>
    <mergeCell ref="C257:D257"/>
    <mergeCell ref="E257:J257"/>
    <mergeCell ref="K257:N257"/>
    <mergeCell ref="A256:B256"/>
    <mergeCell ref="C256:D256"/>
    <mergeCell ref="E256:J256"/>
    <mergeCell ref="K256:N256"/>
    <mergeCell ref="A255:B255"/>
    <mergeCell ref="C255:D255"/>
    <mergeCell ref="E255:J255"/>
    <mergeCell ref="K255:N255"/>
    <mergeCell ref="A254:B254"/>
    <mergeCell ref="C254:D254"/>
    <mergeCell ref="E254:J254"/>
    <mergeCell ref="K254:N254"/>
    <mergeCell ref="A253:B253"/>
    <mergeCell ref="C253:D253"/>
    <mergeCell ref="E253:J253"/>
    <mergeCell ref="K253:N253"/>
    <mergeCell ref="A252:B252"/>
    <mergeCell ref="C252:D252"/>
    <mergeCell ref="E252:J252"/>
    <mergeCell ref="K252:N252"/>
    <mergeCell ref="A251:B251"/>
    <mergeCell ref="C251:D251"/>
    <mergeCell ref="E251:J251"/>
    <mergeCell ref="K251:N251"/>
    <mergeCell ref="A250:B250"/>
    <mergeCell ref="C250:D250"/>
    <mergeCell ref="E250:J250"/>
    <mergeCell ref="K250:N250"/>
    <mergeCell ref="A249:B249"/>
    <mergeCell ref="C249:D249"/>
    <mergeCell ref="E249:J249"/>
    <mergeCell ref="K249:N249"/>
    <mergeCell ref="A248:B248"/>
    <mergeCell ref="C248:D248"/>
    <mergeCell ref="E248:J248"/>
    <mergeCell ref="K248:N248"/>
    <mergeCell ref="A247:B247"/>
    <mergeCell ref="C247:D247"/>
    <mergeCell ref="E247:J247"/>
    <mergeCell ref="K247:N247"/>
    <mergeCell ref="A246:B246"/>
    <mergeCell ref="C246:D246"/>
    <mergeCell ref="E246:J246"/>
    <mergeCell ref="K246:N246"/>
    <mergeCell ref="A245:B245"/>
    <mergeCell ref="C245:D245"/>
    <mergeCell ref="E245:J245"/>
    <mergeCell ref="K245:N245"/>
    <mergeCell ref="A244:B244"/>
    <mergeCell ref="C244:D244"/>
    <mergeCell ref="E244:J244"/>
    <mergeCell ref="K244:N244"/>
    <mergeCell ref="A243:B243"/>
    <mergeCell ref="C243:D243"/>
    <mergeCell ref="E243:J243"/>
    <mergeCell ref="K243:N243"/>
    <mergeCell ref="A242:B242"/>
    <mergeCell ref="C242:D242"/>
    <mergeCell ref="E242:J242"/>
    <mergeCell ref="K242:N242"/>
    <mergeCell ref="A241:B241"/>
    <mergeCell ref="C241:D241"/>
    <mergeCell ref="E241:J241"/>
    <mergeCell ref="K241:N241"/>
    <mergeCell ref="A240:B240"/>
    <mergeCell ref="C240:D240"/>
    <mergeCell ref="E240:J240"/>
    <mergeCell ref="K240:N240"/>
    <mergeCell ref="A239:B239"/>
    <mergeCell ref="C239:D239"/>
    <mergeCell ref="E239:J239"/>
    <mergeCell ref="K239:N239"/>
    <mergeCell ref="A238:B238"/>
    <mergeCell ref="C238:D238"/>
    <mergeCell ref="E238:J238"/>
    <mergeCell ref="K238:N238"/>
    <mergeCell ref="A237:B237"/>
    <mergeCell ref="C237:D237"/>
    <mergeCell ref="E237:J237"/>
    <mergeCell ref="K237:N237"/>
    <mergeCell ref="A236:B236"/>
    <mergeCell ref="C236:D236"/>
    <mergeCell ref="E236:J236"/>
    <mergeCell ref="K236:N236"/>
    <mergeCell ref="A235:B235"/>
    <mergeCell ref="C235:D235"/>
    <mergeCell ref="E235:J235"/>
    <mergeCell ref="K235:N235"/>
    <mergeCell ref="A234:B234"/>
    <mergeCell ref="C234:D234"/>
    <mergeCell ref="E234:J234"/>
    <mergeCell ref="K234:N234"/>
    <mergeCell ref="A233:B233"/>
    <mergeCell ref="C233:D233"/>
    <mergeCell ref="E233:J233"/>
    <mergeCell ref="K233:N233"/>
    <mergeCell ref="A232:B232"/>
    <mergeCell ref="C232:D232"/>
    <mergeCell ref="E232:J232"/>
    <mergeCell ref="K232:N232"/>
    <mergeCell ref="A231:B231"/>
    <mergeCell ref="C231:D231"/>
    <mergeCell ref="E231:J231"/>
    <mergeCell ref="K231:N231"/>
    <mergeCell ref="A230:B230"/>
    <mergeCell ref="C230:D230"/>
    <mergeCell ref="E230:J230"/>
    <mergeCell ref="K230:N230"/>
    <mergeCell ref="A229:B229"/>
    <mergeCell ref="C229:D229"/>
    <mergeCell ref="E229:J229"/>
    <mergeCell ref="K229:N229"/>
    <mergeCell ref="A228:B228"/>
    <mergeCell ref="C228:D228"/>
    <mergeCell ref="E228:J228"/>
    <mergeCell ref="K228:N228"/>
    <mergeCell ref="A227:B227"/>
    <mergeCell ref="C227:D227"/>
    <mergeCell ref="E227:J227"/>
    <mergeCell ref="K227:N227"/>
    <mergeCell ref="A226:B226"/>
    <mergeCell ref="C226:D226"/>
    <mergeCell ref="E226:J226"/>
    <mergeCell ref="K226:N226"/>
    <mergeCell ref="A225:B225"/>
    <mergeCell ref="C225:D225"/>
    <mergeCell ref="E225:J225"/>
    <mergeCell ref="K225:N225"/>
    <mergeCell ref="A224:B224"/>
    <mergeCell ref="C224:D224"/>
    <mergeCell ref="E224:J224"/>
    <mergeCell ref="K224:N224"/>
    <mergeCell ref="A223:B223"/>
    <mergeCell ref="C223:D223"/>
    <mergeCell ref="E223:J223"/>
    <mergeCell ref="K223:N223"/>
    <mergeCell ref="A222:B222"/>
    <mergeCell ref="C222:D222"/>
    <mergeCell ref="E222:J222"/>
    <mergeCell ref="K222:N222"/>
    <mergeCell ref="A221:B221"/>
    <mergeCell ref="C221:D221"/>
    <mergeCell ref="E221:J221"/>
    <mergeCell ref="K221:N221"/>
    <mergeCell ref="A220:B220"/>
    <mergeCell ref="C220:D220"/>
    <mergeCell ref="E220:J220"/>
    <mergeCell ref="K220:N220"/>
    <mergeCell ref="A219:B219"/>
    <mergeCell ref="C219:D219"/>
    <mergeCell ref="E219:J219"/>
    <mergeCell ref="K219:N219"/>
    <mergeCell ref="A218:B218"/>
    <mergeCell ref="C218:D218"/>
    <mergeCell ref="E218:J218"/>
    <mergeCell ref="K218:N218"/>
    <mergeCell ref="A217:B217"/>
    <mergeCell ref="C217:D217"/>
    <mergeCell ref="E217:J217"/>
    <mergeCell ref="K217:N217"/>
    <mergeCell ref="A216:B216"/>
    <mergeCell ref="C216:D216"/>
    <mergeCell ref="E216:J216"/>
    <mergeCell ref="K216:N216"/>
    <mergeCell ref="A215:B215"/>
    <mergeCell ref="C215:D215"/>
    <mergeCell ref="E215:J215"/>
    <mergeCell ref="K215:N215"/>
    <mergeCell ref="A214:B214"/>
    <mergeCell ref="C214:D214"/>
    <mergeCell ref="E214:J214"/>
    <mergeCell ref="K214:N214"/>
    <mergeCell ref="A213:B213"/>
    <mergeCell ref="C213:D213"/>
    <mergeCell ref="E213:J213"/>
    <mergeCell ref="K213:N213"/>
    <mergeCell ref="A212:B212"/>
    <mergeCell ref="C212:D212"/>
    <mergeCell ref="E212:J212"/>
    <mergeCell ref="K212:N212"/>
    <mergeCell ref="A211:B211"/>
    <mergeCell ref="C211:D211"/>
    <mergeCell ref="E211:J211"/>
    <mergeCell ref="K211:N211"/>
    <mergeCell ref="A210:B210"/>
    <mergeCell ref="C210:D210"/>
    <mergeCell ref="E210:J210"/>
    <mergeCell ref="K210:N210"/>
    <mergeCell ref="A209:B209"/>
    <mergeCell ref="C209:D209"/>
    <mergeCell ref="E209:J209"/>
    <mergeCell ref="K209:N209"/>
    <mergeCell ref="A208:B208"/>
    <mergeCell ref="C208:D208"/>
    <mergeCell ref="E208:J208"/>
    <mergeCell ref="K208:N208"/>
    <mergeCell ref="A207:B207"/>
    <mergeCell ref="C207:D207"/>
    <mergeCell ref="E207:J207"/>
    <mergeCell ref="K207:N207"/>
    <mergeCell ref="A206:B206"/>
    <mergeCell ref="C206:D206"/>
    <mergeCell ref="E206:J206"/>
    <mergeCell ref="K206:N206"/>
    <mergeCell ref="A205:B205"/>
    <mergeCell ref="C205:D205"/>
    <mergeCell ref="E205:J205"/>
    <mergeCell ref="K205:N205"/>
    <mergeCell ref="A204:B204"/>
    <mergeCell ref="C204:D204"/>
    <mergeCell ref="E204:J204"/>
    <mergeCell ref="K204:N204"/>
    <mergeCell ref="A203:B203"/>
    <mergeCell ref="C203:D203"/>
    <mergeCell ref="E203:J203"/>
    <mergeCell ref="K203:N203"/>
    <mergeCell ref="A200:B200"/>
    <mergeCell ref="C200:D200"/>
    <mergeCell ref="E200:J200"/>
    <mergeCell ref="K200:N200"/>
    <mergeCell ref="A199:B199"/>
    <mergeCell ref="C199:D199"/>
    <mergeCell ref="E199:J199"/>
    <mergeCell ref="K199:N199"/>
    <mergeCell ref="C202:D202"/>
    <mergeCell ref="E202:J202"/>
    <mergeCell ref="K202:N202"/>
    <mergeCell ref="A202:B202"/>
    <mergeCell ref="A198:B198"/>
    <mergeCell ref="C198:D198"/>
    <mergeCell ref="E198:J198"/>
    <mergeCell ref="K198:N198"/>
    <mergeCell ref="A197:B197"/>
    <mergeCell ref="C197:D197"/>
    <mergeCell ref="E197:J197"/>
    <mergeCell ref="K197:N197"/>
    <mergeCell ref="A196:B196"/>
    <mergeCell ref="C196:D196"/>
    <mergeCell ref="E196:J196"/>
    <mergeCell ref="K196:N196"/>
    <mergeCell ref="A195:B195"/>
    <mergeCell ref="C195:D195"/>
    <mergeCell ref="E195:J195"/>
    <mergeCell ref="K195:N195"/>
    <mergeCell ref="A194:B194"/>
    <mergeCell ref="C194:D194"/>
    <mergeCell ref="E194:J194"/>
    <mergeCell ref="K194:N194"/>
    <mergeCell ref="A193:B193"/>
    <mergeCell ref="C193:D193"/>
    <mergeCell ref="E193:J193"/>
    <mergeCell ref="K193:N193"/>
    <mergeCell ref="A192:B192"/>
    <mergeCell ref="C192:D192"/>
    <mergeCell ref="E192:J192"/>
    <mergeCell ref="K192:N192"/>
    <mergeCell ref="A191:B191"/>
    <mergeCell ref="C191:D191"/>
    <mergeCell ref="E191:J191"/>
    <mergeCell ref="K191:N191"/>
    <mergeCell ref="A190:B190"/>
    <mergeCell ref="C190:D190"/>
    <mergeCell ref="E190:J190"/>
    <mergeCell ref="K190:N190"/>
    <mergeCell ref="A189:B189"/>
    <mergeCell ref="C189:D189"/>
    <mergeCell ref="E189:J189"/>
    <mergeCell ref="K189:N189"/>
    <mergeCell ref="A188:B188"/>
    <mergeCell ref="C188:D188"/>
    <mergeCell ref="E188:J188"/>
    <mergeCell ref="K188:N188"/>
    <mergeCell ref="A187:B187"/>
    <mergeCell ref="C187:D187"/>
    <mergeCell ref="E187:J187"/>
    <mergeCell ref="K187:N187"/>
    <mergeCell ref="A186:B186"/>
    <mergeCell ref="C186:D186"/>
    <mergeCell ref="E186:J186"/>
    <mergeCell ref="K186:N186"/>
    <mergeCell ref="A185:B185"/>
    <mergeCell ref="C185:D185"/>
    <mergeCell ref="E185:J185"/>
    <mergeCell ref="K185:N185"/>
    <mergeCell ref="A184:B184"/>
    <mergeCell ref="C184:D184"/>
    <mergeCell ref="E184:J184"/>
    <mergeCell ref="K184:N184"/>
    <mergeCell ref="A183:B183"/>
    <mergeCell ref="C183:D183"/>
    <mergeCell ref="E183:J183"/>
    <mergeCell ref="K183:N183"/>
    <mergeCell ref="A182:B182"/>
    <mergeCell ref="C182:D182"/>
    <mergeCell ref="E182:J182"/>
    <mergeCell ref="K182:N182"/>
    <mergeCell ref="A181:B181"/>
    <mergeCell ref="C181:D181"/>
    <mergeCell ref="E181:J181"/>
    <mergeCell ref="K181:N181"/>
    <mergeCell ref="A180:B180"/>
    <mergeCell ref="C180:D180"/>
    <mergeCell ref="E180:J180"/>
    <mergeCell ref="K180:N180"/>
    <mergeCell ref="A179:B179"/>
    <mergeCell ref="C179:D179"/>
    <mergeCell ref="E179:J179"/>
    <mergeCell ref="K179:N179"/>
    <mergeCell ref="A178:B178"/>
    <mergeCell ref="C178:D178"/>
    <mergeCell ref="E178:J178"/>
    <mergeCell ref="K178:N178"/>
    <mergeCell ref="A177:B177"/>
    <mergeCell ref="C177:D177"/>
    <mergeCell ref="E177:J177"/>
    <mergeCell ref="K177:N177"/>
    <mergeCell ref="A176:B176"/>
    <mergeCell ref="C176:D176"/>
    <mergeCell ref="E176:J176"/>
    <mergeCell ref="K176:N176"/>
    <mergeCell ref="A175:B175"/>
    <mergeCell ref="C175:D175"/>
    <mergeCell ref="E175:J175"/>
    <mergeCell ref="K175:N175"/>
    <mergeCell ref="A174:B174"/>
    <mergeCell ref="C174:D174"/>
    <mergeCell ref="E174:J174"/>
    <mergeCell ref="K174:N174"/>
    <mergeCell ref="A173:B173"/>
    <mergeCell ref="C173:D173"/>
    <mergeCell ref="E173:J173"/>
    <mergeCell ref="K173:N173"/>
    <mergeCell ref="A172:B172"/>
    <mergeCell ref="C172:D172"/>
    <mergeCell ref="E172:J172"/>
    <mergeCell ref="K172:N172"/>
    <mergeCell ref="A171:B171"/>
    <mergeCell ref="C171:D171"/>
    <mergeCell ref="E171:J171"/>
    <mergeCell ref="K171:N171"/>
    <mergeCell ref="A170:B170"/>
    <mergeCell ref="C170:D170"/>
    <mergeCell ref="E170:J170"/>
    <mergeCell ref="K170:N170"/>
    <mergeCell ref="A169:B169"/>
    <mergeCell ref="C169:D169"/>
    <mergeCell ref="E169:J169"/>
    <mergeCell ref="K169:N169"/>
    <mergeCell ref="A168:B168"/>
    <mergeCell ref="C168:D168"/>
    <mergeCell ref="E168:J168"/>
    <mergeCell ref="K168:N168"/>
    <mergeCell ref="A167:B167"/>
    <mergeCell ref="C167:D167"/>
    <mergeCell ref="E167:J167"/>
    <mergeCell ref="K167:N167"/>
    <mergeCell ref="A166:B166"/>
    <mergeCell ref="C166:D166"/>
    <mergeCell ref="E166:J166"/>
    <mergeCell ref="K166:N166"/>
    <mergeCell ref="A165:B165"/>
    <mergeCell ref="C165:D165"/>
    <mergeCell ref="E165:J165"/>
    <mergeCell ref="K165:N165"/>
    <mergeCell ref="A164:B164"/>
    <mergeCell ref="C164:D164"/>
    <mergeCell ref="E164:J164"/>
    <mergeCell ref="K164:N164"/>
    <mergeCell ref="A163:B163"/>
    <mergeCell ref="C163:D163"/>
    <mergeCell ref="E163:J163"/>
    <mergeCell ref="K163:N163"/>
    <mergeCell ref="A162:B162"/>
    <mergeCell ref="C162:D162"/>
    <mergeCell ref="E162:J162"/>
    <mergeCell ref="K162:N162"/>
    <mergeCell ref="A161:B161"/>
    <mergeCell ref="C161:D161"/>
    <mergeCell ref="E161:J161"/>
    <mergeCell ref="K161:N161"/>
    <mergeCell ref="A160:B160"/>
    <mergeCell ref="C160:D160"/>
    <mergeCell ref="E160:J160"/>
    <mergeCell ref="K160:N160"/>
    <mergeCell ref="A159:B159"/>
    <mergeCell ref="C159:D159"/>
    <mergeCell ref="E159:J159"/>
    <mergeCell ref="K159:N159"/>
    <mergeCell ref="A158:B158"/>
    <mergeCell ref="C158:D158"/>
    <mergeCell ref="E158:J158"/>
    <mergeCell ref="K158:N158"/>
    <mergeCell ref="A157:B157"/>
    <mergeCell ref="C157:D157"/>
    <mergeCell ref="E157:J157"/>
    <mergeCell ref="K157:N157"/>
    <mergeCell ref="A156:B156"/>
    <mergeCell ref="C156:D156"/>
    <mergeCell ref="E156:J156"/>
    <mergeCell ref="K156:N156"/>
    <mergeCell ref="A155:B155"/>
    <mergeCell ref="C155:D155"/>
    <mergeCell ref="E155:J155"/>
    <mergeCell ref="K155:N155"/>
    <mergeCell ref="A154:B154"/>
    <mergeCell ref="C154:D154"/>
    <mergeCell ref="E154:J154"/>
    <mergeCell ref="K154:N154"/>
    <mergeCell ref="A153:B153"/>
    <mergeCell ref="C153:D153"/>
    <mergeCell ref="E153:J153"/>
    <mergeCell ref="K153:N153"/>
    <mergeCell ref="A152:B152"/>
    <mergeCell ref="C152:D152"/>
    <mergeCell ref="E152:J152"/>
    <mergeCell ref="K152:N152"/>
    <mergeCell ref="A151:B151"/>
    <mergeCell ref="C151:D151"/>
    <mergeCell ref="E151:J151"/>
    <mergeCell ref="K151:N151"/>
    <mergeCell ref="A150:B150"/>
    <mergeCell ref="C150:D150"/>
    <mergeCell ref="E150:J150"/>
    <mergeCell ref="K150:N150"/>
    <mergeCell ref="A149:B149"/>
    <mergeCell ref="C149:D149"/>
    <mergeCell ref="E149:J149"/>
    <mergeCell ref="K149:N149"/>
    <mergeCell ref="A148:B148"/>
    <mergeCell ref="C148:D148"/>
    <mergeCell ref="E148:J148"/>
    <mergeCell ref="K148:N148"/>
    <mergeCell ref="A147:B147"/>
    <mergeCell ref="C147:D147"/>
    <mergeCell ref="E147:J147"/>
    <mergeCell ref="K147:N147"/>
    <mergeCell ref="A146:B146"/>
    <mergeCell ref="C146:D146"/>
    <mergeCell ref="E146:J146"/>
    <mergeCell ref="K146:N146"/>
    <mergeCell ref="A145:B145"/>
    <mergeCell ref="C145:D145"/>
    <mergeCell ref="E145:J145"/>
    <mergeCell ref="K145:N145"/>
    <mergeCell ref="A144:B144"/>
    <mergeCell ref="C144:D144"/>
    <mergeCell ref="E144:J144"/>
    <mergeCell ref="K144:N144"/>
    <mergeCell ref="A143:B143"/>
    <mergeCell ref="C143:D143"/>
    <mergeCell ref="E143:J143"/>
    <mergeCell ref="K143:N143"/>
    <mergeCell ref="A142:B142"/>
    <mergeCell ref="C142:D142"/>
    <mergeCell ref="E142:J142"/>
    <mergeCell ref="K142:N142"/>
    <mergeCell ref="A141:B141"/>
    <mergeCell ref="C141:D141"/>
    <mergeCell ref="E141:J141"/>
    <mergeCell ref="K141:N141"/>
    <mergeCell ref="A140:B140"/>
    <mergeCell ref="C140:D140"/>
    <mergeCell ref="E140:J140"/>
    <mergeCell ref="K140:N140"/>
    <mergeCell ref="A139:B139"/>
    <mergeCell ref="C139:D139"/>
    <mergeCell ref="E139:J139"/>
    <mergeCell ref="K139:N139"/>
    <mergeCell ref="A138:B138"/>
    <mergeCell ref="C138:D138"/>
    <mergeCell ref="E138:J138"/>
    <mergeCell ref="K138:N138"/>
    <mergeCell ref="A137:B137"/>
    <mergeCell ref="C137:D137"/>
    <mergeCell ref="E137:J137"/>
    <mergeCell ref="K137:N137"/>
    <mergeCell ref="A136:B136"/>
    <mergeCell ref="C136:D136"/>
    <mergeCell ref="E136:J136"/>
    <mergeCell ref="K136:N136"/>
    <mergeCell ref="A135:B135"/>
    <mergeCell ref="C135:D135"/>
    <mergeCell ref="E135:J135"/>
    <mergeCell ref="K135:N135"/>
    <mergeCell ref="A134:B134"/>
    <mergeCell ref="C134:D134"/>
    <mergeCell ref="E134:J134"/>
    <mergeCell ref="K134:N134"/>
    <mergeCell ref="A133:B133"/>
    <mergeCell ref="C133:D133"/>
    <mergeCell ref="E133:J133"/>
    <mergeCell ref="K133:N133"/>
    <mergeCell ref="A132:B132"/>
    <mergeCell ref="C132:D132"/>
    <mergeCell ref="E132:J132"/>
    <mergeCell ref="K132:N132"/>
    <mergeCell ref="A131:B131"/>
    <mergeCell ref="C131:D131"/>
    <mergeCell ref="E131:J131"/>
    <mergeCell ref="K131:N131"/>
    <mergeCell ref="A130:B130"/>
    <mergeCell ref="C130:D130"/>
    <mergeCell ref="E130:J130"/>
    <mergeCell ref="K130:N130"/>
    <mergeCell ref="A129:B129"/>
    <mergeCell ref="C129:D129"/>
    <mergeCell ref="E129:J129"/>
    <mergeCell ref="K129:N129"/>
    <mergeCell ref="A128:B128"/>
    <mergeCell ref="C128:D128"/>
    <mergeCell ref="E128:J128"/>
    <mergeCell ref="K128:N128"/>
    <mergeCell ref="A127:B127"/>
    <mergeCell ref="C127:D127"/>
    <mergeCell ref="E127:J127"/>
    <mergeCell ref="K127:N127"/>
    <mergeCell ref="A126:B126"/>
    <mergeCell ref="C126:D126"/>
    <mergeCell ref="E126:J126"/>
    <mergeCell ref="K126:N126"/>
    <mergeCell ref="A125:B125"/>
    <mergeCell ref="C125:D125"/>
    <mergeCell ref="E125:J125"/>
    <mergeCell ref="K125:N125"/>
    <mergeCell ref="A124:B124"/>
    <mergeCell ref="C124:D124"/>
    <mergeCell ref="E124:J124"/>
    <mergeCell ref="K124:N124"/>
    <mergeCell ref="A123:B123"/>
    <mergeCell ref="C123:D123"/>
    <mergeCell ref="E123:J123"/>
    <mergeCell ref="K123:N123"/>
    <mergeCell ref="A122:B122"/>
    <mergeCell ref="C122:D122"/>
    <mergeCell ref="E122:J122"/>
    <mergeCell ref="K122:N122"/>
    <mergeCell ref="A121:B121"/>
    <mergeCell ref="C121:D121"/>
    <mergeCell ref="E121:J121"/>
    <mergeCell ref="K121:N121"/>
    <mergeCell ref="A120:B120"/>
    <mergeCell ref="C120:D120"/>
    <mergeCell ref="E120:J120"/>
    <mergeCell ref="K120:N120"/>
    <mergeCell ref="A119:B119"/>
    <mergeCell ref="C119:D119"/>
    <mergeCell ref="E119:J119"/>
    <mergeCell ref="K119:N119"/>
    <mergeCell ref="A118:B118"/>
    <mergeCell ref="C118:D118"/>
    <mergeCell ref="E118:J118"/>
    <mergeCell ref="K118:N118"/>
    <mergeCell ref="A117:B117"/>
    <mergeCell ref="C117:D117"/>
    <mergeCell ref="E117:J117"/>
    <mergeCell ref="K117:N117"/>
    <mergeCell ref="A116:B116"/>
    <mergeCell ref="C116:D116"/>
    <mergeCell ref="E116:J116"/>
    <mergeCell ref="K116:N116"/>
    <mergeCell ref="A115:B115"/>
    <mergeCell ref="C115:D115"/>
    <mergeCell ref="E115:J115"/>
    <mergeCell ref="K115:N115"/>
    <mergeCell ref="A114:B114"/>
    <mergeCell ref="C114:D114"/>
    <mergeCell ref="E114:J114"/>
    <mergeCell ref="K114:N114"/>
    <mergeCell ref="A113:B113"/>
    <mergeCell ref="C113:D113"/>
    <mergeCell ref="E113:J113"/>
    <mergeCell ref="K113:N113"/>
    <mergeCell ref="A112:B112"/>
    <mergeCell ref="C112:D112"/>
    <mergeCell ref="E112:J112"/>
    <mergeCell ref="K112:N112"/>
    <mergeCell ref="A111:B111"/>
    <mergeCell ref="C111:D111"/>
    <mergeCell ref="E111:J111"/>
    <mergeCell ref="K111:N111"/>
    <mergeCell ref="A110:B110"/>
    <mergeCell ref="C110:D110"/>
    <mergeCell ref="E110:J110"/>
    <mergeCell ref="K110:N110"/>
    <mergeCell ref="A109:B109"/>
    <mergeCell ref="C109:D109"/>
    <mergeCell ref="E109:J109"/>
    <mergeCell ref="K109:N109"/>
    <mergeCell ref="A108:B108"/>
    <mergeCell ref="C108:D108"/>
    <mergeCell ref="E108:J108"/>
    <mergeCell ref="K108:N108"/>
    <mergeCell ref="A107:B107"/>
    <mergeCell ref="C107:D107"/>
    <mergeCell ref="E107:J107"/>
    <mergeCell ref="K107:N107"/>
    <mergeCell ref="A106:B106"/>
    <mergeCell ref="C106:D106"/>
    <mergeCell ref="E106:J106"/>
    <mergeCell ref="K106:N106"/>
    <mergeCell ref="A105:B105"/>
    <mergeCell ref="C105:D105"/>
    <mergeCell ref="E105:J105"/>
    <mergeCell ref="K105:N105"/>
    <mergeCell ref="A104:B104"/>
    <mergeCell ref="C104:D104"/>
    <mergeCell ref="E104:J104"/>
    <mergeCell ref="K104:N104"/>
    <mergeCell ref="A103:B103"/>
    <mergeCell ref="C103:D103"/>
    <mergeCell ref="E103:J103"/>
    <mergeCell ref="K103:N103"/>
    <mergeCell ref="A102:B102"/>
    <mergeCell ref="C102:D102"/>
    <mergeCell ref="E102:J102"/>
    <mergeCell ref="K102:N102"/>
    <mergeCell ref="A101:B101"/>
    <mergeCell ref="C101:D101"/>
    <mergeCell ref="E101:J101"/>
    <mergeCell ref="K101:N101"/>
    <mergeCell ref="A100:B100"/>
    <mergeCell ref="C100:D100"/>
    <mergeCell ref="E100:J100"/>
    <mergeCell ref="K100:N100"/>
    <mergeCell ref="A99:B99"/>
    <mergeCell ref="C99:D99"/>
    <mergeCell ref="E99:J99"/>
    <mergeCell ref="K99:N99"/>
    <mergeCell ref="A98:B98"/>
    <mergeCell ref="C98:D98"/>
    <mergeCell ref="E98:J98"/>
    <mergeCell ref="K98:N98"/>
    <mergeCell ref="A97:B97"/>
    <mergeCell ref="C97:D97"/>
    <mergeCell ref="E97:J97"/>
    <mergeCell ref="K97:N97"/>
    <mergeCell ref="A96:B96"/>
    <mergeCell ref="C96:D96"/>
    <mergeCell ref="E96:J96"/>
    <mergeCell ref="K96:N96"/>
    <mergeCell ref="A95:B95"/>
    <mergeCell ref="C95:D95"/>
    <mergeCell ref="E95:J95"/>
    <mergeCell ref="K95:N95"/>
    <mergeCell ref="A94:B94"/>
    <mergeCell ref="C94:D94"/>
    <mergeCell ref="E94:J94"/>
    <mergeCell ref="K94:N94"/>
    <mergeCell ref="A93:B93"/>
    <mergeCell ref="C93:D93"/>
    <mergeCell ref="E93:J93"/>
    <mergeCell ref="K93:N93"/>
    <mergeCell ref="A92:B92"/>
    <mergeCell ref="C92:D92"/>
    <mergeCell ref="E92:J92"/>
    <mergeCell ref="K92:N92"/>
    <mergeCell ref="A91:B91"/>
    <mergeCell ref="C91:D91"/>
    <mergeCell ref="E91:J91"/>
    <mergeCell ref="K91:N91"/>
    <mergeCell ref="A90:B90"/>
    <mergeCell ref="C90:D90"/>
    <mergeCell ref="E90:J90"/>
    <mergeCell ref="K90:N90"/>
    <mergeCell ref="A89:B89"/>
    <mergeCell ref="C89:D89"/>
    <mergeCell ref="E89:J89"/>
    <mergeCell ref="K89:N89"/>
    <mergeCell ref="A88:B88"/>
    <mergeCell ref="C88:D88"/>
    <mergeCell ref="E88:J88"/>
    <mergeCell ref="K88:N88"/>
    <mergeCell ref="A87:B87"/>
    <mergeCell ref="C87:D87"/>
    <mergeCell ref="E87:J87"/>
    <mergeCell ref="K87:N87"/>
    <mergeCell ref="A86:B86"/>
    <mergeCell ref="C86:D86"/>
    <mergeCell ref="E86:J86"/>
    <mergeCell ref="K86:N86"/>
    <mergeCell ref="A85:B85"/>
    <mergeCell ref="C85:D85"/>
    <mergeCell ref="E85:J85"/>
    <mergeCell ref="K85:N85"/>
    <mergeCell ref="A84:B84"/>
    <mergeCell ref="C84:D84"/>
    <mergeCell ref="E84:J84"/>
    <mergeCell ref="K84:N84"/>
    <mergeCell ref="A83:B83"/>
    <mergeCell ref="C83:D83"/>
    <mergeCell ref="E83:J83"/>
    <mergeCell ref="K83:N83"/>
    <mergeCell ref="A82:B82"/>
    <mergeCell ref="C82:D82"/>
    <mergeCell ref="E82:J82"/>
    <mergeCell ref="K82:N82"/>
    <mergeCell ref="A81:B81"/>
    <mergeCell ref="C81:D81"/>
    <mergeCell ref="E81:J81"/>
    <mergeCell ref="K81:N81"/>
    <mergeCell ref="A80:B80"/>
    <mergeCell ref="C80:D80"/>
    <mergeCell ref="E80:J80"/>
    <mergeCell ref="K80:N80"/>
    <mergeCell ref="A79:B79"/>
    <mergeCell ref="C79:D79"/>
    <mergeCell ref="E79:J79"/>
    <mergeCell ref="K79:N79"/>
    <mergeCell ref="A78:B78"/>
    <mergeCell ref="C78:D78"/>
    <mergeCell ref="E78:J78"/>
    <mergeCell ref="K78:N78"/>
    <mergeCell ref="A77:B77"/>
    <mergeCell ref="C77:D77"/>
    <mergeCell ref="E77:J77"/>
    <mergeCell ref="K77:N77"/>
    <mergeCell ref="A76:B76"/>
    <mergeCell ref="C76:D76"/>
    <mergeCell ref="E76:J76"/>
    <mergeCell ref="K76:N76"/>
    <mergeCell ref="A75:B75"/>
    <mergeCell ref="C75:D75"/>
    <mergeCell ref="E75:J75"/>
    <mergeCell ref="K75:N75"/>
    <mergeCell ref="A74:B74"/>
    <mergeCell ref="C74:D74"/>
    <mergeCell ref="E74:J74"/>
    <mergeCell ref="K74:N74"/>
    <mergeCell ref="A73:B73"/>
    <mergeCell ref="C73:D73"/>
    <mergeCell ref="E73:J73"/>
    <mergeCell ref="K73:N73"/>
    <mergeCell ref="A72:B72"/>
    <mergeCell ref="C72:D72"/>
    <mergeCell ref="E72:J72"/>
    <mergeCell ref="K72:N72"/>
    <mergeCell ref="A71:B71"/>
    <mergeCell ref="C71:D71"/>
    <mergeCell ref="E71:J71"/>
    <mergeCell ref="K71:N71"/>
    <mergeCell ref="A70:B70"/>
    <mergeCell ref="C70:D70"/>
    <mergeCell ref="E70:J70"/>
    <mergeCell ref="K70:N70"/>
    <mergeCell ref="A69:B69"/>
    <mergeCell ref="C69:D69"/>
    <mergeCell ref="E69:J69"/>
    <mergeCell ref="K69:N69"/>
    <mergeCell ref="A68:B68"/>
    <mergeCell ref="C68:D68"/>
    <mergeCell ref="E68:J68"/>
    <mergeCell ref="K68:N68"/>
    <mergeCell ref="A67:B67"/>
    <mergeCell ref="C67:D67"/>
    <mergeCell ref="E67:J67"/>
    <mergeCell ref="K67:N67"/>
    <mergeCell ref="A66:B66"/>
    <mergeCell ref="C66:D66"/>
    <mergeCell ref="E66:J66"/>
    <mergeCell ref="K66:N66"/>
    <mergeCell ref="A65:B65"/>
    <mergeCell ref="C65:D65"/>
    <mergeCell ref="E65:J65"/>
    <mergeCell ref="K65:N65"/>
    <mergeCell ref="A64:B64"/>
    <mergeCell ref="C64:D64"/>
    <mergeCell ref="E64:J64"/>
    <mergeCell ref="K64:N64"/>
    <mergeCell ref="A63:B63"/>
    <mergeCell ref="C63:D63"/>
    <mergeCell ref="E63:J63"/>
    <mergeCell ref="K63:N63"/>
    <mergeCell ref="A62:B62"/>
    <mergeCell ref="C62:D62"/>
    <mergeCell ref="E62:J62"/>
    <mergeCell ref="K62:N62"/>
    <mergeCell ref="A61:B61"/>
    <mergeCell ref="C61:D61"/>
    <mergeCell ref="E61:J61"/>
    <mergeCell ref="K61:N61"/>
    <mergeCell ref="A60:B60"/>
    <mergeCell ref="C60:D60"/>
    <mergeCell ref="E60:J60"/>
    <mergeCell ref="K60:N60"/>
    <mergeCell ref="A59:B59"/>
    <mergeCell ref="C59:D59"/>
    <mergeCell ref="E59:J59"/>
    <mergeCell ref="K59:N59"/>
    <mergeCell ref="A58:B58"/>
    <mergeCell ref="C58:D58"/>
    <mergeCell ref="E58:J58"/>
    <mergeCell ref="K58:N58"/>
    <mergeCell ref="A57:B57"/>
    <mergeCell ref="C57:D57"/>
    <mergeCell ref="E57:J57"/>
    <mergeCell ref="K57:N57"/>
    <mergeCell ref="A56:B56"/>
    <mergeCell ref="C56:D56"/>
    <mergeCell ref="E56:J56"/>
    <mergeCell ref="K56:N56"/>
    <mergeCell ref="A55:B55"/>
    <mergeCell ref="C55:D55"/>
    <mergeCell ref="E55:J55"/>
    <mergeCell ref="K55:N55"/>
    <mergeCell ref="A54:B54"/>
    <mergeCell ref="C54:D54"/>
    <mergeCell ref="E54:J54"/>
    <mergeCell ref="K54:N54"/>
    <mergeCell ref="A53:B53"/>
    <mergeCell ref="C53:D53"/>
    <mergeCell ref="E53:J53"/>
    <mergeCell ref="K53:N53"/>
    <mergeCell ref="A52:B52"/>
    <mergeCell ref="C52:D52"/>
    <mergeCell ref="E52:J52"/>
    <mergeCell ref="K52:N52"/>
    <mergeCell ref="A51:B51"/>
    <mergeCell ref="C51:D51"/>
    <mergeCell ref="E51:J51"/>
    <mergeCell ref="K51:N51"/>
    <mergeCell ref="A50:B50"/>
    <mergeCell ref="C50:D50"/>
    <mergeCell ref="E50:J50"/>
    <mergeCell ref="K50:N50"/>
    <mergeCell ref="A49:B49"/>
    <mergeCell ref="C49:D49"/>
    <mergeCell ref="E49:J49"/>
    <mergeCell ref="K49:N49"/>
    <mergeCell ref="A48:B48"/>
    <mergeCell ref="C48:D48"/>
    <mergeCell ref="E48:J48"/>
    <mergeCell ref="K48:N48"/>
    <mergeCell ref="A47:B47"/>
    <mergeCell ref="C47:D47"/>
    <mergeCell ref="E47:J47"/>
    <mergeCell ref="K47:N47"/>
    <mergeCell ref="A46:B46"/>
    <mergeCell ref="C46:D46"/>
    <mergeCell ref="E46:J46"/>
    <mergeCell ref="K46:N46"/>
    <mergeCell ref="A45:B45"/>
    <mergeCell ref="C45:D45"/>
    <mergeCell ref="E45:J45"/>
    <mergeCell ref="K45:N45"/>
    <mergeCell ref="A44:B44"/>
    <mergeCell ref="C44:D44"/>
    <mergeCell ref="E44:J44"/>
    <mergeCell ref="K44:N44"/>
    <mergeCell ref="A43:B43"/>
    <mergeCell ref="C43:D43"/>
    <mergeCell ref="E43:J43"/>
    <mergeCell ref="K43:N43"/>
    <mergeCell ref="A42:B42"/>
    <mergeCell ref="C42:D42"/>
    <mergeCell ref="E42:J42"/>
    <mergeCell ref="K42:N42"/>
    <mergeCell ref="A41:B41"/>
    <mergeCell ref="C41:D41"/>
    <mergeCell ref="E41:J41"/>
    <mergeCell ref="K41:N41"/>
    <mergeCell ref="A40:B40"/>
    <mergeCell ref="C40:D40"/>
    <mergeCell ref="E40:J40"/>
    <mergeCell ref="K40:N40"/>
    <mergeCell ref="A39:B39"/>
    <mergeCell ref="C39:D39"/>
    <mergeCell ref="E39:J39"/>
    <mergeCell ref="K39:N39"/>
    <mergeCell ref="A38:B38"/>
    <mergeCell ref="C38:D38"/>
    <mergeCell ref="E38:J38"/>
    <mergeCell ref="K38:N38"/>
    <mergeCell ref="A37:B37"/>
    <mergeCell ref="C37:D37"/>
    <mergeCell ref="E37:J37"/>
    <mergeCell ref="K37:N37"/>
    <mergeCell ref="A36:B36"/>
    <mergeCell ref="C36:D36"/>
    <mergeCell ref="E36:J36"/>
    <mergeCell ref="K36:N36"/>
    <mergeCell ref="A35:B35"/>
    <mergeCell ref="C35:D35"/>
    <mergeCell ref="E35:J35"/>
    <mergeCell ref="K35:N35"/>
    <mergeCell ref="A34:B34"/>
    <mergeCell ref="C34:D34"/>
    <mergeCell ref="E34:J34"/>
    <mergeCell ref="K34:N34"/>
    <mergeCell ref="A26:B26"/>
    <mergeCell ref="C26:D26"/>
    <mergeCell ref="E26:J26"/>
    <mergeCell ref="K26:N26"/>
    <mergeCell ref="A25:B25"/>
    <mergeCell ref="C25:D25"/>
    <mergeCell ref="E25:J25"/>
    <mergeCell ref="K25:N25"/>
    <mergeCell ref="A33:B33"/>
    <mergeCell ref="C33:D33"/>
    <mergeCell ref="E33:J33"/>
    <mergeCell ref="K33:N33"/>
    <mergeCell ref="A32:B32"/>
    <mergeCell ref="C32:D32"/>
    <mergeCell ref="E32:J32"/>
    <mergeCell ref="K32:N32"/>
    <mergeCell ref="A31:B31"/>
    <mergeCell ref="C31:D31"/>
    <mergeCell ref="E31:J31"/>
    <mergeCell ref="K31:N31"/>
    <mergeCell ref="A30:B30"/>
    <mergeCell ref="C30:D30"/>
    <mergeCell ref="E30:J30"/>
    <mergeCell ref="K30:N30"/>
    <mergeCell ref="A29:B29"/>
    <mergeCell ref="C29:D29"/>
    <mergeCell ref="E29:J29"/>
    <mergeCell ref="K29:N29"/>
    <mergeCell ref="E22:J22"/>
    <mergeCell ref="K22:N22"/>
    <mergeCell ref="E21:J21"/>
    <mergeCell ref="K21:N21"/>
    <mergeCell ref="A24:B24"/>
    <mergeCell ref="C24:D24"/>
    <mergeCell ref="E24:J24"/>
    <mergeCell ref="K24:N24"/>
    <mergeCell ref="A23:B23"/>
    <mergeCell ref="C23:D23"/>
    <mergeCell ref="E201:J201"/>
    <mergeCell ref="K201:N201"/>
    <mergeCell ref="A21:B21"/>
    <mergeCell ref="C21:D21"/>
    <mergeCell ref="A20:B20"/>
    <mergeCell ref="C20:D20"/>
    <mergeCell ref="E20:J20"/>
    <mergeCell ref="K20:N20"/>
    <mergeCell ref="A22:B22"/>
    <mergeCell ref="C22:D22"/>
    <mergeCell ref="A201:B201"/>
    <mergeCell ref="C201:D201"/>
    <mergeCell ref="A28:B28"/>
    <mergeCell ref="C28:D28"/>
    <mergeCell ref="E28:J28"/>
    <mergeCell ref="K28:N28"/>
    <mergeCell ref="A27:B27"/>
    <mergeCell ref="C27:D27"/>
    <mergeCell ref="E27:J27"/>
    <mergeCell ref="K27:N27"/>
    <mergeCell ref="E23:J23"/>
    <mergeCell ref="K23:N23"/>
    <mergeCell ref="E18:J18"/>
    <mergeCell ref="K18:N18"/>
    <mergeCell ref="E19:J19"/>
    <mergeCell ref="K19:N19"/>
    <mergeCell ref="A18:B18"/>
    <mergeCell ref="C18:D18"/>
    <mergeCell ref="A19:B19"/>
    <mergeCell ref="C19:D19"/>
    <mergeCell ref="C13:D13"/>
    <mergeCell ref="C14:D14"/>
    <mergeCell ref="A17:B17"/>
    <mergeCell ref="C17:D17"/>
    <mergeCell ref="E17:J17"/>
    <mergeCell ref="K17:N17"/>
    <mergeCell ref="A16:B16"/>
    <mergeCell ref="C16:D16"/>
    <mergeCell ref="E16:J16"/>
    <mergeCell ref="K16:N16"/>
    <mergeCell ref="K14:N14"/>
    <mergeCell ref="K13:N13"/>
    <mergeCell ref="A15:B15"/>
    <mergeCell ref="C15:D15"/>
    <mergeCell ref="E15:J15"/>
    <mergeCell ref="K15:N15"/>
    <mergeCell ref="A13:B13"/>
    <mergeCell ref="A14:B14"/>
    <mergeCell ref="E13:J13"/>
    <mergeCell ref="E14:J14"/>
    <mergeCell ref="T15:AD15"/>
    <mergeCell ref="T16:AD16"/>
    <mergeCell ref="T17:AD17"/>
    <mergeCell ref="T18:AD18"/>
    <mergeCell ref="T19:AD19"/>
    <mergeCell ref="T14:AD14"/>
    <mergeCell ref="T13:AD13"/>
    <mergeCell ref="T11:AD11"/>
    <mergeCell ref="T12:AD12"/>
    <mergeCell ref="T20:AD20"/>
    <mergeCell ref="T21:AD21"/>
    <mergeCell ref="T22:AD22"/>
    <mergeCell ref="T23:AD23"/>
    <mergeCell ref="T24:AD24"/>
    <mergeCell ref="T25:AD25"/>
    <mergeCell ref="T26:AD26"/>
    <mergeCell ref="T27:AD27"/>
    <mergeCell ref="T28:AD28"/>
    <mergeCell ref="T29:AD29"/>
    <mergeCell ref="T30:AD30"/>
    <mergeCell ref="T31:AD31"/>
    <mergeCell ref="T32:AD32"/>
    <mergeCell ref="T33:AD33"/>
    <mergeCell ref="T34:AD34"/>
    <mergeCell ref="T35:AD35"/>
    <mergeCell ref="T36:AD36"/>
    <mergeCell ref="T37:AD37"/>
    <mergeCell ref="T38:AD38"/>
    <mergeCell ref="T39:AD39"/>
    <mergeCell ref="T40:AD40"/>
    <mergeCell ref="T41:AD41"/>
    <mergeCell ref="T42:AD42"/>
    <mergeCell ref="T43:AD43"/>
    <mergeCell ref="T44:AD44"/>
    <mergeCell ref="T45:AD45"/>
    <mergeCell ref="T46:AD46"/>
    <mergeCell ref="T47:AD47"/>
    <mergeCell ref="T48:AD48"/>
    <mergeCell ref="T49:AD49"/>
    <mergeCell ref="T50:AD50"/>
    <mergeCell ref="T51:AD51"/>
    <mergeCell ref="T52:AD52"/>
    <mergeCell ref="T53:AD53"/>
    <mergeCell ref="T54:AD54"/>
    <mergeCell ref="T55:AD55"/>
    <mergeCell ref="T56:AD56"/>
    <mergeCell ref="T57:AD57"/>
    <mergeCell ref="T58:AD58"/>
    <mergeCell ref="T59:AD59"/>
    <mergeCell ref="T60:AD60"/>
    <mergeCell ref="T61:AD61"/>
    <mergeCell ref="T62:AD62"/>
    <mergeCell ref="T63:AD63"/>
    <mergeCell ref="T64:AD64"/>
    <mergeCell ref="T65:AD65"/>
    <mergeCell ref="T66:AD66"/>
    <mergeCell ref="T67:AD67"/>
    <mergeCell ref="T68:AD68"/>
    <mergeCell ref="T69:AD69"/>
    <mergeCell ref="T70:AD70"/>
    <mergeCell ref="T71:AD71"/>
    <mergeCell ref="T72:AD72"/>
    <mergeCell ref="T73:AD73"/>
    <mergeCell ref="T74:AD74"/>
    <mergeCell ref="T75:AD75"/>
    <mergeCell ref="T76:AD76"/>
    <mergeCell ref="T77:AD77"/>
    <mergeCell ref="T78:AD78"/>
    <mergeCell ref="T79:AD79"/>
    <mergeCell ref="T80:AD80"/>
    <mergeCell ref="T81:AD81"/>
    <mergeCell ref="T82:AD82"/>
    <mergeCell ref="T83:AD83"/>
    <mergeCell ref="T84:AD84"/>
    <mergeCell ref="T85:AD85"/>
    <mergeCell ref="T86:AD86"/>
    <mergeCell ref="T87:AD87"/>
    <mergeCell ref="T88:AD88"/>
    <mergeCell ref="T89:AD89"/>
    <mergeCell ref="T90:AD90"/>
    <mergeCell ref="T91:AD91"/>
    <mergeCell ref="T92:AD92"/>
    <mergeCell ref="T93:AD93"/>
    <mergeCell ref="T94:AD94"/>
    <mergeCell ref="T95:AD95"/>
    <mergeCell ref="T96:AD96"/>
    <mergeCell ref="T97:AD97"/>
    <mergeCell ref="T98:AD98"/>
    <mergeCell ref="T99:AD99"/>
    <mergeCell ref="T100:AD100"/>
    <mergeCell ref="T101:AD101"/>
    <mergeCell ref="T102:AD102"/>
    <mergeCell ref="T103:AD103"/>
    <mergeCell ref="T104:AD104"/>
    <mergeCell ref="T105:AD105"/>
    <mergeCell ref="T106:AD106"/>
    <mergeCell ref="T107:AD107"/>
    <mergeCell ref="T108:AD108"/>
    <mergeCell ref="T109:AD109"/>
    <mergeCell ref="T110:AD110"/>
    <mergeCell ref="T111:AD111"/>
    <mergeCell ref="T112:AD112"/>
    <mergeCell ref="T113:AD113"/>
    <mergeCell ref="T114:AD114"/>
    <mergeCell ref="T115:AD115"/>
    <mergeCell ref="T116:AD116"/>
    <mergeCell ref="T117:AD117"/>
    <mergeCell ref="T118:AD118"/>
    <mergeCell ref="T119:AD119"/>
    <mergeCell ref="T120:AD120"/>
    <mergeCell ref="T121:AD121"/>
    <mergeCell ref="T122:AD122"/>
    <mergeCell ref="T123:AD123"/>
    <mergeCell ref="T124:AD124"/>
    <mergeCell ref="T125:AD125"/>
    <mergeCell ref="T126:AD126"/>
    <mergeCell ref="T127:AD127"/>
    <mergeCell ref="T128:AD128"/>
    <mergeCell ref="T129:AD129"/>
    <mergeCell ref="T130:AD130"/>
    <mergeCell ref="T131:AD131"/>
    <mergeCell ref="T132:AD132"/>
    <mergeCell ref="T133:AD133"/>
    <mergeCell ref="T134:AD134"/>
    <mergeCell ref="T135:AD135"/>
    <mergeCell ref="T136:AD136"/>
    <mergeCell ref="T137:AD137"/>
    <mergeCell ref="T138:AD138"/>
    <mergeCell ref="T139:AD139"/>
    <mergeCell ref="T140:AD140"/>
    <mergeCell ref="T141:AD141"/>
    <mergeCell ref="T142:AD142"/>
    <mergeCell ref="T143:AD143"/>
    <mergeCell ref="T144:AD144"/>
    <mergeCell ref="T145:AD145"/>
    <mergeCell ref="T146:AD146"/>
    <mergeCell ref="T147:AD147"/>
    <mergeCell ref="T148:AD148"/>
    <mergeCell ref="T149:AD149"/>
    <mergeCell ref="T150:AD150"/>
    <mergeCell ref="T151:AD151"/>
    <mergeCell ref="T152:AD152"/>
    <mergeCell ref="T153:AD153"/>
    <mergeCell ref="T154:AD154"/>
    <mergeCell ref="T155:AD155"/>
    <mergeCell ref="T156:AD156"/>
    <mergeCell ref="T157:AD157"/>
    <mergeCell ref="T158:AD158"/>
    <mergeCell ref="T159:AD159"/>
    <mergeCell ref="T160:AD160"/>
    <mergeCell ref="T161:AD161"/>
    <mergeCell ref="T162:AD162"/>
    <mergeCell ref="T163:AD163"/>
    <mergeCell ref="T164:AD164"/>
    <mergeCell ref="T165:AD165"/>
    <mergeCell ref="T166:AD166"/>
    <mergeCell ref="T167:AD167"/>
    <mergeCell ref="T168:AD168"/>
    <mergeCell ref="T169:AD169"/>
    <mergeCell ref="T170:AD170"/>
    <mergeCell ref="T171:AD171"/>
    <mergeCell ref="T172:AD172"/>
    <mergeCell ref="T173:AD173"/>
    <mergeCell ref="T174:AD174"/>
    <mergeCell ref="T175:AD175"/>
    <mergeCell ref="T176:AD176"/>
    <mergeCell ref="T177:AD177"/>
    <mergeCell ref="T178:AD178"/>
    <mergeCell ref="T179:AD179"/>
    <mergeCell ref="T180:AD180"/>
    <mergeCell ref="T181:AD181"/>
    <mergeCell ref="T182:AD182"/>
    <mergeCell ref="T183:AD183"/>
    <mergeCell ref="T184:AD184"/>
    <mergeCell ref="T185:AD185"/>
    <mergeCell ref="T186:AD186"/>
    <mergeCell ref="T187:AD187"/>
    <mergeCell ref="T188:AD188"/>
    <mergeCell ref="T189:AD189"/>
    <mergeCell ref="T190:AD190"/>
    <mergeCell ref="T191:AD191"/>
    <mergeCell ref="T192:AD192"/>
    <mergeCell ref="T193:AD193"/>
    <mergeCell ref="T194:AD194"/>
    <mergeCell ref="T195:AD195"/>
    <mergeCell ref="T196:AD196"/>
    <mergeCell ref="T197:AD197"/>
    <mergeCell ref="T198:AD198"/>
    <mergeCell ref="T199:AD199"/>
    <mergeCell ref="T200:AD200"/>
    <mergeCell ref="T201:AD201"/>
    <mergeCell ref="T202:AD202"/>
    <mergeCell ref="T203:AD203"/>
    <mergeCell ref="T204:AD204"/>
    <mergeCell ref="T205:AD205"/>
    <mergeCell ref="T206:AD206"/>
    <mergeCell ref="T207:AD207"/>
    <mergeCell ref="T208:AD208"/>
    <mergeCell ref="T209:AD209"/>
    <mergeCell ref="T210:AD210"/>
    <mergeCell ref="T211:AD211"/>
    <mergeCell ref="T212:AD212"/>
    <mergeCell ref="T213:AD213"/>
    <mergeCell ref="T214:AD214"/>
    <mergeCell ref="T215:AD215"/>
    <mergeCell ref="T216:AD216"/>
    <mergeCell ref="T217:AD217"/>
    <mergeCell ref="T218:AD218"/>
    <mergeCell ref="T219:AD219"/>
    <mergeCell ref="T220:AD220"/>
    <mergeCell ref="T221:AD221"/>
    <mergeCell ref="T222:AD222"/>
    <mergeCell ref="T223:AD223"/>
    <mergeCell ref="T224:AD224"/>
    <mergeCell ref="T225:AD225"/>
    <mergeCell ref="T226:AD226"/>
    <mergeCell ref="T227:AD227"/>
    <mergeCell ref="T228:AD228"/>
    <mergeCell ref="T229:AD229"/>
    <mergeCell ref="T230:AD230"/>
    <mergeCell ref="T231:AD231"/>
    <mergeCell ref="T232:AD232"/>
    <mergeCell ref="T233:AD233"/>
    <mergeCell ref="T234:AD234"/>
    <mergeCell ref="T235:AD235"/>
    <mergeCell ref="T236:AD236"/>
    <mergeCell ref="T237:AD237"/>
    <mergeCell ref="T238:AD238"/>
    <mergeCell ref="T239:AD239"/>
    <mergeCell ref="T240:AD240"/>
    <mergeCell ref="T241:AD241"/>
    <mergeCell ref="T242:AD242"/>
    <mergeCell ref="T243:AD243"/>
    <mergeCell ref="T244:AD244"/>
    <mergeCell ref="T245:AD245"/>
    <mergeCell ref="T246:AD246"/>
    <mergeCell ref="T247:AD247"/>
    <mergeCell ref="T248:AD248"/>
    <mergeCell ref="T249:AD249"/>
    <mergeCell ref="T250:AD250"/>
    <mergeCell ref="T251:AD251"/>
    <mergeCell ref="T252:AD252"/>
    <mergeCell ref="T253:AD253"/>
    <mergeCell ref="T254:AD254"/>
    <mergeCell ref="T255:AD255"/>
    <mergeCell ref="T256:AD256"/>
    <mergeCell ref="T257:AD257"/>
    <mergeCell ref="T258:AD258"/>
    <mergeCell ref="T259:AD259"/>
    <mergeCell ref="T260:AD260"/>
    <mergeCell ref="T261:AD261"/>
    <mergeCell ref="T262:AD262"/>
    <mergeCell ref="T263:AD263"/>
    <mergeCell ref="T264:AD264"/>
    <mergeCell ref="T265:AD265"/>
    <mergeCell ref="T266:AD266"/>
    <mergeCell ref="T267:AD267"/>
    <mergeCell ref="T268:AD268"/>
    <mergeCell ref="T269:AD269"/>
    <mergeCell ref="T270:AD270"/>
    <mergeCell ref="T271:AD271"/>
    <mergeCell ref="T272:AD272"/>
    <mergeCell ref="T273:AD273"/>
    <mergeCell ref="T274:AD274"/>
    <mergeCell ref="T275:AD275"/>
    <mergeCell ref="T276:AD276"/>
    <mergeCell ref="T277:AD277"/>
    <mergeCell ref="T278:AD278"/>
    <mergeCell ref="T279:AD279"/>
    <mergeCell ref="T280:AD280"/>
    <mergeCell ref="T281:AD281"/>
    <mergeCell ref="T282:AD282"/>
    <mergeCell ref="T283:AD283"/>
    <mergeCell ref="T284:AD284"/>
    <mergeCell ref="T285:AD285"/>
    <mergeCell ref="T286:AD286"/>
    <mergeCell ref="T287:AD287"/>
    <mergeCell ref="T288:AD288"/>
    <mergeCell ref="T289:AD289"/>
    <mergeCell ref="T290:AD290"/>
    <mergeCell ref="T291:AD291"/>
    <mergeCell ref="T292:AD292"/>
    <mergeCell ref="T293:AD293"/>
    <mergeCell ref="T294:AD294"/>
    <mergeCell ref="T295:AD295"/>
    <mergeCell ref="T296:AD296"/>
    <mergeCell ref="T297:AD297"/>
    <mergeCell ref="T298:AD298"/>
    <mergeCell ref="T299:AD299"/>
    <mergeCell ref="T300:AD300"/>
    <mergeCell ref="T301:AD301"/>
    <mergeCell ref="T302:AD302"/>
    <mergeCell ref="T303:AD303"/>
    <mergeCell ref="T304:AD304"/>
    <mergeCell ref="T305:AD305"/>
    <mergeCell ref="T306:AD306"/>
    <mergeCell ref="T307:AD307"/>
    <mergeCell ref="T308:AD308"/>
    <mergeCell ref="T309:AD309"/>
    <mergeCell ref="T310:AD310"/>
    <mergeCell ref="T311:AD311"/>
    <mergeCell ref="T312:AD312"/>
    <mergeCell ref="T313:AD313"/>
    <mergeCell ref="T314:AD314"/>
    <mergeCell ref="T315:AD315"/>
    <mergeCell ref="T316:AD316"/>
    <mergeCell ref="T317:AD317"/>
    <mergeCell ref="T318:AD318"/>
    <mergeCell ref="T319:AD319"/>
    <mergeCell ref="T320:AD320"/>
    <mergeCell ref="T321:AD321"/>
    <mergeCell ref="T322:AD322"/>
    <mergeCell ref="T323:AD323"/>
    <mergeCell ref="T324:AD324"/>
    <mergeCell ref="T325:AD325"/>
    <mergeCell ref="T326:AD326"/>
    <mergeCell ref="T327:AD327"/>
    <mergeCell ref="T328:AD328"/>
    <mergeCell ref="T329:AD329"/>
    <mergeCell ref="T330:AD330"/>
    <mergeCell ref="T331:AD331"/>
    <mergeCell ref="T332:AD332"/>
    <mergeCell ref="T333:AD333"/>
    <mergeCell ref="T334:AD334"/>
    <mergeCell ref="T335:AD335"/>
    <mergeCell ref="T336:AD336"/>
    <mergeCell ref="T337:AD337"/>
    <mergeCell ref="T338:AD338"/>
    <mergeCell ref="T339:AD339"/>
    <mergeCell ref="T340:AD340"/>
    <mergeCell ref="T341:AD341"/>
    <mergeCell ref="T342:AD342"/>
    <mergeCell ref="T343:AD343"/>
    <mergeCell ref="T344:AD344"/>
    <mergeCell ref="T345:AD345"/>
    <mergeCell ref="T346:AD346"/>
    <mergeCell ref="T347:AD347"/>
    <mergeCell ref="T348:AD348"/>
    <mergeCell ref="T349:AD349"/>
    <mergeCell ref="T350:AD350"/>
    <mergeCell ref="T351:AD351"/>
    <mergeCell ref="T352:AD352"/>
    <mergeCell ref="T353:AD353"/>
    <mergeCell ref="T354:AD354"/>
    <mergeCell ref="T355:AD355"/>
    <mergeCell ref="T356:AD356"/>
    <mergeCell ref="T357:AD357"/>
    <mergeCell ref="T358:AD358"/>
    <mergeCell ref="T359:AD359"/>
    <mergeCell ref="T360:AD360"/>
    <mergeCell ref="T361:AD361"/>
    <mergeCell ref="T362:AD362"/>
    <mergeCell ref="T363:AD363"/>
    <mergeCell ref="T364:AD364"/>
    <mergeCell ref="T365:AD365"/>
    <mergeCell ref="T366:AD366"/>
    <mergeCell ref="T367:AD367"/>
    <mergeCell ref="T368:AD368"/>
    <mergeCell ref="T369:AD369"/>
    <mergeCell ref="T370:AD370"/>
    <mergeCell ref="T371:AD371"/>
    <mergeCell ref="T372:AD372"/>
    <mergeCell ref="T373:AD373"/>
    <mergeCell ref="T374:AD374"/>
    <mergeCell ref="T375:AD375"/>
    <mergeCell ref="T376:AD376"/>
    <mergeCell ref="T377:AD377"/>
    <mergeCell ref="T378:AD378"/>
    <mergeCell ref="T379:AD379"/>
    <mergeCell ref="T380:AD380"/>
    <mergeCell ref="T381:AD381"/>
    <mergeCell ref="T382:AD382"/>
    <mergeCell ref="T383:AD383"/>
    <mergeCell ref="T384:AD384"/>
    <mergeCell ref="T385:AD385"/>
    <mergeCell ref="T386:AD386"/>
    <mergeCell ref="T387:AD387"/>
    <mergeCell ref="T388:AD388"/>
    <mergeCell ref="T389:AD389"/>
    <mergeCell ref="T390:AD390"/>
    <mergeCell ref="T391:AD391"/>
    <mergeCell ref="T392:AD392"/>
    <mergeCell ref="T393:AD393"/>
    <mergeCell ref="T394:AD394"/>
    <mergeCell ref="T395:AD395"/>
    <mergeCell ref="T396:AD396"/>
    <mergeCell ref="T397:AD397"/>
    <mergeCell ref="T398:AD398"/>
    <mergeCell ref="T399:AD399"/>
    <mergeCell ref="T400:AD400"/>
    <mergeCell ref="T401:AD401"/>
    <mergeCell ref="T402:AD402"/>
    <mergeCell ref="T403:AD403"/>
    <mergeCell ref="T404:AD404"/>
    <mergeCell ref="T405:AD405"/>
    <mergeCell ref="T406:AD406"/>
    <mergeCell ref="T407:AD407"/>
    <mergeCell ref="T408:AD408"/>
    <mergeCell ref="T409:AD409"/>
    <mergeCell ref="T410:AD410"/>
    <mergeCell ref="T411:AD411"/>
    <mergeCell ref="T412:AD412"/>
    <mergeCell ref="T413:AD413"/>
    <mergeCell ref="T414:AD414"/>
    <mergeCell ref="T415:AD415"/>
    <mergeCell ref="T416:AD416"/>
    <mergeCell ref="T417:AD417"/>
    <mergeCell ref="T418:AD418"/>
    <mergeCell ref="T419:AD419"/>
    <mergeCell ref="T420:AD420"/>
    <mergeCell ref="T421:AD421"/>
    <mergeCell ref="T422:AD422"/>
    <mergeCell ref="T423:AD423"/>
    <mergeCell ref="T424:AD424"/>
    <mergeCell ref="T425:AD425"/>
    <mergeCell ref="T426:AD426"/>
    <mergeCell ref="T427:AD427"/>
    <mergeCell ref="T428:AD428"/>
    <mergeCell ref="T429:AD429"/>
    <mergeCell ref="T430:AD430"/>
    <mergeCell ref="T431:AD431"/>
    <mergeCell ref="T432:AD432"/>
    <mergeCell ref="T433:AD433"/>
    <mergeCell ref="T434:AD434"/>
    <mergeCell ref="T435:AD435"/>
    <mergeCell ref="T436:AD436"/>
    <mergeCell ref="T437:AD437"/>
    <mergeCell ref="T438:AD438"/>
    <mergeCell ref="T439:AD439"/>
    <mergeCell ref="T440:AD440"/>
    <mergeCell ref="T441:AD441"/>
    <mergeCell ref="T442:AD442"/>
    <mergeCell ref="T443:AD443"/>
    <mergeCell ref="T444:AD444"/>
    <mergeCell ref="T445:AD445"/>
    <mergeCell ref="T446:AD446"/>
    <mergeCell ref="T447:AD447"/>
    <mergeCell ref="T448:AD448"/>
    <mergeCell ref="T449:AD449"/>
    <mergeCell ref="T450:AD450"/>
    <mergeCell ref="T451:AD451"/>
    <mergeCell ref="T452:AD452"/>
    <mergeCell ref="T453:AD453"/>
    <mergeCell ref="T454:AD454"/>
    <mergeCell ref="T455:AD455"/>
    <mergeCell ref="T456:AD456"/>
    <mergeCell ref="T457:AD457"/>
    <mergeCell ref="T458:AD458"/>
    <mergeCell ref="T459:AD459"/>
    <mergeCell ref="T460:AD460"/>
    <mergeCell ref="T461:AD461"/>
    <mergeCell ref="T462:AD462"/>
    <mergeCell ref="T463:AD463"/>
    <mergeCell ref="T464:AD464"/>
    <mergeCell ref="T465:AD465"/>
    <mergeCell ref="T466:AD466"/>
    <mergeCell ref="T467:AD467"/>
    <mergeCell ref="T468:AD468"/>
    <mergeCell ref="T469:AD469"/>
    <mergeCell ref="T487:AD487"/>
    <mergeCell ref="T488:AD488"/>
    <mergeCell ref="T489:AD489"/>
    <mergeCell ref="T490:AD490"/>
    <mergeCell ref="T491:AD491"/>
    <mergeCell ref="T492:AD492"/>
    <mergeCell ref="T493:AD493"/>
    <mergeCell ref="T494:AD494"/>
    <mergeCell ref="T499:AD499"/>
    <mergeCell ref="T500:AD500"/>
    <mergeCell ref="T495:AD495"/>
    <mergeCell ref="T496:AD496"/>
    <mergeCell ref="T497:AD497"/>
    <mergeCell ref="T498:AD498"/>
    <mergeCell ref="T470:AD470"/>
    <mergeCell ref="T471:AD471"/>
    <mergeCell ref="T472:AD472"/>
    <mergeCell ref="T473:AD473"/>
    <mergeCell ref="T474:AD474"/>
    <mergeCell ref="T475:AD475"/>
    <mergeCell ref="T476:AD476"/>
    <mergeCell ref="T477:AD477"/>
    <mergeCell ref="T478:AD478"/>
    <mergeCell ref="T479:AD479"/>
    <mergeCell ref="T480:AD480"/>
    <mergeCell ref="T481:AD481"/>
    <mergeCell ref="T482:AD482"/>
    <mergeCell ref="T483:AD483"/>
    <mergeCell ref="T484:AD484"/>
    <mergeCell ref="T485:AD485"/>
    <mergeCell ref="T486:AD486"/>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AccountUpdatesMulti.subscribeAccountUpdatesMulti">
                <anchor moveWithCells="1">
                  <from>
                    <xdr:col>0</xdr:col>
                    <xdr:colOff>28575</xdr:colOff>
                    <xdr:row>1</xdr:row>
                    <xdr:rowOff>57150</xdr:rowOff>
                  </from>
                  <to>
                    <xdr:col>2</xdr:col>
                    <xdr:colOff>333375</xdr:colOff>
                    <xdr:row>1</xdr:row>
                    <xdr:rowOff>257175</xdr:rowOff>
                  </to>
                </anchor>
              </controlPr>
            </control>
          </mc:Choice>
        </mc:AlternateContent>
        <mc:AlternateContent xmlns:mc="http://schemas.openxmlformats.org/markup-compatibility/2006">
          <mc:Choice Requires="x14">
            <control shapeId="53250" r:id="rId5" name="Button 2">
              <controlPr defaultSize="0" print="0" autoFill="0" autoPict="0" macro="[0]!AccountUpdatesMulti.cancelAccountUpdatesMultiSubscription">
                <anchor moveWithCells="1">
                  <from>
                    <xdr:col>2</xdr:col>
                    <xdr:colOff>704850</xdr:colOff>
                    <xdr:row>1</xdr:row>
                    <xdr:rowOff>57150</xdr:rowOff>
                  </from>
                  <to>
                    <xdr:col>5</xdr:col>
                    <xdr:colOff>590550</xdr:colOff>
                    <xdr:row>1</xdr:row>
                    <xdr:rowOff>257175</xdr:rowOff>
                  </to>
                </anchor>
              </controlPr>
            </control>
          </mc:Choice>
        </mc:AlternateContent>
        <mc:AlternateContent xmlns:mc="http://schemas.openxmlformats.org/markup-compatibility/2006">
          <mc:Choice Requires="x14">
            <control shapeId="53251" r:id="rId6" name="Button 3">
              <controlPr defaultSize="0" print="0" autoFill="0" autoPict="0" macro="[0]!AccountUpdatesMulti.clearAccountUpdatesMultiTable">
                <anchor moveWithCells="1">
                  <from>
                    <xdr:col>6</xdr:col>
                    <xdr:colOff>361950</xdr:colOff>
                    <xdr:row>1</xdr:row>
                    <xdr:rowOff>57150</xdr:rowOff>
                  </from>
                  <to>
                    <xdr:col>9</xdr:col>
                    <xdr:colOff>200025</xdr:colOff>
                    <xdr:row>1</xdr:row>
                    <xdr:rowOff>257175</xdr:rowOff>
                  </to>
                </anchor>
              </controlPr>
            </control>
          </mc:Choice>
        </mc:AlternateContent>
        <mc:AlternateContent xmlns:mc="http://schemas.openxmlformats.org/markup-compatibility/2006">
          <mc:Choice Requires="x14">
            <control shapeId="53254" r:id="rId7" name="Button 6">
              <controlPr defaultSize="0" print="0" autoFill="0" autoPict="0" macro="[0]!AccountUpdatesMulti.requestFamilyCodes">
                <anchor moveWithCells="1">
                  <from>
                    <xdr:col>15</xdr:col>
                    <xdr:colOff>9525</xdr:colOff>
                    <xdr:row>1</xdr:row>
                    <xdr:rowOff>47625</xdr:rowOff>
                  </from>
                  <to>
                    <xdr:col>16</xdr:col>
                    <xdr:colOff>1362075</xdr:colOff>
                    <xdr:row>1</xdr:row>
                    <xdr:rowOff>247650</xdr:rowOff>
                  </to>
                </anchor>
              </controlPr>
            </control>
          </mc:Choice>
        </mc:AlternateContent>
        <mc:AlternateContent xmlns:mc="http://schemas.openxmlformats.org/markup-compatibility/2006">
          <mc:Choice Requires="x14">
            <control shapeId="53255" r:id="rId8" name="Button 7">
              <controlPr defaultSize="0" print="0" autoFill="0" autoPict="0" macro="[0]!AccountUpdatesMulti.cancelFamilyCodes">
                <anchor moveWithCells="1">
                  <from>
                    <xdr:col>17</xdr:col>
                    <xdr:colOff>9525</xdr:colOff>
                    <xdr:row>1</xdr:row>
                    <xdr:rowOff>47625</xdr:rowOff>
                  </from>
                  <to>
                    <xdr:col>17</xdr:col>
                    <xdr:colOff>1343025</xdr:colOff>
                    <xdr:row>1</xdr:row>
                    <xdr:rowOff>247650</xdr:rowOff>
                  </to>
                </anchor>
              </controlPr>
            </control>
          </mc:Choice>
        </mc:AlternateContent>
        <mc:AlternateContent xmlns:mc="http://schemas.openxmlformats.org/markup-compatibility/2006">
          <mc:Choice Requires="x14">
            <control shapeId="53256" r:id="rId9" name="Button 8">
              <controlPr defaultSize="0" print="0" autoFill="0" autoPict="0" macro="[0]!AccountUpdatesMulti.requestManagedAccounts">
                <anchor moveWithCells="1">
                  <from>
                    <xdr:col>13</xdr:col>
                    <xdr:colOff>152400</xdr:colOff>
                    <xdr:row>1</xdr:row>
                    <xdr:rowOff>47625</xdr:rowOff>
                  </from>
                  <to>
                    <xdr:col>14</xdr:col>
                    <xdr:colOff>742950</xdr:colOff>
                    <xdr:row>1</xdr:row>
                    <xdr:rowOff>247650</xdr:rowOff>
                  </to>
                </anchor>
              </controlPr>
            </control>
          </mc:Choice>
        </mc:AlternateContent>
        <mc:AlternateContent xmlns:mc="http://schemas.openxmlformats.org/markup-compatibility/2006">
          <mc:Choice Requires="x14">
            <control shapeId="53257" r:id="rId10" name="Button 9">
              <controlPr defaultSize="0" print="0" autoFill="0" autoPict="0" macro="[0]!AccountUpdatesMulti.requestFA">
                <anchor moveWithCells="1">
                  <from>
                    <xdr:col>19</xdr:col>
                    <xdr:colOff>219075</xdr:colOff>
                    <xdr:row>1</xdr:row>
                    <xdr:rowOff>38100</xdr:rowOff>
                  </from>
                  <to>
                    <xdr:col>21</xdr:col>
                    <xdr:colOff>485775</xdr:colOff>
                    <xdr:row>1</xdr:row>
                    <xdr:rowOff>238125</xdr:rowOff>
                  </to>
                </anchor>
              </controlPr>
            </control>
          </mc:Choice>
        </mc:AlternateContent>
        <mc:AlternateContent xmlns:mc="http://schemas.openxmlformats.org/markup-compatibility/2006">
          <mc:Choice Requires="x14">
            <control shapeId="53258" r:id="rId11" name="Button 10">
              <controlPr defaultSize="0" print="0" autoFill="0" autoPict="0" macro="[0]!AccountUpdatesMulti.replaceFA">
                <anchor moveWithCells="1">
                  <from>
                    <xdr:col>21</xdr:col>
                    <xdr:colOff>571500</xdr:colOff>
                    <xdr:row>1</xdr:row>
                    <xdr:rowOff>38100</xdr:rowOff>
                  </from>
                  <to>
                    <xdr:col>24</xdr:col>
                    <xdr:colOff>228600</xdr:colOff>
                    <xdr:row>1</xdr:row>
                    <xdr:rowOff>238125</xdr:rowOff>
                  </to>
                </anchor>
              </controlPr>
            </control>
          </mc:Choice>
        </mc:AlternateContent>
        <mc:AlternateContent xmlns:mc="http://schemas.openxmlformats.org/markup-compatibility/2006">
          <mc:Choice Requires="x14">
            <control shapeId="53260" r:id="rId12" name="Button 12">
              <controlPr defaultSize="0" print="0" autoFill="0" autoPict="0" macro="[0]!AccountUpdatesMulti.clearFATable">
                <anchor moveWithCells="1">
                  <from>
                    <xdr:col>27</xdr:col>
                    <xdr:colOff>276225</xdr:colOff>
                    <xdr:row>1</xdr:row>
                    <xdr:rowOff>38100</xdr:rowOff>
                  </from>
                  <to>
                    <xdr:col>29</xdr:col>
                    <xdr:colOff>542925</xdr:colOff>
                    <xdr:row>1</xdr:row>
                    <xdr:rowOff>238125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ccountSummary"/>
  <dimension ref="A1:CS501"/>
  <sheetViews>
    <sheetView zoomScale="80" workbookViewId="0">
      <selection activeCell="B5" sqref="B5"/>
    </sheetView>
  </sheetViews>
  <sheetFormatPr defaultRowHeight="12.75" x14ac:dyDescent="0.2"/>
  <cols>
    <col min="1" max="1" width="10.5703125" customWidth="1"/>
    <col min="2" max="2" width="13.28515625" customWidth="1"/>
    <col min="3" max="3" width="14.85546875" customWidth="1"/>
    <col min="4" max="4" width="12.7109375" customWidth="1"/>
    <col min="5" max="5" width="9.85546875" customWidth="1"/>
    <col min="6" max="6" width="13.140625" customWidth="1"/>
    <col min="7" max="7" width="11.5703125" customWidth="1"/>
    <col min="8" max="8" width="10.5703125" customWidth="1"/>
    <col min="10" max="10" width="13.5703125" customWidth="1"/>
    <col min="11" max="11" width="12" customWidth="1"/>
    <col min="12" max="12" width="10.42578125" customWidth="1"/>
    <col min="13" max="13" width="11.7109375" customWidth="1"/>
    <col min="14" max="14" width="11.140625" customWidth="1"/>
    <col min="16" max="16" width="17.5703125" customWidth="1"/>
  </cols>
  <sheetData>
    <row r="1" spans="1:97" x14ac:dyDescent="0.2">
      <c r="A1" s="223" t="s">
        <v>108</v>
      </c>
      <c r="B1" s="328"/>
      <c r="C1" s="328"/>
      <c r="D1" s="328"/>
      <c r="E1" s="328"/>
      <c r="F1" s="328"/>
      <c r="G1" s="328"/>
      <c r="H1" s="328"/>
      <c r="I1" s="328"/>
      <c r="J1" s="328"/>
      <c r="K1" s="328"/>
      <c r="L1" s="208"/>
      <c r="M1" s="208"/>
      <c r="N1" s="208"/>
    </row>
    <row r="2" spans="1:97" ht="22.5" customHeight="1" x14ac:dyDescent="0.2">
      <c r="A2" s="329"/>
      <c r="B2" s="330"/>
      <c r="C2" s="330"/>
      <c r="D2" s="330"/>
      <c r="E2" s="330"/>
      <c r="F2" s="330"/>
      <c r="G2" s="330"/>
      <c r="H2" s="330"/>
      <c r="I2" s="330"/>
      <c r="J2" s="330"/>
      <c r="K2" s="330"/>
      <c r="L2" s="208"/>
      <c r="M2" s="208"/>
      <c r="N2" s="208"/>
      <c r="O2" s="109"/>
      <c r="P2" s="373" t="s">
        <v>667</v>
      </c>
      <c r="Q2" s="260"/>
      <c r="R2" s="260"/>
      <c r="S2" s="260"/>
      <c r="T2" s="260"/>
      <c r="U2" s="261"/>
      <c r="V2" s="374" t="s">
        <v>668</v>
      </c>
      <c r="W2" s="375"/>
      <c r="X2" s="27"/>
    </row>
    <row r="3" spans="1:97" x14ac:dyDescent="0.2">
      <c r="A3" s="92"/>
      <c r="B3" s="92"/>
      <c r="C3" s="92"/>
      <c r="D3" s="92"/>
      <c r="E3" s="92"/>
      <c r="F3" s="92"/>
      <c r="G3" s="92"/>
      <c r="H3" s="92"/>
      <c r="I3" s="92"/>
      <c r="J3" s="92"/>
      <c r="K3" s="92"/>
      <c r="O3" s="109"/>
      <c r="P3" s="259" t="s">
        <v>627</v>
      </c>
      <c r="Q3" s="260"/>
      <c r="R3" s="260"/>
      <c r="S3" s="260"/>
      <c r="T3" s="260"/>
      <c r="U3" s="261"/>
      <c r="V3" s="115" t="s">
        <v>669</v>
      </c>
      <c r="W3" s="114" t="s">
        <v>670</v>
      </c>
      <c r="X3" s="27"/>
    </row>
    <row r="4" spans="1:97" ht="12.75" customHeight="1" x14ac:dyDescent="0.2">
      <c r="A4" s="313" t="s">
        <v>121</v>
      </c>
      <c r="B4" s="285"/>
      <c r="C4" s="285"/>
      <c r="D4" s="104"/>
      <c r="E4" s="313" t="s">
        <v>594</v>
      </c>
      <c r="F4" s="226"/>
      <c r="G4" s="226"/>
      <c r="H4" s="226"/>
      <c r="I4" s="226"/>
      <c r="J4" s="226"/>
      <c r="K4" s="226"/>
      <c r="L4" s="226"/>
      <c r="M4" s="226"/>
      <c r="N4" s="227"/>
      <c r="O4" s="104"/>
      <c r="P4" s="225" t="s">
        <v>634</v>
      </c>
      <c r="Q4" s="226"/>
      <c r="R4" s="226"/>
      <c r="S4" s="226"/>
      <c r="T4" s="226"/>
      <c r="U4" s="227"/>
      <c r="V4" s="115" t="s">
        <v>669</v>
      </c>
      <c r="W4" s="114" t="s">
        <v>670</v>
      </c>
      <c r="X4" s="27"/>
    </row>
    <row r="5" spans="1:97" x14ac:dyDescent="0.2">
      <c r="A5" s="22" t="s">
        <v>111</v>
      </c>
      <c r="B5" s="54" t="s">
        <v>134</v>
      </c>
      <c r="C5" s="113"/>
      <c r="D5" s="104"/>
      <c r="E5" s="332" t="s">
        <v>255</v>
      </c>
      <c r="F5" s="234"/>
      <c r="G5" s="103" t="s">
        <v>150</v>
      </c>
      <c r="H5" s="332" t="s">
        <v>490</v>
      </c>
      <c r="I5" s="233"/>
      <c r="J5" s="233"/>
      <c r="K5" s="233"/>
      <c r="L5" s="233"/>
      <c r="M5" s="233"/>
      <c r="N5" s="233"/>
      <c r="O5" s="104"/>
      <c r="P5" s="225" t="s">
        <v>628</v>
      </c>
      <c r="Q5" s="226"/>
      <c r="R5" s="226"/>
      <c r="S5" s="226"/>
      <c r="T5" s="226"/>
      <c r="U5" s="227"/>
      <c r="V5" s="98"/>
      <c r="W5" s="54"/>
    </row>
    <row r="6" spans="1:97" x14ac:dyDescent="0.2">
      <c r="A6" s="92"/>
      <c r="B6" s="92"/>
      <c r="C6" s="92"/>
      <c r="D6" s="92"/>
      <c r="E6" s="225"/>
      <c r="F6" s="227"/>
      <c r="G6" s="54"/>
      <c r="H6" s="225"/>
      <c r="I6" s="226"/>
      <c r="J6" s="226"/>
      <c r="K6" s="226"/>
      <c r="L6" s="226"/>
      <c r="M6" s="226"/>
      <c r="N6" s="226"/>
      <c r="O6" s="104"/>
      <c r="P6" s="225" t="s">
        <v>629</v>
      </c>
      <c r="Q6" s="226"/>
      <c r="R6" s="226"/>
      <c r="S6" s="226"/>
      <c r="T6" s="226"/>
      <c r="U6" s="227"/>
      <c r="V6" s="115" t="s">
        <v>669</v>
      </c>
      <c r="W6" s="114" t="s">
        <v>670</v>
      </c>
      <c r="X6" s="27"/>
    </row>
    <row r="7" spans="1:97" x14ac:dyDescent="0.2">
      <c r="A7" s="92"/>
      <c r="B7" s="92"/>
      <c r="C7" s="92"/>
      <c r="D7" s="92"/>
      <c r="E7" s="92"/>
      <c r="O7" s="109"/>
      <c r="P7" s="225" t="s">
        <v>635</v>
      </c>
      <c r="Q7" s="226"/>
      <c r="R7" s="226"/>
      <c r="S7" s="226"/>
      <c r="T7" s="226"/>
      <c r="U7" s="227"/>
      <c r="V7" s="115" t="s">
        <v>669</v>
      </c>
      <c r="W7" s="114" t="s">
        <v>670</v>
      </c>
    </row>
    <row r="8" spans="1:97" x14ac:dyDescent="0.2">
      <c r="A8" s="223" t="s">
        <v>586</v>
      </c>
      <c r="B8" s="331"/>
      <c r="C8" s="208"/>
      <c r="D8" s="208"/>
      <c r="E8" s="208"/>
      <c r="F8" s="208"/>
      <c r="G8" s="208"/>
      <c r="H8" s="208"/>
      <c r="I8" s="208"/>
      <c r="J8" s="208"/>
      <c r="K8" s="208"/>
      <c r="L8" s="208"/>
      <c r="M8" s="208"/>
      <c r="N8" s="333"/>
      <c r="O8" s="104"/>
      <c r="P8" s="225" t="s">
        <v>639</v>
      </c>
      <c r="Q8" s="226"/>
      <c r="R8" s="226"/>
      <c r="S8" s="226"/>
      <c r="T8" s="226"/>
      <c r="U8" s="227"/>
      <c r="V8" s="115" t="s">
        <v>669</v>
      </c>
      <c r="W8" s="114" t="s">
        <v>670</v>
      </c>
    </row>
    <row r="9" spans="1:97" x14ac:dyDescent="0.2">
      <c r="A9" s="102" t="s">
        <v>621</v>
      </c>
      <c r="B9" s="332" t="s">
        <v>622</v>
      </c>
      <c r="C9" s="233"/>
      <c r="D9" s="233"/>
      <c r="E9" s="233"/>
      <c r="F9" s="233"/>
      <c r="G9" s="233"/>
      <c r="H9" s="233"/>
      <c r="I9" s="233"/>
      <c r="J9" s="233"/>
      <c r="K9" s="233"/>
      <c r="L9" s="233"/>
      <c r="M9" s="233"/>
      <c r="N9" s="234"/>
      <c r="O9" s="104"/>
      <c r="P9" s="225" t="s">
        <v>640</v>
      </c>
      <c r="Q9" s="226"/>
      <c r="R9" s="226"/>
      <c r="S9" s="226"/>
      <c r="T9" s="226"/>
      <c r="U9" s="227"/>
      <c r="V9" s="115" t="s">
        <v>669</v>
      </c>
      <c r="W9" s="114" t="s">
        <v>670</v>
      </c>
    </row>
    <row r="10" spans="1:97" x14ac:dyDescent="0.2">
      <c r="A10" s="63" t="s">
        <v>623</v>
      </c>
      <c r="B10" s="368" t="s">
        <v>33</v>
      </c>
      <c r="C10" s="226"/>
      <c r="D10" s="226"/>
      <c r="E10" s="226"/>
      <c r="F10" s="226"/>
      <c r="G10" s="226"/>
      <c r="H10" s="226"/>
      <c r="I10" s="226"/>
      <c r="J10" s="226"/>
      <c r="K10" s="226"/>
      <c r="L10" s="226"/>
      <c r="M10" s="226"/>
      <c r="N10" s="227"/>
      <c r="O10" s="104"/>
      <c r="P10" s="225" t="s">
        <v>637</v>
      </c>
      <c r="Q10" s="226"/>
      <c r="R10" s="226"/>
      <c r="S10" s="226"/>
      <c r="T10" s="226"/>
      <c r="U10" s="227"/>
      <c r="V10" s="115" t="s">
        <v>669</v>
      </c>
      <c r="W10" s="114" t="s">
        <v>670</v>
      </c>
      <c r="AX10" s="138"/>
      <c r="CQ10" s="138"/>
      <c r="CR10" s="138"/>
      <c r="CS10" s="138" t="s">
        <v>326</v>
      </c>
    </row>
    <row r="11" spans="1:97" x14ac:dyDescent="0.2">
      <c r="A11" s="92"/>
      <c r="B11" s="92"/>
      <c r="C11" s="92"/>
      <c r="D11" s="92"/>
      <c r="E11" s="92"/>
      <c r="F11" s="92"/>
      <c r="G11" s="92"/>
      <c r="H11" s="92"/>
      <c r="I11" s="92"/>
      <c r="J11" s="92"/>
      <c r="K11" s="92"/>
      <c r="O11" s="109"/>
      <c r="P11" s="225" t="s">
        <v>638</v>
      </c>
      <c r="Q11" s="226"/>
      <c r="R11" s="226"/>
      <c r="S11" s="226"/>
      <c r="T11" s="226"/>
      <c r="U11" s="227"/>
      <c r="V11" s="115" t="s">
        <v>669</v>
      </c>
      <c r="W11" s="114" t="s">
        <v>670</v>
      </c>
    </row>
    <row r="12" spans="1:97" x14ac:dyDescent="0.2">
      <c r="A12" s="326" t="s">
        <v>672</v>
      </c>
      <c r="B12" s="327"/>
      <c r="C12" s="327"/>
      <c r="D12" s="327"/>
      <c r="E12" s="327"/>
      <c r="F12" s="327"/>
      <c r="G12" s="327"/>
      <c r="H12" s="327"/>
      <c r="I12" s="327"/>
      <c r="J12" s="327"/>
      <c r="K12" s="327"/>
      <c r="L12" s="233"/>
      <c r="M12" s="233"/>
      <c r="N12" s="233"/>
      <c r="O12" s="109"/>
      <c r="P12" s="225" t="s">
        <v>630</v>
      </c>
      <c r="Q12" s="226"/>
      <c r="R12" s="226"/>
      <c r="S12" s="226"/>
      <c r="T12" s="226"/>
      <c r="U12" s="227"/>
      <c r="V12" s="115" t="s">
        <v>669</v>
      </c>
      <c r="W12" s="54"/>
    </row>
    <row r="13" spans="1:97" x14ac:dyDescent="0.2">
      <c r="A13" s="324" t="s">
        <v>612</v>
      </c>
      <c r="B13" s="221"/>
      <c r="C13" s="221"/>
      <c r="D13" s="221"/>
      <c r="E13" s="221"/>
      <c r="F13" s="221"/>
      <c r="G13" s="221"/>
      <c r="H13" s="221"/>
      <c r="I13" s="221"/>
      <c r="J13" s="221"/>
      <c r="K13" s="221"/>
      <c r="L13" s="221"/>
      <c r="M13" s="324"/>
      <c r="N13" s="323"/>
      <c r="O13" s="104"/>
      <c r="P13" s="372" t="s">
        <v>632</v>
      </c>
      <c r="Q13" s="230"/>
      <c r="R13" s="230"/>
      <c r="S13" s="230"/>
      <c r="T13" s="230"/>
      <c r="U13" s="231"/>
      <c r="V13" s="115" t="s">
        <v>669</v>
      </c>
      <c r="W13" s="114" t="s">
        <v>670</v>
      </c>
    </row>
    <row r="14" spans="1:97" x14ac:dyDescent="0.2">
      <c r="A14" s="111" t="s">
        <v>351</v>
      </c>
      <c r="B14" s="112"/>
      <c r="C14" s="359" t="s">
        <v>611</v>
      </c>
      <c r="D14" s="230"/>
      <c r="E14" s="230"/>
      <c r="F14" s="231"/>
      <c r="G14" s="359" t="s">
        <v>401</v>
      </c>
      <c r="H14" s="230"/>
      <c r="I14" s="230"/>
      <c r="J14" s="230"/>
      <c r="K14" s="230"/>
      <c r="L14" s="231"/>
      <c r="M14" s="356" t="s">
        <v>104</v>
      </c>
      <c r="N14" s="231"/>
      <c r="O14" s="104"/>
      <c r="P14" s="225" t="s">
        <v>644</v>
      </c>
      <c r="Q14" s="226"/>
      <c r="R14" s="226"/>
      <c r="S14" s="226"/>
      <c r="T14" s="226"/>
      <c r="U14" s="227"/>
      <c r="V14" s="115" t="s">
        <v>669</v>
      </c>
      <c r="W14" s="114" t="s">
        <v>670</v>
      </c>
    </row>
    <row r="15" spans="1:97" x14ac:dyDescent="0.2">
      <c r="A15" s="348"/>
      <c r="B15" s="350"/>
      <c r="C15" s="360"/>
      <c r="D15" s="233"/>
      <c r="E15" s="233"/>
      <c r="F15" s="233"/>
      <c r="G15" s="360"/>
      <c r="H15" s="233"/>
      <c r="I15" s="233"/>
      <c r="J15" s="233"/>
      <c r="K15" s="233"/>
      <c r="L15" s="233"/>
      <c r="M15" s="369"/>
      <c r="N15" s="370"/>
      <c r="O15" s="104"/>
      <c r="P15" s="225" t="s">
        <v>645</v>
      </c>
      <c r="Q15" s="226"/>
      <c r="R15" s="226"/>
      <c r="S15" s="226"/>
      <c r="T15" s="226"/>
      <c r="U15" s="227"/>
      <c r="V15" s="115" t="s">
        <v>669</v>
      </c>
      <c r="W15" s="114" t="s">
        <v>670</v>
      </c>
    </row>
    <row r="16" spans="1:97" x14ac:dyDescent="0.2">
      <c r="A16" s="348"/>
      <c r="B16" s="350"/>
      <c r="C16" s="360"/>
      <c r="D16" s="233"/>
      <c r="E16" s="233"/>
      <c r="F16" s="233"/>
      <c r="G16" s="360"/>
      <c r="H16" s="233"/>
      <c r="I16" s="233"/>
      <c r="J16" s="233"/>
      <c r="K16" s="233"/>
      <c r="L16" s="233"/>
      <c r="M16" s="369"/>
      <c r="N16" s="370"/>
      <c r="O16" s="109"/>
      <c r="P16" s="371" t="s">
        <v>642</v>
      </c>
      <c r="Q16" s="208"/>
      <c r="R16" s="208"/>
      <c r="S16" s="208"/>
      <c r="T16" s="208"/>
      <c r="U16" s="333"/>
      <c r="V16" s="115" t="s">
        <v>669</v>
      </c>
      <c r="W16" s="114" t="s">
        <v>670</v>
      </c>
    </row>
    <row r="17" spans="1:23" x14ac:dyDescent="0.2">
      <c r="A17" s="348"/>
      <c r="B17" s="350"/>
      <c r="C17" s="360"/>
      <c r="D17" s="233"/>
      <c r="E17" s="233"/>
      <c r="F17" s="233"/>
      <c r="G17" s="360"/>
      <c r="H17" s="233"/>
      <c r="I17" s="233"/>
      <c r="J17" s="233"/>
      <c r="K17" s="233"/>
      <c r="L17" s="233"/>
      <c r="M17" s="369"/>
      <c r="N17" s="370"/>
      <c r="O17" s="109"/>
      <c r="P17" s="225" t="s">
        <v>643</v>
      </c>
      <c r="Q17" s="226"/>
      <c r="R17" s="226"/>
      <c r="S17" s="226"/>
      <c r="T17" s="226"/>
      <c r="U17" s="227"/>
      <c r="V17" s="115" t="s">
        <v>669</v>
      </c>
      <c r="W17" s="114" t="s">
        <v>670</v>
      </c>
    </row>
    <row r="18" spans="1:23" x14ac:dyDescent="0.2">
      <c r="A18" s="348"/>
      <c r="B18" s="350"/>
      <c r="C18" s="360"/>
      <c r="D18" s="233"/>
      <c r="E18" s="233"/>
      <c r="F18" s="233"/>
      <c r="G18" s="360"/>
      <c r="H18" s="233"/>
      <c r="I18" s="233"/>
      <c r="J18" s="233"/>
      <c r="K18" s="233"/>
      <c r="L18" s="233"/>
      <c r="M18" s="369"/>
      <c r="N18" s="370"/>
      <c r="O18" s="109"/>
      <c r="P18" s="372" t="s">
        <v>633</v>
      </c>
      <c r="Q18" s="230"/>
      <c r="R18" s="230"/>
      <c r="S18" s="230"/>
      <c r="T18" s="230"/>
      <c r="U18" s="231"/>
      <c r="V18" s="115" t="s">
        <v>669</v>
      </c>
      <c r="W18" s="114" t="s">
        <v>670</v>
      </c>
    </row>
    <row r="19" spans="1:23" x14ac:dyDescent="0.2">
      <c r="A19" s="348"/>
      <c r="B19" s="350"/>
      <c r="C19" s="360"/>
      <c r="D19" s="233"/>
      <c r="E19" s="233"/>
      <c r="F19" s="233"/>
      <c r="G19" s="360"/>
      <c r="H19" s="233"/>
      <c r="I19" s="233"/>
      <c r="J19" s="233"/>
      <c r="K19" s="233"/>
      <c r="L19" s="233"/>
      <c r="M19" s="369"/>
      <c r="N19" s="370"/>
      <c r="O19" s="109"/>
      <c r="P19" s="372" t="s">
        <v>624</v>
      </c>
      <c r="Q19" s="230"/>
      <c r="R19" s="230"/>
      <c r="S19" s="230"/>
      <c r="T19" s="230"/>
      <c r="U19" s="231"/>
      <c r="V19" s="115" t="s">
        <v>669</v>
      </c>
      <c r="W19" s="114" t="s">
        <v>670</v>
      </c>
    </row>
    <row r="20" spans="1:23" x14ac:dyDescent="0.2">
      <c r="A20" s="348"/>
      <c r="B20" s="350"/>
      <c r="C20" s="360"/>
      <c r="D20" s="233"/>
      <c r="E20" s="233"/>
      <c r="F20" s="233"/>
      <c r="G20" s="360"/>
      <c r="H20" s="233"/>
      <c r="I20" s="233"/>
      <c r="J20" s="233"/>
      <c r="K20" s="233"/>
      <c r="L20" s="233"/>
      <c r="M20" s="369"/>
      <c r="N20" s="370"/>
      <c r="O20" s="109"/>
      <c r="P20" s="225" t="s">
        <v>649</v>
      </c>
      <c r="Q20" s="226"/>
      <c r="R20" s="226"/>
      <c r="S20" s="226"/>
      <c r="T20" s="226"/>
      <c r="U20" s="227"/>
      <c r="V20" s="98"/>
      <c r="W20" s="54"/>
    </row>
    <row r="21" spans="1:23" x14ac:dyDescent="0.2">
      <c r="A21" s="348"/>
      <c r="B21" s="350"/>
      <c r="C21" s="360"/>
      <c r="D21" s="233"/>
      <c r="E21" s="233"/>
      <c r="F21" s="233"/>
      <c r="G21" s="360"/>
      <c r="H21" s="233"/>
      <c r="I21" s="233"/>
      <c r="J21" s="233"/>
      <c r="K21" s="233"/>
      <c r="L21" s="233"/>
      <c r="M21" s="369"/>
      <c r="N21" s="370"/>
      <c r="O21" s="109"/>
      <c r="P21" s="225" t="s">
        <v>651</v>
      </c>
      <c r="Q21" s="226"/>
      <c r="R21" s="226"/>
      <c r="S21" s="226"/>
      <c r="T21" s="226"/>
      <c r="U21" s="227"/>
      <c r="V21" s="115" t="s">
        <v>669</v>
      </c>
      <c r="W21" s="114" t="s">
        <v>670</v>
      </c>
    </row>
    <row r="22" spans="1:23" x14ac:dyDescent="0.2">
      <c r="A22" s="348"/>
      <c r="B22" s="350"/>
      <c r="C22" s="360"/>
      <c r="D22" s="233"/>
      <c r="E22" s="233"/>
      <c r="F22" s="233"/>
      <c r="G22" s="360"/>
      <c r="H22" s="233"/>
      <c r="I22" s="233"/>
      <c r="J22" s="233"/>
      <c r="K22" s="233"/>
      <c r="L22" s="233"/>
      <c r="M22" s="369"/>
      <c r="N22" s="370"/>
      <c r="O22" s="109"/>
      <c r="P22" s="371" t="s">
        <v>652</v>
      </c>
      <c r="Q22" s="208"/>
      <c r="R22" s="208"/>
      <c r="S22" s="208"/>
      <c r="T22" s="208"/>
      <c r="U22" s="333"/>
      <c r="V22" s="115" t="s">
        <v>669</v>
      </c>
      <c r="W22" s="114" t="s">
        <v>670</v>
      </c>
    </row>
    <row r="23" spans="1:23" x14ac:dyDescent="0.2">
      <c r="A23" s="348"/>
      <c r="B23" s="350"/>
      <c r="C23" s="360"/>
      <c r="D23" s="233"/>
      <c r="E23" s="233"/>
      <c r="F23" s="233"/>
      <c r="G23" s="360"/>
      <c r="H23" s="233"/>
      <c r="I23" s="233"/>
      <c r="J23" s="233"/>
      <c r="K23" s="233"/>
      <c r="L23" s="233"/>
      <c r="M23" s="369"/>
      <c r="N23" s="370"/>
      <c r="O23" s="109"/>
      <c r="P23" s="63" t="s">
        <v>653</v>
      </c>
      <c r="Q23" s="99"/>
      <c r="R23" s="99"/>
      <c r="S23" s="99"/>
      <c r="T23" s="99"/>
      <c r="U23" s="98"/>
      <c r="V23" s="115" t="s">
        <v>669</v>
      </c>
      <c r="W23" s="54"/>
    </row>
    <row r="24" spans="1:23" x14ac:dyDescent="0.2">
      <c r="A24" s="348"/>
      <c r="B24" s="350"/>
      <c r="C24" s="360"/>
      <c r="D24" s="233"/>
      <c r="E24" s="233"/>
      <c r="F24" s="233"/>
      <c r="G24" s="360"/>
      <c r="H24" s="233"/>
      <c r="I24" s="233"/>
      <c r="J24" s="233"/>
      <c r="K24" s="233"/>
      <c r="L24" s="233"/>
      <c r="M24" s="369"/>
      <c r="N24" s="370"/>
      <c r="O24" s="109"/>
      <c r="P24" s="63" t="s">
        <v>654</v>
      </c>
      <c r="Q24" s="99"/>
      <c r="R24" s="99"/>
      <c r="S24" s="99"/>
      <c r="T24" s="99"/>
      <c r="U24" s="98"/>
      <c r="V24" s="115" t="s">
        <v>669</v>
      </c>
      <c r="W24" s="54"/>
    </row>
    <row r="25" spans="1:23" x14ac:dyDescent="0.2">
      <c r="A25" s="348"/>
      <c r="B25" s="350"/>
      <c r="C25" s="360"/>
      <c r="D25" s="233"/>
      <c r="E25" s="233"/>
      <c r="F25" s="233"/>
      <c r="G25" s="360"/>
      <c r="H25" s="233"/>
      <c r="I25" s="233"/>
      <c r="J25" s="233"/>
      <c r="K25" s="233"/>
      <c r="L25" s="233"/>
      <c r="M25" s="369"/>
      <c r="N25" s="370"/>
      <c r="O25" s="109"/>
      <c r="P25" s="63" t="s">
        <v>655</v>
      </c>
      <c r="Q25" s="99"/>
      <c r="R25" s="99"/>
      <c r="S25" s="99"/>
      <c r="T25" s="99"/>
      <c r="U25" s="98"/>
      <c r="V25" s="115" t="s">
        <v>669</v>
      </c>
      <c r="W25" s="54"/>
    </row>
    <row r="26" spans="1:23" x14ac:dyDescent="0.2">
      <c r="A26" s="348"/>
      <c r="B26" s="350"/>
      <c r="C26" s="360"/>
      <c r="D26" s="233"/>
      <c r="E26" s="233"/>
      <c r="F26" s="233"/>
      <c r="G26" s="360"/>
      <c r="H26" s="233"/>
      <c r="I26" s="233"/>
      <c r="J26" s="233"/>
      <c r="K26" s="233"/>
      <c r="L26" s="233"/>
      <c r="M26" s="369"/>
      <c r="N26" s="370"/>
      <c r="O26" s="109"/>
      <c r="P26" s="225" t="s">
        <v>631</v>
      </c>
      <c r="Q26" s="226"/>
      <c r="R26" s="226"/>
      <c r="S26" s="226"/>
      <c r="T26" s="226"/>
      <c r="U26" s="227"/>
      <c r="V26" s="115" t="s">
        <v>669</v>
      </c>
      <c r="W26" s="54"/>
    </row>
    <row r="27" spans="1:23" x14ac:dyDescent="0.2">
      <c r="A27" s="348"/>
      <c r="B27" s="350"/>
      <c r="C27" s="360"/>
      <c r="D27" s="233"/>
      <c r="E27" s="233"/>
      <c r="F27" s="233"/>
      <c r="G27" s="360"/>
      <c r="H27" s="233"/>
      <c r="I27" s="233"/>
      <c r="J27" s="233"/>
      <c r="K27" s="233"/>
      <c r="L27" s="233"/>
      <c r="M27" s="369"/>
      <c r="N27" s="370"/>
      <c r="O27" s="109"/>
      <c r="P27" s="225" t="s">
        <v>625</v>
      </c>
      <c r="Q27" s="226"/>
      <c r="R27" s="226"/>
      <c r="S27" s="226"/>
      <c r="T27" s="226"/>
      <c r="U27" s="227"/>
      <c r="V27" s="115" t="s">
        <v>669</v>
      </c>
      <c r="W27" s="114" t="s">
        <v>670</v>
      </c>
    </row>
    <row r="28" spans="1:23" x14ac:dyDescent="0.2">
      <c r="A28" s="348"/>
      <c r="B28" s="350"/>
      <c r="C28" s="360"/>
      <c r="D28" s="233"/>
      <c r="E28" s="233"/>
      <c r="F28" s="233"/>
      <c r="G28" s="360"/>
      <c r="H28" s="233"/>
      <c r="I28" s="233"/>
      <c r="J28" s="233"/>
      <c r="K28" s="233"/>
      <c r="L28" s="233"/>
      <c r="M28" s="369"/>
      <c r="N28" s="370"/>
      <c r="O28" s="109"/>
      <c r="P28" s="371" t="s">
        <v>650</v>
      </c>
      <c r="Q28" s="208"/>
      <c r="R28" s="208"/>
      <c r="S28" s="208"/>
      <c r="T28" s="208"/>
      <c r="U28" s="333"/>
      <c r="V28" s="98"/>
      <c r="W28" s="54"/>
    </row>
    <row r="29" spans="1:23" x14ac:dyDescent="0.2">
      <c r="A29" s="348"/>
      <c r="B29" s="350"/>
      <c r="C29" s="360"/>
      <c r="D29" s="233"/>
      <c r="E29" s="233"/>
      <c r="F29" s="233"/>
      <c r="G29" s="360"/>
      <c r="H29" s="233"/>
      <c r="I29" s="233"/>
      <c r="J29" s="233"/>
      <c r="K29" s="233"/>
      <c r="L29" s="233"/>
      <c r="M29" s="369"/>
      <c r="N29" s="370"/>
      <c r="O29" s="109"/>
      <c r="P29" s="225" t="s">
        <v>648</v>
      </c>
      <c r="Q29" s="226"/>
      <c r="R29" s="226"/>
      <c r="S29" s="226"/>
      <c r="T29" s="226"/>
      <c r="U29" s="227"/>
      <c r="V29" s="98"/>
      <c r="W29" s="54"/>
    </row>
    <row r="30" spans="1:23" x14ac:dyDescent="0.2">
      <c r="A30" s="348"/>
      <c r="B30" s="350"/>
      <c r="C30" s="360"/>
      <c r="D30" s="233"/>
      <c r="E30" s="233"/>
      <c r="F30" s="233"/>
      <c r="G30" s="360"/>
      <c r="H30" s="233"/>
      <c r="I30" s="233"/>
      <c r="J30" s="233"/>
      <c r="K30" s="233"/>
      <c r="L30" s="233"/>
      <c r="M30" s="369"/>
      <c r="N30" s="370"/>
      <c r="O30" s="109"/>
      <c r="P30" s="225" t="s">
        <v>636</v>
      </c>
      <c r="Q30" s="226"/>
      <c r="R30" s="226"/>
      <c r="S30" s="226"/>
      <c r="T30" s="226"/>
      <c r="U30" s="227"/>
      <c r="V30" s="98"/>
      <c r="W30" s="54"/>
    </row>
    <row r="31" spans="1:23" x14ac:dyDescent="0.2">
      <c r="A31" s="348"/>
      <c r="B31" s="350"/>
      <c r="C31" s="360"/>
      <c r="D31" s="233"/>
      <c r="E31" s="233"/>
      <c r="F31" s="233"/>
      <c r="G31" s="360"/>
      <c r="H31" s="233"/>
      <c r="I31" s="233"/>
      <c r="J31" s="233"/>
      <c r="K31" s="233"/>
      <c r="L31" s="233"/>
      <c r="M31" s="369"/>
      <c r="N31" s="370"/>
      <c r="O31" s="109"/>
      <c r="P31" s="371" t="s">
        <v>646</v>
      </c>
      <c r="Q31" s="208"/>
      <c r="R31" s="208"/>
      <c r="S31" s="208"/>
      <c r="T31" s="208"/>
      <c r="U31" s="333"/>
      <c r="V31" s="98"/>
      <c r="W31" s="54"/>
    </row>
    <row r="32" spans="1:23" x14ac:dyDescent="0.2">
      <c r="A32" s="348"/>
      <c r="B32" s="350"/>
      <c r="C32" s="360"/>
      <c r="D32" s="233"/>
      <c r="E32" s="233"/>
      <c r="F32" s="233"/>
      <c r="G32" s="360"/>
      <c r="H32" s="233"/>
      <c r="I32" s="233"/>
      <c r="J32" s="233"/>
      <c r="K32" s="233"/>
      <c r="L32" s="233"/>
      <c r="M32" s="369"/>
      <c r="N32" s="370"/>
      <c r="O32" s="109"/>
      <c r="P32" s="372" t="s">
        <v>641</v>
      </c>
      <c r="Q32" s="230"/>
      <c r="R32" s="230"/>
      <c r="S32" s="230"/>
      <c r="T32" s="230"/>
      <c r="U32" s="231"/>
      <c r="V32" s="98"/>
      <c r="W32" s="54"/>
    </row>
    <row r="33" spans="1:24" x14ac:dyDescent="0.2">
      <c r="A33" s="348"/>
      <c r="B33" s="350"/>
      <c r="C33" s="360"/>
      <c r="D33" s="233"/>
      <c r="E33" s="233"/>
      <c r="F33" s="233"/>
      <c r="G33" s="360"/>
      <c r="H33" s="233"/>
      <c r="I33" s="233"/>
      <c r="J33" s="233"/>
      <c r="K33" s="233"/>
      <c r="L33" s="233"/>
      <c r="M33" s="369"/>
      <c r="N33" s="370"/>
      <c r="O33" s="109"/>
      <c r="P33" s="225" t="s">
        <v>647</v>
      </c>
      <c r="Q33" s="226"/>
      <c r="R33" s="226"/>
      <c r="S33" s="226"/>
      <c r="T33" s="226"/>
      <c r="U33" s="227"/>
      <c r="V33" s="115" t="s">
        <v>669</v>
      </c>
      <c r="W33" s="54"/>
    </row>
    <row r="34" spans="1:24" x14ac:dyDescent="0.2">
      <c r="A34" s="348"/>
      <c r="B34" s="350"/>
      <c r="C34" s="360"/>
      <c r="D34" s="233"/>
      <c r="E34" s="233"/>
      <c r="F34" s="233"/>
      <c r="G34" s="360"/>
      <c r="H34" s="233"/>
      <c r="I34" s="233"/>
      <c r="J34" s="233"/>
      <c r="K34" s="233"/>
      <c r="L34" s="233"/>
      <c r="M34" s="369"/>
      <c r="N34" s="370"/>
      <c r="O34" s="109"/>
      <c r="P34" s="63" t="s">
        <v>626</v>
      </c>
      <c r="Q34" s="99"/>
      <c r="R34" s="99"/>
      <c r="S34" s="99"/>
      <c r="T34" s="99"/>
      <c r="U34" s="98"/>
      <c r="V34" s="98"/>
      <c r="W34" s="54"/>
    </row>
    <row r="35" spans="1:24" x14ac:dyDescent="0.2">
      <c r="A35" s="348"/>
      <c r="B35" s="350"/>
      <c r="C35" s="360"/>
      <c r="D35" s="233"/>
      <c r="E35" s="233"/>
      <c r="F35" s="233"/>
      <c r="G35" s="360"/>
      <c r="H35" s="233"/>
      <c r="I35" s="233"/>
      <c r="J35" s="233"/>
      <c r="K35" s="233"/>
      <c r="L35" s="233"/>
      <c r="M35" s="369"/>
      <c r="N35" s="370"/>
      <c r="O35" s="109"/>
      <c r="P35" s="63" t="s">
        <v>656</v>
      </c>
      <c r="Q35" s="99"/>
      <c r="R35" s="99"/>
      <c r="S35" s="99"/>
      <c r="T35" s="99"/>
      <c r="U35" s="98"/>
      <c r="V35" s="98"/>
      <c r="W35" s="54"/>
    </row>
    <row r="36" spans="1:24" x14ac:dyDescent="0.2">
      <c r="A36" s="348"/>
      <c r="B36" s="350"/>
      <c r="C36" s="360"/>
      <c r="D36" s="233"/>
      <c r="E36" s="233"/>
      <c r="F36" s="233"/>
      <c r="G36" s="360"/>
      <c r="H36" s="233"/>
      <c r="I36" s="233"/>
      <c r="J36" s="233"/>
      <c r="K36" s="233"/>
      <c r="L36" s="233"/>
      <c r="M36" s="369"/>
      <c r="N36" s="370"/>
      <c r="O36" s="109"/>
      <c r="P36" s="63" t="s">
        <v>657</v>
      </c>
      <c r="Q36" s="99"/>
      <c r="R36" s="99"/>
      <c r="S36" s="99"/>
      <c r="T36" s="99"/>
      <c r="U36" s="98"/>
      <c r="V36" s="115" t="s">
        <v>669</v>
      </c>
      <c r="W36" s="114" t="s">
        <v>670</v>
      </c>
    </row>
    <row r="37" spans="1:24" x14ac:dyDescent="0.2">
      <c r="A37" s="348"/>
      <c r="B37" s="350"/>
      <c r="C37" s="360"/>
      <c r="D37" s="233"/>
      <c r="E37" s="233"/>
      <c r="F37" s="233"/>
      <c r="G37" s="360"/>
      <c r="H37" s="233"/>
      <c r="I37" s="233"/>
      <c r="J37" s="233"/>
      <c r="K37" s="233"/>
      <c r="L37" s="233"/>
      <c r="M37" s="369"/>
      <c r="N37" s="370"/>
      <c r="O37" s="109"/>
      <c r="P37" s="63" t="s">
        <v>658</v>
      </c>
      <c r="Q37" s="99"/>
      <c r="R37" s="99"/>
      <c r="S37" s="99"/>
      <c r="T37" s="99"/>
      <c r="U37" s="98"/>
      <c r="V37" s="98"/>
      <c r="W37" s="54"/>
    </row>
    <row r="38" spans="1:24" x14ac:dyDescent="0.2">
      <c r="A38" s="348"/>
      <c r="B38" s="350"/>
      <c r="C38" s="360"/>
      <c r="D38" s="233"/>
      <c r="E38" s="233"/>
      <c r="F38" s="233"/>
      <c r="G38" s="360"/>
      <c r="H38" s="233"/>
      <c r="I38" s="233"/>
      <c r="J38" s="233"/>
      <c r="K38" s="233"/>
      <c r="L38" s="233"/>
      <c r="M38" s="369"/>
      <c r="N38" s="370"/>
      <c r="O38" s="109"/>
      <c r="P38" s="63" t="s">
        <v>659</v>
      </c>
      <c r="Q38" s="99"/>
      <c r="R38" s="99"/>
      <c r="S38" s="99"/>
      <c r="T38" s="99"/>
      <c r="U38" s="98"/>
      <c r="V38" s="98"/>
      <c r="W38" s="54"/>
    </row>
    <row r="39" spans="1:24" x14ac:dyDescent="0.2">
      <c r="A39" s="348"/>
      <c r="B39" s="350"/>
      <c r="C39" s="360"/>
      <c r="D39" s="233"/>
      <c r="E39" s="233"/>
      <c r="F39" s="233"/>
      <c r="G39" s="360"/>
      <c r="H39" s="233"/>
      <c r="I39" s="233"/>
      <c r="J39" s="233"/>
      <c r="K39" s="233"/>
      <c r="L39" s="233"/>
      <c r="M39" s="369"/>
      <c r="N39" s="370"/>
      <c r="O39" s="109"/>
      <c r="P39" s="225" t="s">
        <v>660</v>
      </c>
      <c r="Q39" s="226"/>
      <c r="R39" s="226"/>
      <c r="S39" s="226"/>
      <c r="T39" s="226"/>
      <c r="U39" s="227"/>
      <c r="V39" s="98"/>
      <c r="W39" s="54"/>
    </row>
    <row r="40" spans="1:24" x14ac:dyDescent="0.2">
      <c r="A40" s="348"/>
      <c r="B40" s="350"/>
      <c r="C40" s="360"/>
      <c r="D40" s="233"/>
      <c r="E40" s="233"/>
      <c r="F40" s="233"/>
      <c r="G40" s="360"/>
      <c r="H40" s="233"/>
      <c r="I40" s="233"/>
      <c r="J40" s="233"/>
      <c r="K40" s="233"/>
      <c r="L40" s="233"/>
      <c r="M40" s="369"/>
      <c r="N40" s="370"/>
      <c r="O40" s="109"/>
      <c r="P40" s="225" t="s">
        <v>661</v>
      </c>
      <c r="Q40" s="226"/>
      <c r="R40" s="226"/>
      <c r="S40" s="226"/>
      <c r="T40" s="226"/>
      <c r="U40" s="227"/>
      <c r="V40" s="98"/>
      <c r="W40" s="54"/>
    </row>
    <row r="41" spans="1:24" x14ac:dyDescent="0.2">
      <c r="A41" s="348"/>
      <c r="B41" s="350"/>
      <c r="C41" s="360"/>
      <c r="D41" s="233"/>
      <c r="E41" s="233"/>
      <c r="F41" s="233"/>
      <c r="G41" s="360"/>
      <c r="H41" s="233"/>
      <c r="I41" s="233"/>
      <c r="J41" s="233"/>
      <c r="K41" s="233"/>
      <c r="L41" s="233"/>
      <c r="M41" s="369"/>
      <c r="N41" s="370"/>
      <c r="O41" s="109"/>
      <c r="P41" s="225" t="s">
        <v>662</v>
      </c>
      <c r="Q41" s="226"/>
      <c r="R41" s="226"/>
      <c r="S41" s="226"/>
      <c r="T41" s="226"/>
      <c r="U41" s="227"/>
      <c r="V41" s="98"/>
      <c r="W41" s="54"/>
    </row>
    <row r="42" spans="1:24" x14ac:dyDescent="0.2">
      <c r="A42" s="348"/>
      <c r="B42" s="350"/>
      <c r="C42" s="360"/>
      <c r="D42" s="233"/>
      <c r="E42" s="233"/>
      <c r="F42" s="233"/>
      <c r="G42" s="360"/>
      <c r="H42" s="233"/>
      <c r="I42" s="233"/>
      <c r="J42" s="233"/>
      <c r="K42" s="233"/>
      <c r="L42" s="233"/>
      <c r="M42" s="369"/>
      <c r="N42" s="370"/>
      <c r="O42" s="109"/>
      <c r="P42" s="225" t="s">
        <v>663</v>
      </c>
      <c r="Q42" s="226"/>
      <c r="R42" s="226"/>
      <c r="S42" s="226"/>
      <c r="T42" s="226"/>
      <c r="U42" s="227"/>
      <c r="V42" s="98"/>
      <c r="W42" s="54"/>
    </row>
    <row r="43" spans="1:24" x14ac:dyDescent="0.2">
      <c r="A43" s="348"/>
      <c r="B43" s="350"/>
      <c r="C43" s="360"/>
      <c r="D43" s="233"/>
      <c r="E43" s="233"/>
      <c r="F43" s="233"/>
      <c r="G43" s="360"/>
      <c r="H43" s="233"/>
      <c r="I43" s="233"/>
      <c r="J43" s="233"/>
      <c r="K43" s="233"/>
      <c r="L43" s="233"/>
      <c r="M43" s="369"/>
      <c r="N43" s="370"/>
      <c r="O43" s="109"/>
      <c r="P43" s="225" t="s">
        <v>664</v>
      </c>
      <c r="Q43" s="226"/>
      <c r="R43" s="226"/>
      <c r="S43" s="226"/>
      <c r="T43" s="226"/>
      <c r="U43" s="227"/>
      <c r="V43" s="115" t="s">
        <v>669</v>
      </c>
      <c r="W43" s="114" t="s">
        <v>670</v>
      </c>
    </row>
    <row r="44" spans="1:24" x14ac:dyDescent="0.2">
      <c r="A44" s="348"/>
      <c r="B44" s="350"/>
      <c r="C44" s="360"/>
      <c r="D44" s="233"/>
      <c r="E44" s="233"/>
      <c r="F44" s="233"/>
      <c r="G44" s="360"/>
      <c r="H44" s="233"/>
      <c r="I44" s="233"/>
      <c r="J44" s="233"/>
      <c r="K44" s="233"/>
      <c r="L44" s="233"/>
      <c r="M44" s="369"/>
      <c r="N44" s="370"/>
      <c r="O44" s="109"/>
      <c r="P44" s="225" t="s">
        <v>665</v>
      </c>
      <c r="Q44" s="226"/>
      <c r="R44" s="226"/>
      <c r="S44" s="226"/>
      <c r="T44" s="226"/>
      <c r="U44" s="227"/>
      <c r="V44" s="98"/>
      <c r="W44" s="54"/>
    </row>
    <row r="45" spans="1:24" x14ac:dyDescent="0.2">
      <c r="A45" s="348"/>
      <c r="B45" s="350"/>
      <c r="C45" s="360"/>
      <c r="D45" s="233"/>
      <c r="E45" s="233"/>
      <c r="F45" s="233"/>
      <c r="G45" s="360"/>
      <c r="H45" s="233"/>
      <c r="I45" s="233"/>
      <c r="J45" s="233"/>
      <c r="K45" s="233"/>
      <c r="L45" s="233"/>
      <c r="M45" s="369"/>
      <c r="N45" s="370"/>
      <c r="O45" s="109"/>
      <c r="P45" s="225" t="s">
        <v>666</v>
      </c>
      <c r="Q45" s="226"/>
      <c r="R45" s="226"/>
      <c r="S45" s="226"/>
      <c r="T45" s="226"/>
      <c r="U45" s="227"/>
      <c r="V45" s="98"/>
      <c r="W45" s="54"/>
    </row>
    <row r="46" spans="1:24" x14ac:dyDescent="0.2">
      <c r="A46" s="348"/>
      <c r="B46" s="350"/>
      <c r="C46" s="360"/>
      <c r="D46" s="233"/>
      <c r="E46" s="233"/>
      <c r="F46" s="233"/>
      <c r="G46" s="360"/>
      <c r="H46" s="233"/>
      <c r="I46" s="233"/>
      <c r="J46" s="233"/>
      <c r="K46" s="233"/>
      <c r="L46" s="233"/>
      <c r="M46" s="369"/>
      <c r="N46" s="370"/>
      <c r="O46" s="109"/>
      <c r="P46" s="225"/>
      <c r="Q46" s="226"/>
      <c r="R46" s="226"/>
      <c r="S46" s="226"/>
      <c r="T46" s="226"/>
      <c r="U46" s="227"/>
      <c r="V46" s="98"/>
      <c r="W46" s="54"/>
      <c r="X46" s="27"/>
    </row>
    <row r="47" spans="1:24" x14ac:dyDescent="0.2">
      <c r="A47" s="348"/>
      <c r="B47" s="350"/>
      <c r="C47" s="360"/>
      <c r="D47" s="233"/>
      <c r="E47" s="233"/>
      <c r="F47" s="233"/>
      <c r="G47" s="360"/>
      <c r="H47" s="233"/>
      <c r="I47" s="233"/>
      <c r="J47" s="233"/>
      <c r="K47" s="233"/>
      <c r="L47" s="233"/>
      <c r="M47" s="369"/>
      <c r="N47" s="370"/>
    </row>
    <row r="48" spans="1:24" x14ac:dyDescent="0.2">
      <c r="A48" s="348"/>
      <c r="B48" s="350"/>
      <c r="C48" s="360"/>
      <c r="D48" s="233"/>
      <c r="E48" s="233"/>
      <c r="F48" s="233"/>
      <c r="G48" s="360"/>
      <c r="H48" s="233"/>
      <c r="I48" s="233"/>
      <c r="J48" s="233"/>
      <c r="K48" s="233"/>
      <c r="L48" s="233"/>
      <c r="M48" s="369"/>
      <c r="N48" s="370"/>
    </row>
    <row r="49" spans="1:14" x14ac:dyDescent="0.2">
      <c r="A49" s="348"/>
      <c r="B49" s="350"/>
      <c r="C49" s="360"/>
      <c r="D49" s="233"/>
      <c r="E49" s="233"/>
      <c r="F49" s="233"/>
      <c r="G49" s="360"/>
      <c r="H49" s="233"/>
      <c r="I49" s="233"/>
      <c r="J49" s="233"/>
      <c r="K49" s="233"/>
      <c r="L49" s="233"/>
      <c r="M49" s="369"/>
      <c r="N49" s="370"/>
    </row>
    <row r="50" spans="1:14" x14ac:dyDescent="0.2">
      <c r="A50" s="348"/>
      <c r="B50" s="350"/>
      <c r="C50" s="360"/>
      <c r="D50" s="233"/>
      <c r="E50" s="233"/>
      <c r="F50" s="233"/>
      <c r="G50" s="360"/>
      <c r="H50" s="233"/>
      <c r="I50" s="233"/>
      <c r="J50" s="233"/>
      <c r="K50" s="233"/>
      <c r="L50" s="233"/>
      <c r="M50" s="369"/>
      <c r="N50" s="370"/>
    </row>
    <row r="51" spans="1:14" x14ac:dyDescent="0.2">
      <c r="A51" s="348"/>
      <c r="B51" s="350"/>
      <c r="C51" s="360"/>
      <c r="D51" s="233"/>
      <c r="E51" s="233"/>
      <c r="F51" s="233"/>
      <c r="G51" s="360"/>
      <c r="H51" s="233"/>
      <c r="I51" s="233"/>
      <c r="J51" s="233"/>
      <c r="K51" s="233"/>
      <c r="L51" s="233"/>
      <c r="M51" s="369"/>
      <c r="N51" s="370"/>
    </row>
    <row r="52" spans="1:14" x14ac:dyDescent="0.2">
      <c r="A52" s="348"/>
      <c r="B52" s="350"/>
      <c r="C52" s="360"/>
      <c r="D52" s="233"/>
      <c r="E52" s="233"/>
      <c r="F52" s="233"/>
      <c r="G52" s="360"/>
      <c r="H52" s="233"/>
      <c r="I52" s="233"/>
      <c r="J52" s="233"/>
      <c r="K52" s="233"/>
      <c r="L52" s="233"/>
      <c r="M52" s="369"/>
      <c r="N52" s="370"/>
    </row>
    <row r="53" spans="1:14" x14ac:dyDescent="0.2">
      <c r="A53" s="348"/>
      <c r="B53" s="350"/>
      <c r="C53" s="360"/>
      <c r="D53" s="233"/>
      <c r="E53" s="233"/>
      <c r="F53" s="233"/>
      <c r="G53" s="360"/>
      <c r="H53" s="233"/>
      <c r="I53" s="233"/>
      <c r="J53" s="233"/>
      <c r="K53" s="233"/>
      <c r="L53" s="233"/>
      <c r="M53" s="369"/>
      <c r="N53" s="370"/>
    </row>
    <row r="54" spans="1:14" x14ac:dyDescent="0.2">
      <c r="A54" s="348"/>
      <c r="B54" s="350"/>
      <c r="C54" s="360"/>
      <c r="D54" s="233"/>
      <c r="E54" s="233"/>
      <c r="F54" s="233"/>
      <c r="G54" s="360"/>
      <c r="H54" s="233"/>
      <c r="I54" s="233"/>
      <c r="J54" s="233"/>
      <c r="K54" s="233"/>
      <c r="L54" s="233"/>
      <c r="M54" s="369"/>
      <c r="N54" s="370"/>
    </row>
    <row r="55" spans="1:14" x14ac:dyDescent="0.2">
      <c r="A55" s="348"/>
      <c r="B55" s="350"/>
      <c r="C55" s="360"/>
      <c r="D55" s="233"/>
      <c r="E55" s="233"/>
      <c r="F55" s="233"/>
      <c r="G55" s="360"/>
      <c r="H55" s="233"/>
      <c r="I55" s="233"/>
      <c r="J55" s="233"/>
      <c r="K55" s="233"/>
      <c r="L55" s="233"/>
      <c r="M55" s="369"/>
      <c r="N55" s="370"/>
    </row>
    <row r="56" spans="1:14" x14ac:dyDescent="0.2">
      <c r="A56" s="348"/>
      <c r="B56" s="350"/>
      <c r="C56" s="360"/>
      <c r="D56" s="233"/>
      <c r="E56" s="233"/>
      <c r="F56" s="233"/>
      <c r="G56" s="360"/>
      <c r="H56" s="233"/>
      <c r="I56" s="233"/>
      <c r="J56" s="233"/>
      <c r="K56" s="233"/>
      <c r="L56" s="233"/>
      <c r="M56" s="369"/>
      <c r="N56" s="370"/>
    </row>
    <row r="57" spans="1:14" x14ac:dyDescent="0.2">
      <c r="A57" s="348"/>
      <c r="B57" s="350"/>
      <c r="C57" s="360"/>
      <c r="D57" s="233"/>
      <c r="E57" s="233"/>
      <c r="F57" s="233"/>
      <c r="G57" s="360"/>
      <c r="H57" s="233"/>
      <c r="I57" s="233"/>
      <c r="J57" s="233"/>
      <c r="K57" s="233"/>
      <c r="L57" s="233"/>
      <c r="M57" s="369"/>
      <c r="N57" s="370"/>
    </row>
    <row r="58" spans="1:14" x14ac:dyDescent="0.2">
      <c r="A58" s="348"/>
      <c r="B58" s="350"/>
      <c r="C58" s="360"/>
      <c r="D58" s="233"/>
      <c r="E58" s="233"/>
      <c r="F58" s="233"/>
      <c r="G58" s="360"/>
      <c r="H58" s="233"/>
      <c r="I58" s="233"/>
      <c r="J58" s="233"/>
      <c r="K58" s="233"/>
      <c r="L58" s="233"/>
      <c r="M58" s="369"/>
      <c r="N58" s="370"/>
    </row>
    <row r="59" spans="1:14" x14ac:dyDescent="0.2">
      <c r="A59" s="348"/>
      <c r="B59" s="350"/>
      <c r="C59" s="360"/>
      <c r="D59" s="233"/>
      <c r="E59" s="233"/>
      <c r="F59" s="233"/>
      <c r="G59" s="360"/>
      <c r="H59" s="233"/>
      <c r="I59" s="233"/>
      <c r="J59" s="233"/>
      <c r="K59" s="233"/>
      <c r="L59" s="233"/>
      <c r="M59" s="369"/>
      <c r="N59" s="370"/>
    </row>
    <row r="60" spans="1:14" x14ac:dyDescent="0.2">
      <c r="A60" s="348"/>
      <c r="B60" s="350"/>
      <c r="C60" s="360"/>
      <c r="D60" s="233"/>
      <c r="E60" s="233"/>
      <c r="F60" s="233"/>
      <c r="G60" s="360"/>
      <c r="H60" s="233"/>
      <c r="I60" s="233"/>
      <c r="J60" s="233"/>
      <c r="K60" s="233"/>
      <c r="L60" s="233"/>
      <c r="M60" s="369"/>
      <c r="N60" s="370"/>
    </row>
    <row r="61" spans="1:14" x14ac:dyDescent="0.2">
      <c r="A61" s="348"/>
      <c r="B61" s="350"/>
      <c r="C61" s="360"/>
      <c r="D61" s="233"/>
      <c r="E61" s="233"/>
      <c r="F61" s="233"/>
      <c r="G61" s="360"/>
      <c r="H61" s="233"/>
      <c r="I61" s="233"/>
      <c r="J61" s="233"/>
      <c r="K61" s="233"/>
      <c r="L61" s="233"/>
      <c r="M61" s="369"/>
      <c r="N61" s="370"/>
    </row>
    <row r="62" spans="1:14" x14ac:dyDescent="0.2">
      <c r="A62" s="348"/>
      <c r="B62" s="350"/>
      <c r="C62" s="360"/>
      <c r="D62" s="233"/>
      <c r="E62" s="233"/>
      <c r="F62" s="233"/>
      <c r="G62" s="360"/>
      <c r="H62" s="233"/>
      <c r="I62" s="233"/>
      <c r="J62" s="233"/>
      <c r="K62" s="233"/>
      <c r="L62" s="233"/>
      <c r="M62" s="369"/>
      <c r="N62" s="370"/>
    </row>
    <row r="63" spans="1:14" x14ac:dyDescent="0.2">
      <c r="A63" s="348"/>
      <c r="B63" s="350"/>
      <c r="C63" s="360"/>
      <c r="D63" s="233"/>
      <c r="E63" s="233"/>
      <c r="F63" s="233"/>
      <c r="G63" s="360"/>
      <c r="H63" s="233"/>
      <c r="I63" s="233"/>
      <c r="J63" s="233"/>
      <c r="K63" s="233"/>
      <c r="L63" s="233"/>
      <c r="M63" s="369"/>
      <c r="N63" s="370"/>
    </row>
    <row r="64" spans="1:14" x14ac:dyDescent="0.2">
      <c r="A64" s="348"/>
      <c r="B64" s="350"/>
      <c r="C64" s="360"/>
      <c r="D64" s="233"/>
      <c r="E64" s="233"/>
      <c r="F64" s="233"/>
      <c r="G64" s="360"/>
      <c r="H64" s="233"/>
      <c r="I64" s="233"/>
      <c r="J64" s="233"/>
      <c r="K64" s="233"/>
      <c r="L64" s="233"/>
      <c r="M64" s="369"/>
      <c r="N64" s="370"/>
    </row>
    <row r="65" spans="1:14" x14ac:dyDescent="0.2">
      <c r="A65" s="348"/>
      <c r="B65" s="350"/>
      <c r="C65" s="360"/>
      <c r="D65" s="233"/>
      <c r="E65" s="233"/>
      <c r="F65" s="233"/>
      <c r="G65" s="360"/>
      <c r="H65" s="233"/>
      <c r="I65" s="233"/>
      <c r="J65" s="233"/>
      <c r="K65" s="233"/>
      <c r="L65" s="233"/>
      <c r="M65" s="369"/>
      <c r="N65" s="370"/>
    </row>
    <row r="66" spans="1:14" x14ac:dyDescent="0.2">
      <c r="A66" s="348"/>
      <c r="B66" s="350"/>
      <c r="C66" s="360"/>
      <c r="D66" s="233"/>
      <c r="E66" s="233"/>
      <c r="F66" s="233"/>
      <c r="G66" s="360"/>
      <c r="H66" s="233"/>
      <c r="I66" s="233"/>
      <c r="J66" s="233"/>
      <c r="K66" s="233"/>
      <c r="L66" s="233"/>
      <c r="M66" s="369"/>
      <c r="N66" s="370"/>
    </row>
    <row r="67" spans="1:14" x14ac:dyDescent="0.2">
      <c r="A67" s="348"/>
      <c r="B67" s="350"/>
      <c r="C67" s="360"/>
      <c r="D67" s="233"/>
      <c r="E67" s="233"/>
      <c r="F67" s="233"/>
      <c r="G67" s="360"/>
      <c r="H67" s="233"/>
      <c r="I67" s="233"/>
      <c r="J67" s="233"/>
      <c r="K67" s="233"/>
      <c r="L67" s="233"/>
      <c r="M67" s="369"/>
      <c r="N67" s="370"/>
    </row>
    <row r="68" spans="1:14" x14ac:dyDescent="0.2">
      <c r="A68" s="348"/>
      <c r="B68" s="350"/>
      <c r="C68" s="360"/>
      <c r="D68" s="233"/>
      <c r="E68" s="233"/>
      <c r="F68" s="233"/>
      <c r="G68" s="360"/>
      <c r="H68" s="233"/>
      <c r="I68" s="233"/>
      <c r="J68" s="233"/>
      <c r="K68" s="233"/>
      <c r="L68" s="233"/>
      <c r="M68" s="369"/>
      <c r="N68" s="370"/>
    </row>
    <row r="69" spans="1:14" x14ac:dyDescent="0.2">
      <c r="A69" s="348"/>
      <c r="B69" s="350"/>
      <c r="C69" s="360"/>
      <c r="D69" s="233"/>
      <c r="E69" s="233"/>
      <c r="F69" s="233"/>
      <c r="G69" s="360"/>
      <c r="H69" s="233"/>
      <c r="I69" s="233"/>
      <c r="J69" s="233"/>
      <c r="K69" s="233"/>
      <c r="L69" s="233"/>
      <c r="M69" s="369"/>
      <c r="N69" s="370"/>
    </row>
    <row r="70" spans="1:14" x14ac:dyDescent="0.2">
      <c r="A70" s="348"/>
      <c r="B70" s="350"/>
      <c r="C70" s="360"/>
      <c r="D70" s="233"/>
      <c r="E70" s="233"/>
      <c r="F70" s="233"/>
      <c r="G70" s="360"/>
      <c r="H70" s="233"/>
      <c r="I70" s="233"/>
      <c r="J70" s="233"/>
      <c r="K70" s="233"/>
      <c r="L70" s="233"/>
      <c r="M70" s="369"/>
      <c r="N70" s="370"/>
    </row>
    <row r="71" spans="1:14" x14ac:dyDescent="0.2">
      <c r="A71" s="348"/>
      <c r="B71" s="350"/>
      <c r="C71" s="360"/>
      <c r="D71" s="233"/>
      <c r="E71" s="233"/>
      <c r="F71" s="233"/>
      <c r="G71" s="360"/>
      <c r="H71" s="233"/>
      <c r="I71" s="233"/>
      <c r="J71" s="233"/>
      <c r="K71" s="233"/>
      <c r="L71" s="233"/>
      <c r="M71" s="369"/>
      <c r="N71" s="370"/>
    </row>
    <row r="72" spans="1:14" x14ac:dyDescent="0.2">
      <c r="A72" s="348"/>
      <c r="B72" s="350"/>
      <c r="C72" s="360"/>
      <c r="D72" s="233"/>
      <c r="E72" s="233"/>
      <c r="F72" s="233"/>
      <c r="G72" s="360"/>
      <c r="H72" s="233"/>
      <c r="I72" s="233"/>
      <c r="J72" s="233"/>
      <c r="K72" s="233"/>
      <c r="L72" s="233"/>
      <c r="M72" s="369"/>
      <c r="N72" s="370"/>
    </row>
    <row r="73" spans="1:14" x14ac:dyDescent="0.2">
      <c r="A73" s="348"/>
      <c r="B73" s="350"/>
      <c r="C73" s="360"/>
      <c r="D73" s="233"/>
      <c r="E73" s="233"/>
      <c r="F73" s="233"/>
      <c r="G73" s="360"/>
      <c r="H73" s="233"/>
      <c r="I73" s="233"/>
      <c r="J73" s="233"/>
      <c r="K73" s="233"/>
      <c r="L73" s="233"/>
      <c r="M73" s="369"/>
      <c r="N73" s="370"/>
    </row>
    <row r="74" spans="1:14" x14ac:dyDescent="0.2">
      <c r="A74" s="348"/>
      <c r="B74" s="350"/>
      <c r="C74" s="360"/>
      <c r="D74" s="233"/>
      <c r="E74" s="233"/>
      <c r="F74" s="233"/>
      <c r="G74" s="360"/>
      <c r="H74" s="233"/>
      <c r="I74" s="233"/>
      <c r="J74" s="233"/>
      <c r="K74" s="233"/>
      <c r="L74" s="233"/>
      <c r="M74" s="369"/>
      <c r="N74" s="370"/>
    </row>
    <row r="75" spans="1:14" x14ac:dyDescent="0.2">
      <c r="A75" s="348"/>
      <c r="B75" s="350"/>
      <c r="C75" s="360"/>
      <c r="D75" s="233"/>
      <c r="E75" s="233"/>
      <c r="F75" s="233"/>
      <c r="G75" s="360"/>
      <c r="H75" s="233"/>
      <c r="I75" s="233"/>
      <c r="J75" s="233"/>
      <c r="K75" s="233"/>
      <c r="L75" s="233"/>
      <c r="M75" s="369"/>
      <c r="N75" s="370"/>
    </row>
    <row r="76" spans="1:14" x14ac:dyDescent="0.2">
      <c r="A76" s="348"/>
      <c r="B76" s="350"/>
      <c r="C76" s="360"/>
      <c r="D76" s="233"/>
      <c r="E76" s="233"/>
      <c r="F76" s="233"/>
      <c r="G76" s="360"/>
      <c r="H76" s="233"/>
      <c r="I76" s="233"/>
      <c r="J76" s="233"/>
      <c r="K76" s="233"/>
      <c r="L76" s="233"/>
      <c r="M76" s="369"/>
      <c r="N76" s="370"/>
    </row>
    <row r="77" spans="1:14" x14ac:dyDescent="0.2">
      <c r="A77" s="348"/>
      <c r="B77" s="350"/>
      <c r="C77" s="360"/>
      <c r="D77" s="233"/>
      <c r="E77" s="233"/>
      <c r="F77" s="233"/>
      <c r="G77" s="360"/>
      <c r="H77" s="233"/>
      <c r="I77" s="233"/>
      <c r="J77" s="233"/>
      <c r="K77" s="233"/>
      <c r="L77" s="233"/>
      <c r="M77" s="369"/>
      <c r="N77" s="370"/>
    </row>
    <row r="78" spans="1:14" x14ac:dyDescent="0.2">
      <c r="A78" s="348"/>
      <c r="B78" s="350"/>
      <c r="C78" s="360"/>
      <c r="D78" s="233"/>
      <c r="E78" s="233"/>
      <c r="F78" s="233"/>
      <c r="G78" s="360"/>
      <c r="H78" s="233"/>
      <c r="I78" s="233"/>
      <c r="J78" s="233"/>
      <c r="K78" s="233"/>
      <c r="L78" s="233"/>
      <c r="M78" s="369"/>
      <c r="N78" s="370"/>
    </row>
    <row r="79" spans="1:14" x14ac:dyDescent="0.2">
      <c r="A79" s="348"/>
      <c r="B79" s="350"/>
      <c r="C79" s="360"/>
      <c r="D79" s="233"/>
      <c r="E79" s="233"/>
      <c r="F79" s="233"/>
      <c r="G79" s="360"/>
      <c r="H79" s="233"/>
      <c r="I79" s="233"/>
      <c r="J79" s="233"/>
      <c r="K79" s="233"/>
      <c r="L79" s="233"/>
      <c r="M79" s="369"/>
      <c r="N79" s="370"/>
    </row>
    <row r="80" spans="1:14" x14ac:dyDescent="0.2">
      <c r="A80" s="348"/>
      <c r="B80" s="350"/>
      <c r="C80" s="360"/>
      <c r="D80" s="233"/>
      <c r="E80" s="233"/>
      <c r="F80" s="233"/>
      <c r="G80" s="360"/>
      <c r="H80" s="233"/>
      <c r="I80" s="233"/>
      <c r="J80" s="233"/>
      <c r="K80" s="233"/>
      <c r="L80" s="233"/>
      <c r="M80" s="369"/>
      <c r="N80" s="370"/>
    </row>
    <row r="81" spans="1:14" x14ac:dyDescent="0.2">
      <c r="A81" s="348"/>
      <c r="B81" s="350"/>
      <c r="C81" s="360"/>
      <c r="D81" s="233"/>
      <c r="E81" s="233"/>
      <c r="F81" s="233"/>
      <c r="G81" s="360"/>
      <c r="H81" s="233"/>
      <c r="I81" s="233"/>
      <c r="J81" s="233"/>
      <c r="K81" s="233"/>
      <c r="L81" s="233"/>
      <c r="M81" s="369"/>
      <c r="N81" s="370"/>
    </row>
    <row r="82" spans="1:14" x14ac:dyDescent="0.2">
      <c r="A82" s="348"/>
      <c r="B82" s="350"/>
      <c r="C82" s="360"/>
      <c r="D82" s="233"/>
      <c r="E82" s="233"/>
      <c r="F82" s="233"/>
      <c r="G82" s="360"/>
      <c r="H82" s="233"/>
      <c r="I82" s="233"/>
      <c r="J82" s="233"/>
      <c r="K82" s="233"/>
      <c r="L82" s="233"/>
      <c r="M82" s="369"/>
      <c r="N82" s="370"/>
    </row>
    <row r="83" spans="1:14" x14ac:dyDescent="0.2">
      <c r="A83" s="348"/>
      <c r="B83" s="350"/>
      <c r="C83" s="360"/>
      <c r="D83" s="233"/>
      <c r="E83" s="233"/>
      <c r="F83" s="233"/>
      <c r="G83" s="360"/>
      <c r="H83" s="233"/>
      <c r="I83" s="233"/>
      <c r="J83" s="233"/>
      <c r="K83" s="233"/>
      <c r="L83" s="233"/>
      <c r="M83" s="369"/>
      <c r="N83" s="370"/>
    </row>
    <row r="84" spans="1:14" x14ac:dyDescent="0.2">
      <c r="A84" s="348"/>
      <c r="B84" s="350"/>
      <c r="C84" s="360"/>
      <c r="D84" s="233"/>
      <c r="E84" s="233"/>
      <c r="F84" s="233"/>
      <c r="G84" s="360"/>
      <c r="H84" s="233"/>
      <c r="I84" s="233"/>
      <c r="J84" s="233"/>
      <c r="K84" s="233"/>
      <c r="L84" s="233"/>
      <c r="M84" s="369"/>
      <c r="N84" s="370"/>
    </row>
    <row r="85" spans="1:14" x14ac:dyDescent="0.2">
      <c r="A85" s="348"/>
      <c r="B85" s="350"/>
      <c r="C85" s="360"/>
      <c r="D85" s="233"/>
      <c r="E85" s="233"/>
      <c r="F85" s="233"/>
      <c r="G85" s="360"/>
      <c r="H85" s="233"/>
      <c r="I85" s="233"/>
      <c r="J85" s="233"/>
      <c r="K85" s="233"/>
      <c r="L85" s="233"/>
      <c r="M85" s="369"/>
      <c r="N85" s="370"/>
    </row>
    <row r="86" spans="1:14" x14ac:dyDescent="0.2">
      <c r="A86" s="348"/>
      <c r="B86" s="350"/>
      <c r="C86" s="360"/>
      <c r="D86" s="233"/>
      <c r="E86" s="233"/>
      <c r="F86" s="233"/>
      <c r="G86" s="360"/>
      <c r="H86" s="233"/>
      <c r="I86" s="233"/>
      <c r="J86" s="233"/>
      <c r="K86" s="233"/>
      <c r="L86" s="233"/>
      <c r="M86" s="369"/>
      <c r="N86" s="370"/>
    </row>
    <row r="87" spans="1:14" x14ac:dyDescent="0.2">
      <c r="A87" s="348"/>
      <c r="B87" s="350"/>
      <c r="C87" s="360"/>
      <c r="D87" s="233"/>
      <c r="E87" s="233"/>
      <c r="F87" s="233"/>
      <c r="G87" s="360"/>
      <c r="H87" s="233"/>
      <c r="I87" s="233"/>
      <c r="J87" s="233"/>
      <c r="K87" s="233"/>
      <c r="L87" s="233"/>
      <c r="M87" s="369"/>
      <c r="N87" s="370"/>
    </row>
    <row r="88" spans="1:14" x14ac:dyDescent="0.2">
      <c r="A88" s="348"/>
      <c r="B88" s="350"/>
      <c r="C88" s="360"/>
      <c r="D88" s="233"/>
      <c r="E88" s="233"/>
      <c r="F88" s="233"/>
      <c r="G88" s="360"/>
      <c r="H88" s="233"/>
      <c r="I88" s="233"/>
      <c r="J88" s="233"/>
      <c r="K88" s="233"/>
      <c r="L88" s="233"/>
      <c r="M88" s="369"/>
      <c r="N88" s="370"/>
    </row>
    <row r="89" spans="1:14" x14ac:dyDescent="0.2">
      <c r="A89" s="348"/>
      <c r="B89" s="350"/>
      <c r="C89" s="360"/>
      <c r="D89" s="233"/>
      <c r="E89" s="233"/>
      <c r="F89" s="233"/>
      <c r="G89" s="360"/>
      <c r="H89" s="233"/>
      <c r="I89" s="233"/>
      <c r="J89" s="233"/>
      <c r="K89" s="233"/>
      <c r="L89" s="233"/>
      <c r="M89" s="369"/>
      <c r="N89" s="370"/>
    </row>
    <row r="90" spans="1:14" x14ac:dyDescent="0.2">
      <c r="A90" s="348"/>
      <c r="B90" s="350"/>
      <c r="C90" s="360"/>
      <c r="D90" s="233"/>
      <c r="E90" s="233"/>
      <c r="F90" s="233"/>
      <c r="G90" s="360"/>
      <c r="H90" s="233"/>
      <c r="I90" s="233"/>
      <c r="J90" s="233"/>
      <c r="K90" s="233"/>
      <c r="L90" s="233"/>
      <c r="M90" s="369"/>
      <c r="N90" s="370"/>
    </row>
    <row r="91" spans="1:14" x14ac:dyDescent="0.2">
      <c r="A91" s="348"/>
      <c r="B91" s="350"/>
      <c r="C91" s="360"/>
      <c r="D91" s="233"/>
      <c r="E91" s="233"/>
      <c r="F91" s="233"/>
      <c r="G91" s="360"/>
      <c r="H91" s="233"/>
      <c r="I91" s="233"/>
      <c r="J91" s="233"/>
      <c r="K91" s="233"/>
      <c r="L91" s="233"/>
      <c r="M91" s="369"/>
      <c r="N91" s="370"/>
    </row>
    <row r="92" spans="1:14" x14ac:dyDescent="0.2">
      <c r="A92" s="348"/>
      <c r="B92" s="350"/>
      <c r="C92" s="360"/>
      <c r="D92" s="233"/>
      <c r="E92" s="233"/>
      <c r="F92" s="233"/>
      <c r="G92" s="360"/>
      <c r="H92" s="233"/>
      <c r="I92" s="233"/>
      <c r="J92" s="233"/>
      <c r="K92" s="233"/>
      <c r="L92" s="233"/>
      <c r="M92" s="369"/>
      <c r="N92" s="370"/>
    </row>
    <row r="93" spans="1:14" x14ac:dyDescent="0.2">
      <c r="A93" s="348"/>
      <c r="B93" s="350"/>
      <c r="C93" s="360"/>
      <c r="D93" s="233"/>
      <c r="E93" s="233"/>
      <c r="F93" s="233"/>
      <c r="G93" s="360"/>
      <c r="H93" s="233"/>
      <c r="I93" s="233"/>
      <c r="J93" s="233"/>
      <c r="K93" s="233"/>
      <c r="L93" s="233"/>
      <c r="M93" s="369"/>
      <c r="N93" s="370"/>
    </row>
    <row r="94" spans="1:14" x14ac:dyDescent="0.2">
      <c r="A94" s="348"/>
      <c r="B94" s="350"/>
      <c r="C94" s="360"/>
      <c r="D94" s="233"/>
      <c r="E94" s="233"/>
      <c r="F94" s="233"/>
      <c r="G94" s="360"/>
      <c r="H94" s="233"/>
      <c r="I94" s="233"/>
      <c r="J94" s="233"/>
      <c r="K94" s="233"/>
      <c r="L94" s="233"/>
      <c r="M94" s="369"/>
      <c r="N94" s="370"/>
    </row>
    <row r="95" spans="1:14" x14ac:dyDescent="0.2">
      <c r="A95" s="348"/>
      <c r="B95" s="350"/>
      <c r="C95" s="360"/>
      <c r="D95" s="233"/>
      <c r="E95" s="233"/>
      <c r="F95" s="233"/>
      <c r="G95" s="360"/>
      <c r="H95" s="233"/>
      <c r="I95" s="233"/>
      <c r="J95" s="233"/>
      <c r="K95" s="233"/>
      <c r="L95" s="233"/>
      <c r="M95" s="369"/>
      <c r="N95" s="370"/>
    </row>
    <row r="96" spans="1:14" x14ac:dyDescent="0.2">
      <c r="A96" s="348"/>
      <c r="B96" s="350"/>
      <c r="C96" s="360"/>
      <c r="D96" s="233"/>
      <c r="E96" s="233"/>
      <c r="F96" s="233"/>
      <c r="G96" s="360"/>
      <c r="H96" s="233"/>
      <c r="I96" s="233"/>
      <c r="J96" s="233"/>
      <c r="K96" s="233"/>
      <c r="L96" s="233"/>
      <c r="M96" s="369"/>
      <c r="N96" s="370"/>
    </row>
    <row r="97" spans="1:14" x14ac:dyDescent="0.2">
      <c r="A97" s="348"/>
      <c r="B97" s="350"/>
      <c r="C97" s="360"/>
      <c r="D97" s="233"/>
      <c r="E97" s="233"/>
      <c r="F97" s="233"/>
      <c r="G97" s="360"/>
      <c r="H97" s="233"/>
      <c r="I97" s="233"/>
      <c r="J97" s="233"/>
      <c r="K97" s="233"/>
      <c r="L97" s="233"/>
      <c r="M97" s="369"/>
      <c r="N97" s="370"/>
    </row>
    <row r="98" spans="1:14" x14ac:dyDescent="0.2">
      <c r="A98" s="348"/>
      <c r="B98" s="350"/>
      <c r="C98" s="360"/>
      <c r="D98" s="233"/>
      <c r="E98" s="233"/>
      <c r="F98" s="233"/>
      <c r="G98" s="360"/>
      <c r="H98" s="233"/>
      <c r="I98" s="233"/>
      <c r="J98" s="233"/>
      <c r="K98" s="233"/>
      <c r="L98" s="233"/>
      <c r="M98" s="369"/>
      <c r="N98" s="370"/>
    </row>
    <row r="99" spans="1:14" x14ac:dyDescent="0.2">
      <c r="A99" s="348"/>
      <c r="B99" s="350"/>
      <c r="C99" s="360"/>
      <c r="D99" s="233"/>
      <c r="E99" s="233"/>
      <c r="F99" s="233"/>
      <c r="G99" s="360"/>
      <c r="H99" s="233"/>
      <c r="I99" s="233"/>
      <c r="J99" s="233"/>
      <c r="K99" s="233"/>
      <c r="L99" s="233"/>
      <c r="M99" s="369"/>
      <c r="N99" s="370"/>
    </row>
    <row r="100" spans="1:14" x14ac:dyDescent="0.2">
      <c r="A100" s="348"/>
      <c r="B100" s="350"/>
      <c r="C100" s="360"/>
      <c r="D100" s="233"/>
      <c r="E100" s="233"/>
      <c r="F100" s="233"/>
      <c r="G100" s="360"/>
      <c r="H100" s="233"/>
      <c r="I100" s="233"/>
      <c r="J100" s="233"/>
      <c r="K100" s="233"/>
      <c r="L100" s="233"/>
      <c r="M100" s="369"/>
      <c r="N100" s="370"/>
    </row>
    <row r="101" spans="1:14" x14ac:dyDescent="0.2">
      <c r="A101" s="348"/>
      <c r="B101" s="350"/>
      <c r="C101" s="360"/>
      <c r="D101" s="233"/>
      <c r="E101" s="233"/>
      <c r="F101" s="233"/>
      <c r="G101" s="360"/>
      <c r="H101" s="233"/>
      <c r="I101" s="233"/>
      <c r="J101" s="233"/>
      <c r="K101" s="233"/>
      <c r="L101" s="233"/>
      <c r="M101" s="369"/>
      <c r="N101" s="370"/>
    </row>
    <row r="102" spans="1:14" x14ac:dyDescent="0.2">
      <c r="A102" s="348"/>
      <c r="B102" s="350"/>
      <c r="C102" s="360"/>
      <c r="D102" s="233"/>
      <c r="E102" s="233"/>
      <c r="F102" s="233"/>
      <c r="G102" s="360"/>
      <c r="H102" s="233"/>
      <c r="I102" s="233"/>
      <c r="J102" s="233"/>
      <c r="K102" s="233"/>
      <c r="L102" s="233"/>
      <c r="M102" s="369"/>
      <c r="N102" s="370"/>
    </row>
    <row r="103" spans="1:14" x14ac:dyDescent="0.2">
      <c r="A103" s="348"/>
      <c r="B103" s="350"/>
      <c r="C103" s="360"/>
      <c r="D103" s="233"/>
      <c r="E103" s="233"/>
      <c r="F103" s="233"/>
      <c r="G103" s="360"/>
      <c r="H103" s="233"/>
      <c r="I103" s="233"/>
      <c r="J103" s="233"/>
      <c r="K103" s="233"/>
      <c r="L103" s="233"/>
      <c r="M103" s="369"/>
      <c r="N103" s="370"/>
    </row>
    <row r="104" spans="1:14" x14ac:dyDescent="0.2">
      <c r="A104" s="348"/>
      <c r="B104" s="350"/>
      <c r="C104" s="360"/>
      <c r="D104" s="233"/>
      <c r="E104" s="233"/>
      <c r="F104" s="233"/>
      <c r="G104" s="360"/>
      <c r="H104" s="233"/>
      <c r="I104" s="233"/>
      <c r="J104" s="233"/>
      <c r="K104" s="233"/>
      <c r="L104" s="233"/>
      <c r="M104" s="369"/>
      <c r="N104" s="370"/>
    </row>
    <row r="105" spans="1:14" x14ac:dyDescent="0.2">
      <c r="A105" s="348"/>
      <c r="B105" s="350"/>
      <c r="C105" s="360"/>
      <c r="D105" s="233"/>
      <c r="E105" s="233"/>
      <c r="F105" s="233"/>
      <c r="G105" s="360"/>
      <c r="H105" s="233"/>
      <c r="I105" s="233"/>
      <c r="J105" s="233"/>
      <c r="K105" s="233"/>
      <c r="L105" s="233"/>
      <c r="M105" s="369"/>
      <c r="N105" s="370"/>
    </row>
    <row r="106" spans="1:14" x14ac:dyDescent="0.2">
      <c r="A106" s="348"/>
      <c r="B106" s="350"/>
      <c r="C106" s="360"/>
      <c r="D106" s="233"/>
      <c r="E106" s="233"/>
      <c r="F106" s="233"/>
      <c r="G106" s="360"/>
      <c r="H106" s="233"/>
      <c r="I106" s="233"/>
      <c r="J106" s="233"/>
      <c r="K106" s="233"/>
      <c r="L106" s="233"/>
      <c r="M106" s="369"/>
      <c r="N106" s="370"/>
    </row>
    <row r="107" spans="1:14" x14ac:dyDescent="0.2">
      <c r="A107" s="348"/>
      <c r="B107" s="350"/>
      <c r="C107" s="360"/>
      <c r="D107" s="233"/>
      <c r="E107" s="233"/>
      <c r="F107" s="233"/>
      <c r="G107" s="360"/>
      <c r="H107" s="233"/>
      <c r="I107" s="233"/>
      <c r="J107" s="233"/>
      <c r="K107" s="233"/>
      <c r="L107" s="233"/>
      <c r="M107" s="369"/>
      <c r="N107" s="370"/>
    </row>
    <row r="108" spans="1:14" x14ac:dyDescent="0.2">
      <c r="A108" s="348"/>
      <c r="B108" s="350"/>
      <c r="C108" s="360"/>
      <c r="D108" s="233"/>
      <c r="E108" s="233"/>
      <c r="F108" s="233"/>
      <c r="G108" s="360"/>
      <c r="H108" s="233"/>
      <c r="I108" s="233"/>
      <c r="J108" s="233"/>
      <c r="K108" s="233"/>
      <c r="L108" s="233"/>
      <c r="M108" s="369"/>
      <c r="N108" s="370"/>
    </row>
    <row r="109" spans="1:14" x14ac:dyDescent="0.2">
      <c r="A109" s="348"/>
      <c r="B109" s="350"/>
      <c r="C109" s="360"/>
      <c r="D109" s="233"/>
      <c r="E109" s="233"/>
      <c r="F109" s="233"/>
      <c r="G109" s="360"/>
      <c r="H109" s="233"/>
      <c r="I109" s="233"/>
      <c r="J109" s="233"/>
      <c r="K109" s="233"/>
      <c r="L109" s="233"/>
      <c r="M109" s="369"/>
      <c r="N109" s="370"/>
    </row>
    <row r="110" spans="1:14" x14ac:dyDescent="0.2">
      <c r="A110" s="348"/>
      <c r="B110" s="350"/>
      <c r="C110" s="360"/>
      <c r="D110" s="233"/>
      <c r="E110" s="233"/>
      <c r="F110" s="233"/>
      <c r="G110" s="360"/>
      <c r="H110" s="233"/>
      <c r="I110" s="233"/>
      <c r="J110" s="233"/>
      <c r="K110" s="233"/>
      <c r="L110" s="233"/>
      <c r="M110" s="369"/>
      <c r="N110" s="370"/>
    </row>
    <row r="111" spans="1:14" x14ac:dyDescent="0.2">
      <c r="A111" s="348"/>
      <c r="B111" s="350"/>
      <c r="C111" s="360"/>
      <c r="D111" s="233"/>
      <c r="E111" s="233"/>
      <c r="F111" s="233"/>
      <c r="G111" s="360"/>
      <c r="H111" s="233"/>
      <c r="I111" s="233"/>
      <c r="J111" s="233"/>
      <c r="K111" s="233"/>
      <c r="L111" s="233"/>
      <c r="M111" s="369"/>
      <c r="N111" s="370"/>
    </row>
    <row r="112" spans="1:14" x14ac:dyDescent="0.2">
      <c r="A112" s="348"/>
      <c r="B112" s="350"/>
      <c r="C112" s="360"/>
      <c r="D112" s="233"/>
      <c r="E112" s="233"/>
      <c r="F112" s="233"/>
      <c r="G112" s="360"/>
      <c r="H112" s="233"/>
      <c r="I112" s="233"/>
      <c r="J112" s="233"/>
      <c r="K112" s="233"/>
      <c r="L112" s="233"/>
      <c r="M112" s="369"/>
      <c r="N112" s="370"/>
    </row>
    <row r="113" spans="1:14" x14ac:dyDescent="0.2">
      <c r="A113" s="348"/>
      <c r="B113" s="350"/>
      <c r="C113" s="360"/>
      <c r="D113" s="233"/>
      <c r="E113" s="233"/>
      <c r="F113" s="233"/>
      <c r="G113" s="360"/>
      <c r="H113" s="233"/>
      <c r="I113" s="233"/>
      <c r="J113" s="233"/>
      <c r="K113" s="233"/>
      <c r="L113" s="233"/>
      <c r="M113" s="369"/>
      <c r="N113" s="370"/>
    </row>
    <row r="114" spans="1:14" x14ac:dyDescent="0.2">
      <c r="A114" s="348"/>
      <c r="B114" s="350"/>
      <c r="C114" s="360"/>
      <c r="D114" s="233"/>
      <c r="E114" s="233"/>
      <c r="F114" s="233"/>
      <c r="G114" s="360"/>
      <c r="H114" s="233"/>
      <c r="I114" s="233"/>
      <c r="J114" s="233"/>
      <c r="K114" s="233"/>
      <c r="L114" s="233"/>
      <c r="M114" s="369"/>
      <c r="N114" s="370"/>
    </row>
    <row r="115" spans="1:14" x14ac:dyDescent="0.2">
      <c r="A115" s="348"/>
      <c r="B115" s="350"/>
      <c r="C115" s="360"/>
      <c r="D115" s="233"/>
      <c r="E115" s="233"/>
      <c r="F115" s="233"/>
      <c r="G115" s="360"/>
      <c r="H115" s="233"/>
      <c r="I115" s="233"/>
      <c r="J115" s="233"/>
      <c r="K115" s="233"/>
      <c r="L115" s="233"/>
      <c r="M115" s="369"/>
      <c r="N115" s="370"/>
    </row>
    <row r="116" spans="1:14" x14ac:dyDescent="0.2">
      <c r="A116" s="348"/>
      <c r="B116" s="350"/>
      <c r="C116" s="360"/>
      <c r="D116" s="233"/>
      <c r="E116" s="233"/>
      <c r="F116" s="233"/>
      <c r="G116" s="360"/>
      <c r="H116" s="233"/>
      <c r="I116" s="233"/>
      <c r="J116" s="233"/>
      <c r="K116" s="233"/>
      <c r="L116" s="233"/>
      <c r="M116" s="369"/>
      <c r="N116" s="370"/>
    </row>
    <row r="117" spans="1:14" x14ac:dyDescent="0.2">
      <c r="A117" s="348"/>
      <c r="B117" s="350"/>
      <c r="C117" s="360"/>
      <c r="D117" s="233"/>
      <c r="E117" s="233"/>
      <c r="F117" s="233"/>
      <c r="G117" s="360"/>
      <c r="H117" s="233"/>
      <c r="I117" s="233"/>
      <c r="J117" s="233"/>
      <c r="K117" s="233"/>
      <c r="L117" s="233"/>
      <c r="M117" s="369"/>
      <c r="N117" s="370"/>
    </row>
    <row r="118" spans="1:14" x14ac:dyDescent="0.2">
      <c r="A118" s="348"/>
      <c r="B118" s="350"/>
      <c r="C118" s="360"/>
      <c r="D118" s="233"/>
      <c r="E118" s="233"/>
      <c r="F118" s="233"/>
      <c r="G118" s="360"/>
      <c r="H118" s="233"/>
      <c r="I118" s="233"/>
      <c r="J118" s="233"/>
      <c r="K118" s="233"/>
      <c r="L118" s="233"/>
      <c r="M118" s="369"/>
      <c r="N118" s="370"/>
    </row>
    <row r="119" spans="1:14" x14ac:dyDescent="0.2">
      <c r="A119" s="348"/>
      <c r="B119" s="350"/>
      <c r="C119" s="360"/>
      <c r="D119" s="233"/>
      <c r="E119" s="233"/>
      <c r="F119" s="233"/>
      <c r="G119" s="360"/>
      <c r="H119" s="233"/>
      <c r="I119" s="233"/>
      <c r="J119" s="233"/>
      <c r="K119" s="233"/>
      <c r="L119" s="233"/>
      <c r="M119" s="369"/>
      <c r="N119" s="370"/>
    </row>
    <row r="120" spans="1:14" x14ac:dyDescent="0.2">
      <c r="A120" s="348"/>
      <c r="B120" s="350"/>
      <c r="C120" s="360"/>
      <c r="D120" s="233"/>
      <c r="E120" s="233"/>
      <c r="F120" s="233"/>
      <c r="G120" s="360"/>
      <c r="H120" s="233"/>
      <c r="I120" s="233"/>
      <c r="J120" s="233"/>
      <c r="K120" s="233"/>
      <c r="L120" s="233"/>
      <c r="M120" s="369"/>
      <c r="N120" s="370"/>
    </row>
    <row r="121" spans="1:14" x14ac:dyDescent="0.2">
      <c r="A121" s="348"/>
      <c r="B121" s="350"/>
      <c r="C121" s="360"/>
      <c r="D121" s="233"/>
      <c r="E121" s="233"/>
      <c r="F121" s="233"/>
      <c r="G121" s="360"/>
      <c r="H121" s="233"/>
      <c r="I121" s="233"/>
      <c r="J121" s="233"/>
      <c r="K121" s="233"/>
      <c r="L121" s="233"/>
      <c r="M121" s="369"/>
      <c r="N121" s="370"/>
    </row>
    <row r="122" spans="1:14" x14ac:dyDescent="0.2">
      <c r="A122" s="348"/>
      <c r="B122" s="350"/>
      <c r="C122" s="360"/>
      <c r="D122" s="233"/>
      <c r="E122" s="233"/>
      <c r="F122" s="233"/>
      <c r="G122" s="360"/>
      <c r="H122" s="233"/>
      <c r="I122" s="233"/>
      <c r="J122" s="233"/>
      <c r="K122" s="233"/>
      <c r="L122" s="233"/>
      <c r="M122" s="369"/>
      <c r="N122" s="370"/>
    </row>
    <row r="123" spans="1:14" x14ac:dyDescent="0.2">
      <c r="A123" s="348"/>
      <c r="B123" s="350"/>
      <c r="C123" s="360"/>
      <c r="D123" s="233"/>
      <c r="E123" s="233"/>
      <c r="F123" s="233"/>
      <c r="G123" s="360"/>
      <c r="H123" s="233"/>
      <c r="I123" s="233"/>
      <c r="J123" s="233"/>
      <c r="K123" s="233"/>
      <c r="L123" s="233"/>
      <c r="M123" s="369"/>
      <c r="N123" s="370"/>
    </row>
    <row r="124" spans="1:14" x14ac:dyDescent="0.2">
      <c r="A124" s="348"/>
      <c r="B124" s="350"/>
      <c r="C124" s="360"/>
      <c r="D124" s="233"/>
      <c r="E124" s="233"/>
      <c r="F124" s="233"/>
      <c r="G124" s="360"/>
      <c r="H124" s="233"/>
      <c r="I124" s="233"/>
      <c r="J124" s="233"/>
      <c r="K124" s="233"/>
      <c r="L124" s="233"/>
      <c r="M124" s="369"/>
      <c r="N124" s="370"/>
    </row>
    <row r="125" spans="1:14" x14ac:dyDescent="0.2">
      <c r="A125" s="348"/>
      <c r="B125" s="350"/>
      <c r="C125" s="360"/>
      <c r="D125" s="233"/>
      <c r="E125" s="233"/>
      <c r="F125" s="233"/>
      <c r="G125" s="360"/>
      <c r="H125" s="233"/>
      <c r="I125" s="233"/>
      <c r="J125" s="233"/>
      <c r="K125" s="233"/>
      <c r="L125" s="233"/>
      <c r="M125" s="369"/>
      <c r="N125" s="370"/>
    </row>
    <row r="126" spans="1:14" x14ac:dyDescent="0.2">
      <c r="A126" s="348"/>
      <c r="B126" s="350"/>
      <c r="C126" s="360"/>
      <c r="D126" s="233"/>
      <c r="E126" s="233"/>
      <c r="F126" s="233"/>
      <c r="G126" s="360"/>
      <c r="H126" s="233"/>
      <c r="I126" s="233"/>
      <c r="J126" s="233"/>
      <c r="K126" s="233"/>
      <c r="L126" s="233"/>
      <c r="M126" s="369"/>
      <c r="N126" s="370"/>
    </row>
    <row r="127" spans="1:14" x14ac:dyDescent="0.2">
      <c r="A127" s="348"/>
      <c r="B127" s="350"/>
      <c r="C127" s="360"/>
      <c r="D127" s="233"/>
      <c r="E127" s="233"/>
      <c r="F127" s="233"/>
      <c r="G127" s="360"/>
      <c r="H127" s="233"/>
      <c r="I127" s="233"/>
      <c r="J127" s="233"/>
      <c r="K127" s="233"/>
      <c r="L127" s="233"/>
      <c r="M127" s="369"/>
      <c r="N127" s="370"/>
    </row>
    <row r="128" spans="1:14" x14ac:dyDescent="0.2">
      <c r="A128" s="348"/>
      <c r="B128" s="350"/>
      <c r="C128" s="360"/>
      <c r="D128" s="233"/>
      <c r="E128" s="233"/>
      <c r="F128" s="233"/>
      <c r="G128" s="360"/>
      <c r="H128" s="233"/>
      <c r="I128" s="233"/>
      <c r="J128" s="233"/>
      <c r="K128" s="233"/>
      <c r="L128" s="233"/>
      <c r="M128" s="369"/>
      <c r="N128" s="370"/>
    </row>
    <row r="129" spans="1:14" x14ac:dyDescent="0.2">
      <c r="A129" s="348"/>
      <c r="B129" s="350"/>
      <c r="C129" s="360"/>
      <c r="D129" s="233"/>
      <c r="E129" s="233"/>
      <c r="F129" s="233"/>
      <c r="G129" s="360"/>
      <c r="H129" s="233"/>
      <c r="I129" s="233"/>
      <c r="J129" s="233"/>
      <c r="K129" s="233"/>
      <c r="L129" s="233"/>
      <c r="M129" s="369"/>
      <c r="N129" s="370"/>
    </row>
    <row r="130" spans="1:14" x14ac:dyDescent="0.2">
      <c r="A130" s="348"/>
      <c r="B130" s="350"/>
      <c r="C130" s="360"/>
      <c r="D130" s="233"/>
      <c r="E130" s="233"/>
      <c r="F130" s="233"/>
      <c r="G130" s="360"/>
      <c r="H130" s="233"/>
      <c r="I130" s="233"/>
      <c r="J130" s="233"/>
      <c r="K130" s="233"/>
      <c r="L130" s="233"/>
      <c r="M130" s="369"/>
      <c r="N130" s="370"/>
    </row>
    <row r="131" spans="1:14" x14ac:dyDescent="0.2">
      <c r="A131" s="348"/>
      <c r="B131" s="350"/>
      <c r="C131" s="360"/>
      <c r="D131" s="233"/>
      <c r="E131" s="233"/>
      <c r="F131" s="233"/>
      <c r="G131" s="360"/>
      <c r="H131" s="233"/>
      <c r="I131" s="233"/>
      <c r="J131" s="233"/>
      <c r="K131" s="233"/>
      <c r="L131" s="233"/>
      <c r="M131" s="369"/>
      <c r="N131" s="370"/>
    </row>
    <row r="132" spans="1:14" x14ac:dyDescent="0.2">
      <c r="A132" s="348"/>
      <c r="B132" s="350"/>
      <c r="C132" s="360"/>
      <c r="D132" s="233"/>
      <c r="E132" s="233"/>
      <c r="F132" s="233"/>
      <c r="G132" s="360"/>
      <c r="H132" s="233"/>
      <c r="I132" s="233"/>
      <c r="J132" s="233"/>
      <c r="K132" s="233"/>
      <c r="L132" s="233"/>
      <c r="M132" s="369"/>
      <c r="N132" s="370"/>
    </row>
    <row r="133" spans="1:14" x14ac:dyDescent="0.2">
      <c r="A133" s="348"/>
      <c r="B133" s="350"/>
      <c r="C133" s="360"/>
      <c r="D133" s="233"/>
      <c r="E133" s="233"/>
      <c r="F133" s="233"/>
      <c r="G133" s="360"/>
      <c r="H133" s="233"/>
      <c r="I133" s="233"/>
      <c r="J133" s="233"/>
      <c r="K133" s="233"/>
      <c r="L133" s="233"/>
      <c r="M133" s="369"/>
      <c r="N133" s="370"/>
    </row>
    <row r="134" spans="1:14" x14ac:dyDescent="0.2">
      <c r="A134" s="348"/>
      <c r="B134" s="350"/>
      <c r="C134" s="360"/>
      <c r="D134" s="233"/>
      <c r="E134" s="233"/>
      <c r="F134" s="233"/>
      <c r="G134" s="360"/>
      <c r="H134" s="233"/>
      <c r="I134" s="233"/>
      <c r="J134" s="233"/>
      <c r="K134" s="233"/>
      <c r="L134" s="233"/>
      <c r="M134" s="369"/>
      <c r="N134" s="370"/>
    </row>
    <row r="135" spans="1:14" x14ac:dyDescent="0.2">
      <c r="A135" s="348"/>
      <c r="B135" s="350"/>
      <c r="C135" s="360"/>
      <c r="D135" s="233"/>
      <c r="E135" s="233"/>
      <c r="F135" s="233"/>
      <c r="G135" s="360"/>
      <c r="H135" s="233"/>
      <c r="I135" s="233"/>
      <c r="J135" s="233"/>
      <c r="K135" s="233"/>
      <c r="L135" s="233"/>
      <c r="M135" s="369"/>
      <c r="N135" s="370"/>
    </row>
    <row r="136" spans="1:14" x14ac:dyDescent="0.2">
      <c r="A136" s="348"/>
      <c r="B136" s="350"/>
      <c r="C136" s="360"/>
      <c r="D136" s="233"/>
      <c r="E136" s="233"/>
      <c r="F136" s="233"/>
      <c r="G136" s="360"/>
      <c r="H136" s="233"/>
      <c r="I136" s="233"/>
      <c r="J136" s="233"/>
      <c r="K136" s="233"/>
      <c r="L136" s="233"/>
      <c r="M136" s="369"/>
      <c r="N136" s="370"/>
    </row>
    <row r="137" spans="1:14" x14ac:dyDescent="0.2">
      <c r="A137" s="348"/>
      <c r="B137" s="350"/>
      <c r="C137" s="360"/>
      <c r="D137" s="233"/>
      <c r="E137" s="233"/>
      <c r="F137" s="233"/>
      <c r="G137" s="360"/>
      <c r="H137" s="233"/>
      <c r="I137" s="233"/>
      <c r="J137" s="233"/>
      <c r="K137" s="233"/>
      <c r="L137" s="233"/>
      <c r="M137" s="369"/>
      <c r="N137" s="370"/>
    </row>
    <row r="138" spans="1:14" x14ac:dyDescent="0.2">
      <c r="A138" s="348"/>
      <c r="B138" s="350"/>
      <c r="C138" s="360"/>
      <c r="D138" s="233"/>
      <c r="E138" s="233"/>
      <c r="F138" s="233"/>
      <c r="G138" s="360"/>
      <c r="H138" s="233"/>
      <c r="I138" s="233"/>
      <c r="J138" s="233"/>
      <c r="K138" s="233"/>
      <c r="L138" s="233"/>
      <c r="M138" s="369"/>
      <c r="N138" s="370"/>
    </row>
    <row r="139" spans="1:14" x14ac:dyDescent="0.2">
      <c r="A139" s="348"/>
      <c r="B139" s="350"/>
      <c r="C139" s="360"/>
      <c r="D139" s="233"/>
      <c r="E139" s="233"/>
      <c r="F139" s="233"/>
      <c r="G139" s="360"/>
      <c r="H139" s="233"/>
      <c r="I139" s="233"/>
      <c r="J139" s="233"/>
      <c r="K139" s="233"/>
      <c r="L139" s="233"/>
      <c r="M139" s="369"/>
      <c r="N139" s="370"/>
    </row>
    <row r="140" spans="1:14" x14ac:dyDescent="0.2">
      <c r="A140" s="348"/>
      <c r="B140" s="350"/>
      <c r="C140" s="360"/>
      <c r="D140" s="233"/>
      <c r="E140" s="233"/>
      <c r="F140" s="233"/>
      <c r="G140" s="360"/>
      <c r="H140" s="233"/>
      <c r="I140" s="233"/>
      <c r="J140" s="233"/>
      <c r="K140" s="233"/>
      <c r="L140" s="233"/>
      <c r="M140" s="369"/>
      <c r="N140" s="370"/>
    </row>
    <row r="141" spans="1:14" x14ac:dyDescent="0.2">
      <c r="A141" s="348"/>
      <c r="B141" s="350"/>
      <c r="C141" s="360"/>
      <c r="D141" s="233"/>
      <c r="E141" s="233"/>
      <c r="F141" s="233"/>
      <c r="G141" s="360"/>
      <c r="H141" s="233"/>
      <c r="I141" s="233"/>
      <c r="J141" s="233"/>
      <c r="K141" s="233"/>
      <c r="L141" s="233"/>
      <c r="M141" s="369"/>
      <c r="N141" s="370"/>
    </row>
    <row r="142" spans="1:14" x14ac:dyDescent="0.2">
      <c r="A142" s="348"/>
      <c r="B142" s="350"/>
      <c r="C142" s="360"/>
      <c r="D142" s="233"/>
      <c r="E142" s="233"/>
      <c r="F142" s="233"/>
      <c r="G142" s="360"/>
      <c r="H142" s="233"/>
      <c r="I142" s="233"/>
      <c r="J142" s="233"/>
      <c r="K142" s="233"/>
      <c r="L142" s="233"/>
      <c r="M142" s="369"/>
      <c r="N142" s="370"/>
    </row>
    <row r="143" spans="1:14" x14ac:dyDescent="0.2">
      <c r="A143" s="348"/>
      <c r="B143" s="350"/>
      <c r="C143" s="360"/>
      <c r="D143" s="233"/>
      <c r="E143" s="233"/>
      <c r="F143" s="233"/>
      <c r="G143" s="360"/>
      <c r="H143" s="233"/>
      <c r="I143" s="233"/>
      <c r="J143" s="233"/>
      <c r="K143" s="233"/>
      <c r="L143" s="233"/>
      <c r="M143" s="369"/>
      <c r="N143" s="370"/>
    </row>
    <row r="144" spans="1:14" x14ac:dyDescent="0.2">
      <c r="A144" s="348"/>
      <c r="B144" s="350"/>
      <c r="C144" s="360"/>
      <c r="D144" s="233"/>
      <c r="E144" s="233"/>
      <c r="F144" s="233"/>
      <c r="G144" s="360"/>
      <c r="H144" s="233"/>
      <c r="I144" s="233"/>
      <c r="J144" s="233"/>
      <c r="K144" s="233"/>
      <c r="L144" s="233"/>
      <c r="M144" s="369"/>
      <c r="N144" s="370"/>
    </row>
    <row r="145" spans="1:14" x14ac:dyDescent="0.2">
      <c r="A145" s="348"/>
      <c r="B145" s="350"/>
      <c r="C145" s="360"/>
      <c r="D145" s="233"/>
      <c r="E145" s="233"/>
      <c r="F145" s="233"/>
      <c r="G145" s="360"/>
      <c r="H145" s="233"/>
      <c r="I145" s="233"/>
      <c r="J145" s="233"/>
      <c r="K145" s="233"/>
      <c r="L145" s="233"/>
      <c r="M145" s="369"/>
      <c r="N145" s="370"/>
    </row>
    <row r="146" spans="1:14" x14ac:dyDescent="0.2">
      <c r="A146" s="348"/>
      <c r="B146" s="350"/>
      <c r="C146" s="360"/>
      <c r="D146" s="233"/>
      <c r="E146" s="233"/>
      <c r="F146" s="233"/>
      <c r="G146" s="360"/>
      <c r="H146" s="233"/>
      <c r="I146" s="233"/>
      <c r="J146" s="233"/>
      <c r="K146" s="233"/>
      <c r="L146" s="233"/>
      <c r="M146" s="369"/>
      <c r="N146" s="370"/>
    </row>
    <row r="147" spans="1:14" x14ac:dyDescent="0.2">
      <c r="A147" s="348"/>
      <c r="B147" s="350"/>
      <c r="C147" s="360"/>
      <c r="D147" s="233"/>
      <c r="E147" s="233"/>
      <c r="F147" s="233"/>
      <c r="G147" s="360"/>
      <c r="H147" s="233"/>
      <c r="I147" s="233"/>
      <c r="J147" s="233"/>
      <c r="K147" s="233"/>
      <c r="L147" s="233"/>
      <c r="M147" s="369"/>
      <c r="N147" s="370"/>
    </row>
    <row r="148" spans="1:14" x14ac:dyDescent="0.2">
      <c r="A148" s="348"/>
      <c r="B148" s="350"/>
      <c r="C148" s="360"/>
      <c r="D148" s="233"/>
      <c r="E148" s="233"/>
      <c r="F148" s="233"/>
      <c r="G148" s="360"/>
      <c r="H148" s="233"/>
      <c r="I148" s="233"/>
      <c r="J148" s="233"/>
      <c r="K148" s="233"/>
      <c r="L148" s="233"/>
      <c r="M148" s="369"/>
      <c r="N148" s="370"/>
    </row>
    <row r="149" spans="1:14" x14ac:dyDescent="0.2">
      <c r="A149" s="348"/>
      <c r="B149" s="350"/>
      <c r="C149" s="360"/>
      <c r="D149" s="233"/>
      <c r="E149" s="233"/>
      <c r="F149" s="233"/>
      <c r="G149" s="360"/>
      <c r="H149" s="233"/>
      <c r="I149" s="233"/>
      <c r="J149" s="233"/>
      <c r="K149" s="233"/>
      <c r="L149" s="233"/>
      <c r="M149" s="369"/>
      <c r="N149" s="370"/>
    </row>
    <row r="150" spans="1:14" x14ac:dyDescent="0.2">
      <c r="A150" s="348"/>
      <c r="B150" s="350"/>
      <c r="C150" s="360"/>
      <c r="D150" s="233"/>
      <c r="E150" s="233"/>
      <c r="F150" s="233"/>
      <c r="G150" s="360"/>
      <c r="H150" s="233"/>
      <c r="I150" s="233"/>
      <c r="J150" s="233"/>
      <c r="K150" s="233"/>
      <c r="L150" s="233"/>
      <c r="M150" s="369"/>
      <c r="N150" s="370"/>
    </row>
    <row r="151" spans="1:14" x14ac:dyDescent="0.2">
      <c r="A151" s="348"/>
      <c r="B151" s="350"/>
      <c r="C151" s="360"/>
      <c r="D151" s="233"/>
      <c r="E151" s="233"/>
      <c r="F151" s="233"/>
      <c r="G151" s="360"/>
      <c r="H151" s="233"/>
      <c r="I151" s="233"/>
      <c r="J151" s="233"/>
      <c r="K151" s="233"/>
      <c r="L151" s="233"/>
      <c r="M151" s="369"/>
      <c r="N151" s="370"/>
    </row>
    <row r="152" spans="1:14" x14ac:dyDescent="0.2">
      <c r="A152" s="348"/>
      <c r="B152" s="350"/>
      <c r="C152" s="360"/>
      <c r="D152" s="233"/>
      <c r="E152" s="233"/>
      <c r="F152" s="233"/>
      <c r="G152" s="360"/>
      <c r="H152" s="233"/>
      <c r="I152" s="233"/>
      <c r="J152" s="233"/>
      <c r="K152" s="233"/>
      <c r="L152" s="233"/>
      <c r="M152" s="369"/>
      <c r="N152" s="370"/>
    </row>
    <row r="153" spans="1:14" x14ac:dyDescent="0.2">
      <c r="A153" s="348"/>
      <c r="B153" s="350"/>
      <c r="C153" s="360"/>
      <c r="D153" s="233"/>
      <c r="E153" s="233"/>
      <c r="F153" s="233"/>
      <c r="G153" s="360"/>
      <c r="H153" s="233"/>
      <c r="I153" s="233"/>
      <c r="J153" s="233"/>
      <c r="K153" s="233"/>
      <c r="L153" s="233"/>
      <c r="M153" s="369"/>
      <c r="N153" s="370"/>
    </row>
    <row r="154" spans="1:14" x14ac:dyDescent="0.2">
      <c r="A154" s="348"/>
      <c r="B154" s="350"/>
      <c r="C154" s="360"/>
      <c r="D154" s="233"/>
      <c r="E154" s="233"/>
      <c r="F154" s="233"/>
      <c r="G154" s="360"/>
      <c r="H154" s="233"/>
      <c r="I154" s="233"/>
      <c r="J154" s="233"/>
      <c r="K154" s="233"/>
      <c r="L154" s="233"/>
      <c r="M154" s="369"/>
      <c r="N154" s="370"/>
    </row>
    <row r="155" spans="1:14" x14ac:dyDescent="0.2">
      <c r="A155" s="348"/>
      <c r="B155" s="350"/>
      <c r="C155" s="360"/>
      <c r="D155" s="233"/>
      <c r="E155" s="233"/>
      <c r="F155" s="233"/>
      <c r="G155" s="360"/>
      <c r="H155" s="233"/>
      <c r="I155" s="233"/>
      <c r="J155" s="233"/>
      <c r="K155" s="233"/>
      <c r="L155" s="233"/>
      <c r="M155" s="369"/>
      <c r="N155" s="370"/>
    </row>
    <row r="156" spans="1:14" x14ac:dyDescent="0.2">
      <c r="A156" s="348"/>
      <c r="B156" s="350"/>
      <c r="C156" s="360"/>
      <c r="D156" s="233"/>
      <c r="E156" s="233"/>
      <c r="F156" s="233"/>
      <c r="G156" s="360"/>
      <c r="H156" s="233"/>
      <c r="I156" s="233"/>
      <c r="J156" s="233"/>
      <c r="K156" s="233"/>
      <c r="L156" s="233"/>
      <c r="M156" s="369"/>
      <c r="N156" s="370"/>
    </row>
    <row r="157" spans="1:14" x14ac:dyDescent="0.2">
      <c r="A157" s="348"/>
      <c r="B157" s="350"/>
      <c r="C157" s="360"/>
      <c r="D157" s="233"/>
      <c r="E157" s="233"/>
      <c r="F157" s="233"/>
      <c r="G157" s="360"/>
      <c r="H157" s="233"/>
      <c r="I157" s="233"/>
      <c r="J157" s="233"/>
      <c r="K157" s="233"/>
      <c r="L157" s="233"/>
      <c r="M157" s="369"/>
      <c r="N157" s="370"/>
    </row>
    <row r="158" spans="1:14" x14ac:dyDescent="0.2">
      <c r="A158" s="348"/>
      <c r="B158" s="350"/>
      <c r="C158" s="360"/>
      <c r="D158" s="233"/>
      <c r="E158" s="233"/>
      <c r="F158" s="233"/>
      <c r="G158" s="360"/>
      <c r="H158" s="233"/>
      <c r="I158" s="233"/>
      <c r="J158" s="233"/>
      <c r="K158" s="233"/>
      <c r="L158" s="233"/>
      <c r="M158" s="369"/>
      <c r="N158" s="370"/>
    </row>
    <row r="159" spans="1:14" x14ac:dyDescent="0.2">
      <c r="A159" s="348"/>
      <c r="B159" s="350"/>
      <c r="C159" s="360"/>
      <c r="D159" s="233"/>
      <c r="E159" s="233"/>
      <c r="F159" s="233"/>
      <c r="G159" s="360"/>
      <c r="H159" s="233"/>
      <c r="I159" s="233"/>
      <c r="J159" s="233"/>
      <c r="K159" s="233"/>
      <c r="L159" s="233"/>
      <c r="M159" s="369"/>
      <c r="N159" s="370"/>
    </row>
    <row r="160" spans="1:14" x14ac:dyDescent="0.2">
      <c r="A160" s="348"/>
      <c r="B160" s="350"/>
      <c r="C160" s="360"/>
      <c r="D160" s="233"/>
      <c r="E160" s="233"/>
      <c r="F160" s="233"/>
      <c r="G160" s="360"/>
      <c r="H160" s="233"/>
      <c r="I160" s="233"/>
      <c r="J160" s="233"/>
      <c r="K160" s="233"/>
      <c r="L160" s="233"/>
      <c r="M160" s="369"/>
      <c r="N160" s="370"/>
    </row>
    <row r="161" spans="1:14" x14ac:dyDescent="0.2">
      <c r="A161" s="348"/>
      <c r="B161" s="350"/>
      <c r="C161" s="360"/>
      <c r="D161" s="233"/>
      <c r="E161" s="233"/>
      <c r="F161" s="233"/>
      <c r="G161" s="360"/>
      <c r="H161" s="233"/>
      <c r="I161" s="233"/>
      <c r="J161" s="233"/>
      <c r="K161" s="233"/>
      <c r="L161" s="233"/>
      <c r="M161" s="369"/>
      <c r="N161" s="370"/>
    </row>
    <row r="162" spans="1:14" x14ac:dyDescent="0.2">
      <c r="A162" s="348"/>
      <c r="B162" s="350"/>
      <c r="C162" s="360"/>
      <c r="D162" s="233"/>
      <c r="E162" s="233"/>
      <c r="F162" s="233"/>
      <c r="G162" s="360"/>
      <c r="H162" s="233"/>
      <c r="I162" s="233"/>
      <c r="J162" s="233"/>
      <c r="K162" s="233"/>
      <c r="L162" s="233"/>
      <c r="M162" s="369"/>
      <c r="N162" s="370"/>
    </row>
    <row r="163" spans="1:14" x14ac:dyDescent="0.2">
      <c r="A163" s="348"/>
      <c r="B163" s="350"/>
      <c r="C163" s="360"/>
      <c r="D163" s="233"/>
      <c r="E163" s="233"/>
      <c r="F163" s="233"/>
      <c r="G163" s="360"/>
      <c r="H163" s="233"/>
      <c r="I163" s="233"/>
      <c r="J163" s="233"/>
      <c r="K163" s="233"/>
      <c r="L163" s="233"/>
      <c r="M163" s="369"/>
      <c r="N163" s="370"/>
    </row>
    <row r="164" spans="1:14" x14ac:dyDescent="0.2">
      <c r="A164" s="348"/>
      <c r="B164" s="350"/>
      <c r="C164" s="360"/>
      <c r="D164" s="233"/>
      <c r="E164" s="233"/>
      <c r="F164" s="233"/>
      <c r="G164" s="360"/>
      <c r="H164" s="233"/>
      <c r="I164" s="233"/>
      <c r="J164" s="233"/>
      <c r="K164" s="233"/>
      <c r="L164" s="233"/>
      <c r="M164" s="369"/>
      <c r="N164" s="370"/>
    </row>
    <row r="165" spans="1:14" x14ac:dyDescent="0.2">
      <c r="A165" s="348"/>
      <c r="B165" s="350"/>
      <c r="C165" s="360"/>
      <c r="D165" s="233"/>
      <c r="E165" s="233"/>
      <c r="F165" s="233"/>
      <c r="G165" s="360"/>
      <c r="H165" s="233"/>
      <c r="I165" s="233"/>
      <c r="J165" s="233"/>
      <c r="K165" s="233"/>
      <c r="L165" s="233"/>
      <c r="M165" s="369"/>
      <c r="N165" s="370"/>
    </row>
    <row r="166" spans="1:14" x14ac:dyDescent="0.2">
      <c r="A166" s="348"/>
      <c r="B166" s="350"/>
      <c r="C166" s="360"/>
      <c r="D166" s="233"/>
      <c r="E166" s="233"/>
      <c r="F166" s="233"/>
      <c r="G166" s="360"/>
      <c r="H166" s="233"/>
      <c r="I166" s="233"/>
      <c r="J166" s="233"/>
      <c r="K166" s="233"/>
      <c r="L166" s="233"/>
      <c r="M166" s="369"/>
      <c r="N166" s="370"/>
    </row>
    <row r="167" spans="1:14" x14ac:dyDescent="0.2">
      <c r="A167" s="348"/>
      <c r="B167" s="350"/>
      <c r="C167" s="360"/>
      <c r="D167" s="233"/>
      <c r="E167" s="233"/>
      <c r="F167" s="233"/>
      <c r="G167" s="360"/>
      <c r="H167" s="233"/>
      <c r="I167" s="233"/>
      <c r="J167" s="233"/>
      <c r="K167" s="233"/>
      <c r="L167" s="233"/>
      <c r="M167" s="369"/>
      <c r="N167" s="370"/>
    </row>
    <row r="168" spans="1:14" x14ac:dyDescent="0.2">
      <c r="A168" s="348"/>
      <c r="B168" s="350"/>
      <c r="C168" s="360"/>
      <c r="D168" s="233"/>
      <c r="E168" s="233"/>
      <c r="F168" s="233"/>
      <c r="G168" s="360"/>
      <c r="H168" s="233"/>
      <c r="I168" s="233"/>
      <c r="J168" s="233"/>
      <c r="K168" s="233"/>
      <c r="L168" s="233"/>
      <c r="M168" s="369"/>
      <c r="N168" s="370"/>
    </row>
    <row r="169" spans="1:14" x14ac:dyDescent="0.2">
      <c r="A169" s="348"/>
      <c r="B169" s="350"/>
      <c r="C169" s="360"/>
      <c r="D169" s="233"/>
      <c r="E169" s="233"/>
      <c r="F169" s="233"/>
      <c r="G169" s="360"/>
      <c r="H169" s="233"/>
      <c r="I169" s="233"/>
      <c r="J169" s="233"/>
      <c r="K169" s="233"/>
      <c r="L169" s="233"/>
      <c r="M169" s="369"/>
      <c r="N169" s="370"/>
    </row>
    <row r="170" spans="1:14" x14ac:dyDescent="0.2">
      <c r="A170" s="348"/>
      <c r="B170" s="350"/>
      <c r="C170" s="360"/>
      <c r="D170" s="233"/>
      <c r="E170" s="233"/>
      <c r="F170" s="233"/>
      <c r="G170" s="360"/>
      <c r="H170" s="233"/>
      <c r="I170" s="233"/>
      <c r="J170" s="233"/>
      <c r="K170" s="233"/>
      <c r="L170" s="233"/>
      <c r="M170" s="369"/>
      <c r="N170" s="370"/>
    </row>
    <row r="171" spans="1:14" x14ac:dyDescent="0.2">
      <c r="A171" s="348"/>
      <c r="B171" s="350"/>
      <c r="C171" s="360"/>
      <c r="D171" s="233"/>
      <c r="E171" s="233"/>
      <c r="F171" s="233"/>
      <c r="G171" s="360"/>
      <c r="H171" s="233"/>
      <c r="I171" s="233"/>
      <c r="J171" s="233"/>
      <c r="K171" s="233"/>
      <c r="L171" s="233"/>
      <c r="M171" s="369"/>
      <c r="N171" s="370"/>
    </row>
    <row r="172" spans="1:14" x14ac:dyDescent="0.2">
      <c r="A172" s="348"/>
      <c r="B172" s="350"/>
      <c r="C172" s="360"/>
      <c r="D172" s="233"/>
      <c r="E172" s="233"/>
      <c r="F172" s="233"/>
      <c r="G172" s="360"/>
      <c r="H172" s="233"/>
      <c r="I172" s="233"/>
      <c r="J172" s="233"/>
      <c r="K172" s="233"/>
      <c r="L172" s="233"/>
      <c r="M172" s="369"/>
      <c r="N172" s="370"/>
    </row>
    <row r="173" spans="1:14" x14ac:dyDescent="0.2">
      <c r="A173" s="348"/>
      <c r="B173" s="350"/>
      <c r="C173" s="360"/>
      <c r="D173" s="233"/>
      <c r="E173" s="233"/>
      <c r="F173" s="233"/>
      <c r="G173" s="360"/>
      <c r="H173" s="233"/>
      <c r="I173" s="233"/>
      <c r="J173" s="233"/>
      <c r="K173" s="233"/>
      <c r="L173" s="233"/>
      <c r="M173" s="369"/>
      <c r="N173" s="370"/>
    </row>
    <row r="174" spans="1:14" x14ac:dyDescent="0.2">
      <c r="A174" s="348"/>
      <c r="B174" s="350"/>
      <c r="C174" s="360"/>
      <c r="D174" s="233"/>
      <c r="E174" s="233"/>
      <c r="F174" s="233"/>
      <c r="G174" s="360"/>
      <c r="H174" s="233"/>
      <c r="I174" s="233"/>
      <c r="J174" s="233"/>
      <c r="K174" s="233"/>
      <c r="L174" s="233"/>
      <c r="M174" s="369"/>
      <c r="N174" s="370"/>
    </row>
    <row r="175" spans="1:14" x14ac:dyDescent="0.2">
      <c r="A175" s="348"/>
      <c r="B175" s="350"/>
      <c r="C175" s="360"/>
      <c r="D175" s="233"/>
      <c r="E175" s="233"/>
      <c r="F175" s="233"/>
      <c r="G175" s="360"/>
      <c r="H175" s="233"/>
      <c r="I175" s="233"/>
      <c r="J175" s="233"/>
      <c r="K175" s="233"/>
      <c r="L175" s="233"/>
      <c r="M175" s="369"/>
      <c r="N175" s="370"/>
    </row>
    <row r="176" spans="1:14" x14ac:dyDescent="0.2">
      <c r="A176" s="348"/>
      <c r="B176" s="350"/>
      <c r="C176" s="360"/>
      <c r="D176" s="233"/>
      <c r="E176" s="233"/>
      <c r="F176" s="233"/>
      <c r="G176" s="360"/>
      <c r="H176" s="233"/>
      <c r="I176" s="233"/>
      <c r="J176" s="233"/>
      <c r="K176" s="233"/>
      <c r="L176" s="233"/>
      <c r="M176" s="369"/>
      <c r="N176" s="370"/>
    </row>
    <row r="177" spans="1:14" x14ac:dyDescent="0.2">
      <c r="A177" s="348"/>
      <c r="B177" s="350"/>
      <c r="C177" s="360"/>
      <c r="D177" s="233"/>
      <c r="E177" s="233"/>
      <c r="F177" s="233"/>
      <c r="G177" s="360"/>
      <c r="H177" s="233"/>
      <c r="I177" s="233"/>
      <c r="J177" s="233"/>
      <c r="K177" s="233"/>
      <c r="L177" s="233"/>
      <c r="M177" s="369"/>
      <c r="N177" s="370"/>
    </row>
    <row r="178" spans="1:14" x14ac:dyDescent="0.2">
      <c r="A178" s="348"/>
      <c r="B178" s="350"/>
      <c r="C178" s="360"/>
      <c r="D178" s="233"/>
      <c r="E178" s="233"/>
      <c r="F178" s="233"/>
      <c r="G178" s="360"/>
      <c r="H178" s="233"/>
      <c r="I178" s="233"/>
      <c r="J178" s="233"/>
      <c r="K178" s="233"/>
      <c r="L178" s="233"/>
      <c r="M178" s="369"/>
      <c r="N178" s="370"/>
    </row>
    <row r="179" spans="1:14" x14ac:dyDescent="0.2">
      <c r="A179" s="348"/>
      <c r="B179" s="350"/>
      <c r="C179" s="360"/>
      <c r="D179" s="233"/>
      <c r="E179" s="233"/>
      <c r="F179" s="233"/>
      <c r="G179" s="360"/>
      <c r="H179" s="233"/>
      <c r="I179" s="233"/>
      <c r="J179" s="233"/>
      <c r="K179" s="233"/>
      <c r="L179" s="233"/>
      <c r="M179" s="369"/>
      <c r="N179" s="370"/>
    </row>
    <row r="180" spans="1:14" x14ac:dyDescent="0.2">
      <c r="A180" s="348"/>
      <c r="B180" s="350"/>
      <c r="C180" s="360"/>
      <c r="D180" s="233"/>
      <c r="E180" s="233"/>
      <c r="F180" s="233"/>
      <c r="G180" s="360"/>
      <c r="H180" s="233"/>
      <c r="I180" s="233"/>
      <c r="J180" s="233"/>
      <c r="K180" s="233"/>
      <c r="L180" s="233"/>
      <c r="M180" s="369"/>
      <c r="N180" s="370"/>
    </row>
    <row r="181" spans="1:14" x14ac:dyDescent="0.2">
      <c r="A181" s="348"/>
      <c r="B181" s="350"/>
      <c r="C181" s="360"/>
      <c r="D181" s="233"/>
      <c r="E181" s="233"/>
      <c r="F181" s="233"/>
      <c r="G181" s="360"/>
      <c r="H181" s="233"/>
      <c r="I181" s="233"/>
      <c r="J181" s="233"/>
      <c r="K181" s="233"/>
      <c r="L181" s="233"/>
      <c r="M181" s="369"/>
      <c r="N181" s="370"/>
    </row>
    <row r="182" spans="1:14" x14ac:dyDescent="0.2">
      <c r="A182" s="348"/>
      <c r="B182" s="350"/>
      <c r="C182" s="360"/>
      <c r="D182" s="233"/>
      <c r="E182" s="233"/>
      <c r="F182" s="233"/>
      <c r="G182" s="360"/>
      <c r="H182" s="233"/>
      <c r="I182" s="233"/>
      <c r="J182" s="233"/>
      <c r="K182" s="233"/>
      <c r="L182" s="233"/>
      <c r="M182" s="369"/>
      <c r="N182" s="370"/>
    </row>
    <row r="183" spans="1:14" x14ac:dyDescent="0.2">
      <c r="A183" s="348"/>
      <c r="B183" s="350"/>
      <c r="C183" s="360"/>
      <c r="D183" s="233"/>
      <c r="E183" s="233"/>
      <c r="F183" s="233"/>
      <c r="G183" s="360"/>
      <c r="H183" s="233"/>
      <c r="I183" s="233"/>
      <c r="J183" s="233"/>
      <c r="K183" s="233"/>
      <c r="L183" s="233"/>
      <c r="M183" s="369"/>
      <c r="N183" s="370"/>
    </row>
    <row r="184" spans="1:14" x14ac:dyDescent="0.2">
      <c r="A184" s="348"/>
      <c r="B184" s="350"/>
      <c r="C184" s="360"/>
      <c r="D184" s="233"/>
      <c r="E184" s="233"/>
      <c r="F184" s="233"/>
      <c r="G184" s="360"/>
      <c r="H184" s="233"/>
      <c r="I184" s="233"/>
      <c r="J184" s="233"/>
      <c r="K184" s="233"/>
      <c r="L184" s="233"/>
      <c r="M184" s="369"/>
      <c r="N184" s="370"/>
    </row>
    <row r="185" spans="1:14" x14ac:dyDescent="0.2">
      <c r="A185" s="348"/>
      <c r="B185" s="350"/>
      <c r="C185" s="360"/>
      <c r="D185" s="233"/>
      <c r="E185" s="233"/>
      <c r="F185" s="233"/>
      <c r="G185" s="360"/>
      <c r="H185" s="233"/>
      <c r="I185" s="233"/>
      <c r="J185" s="233"/>
      <c r="K185" s="233"/>
      <c r="L185" s="233"/>
      <c r="M185" s="369"/>
      <c r="N185" s="370"/>
    </row>
    <row r="186" spans="1:14" x14ac:dyDescent="0.2">
      <c r="A186" s="348"/>
      <c r="B186" s="350"/>
      <c r="C186" s="360"/>
      <c r="D186" s="233"/>
      <c r="E186" s="233"/>
      <c r="F186" s="233"/>
      <c r="G186" s="360"/>
      <c r="H186" s="233"/>
      <c r="I186" s="233"/>
      <c r="J186" s="233"/>
      <c r="K186" s="233"/>
      <c r="L186" s="233"/>
      <c r="M186" s="369"/>
      <c r="N186" s="370"/>
    </row>
    <row r="187" spans="1:14" x14ac:dyDescent="0.2">
      <c r="A187" s="348"/>
      <c r="B187" s="350"/>
      <c r="C187" s="360"/>
      <c r="D187" s="233"/>
      <c r="E187" s="233"/>
      <c r="F187" s="233"/>
      <c r="G187" s="360"/>
      <c r="H187" s="233"/>
      <c r="I187" s="233"/>
      <c r="J187" s="233"/>
      <c r="K187" s="233"/>
      <c r="L187" s="233"/>
      <c r="M187" s="369"/>
      <c r="N187" s="370"/>
    </row>
    <row r="188" spans="1:14" x14ac:dyDescent="0.2">
      <c r="A188" s="348"/>
      <c r="B188" s="350"/>
      <c r="C188" s="360"/>
      <c r="D188" s="233"/>
      <c r="E188" s="233"/>
      <c r="F188" s="233"/>
      <c r="G188" s="360"/>
      <c r="H188" s="233"/>
      <c r="I188" s="233"/>
      <c r="J188" s="233"/>
      <c r="K188" s="233"/>
      <c r="L188" s="233"/>
      <c r="M188" s="369"/>
      <c r="N188" s="370"/>
    </row>
    <row r="189" spans="1:14" x14ac:dyDescent="0.2">
      <c r="A189" s="348"/>
      <c r="B189" s="350"/>
      <c r="C189" s="360"/>
      <c r="D189" s="233"/>
      <c r="E189" s="233"/>
      <c r="F189" s="233"/>
      <c r="G189" s="360"/>
      <c r="H189" s="233"/>
      <c r="I189" s="233"/>
      <c r="J189" s="233"/>
      <c r="K189" s="233"/>
      <c r="L189" s="233"/>
      <c r="M189" s="369"/>
      <c r="N189" s="370"/>
    </row>
    <row r="190" spans="1:14" x14ac:dyDescent="0.2">
      <c r="A190" s="348"/>
      <c r="B190" s="350"/>
      <c r="C190" s="360"/>
      <c r="D190" s="233"/>
      <c r="E190" s="233"/>
      <c r="F190" s="233"/>
      <c r="G190" s="360"/>
      <c r="H190" s="233"/>
      <c r="I190" s="233"/>
      <c r="J190" s="233"/>
      <c r="K190" s="233"/>
      <c r="L190" s="233"/>
      <c r="M190" s="369"/>
      <c r="N190" s="370"/>
    </row>
    <row r="191" spans="1:14" x14ac:dyDescent="0.2">
      <c r="A191" s="348"/>
      <c r="B191" s="350"/>
      <c r="C191" s="360"/>
      <c r="D191" s="233"/>
      <c r="E191" s="233"/>
      <c r="F191" s="233"/>
      <c r="G191" s="360"/>
      <c r="H191" s="233"/>
      <c r="I191" s="233"/>
      <c r="J191" s="233"/>
      <c r="K191" s="233"/>
      <c r="L191" s="233"/>
      <c r="M191" s="369"/>
      <c r="N191" s="370"/>
    </row>
    <row r="192" spans="1:14" x14ac:dyDescent="0.2">
      <c r="A192" s="348"/>
      <c r="B192" s="350"/>
      <c r="C192" s="360"/>
      <c r="D192" s="233"/>
      <c r="E192" s="233"/>
      <c r="F192" s="233"/>
      <c r="G192" s="360"/>
      <c r="H192" s="233"/>
      <c r="I192" s="233"/>
      <c r="J192" s="233"/>
      <c r="K192" s="233"/>
      <c r="L192" s="233"/>
      <c r="M192" s="369"/>
      <c r="N192" s="370"/>
    </row>
    <row r="193" spans="1:14" x14ac:dyDescent="0.2">
      <c r="A193" s="348"/>
      <c r="B193" s="350"/>
      <c r="C193" s="360"/>
      <c r="D193" s="233"/>
      <c r="E193" s="233"/>
      <c r="F193" s="233"/>
      <c r="G193" s="360"/>
      <c r="H193" s="233"/>
      <c r="I193" s="233"/>
      <c r="J193" s="233"/>
      <c r="K193" s="233"/>
      <c r="L193" s="233"/>
      <c r="M193" s="369"/>
      <c r="N193" s="370"/>
    </row>
    <row r="194" spans="1:14" x14ac:dyDescent="0.2">
      <c r="A194" s="348"/>
      <c r="B194" s="350"/>
      <c r="C194" s="360"/>
      <c r="D194" s="233"/>
      <c r="E194" s="233"/>
      <c r="F194" s="233"/>
      <c r="G194" s="360"/>
      <c r="H194" s="233"/>
      <c r="I194" s="233"/>
      <c r="J194" s="233"/>
      <c r="K194" s="233"/>
      <c r="L194" s="233"/>
      <c r="M194" s="369"/>
      <c r="N194" s="370"/>
    </row>
    <row r="195" spans="1:14" x14ac:dyDescent="0.2">
      <c r="A195" s="348"/>
      <c r="B195" s="350"/>
      <c r="C195" s="360"/>
      <c r="D195" s="233"/>
      <c r="E195" s="233"/>
      <c r="F195" s="233"/>
      <c r="G195" s="360"/>
      <c r="H195" s="233"/>
      <c r="I195" s="233"/>
      <c r="J195" s="233"/>
      <c r="K195" s="233"/>
      <c r="L195" s="233"/>
      <c r="M195" s="369"/>
      <c r="N195" s="370"/>
    </row>
    <row r="196" spans="1:14" x14ac:dyDescent="0.2">
      <c r="A196" s="348"/>
      <c r="B196" s="350"/>
      <c r="C196" s="360"/>
      <c r="D196" s="233"/>
      <c r="E196" s="233"/>
      <c r="F196" s="233"/>
      <c r="G196" s="360"/>
      <c r="H196" s="233"/>
      <c r="I196" s="233"/>
      <c r="J196" s="233"/>
      <c r="K196" s="233"/>
      <c r="L196" s="233"/>
      <c r="M196" s="369"/>
      <c r="N196" s="370"/>
    </row>
    <row r="197" spans="1:14" x14ac:dyDescent="0.2">
      <c r="A197" s="348"/>
      <c r="B197" s="350"/>
      <c r="C197" s="360"/>
      <c r="D197" s="233"/>
      <c r="E197" s="233"/>
      <c r="F197" s="233"/>
      <c r="G197" s="360"/>
      <c r="H197" s="233"/>
      <c r="I197" s="233"/>
      <c r="J197" s="233"/>
      <c r="K197" s="233"/>
      <c r="L197" s="233"/>
      <c r="M197" s="369"/>
      <c r="N197" s="370"/>
    </row>
    <row r="198" spans="1:14" x14ac:dyDescent="0.2">
      <c r="A198" s="348"/>
      <c r="B198" s="350"/>
      <c r="C198" s="360"/>
      <c r="D198" s="233"/>
      <c r="E198" s="233"/>
      <c r="F198" s="233"/>
      <c r="G198" s="360"/>
      <c r="H198" s="233"/>
      <c r="I198" s="233"/>
      <c r="J198" s="233"/>
      <c r="K198" s="233"/>
      <c r="L198" s="233"/>
      <c r="M198" s="369"/>
      <c r="N198" s="370"/>
    </row>
    <row r="199" spans="1:14" x14ac:dyDescent="0.2">
      <c r="A199" s="348"/>
      <c r="B199" s="350"/>
      <c r="C199" s="360"/>
      <c r="D199" s="233"/>
      <c r="E199" s="233"/>
      <c r="F199" s="233"/>
      <c r="G199" s="360"/>
      <c r="H199" s="233"/>
      <c r="I199" s="233"/>
      <c r="J199" s="233"/>
      <c r="K199" s="233"/>
      <c r="L199" s="233"/>
      <c r="M199" s="369"/>
      <c r="N199" s="370"/>
    </row>
    <row r="200" spans="1:14" x14ac:dyDescent="0.2">
      <c r="A200" s="348"/>
      <c r="B200" s="350"/>
      <c r="C200" s="360"/>
      <c r="D200" s="233"/>
      <c r="E200" s="233"/>
      <c r="F200" s="233"/>
      <c r="G200" s="360"/>
      <c r="H200" s="233"/>
      <c r="I200" s="233"/>
      <c r="J200" s="233"/>
      <c r="K200" s="233"/>
      <c r="L200" s="233"/>
      <c r="M200" s="369"/>
      <c r="N200" s="370"/>
    </row>
    <row r="201" spans="1:14" x14ac:dyDescent="0.2">
      <c r="A201" s="348"/>
      <c r="B201" s="350"/>
      <c r="C201" s="360"/>
      <c r="D201" s="233"/>
      <c r="E201" s="233"/>
      <c r="F201" s="233"/>
      <c r="G201" s="360"/>
      <c r="H201" s="233"/>
      <c r="I201" s="233"/>
      <c r="J201" s="233"/>
      <c r="K201" s="233"/>
      <c r="L201" s="233"/>
      <c r="M201" s="369"/>
      <c r="N201" s="370"/>
    </row>
    <row r="202" spans="1:14" x14ac:dyDescent="0.2">
      <c r="A202" s="348"/>
      <c r="B202" s="350"/>
      <c r="C202" s="360"/>
      <c r="D202" s="233"/>
      <c r="E202" s="233"/>
      <c r="F202" s="233"/>
      <c r="G202" s="360"/>
      <c r="H202" s="233"/>
      <c r="I202" s="233"/>
      <c r="J202" s="233"/>
      <c r="K202" s="233"/>
      <c r="L202" s="233"/>
      <c r="M202" s="369"/>
      <c r="N202" s="370"/>
    </row>
    <row r="203" spans="1:14" x14ac:dyDescent="0.2">
      <c r="A203" s="348"/>
      <c r="B203" s="350"/>
      <c r="C203" s="360"/>
      <c r="D203" s="233"/>
      <c r="E203" s="233"/>
      <c r="F203" s="233"/>
      <c r="G203" s="360"/>
      <c r="H203" s="233"/>
      <c r="I203" s="233"/>
      <c r="J203" s="233"/>
      <c r="K203" s="233"/>
      <c r="L203" s="233"/>
      <c r="M203" s="369"/>
      <c r="N203" s="370"/>
    </row>
    <row r="204" spans="1:14" x14ac:dyDescent="0.2">
      <c r="A204" s="348"/>
      <c r="B204" s="350"/>
      <c r="C204" s="360"/>
      <c r="D204" s="233"/>
      <c r="E204" s="233"/>
      <c r="F204" s="233"/>
      <c r="G204" s="360"/>
      <c r="H204" s="233"/>
      <c r="I204" s="233"/>
      <c r="J204" s="233"/>
      <c r="K204" s="233"/>
      <c r="L204" s="233"/>
      <c r="M204" s="369"/>
      <c r="N204" s="370"/>
    </row>
    <row r="205" spans="1:14" x14ac:dyDescent="0.2">
      <c r="A205" s="348"/>
      <c r="B205" s="350"/>
      <c r="C205" s="360"/>
      <c r="D205" s="233"/>
      <c r="E205" s="233"/>
      <c r="F205" s="233"/>
      <c r="G205" s="360"/>
      <c r="H205" s="233"/>
      <c r="I205" s="233"/>
      <c r="J205" s="233"/>
      <c r="K205" s="233"/>
      <c r="L205" s="233"/>
      <c r="M205" s="369"/>
      <c r="N205" s="370"/>
    </row>
    <row r="206" spans="1:14" x14ac:dyDescent="0.2">
      <c r="A206" s="348"/>
      <c r="B206" s="350"/>
      <c r="C206" s="360"/>
      <c r="D206" s="233"/>
      <c r="E206" s="233"/>
      <c r="F206" s="233"/>
      <c r="G206" s="360"/>
      <c r="H206" s="233"/>
      <c r="I206" s="233"/>
      <c r="J206" s="233"/>
      <c r="K206" s="233"/>
      <c r="L206" s="233"/>
      <c r="M206" s="369"/>
      <c r="N206" s="370"/>
    </row>
    <row r="207" spans="1:14" x14ac:dyDescent="0.2">
      <c r="A207" s="348"/>
      <c r="B207" s="350"/>
      <c r="C207" s="360"/>
      <c r="D207" s="233"/>
      <c r="E207" s="233"/>
      <c r="F207" s="233"/>
      <c r="G207" s="360"/>
      <c r="H207" s="233"/>
      <c r="I207" s="233"/>
      <c r="J207" s="233"/>
      <c r="K207" s="233"/>
      <c r="L207" s="233"/>
      <c r="M207" s="369"/>
      <c r="N207" s="370"/>
    </row>
    <row r="208" spans="1:14" x14ac:dyDescent="0.2">
      <c r="A208" s="348"/>
      <c r="B208" s="350"/>
      <c r="C208" s="360"/>
      <c r="D208" s="233"/>
      <c r="E208" s="233"/>
      <c r="F208" s="233"/>
      <c r="G208" s="360"/>
      <c r="H208" s="233"/>
      <c r="I208" s="233"/>
      <c r="J208" s="233"/>
      <c r="K208" s="233"/>
      <c r="L208" s="233"/>
      <c r="M208" s="369"/>
      <c r="N208" s="370"/>
    </row>
    <row r="209" spans="1:14" x14ac:dyDescent="0.2">
      <c r="A209" s="348"/>
      <c r="B209" s="350"/>
      <c r="C209" s="360"/>
      <c r="D209" s="233"/>
      <c r="E209" s="233"/>
      <c r="F209" s="233"/>
      <c r="G209" s="360"/>
      <c r="H209" s="233"/>
      <c r="I209" s="233"/>
      <c r="J209" s="233"/>
      <c r="K209" s="233"/>
      <c r="L209" s="233"/>
      <c r="M209" s="369"/>
      <c r="N209" s="370"/>
    </row>
    <row r="210" spans="1:14" x14ac:dyDescent="0.2">
      <c r="A210" s="348"/>
      <c r="B210" s="350"/>
      <c r="C210" s="360"/>
      <c r="D210" s="233"/>
      <c r="E210" s="233"/>
      <c r="F210" s="233"/>
      <c r="G210" s="360"/>
      <c r="H210" s="233"/>
      <c r="I210" s="233"/>
      <c r="J210" s="233"/>
      <c r="K210" s="233"/>
      <c r="L210" s="233"/>
      <c r="M210" s="369"/>
      <c r="N210" s="370"/>
    </row>
    <row r="211" spans="1:14" x14ac:dyDescent="0.2">
      <c r="A211" s="348"/>
      <c r="B211" s="350"/>
      <c r="C211" s="360"/>
      <c r="D211" s="233"/>
      <c r="E211" s="233"/>
      <c r="F211" s="233"/>
      <c r="G211" s="360"/>
      <c r="H211" s="233"/>
      <c r="I211" s="233"/>
      <c r="J211" s="233"/>
      <c r="K211" s="233"/>
      <c r="L211" s="233"/>
      <c r="M211" s="369"/>
      <c r="N211" s="370"/>
    </row>
    <row r="212" spans="1:14" x14ac:dyDescent="0.2">
      <c r="A212" s="348"/>
      <c r="B212" s="350"/>
      <c r="C212" s="360"/>
      <c r="D212" s="233"/>
      <c r="E212" s="233"/>
      <c r="F212" s="233"/>
      <c r="G212" s="360"/>
      <c r="H212" s="233"/>
      <c r="I212" s="233"/>
      <c r="J212" s="233"/>
      <c r="K212" s="233"/>
      <c r="L212" s="233"/>
      <c r="M212" s="369"/>
      <c r="N212" s="370"/>
    </row>
    <row r="213" spans="1:14" x14ac:dyDescent="0.2">
      <c r="A213" s="348"/>
      <c r="B213" s="350"/>
      <c r="C213" s="360"/>
      <c r="D213" s="233"/>
      <c r="E213" s="233"/>
      <c r="F213" s="233"/>
      <c r="G213" s="360"/>
      <c r="H213" s="233"/>
      <c r="I213" s="233"/>
      <c r="J213" s="233"/>
      <c r="K213" s="233"/>
      <c r="L213" s="233"/>
      <c r="M213" s="369"/>
      <c r="N213" s="370"/>
    </row>
    <row r="214" spans="1:14" x14ac:dyDescent="0.2">
      <c r="A214" s="348"/>
      <c r="B214" s="350"/>
      <c r="C214" s="360"/>
      <c r="D214" s="233"/>
      <c r="E214" s="233"/>
      <c r="F214" s="233"/>
      <c r="G214" s="360"/>
      <c r="H214" s="233"/>
      <c r="I214" s="233"/>
      <c r="J214" s="233"/>
      <c r="K214" s="233"/>
      <c r="L214" s="233"/>
      <c r="M214" s="369"/>
      <c r="N214" s="370"/>
    </row>
    <row r="215" spans="1:14" x14ac:dyDescent="0.2">
      <c r="A215" s="348"/>
      <c r="B215" s="350"/>
      <c r="C215" s="360"/>
      <c r="D215" s="233"/>
      <c r="E215" s="233"/>
      <c r="F215" s="233"/>
      <c r="G215" s="360"/>
      <c r="H215" s="233"/>
      <c r="I215" s="233"/>
      <c r="J215" s="233"/>
      <c r="K215" s="233"/>
      <c r="L215" s="233"/>
      <c r="M215" s="369"/>
      <c r="N215" s="370"/>
    </row>
    <row r="216" spans="1:14" x14ac:dyDescent="0.2">
      <c r="A216" s="348"/>
      <c r="B216" s="350"/>
      <c r="C216" s="360"/>
      <c r="D216" s="233"/>
      <c r="E216" s="233"/>
      <c r="F216" s="233"/>
      <c r="G216" s="360"/>
      <c r="H216" s="233"/>
      <c r="I216" s="233"/>
      <c r="J216" s="233"/>
      <c r="K216" s="233"/>
      <c r="L216" s="233"/>
      <c r="M216" s="369"/>
      <c r="N216" s="370"/>
    </row>
    <row r="217" spans="1:14" x14ac:dyDescent="0.2">
      <c r="A217" s="348"/>
      <c r="B217" s="350"/>
      <c r="C217" s="360"/>
      <c r="D217" s="233"/>
      <c r="E217" s="233"/>
      <c r="F217" s="233"/>
      <c r="G217" s="360"/>
      <c r="H217" s="233"/>
      <c r="I217" s="233"/>
      <c r="J217" s="233"/>
      <c r="K217" s="233"/>
      <c r="L217" s="233"/>
      <c r="M217" s="369"/>
      <c r="N217" s="370"/>
    </row>
    <row r="218" spans="1:14" x14ac:dyDescent="0.2">
      <c r="A218" s="348"/>
      <c r="B218" s="350"/>
      <c r="C218" s="360"/>
      <c r="D218" s="233"/>
      <c r="E218" s="233"/>
      <c r="F218" s="233"/>
      <c r="G218" s="360"/>
      <c r="H218" s="233"/>
      <c r="I218" s="233"/>
      <c r="J218" s="233"/>
      <c r="K218" s="233"/>
      <c r="L218" s="233"/>
      <c r="M218" s="369"/>
      <c r="N218" s="370"/>
    </row>
    <row r="219" spans="1:14" x14ac:dyDescent="0.2">
      <c r="A219" s="348"/>
      <c r="B219" s="350"/>
      <c r="C219" s="360"/>
      <c r="D219" s="233"/>
      <c r="E219" s="233"/>
      <c r="F219" s="233"/>
      <c r="G219" s="360"/>
      <c r="H219" s="233"/>
      <c r="I219" s="233"/>
      <c r="J219" s="233"/>
      <c r="K219" s="233"/>
      <c r="L219" s="233"/>
      <c r="M219" s="369"/>
      <c r="N219" s="370"/>
    </row>
    <row r="220" spans="1:14" x14ac:dyDescent="0.2">
      <c r="A220" s="348"/>
      <c r="B220" s="350"/>
      <c r="C220" s="360"/>
      <c r="D220" s="233"/>
      <c r="E220" s="233"/>
      <c r="F220" s="233"/>
      <c r="G220" s="360"/>
      <c r="H220" s="233"/>
      <c r="I220" s="233"/>
      <c r="J220" s="233"/>
      <c r="K220" s="233"/>
      <c r="L220" s="233"/>
      <c r="M220" s="369"/>
      <c r="N220" s="370"/>
    </row>
    <row r="221" spans="1:14" x14ac:dyDescent="0.2">
      <c r="A221" s="348"/>
      <c r="B221" s="350"/>
      <c r="C221" s="360"/>
      <c r="D221" s="233"/>
      <c r="E221" s="233"/>
      <c r="F221" s="233"/>
      <c r="G221" s="360"/>
      <c r="H221" s="233"/>
      <c r="I221" s="233"/>
      <c r="J221" s="233"/>
      <c r="K221" s="233"/>
      <c r="L221" s="233"/>
      <c r="M221" s="369"/>
      <c r="N221" s="370"/>
    </row>
    <row r="222" spans="1:14" x14ac:dyDescent="0.2">
      <c r="A222" s="348"/>
      <c r="B222" s="350"/>
      <c r="C222" s="360"/>
      <c r="D222" s="233"/>
      <c r="E222" s="233"/>
      <c r="F222" s="233"/>
      <c r="G222" s="360"/>
      <c r="H222" s="233"/>
      <c r="I222" s="233"/>
      <c r="J222" s="233"/>
      <c r="K222" s="233"/>
      <c r="L222" s="233"/>
      <c r="M222" s="369"/>
      <c r="N222" s="370"/>
    </row>
    <row r="223" spans="1:14" x14ac:dyDescent="0.2">
      <c r="A223" s="348"/>
      <c r="B223" s="350"/>
      <c r="C223" s="360"/>
      <c r="D223" s="233"/>
      <c r="E223" s="233"/>
      <c r="F223" s="233"/>
      <c r="G223" s="360"/>
      <c r="H223" s="233"/>
      <c r="I223" s="233"/>
      <c r="J223" s="233"/>
      <c r="K223" s="233"/>
      <c r="L223" s="233"/>
      <c r="M223" s="369"/>
      <c r="N223" s="370"/>
    </row>
    <row r="224" spans="1:14" x14ac:dyDescent="0.2">
      <c r="A224" s="348"/>
      <c r="B224" s="350"/>
      <c r="C224" s="360"/>
      <c r="D224" s="233"/>
      <c r="E224" s="233"/>
      <c r="F224" s="233"/>
      <c r="G224" s="360"/>
      <c r="H224" s="233"/>
      <c r="I224" s="233"/>
      <c r="J224" s="233"/>
      <c r="K224" s="233"/>
      <c r="L224" s="233"/>
      <c r="M224" s="369"/>
      <c r="N224" s="370"/>
    </row>
    <row r="225" spans="1:14" x14ac:dyDescent="0.2">
      <c r="A225" s="348"/>
      <c r="B225" s="350"/>
      <c r="C225" s="360"/>
      <c r="D225" s="233"/>
      <c r="E225" s="233"/>
      <c r="F225" s="233"/>
      <c r="G225" s="360"/>
      <c r="H225" s="233"/>
      <c r="I225" s="233"/>
      <c r="J225" s="233"/>
      <c r="K225" s="233"/>
      <c r="L225" s="233"/>
      <c r="M225" s="369"/>
      <c r="N225" s="370"/>
    </row>
    <row r="226" spans="1:14" x14ac:dyDescent="0.2">
      <c r="A226" s="348"/>
      <c r="B226" s="350"/>
      <c r="C226" s="360"/>
      <c r="D226" s="233"/>
      <c r="E226" s="233"/>
      <c r="F226" s="233"/>
      <c r="G226" s="360"/>
      <c r="H226" s="233"/>
      <c r="I226" s="233"/>
      <c r="J226" s="233"/>
      <c r="K226" s="233"/>
      <c r="L226" s="233"/>
      <c r="M226" s="369"/>
      <c r="N226" s="370"/>
    </row>
    <row r="227" spans="1:14" x14ac:dyDescent="0.2">
      <c r="A227" s="348"/>
      <c r="B227" s="350"/>
      <c r="C227" s="360"/>
      <c r="D227" s="233"/>
      <c r="E227" s="233"/>
      <c r="F227" s="233"/>
      <c r="G227" s="360"/>
      <c r="H227" s="233"/>
      <c r="I227" s="233"/>
      <c r="J227" s="233"/>
      <c r="K227" s="233"/>
      <c r="L227" s="233"/>
      <c r="M227" s="369"/>
      <c r="N227" s="370"/>
    </row>
    <row r="228" spans="1:14" x14ac:dyDescent="0.2">
      <c r="A228" s="348"/>
      <c r="B228" s="350"/>
      <c r="C228" s="360"/>
      <c r="D228" s="233"/>
      <c r="E228" s="233"/>
      <c r="F228" s="233"/>
      <c r="G228" s="360"/>
      <c r="H228" s="233"/>
      <c r="I228" s="233"/>
      <c r="J228" s="233"/>
      <c r="K228" s="233"/>
      <c r="L228" s="233"/>
      <c r="M228" s="369"/>
      <c r="N228" s="370"/>
    </row>
    <row r="229" spans="1:14" x14ac:dyDescent="0.2">
      <c r="A229" s="348"/>
      <c r="B229" s="350"/>
      <c r="C229" s="360"/>
      <c r="D229" s="233"/>
      <c r="E229" s="233"/>
      <c r="F229" s="233"/>
      <c r="G229" s="360"/>
      <c r="H229" s="233"/>
      <c r="I229" s="233"/>
      <c r="J229" s="233"/>
      <c r="K229" s="233"/>
      <c r="L229" s="233"/>
      <c r="M229" s="369"/>
      <c r="N229" s="370"/>
    </row>
    <row r="230" spans="1:14" x14ac:dyDescent="0.2">
      <c r="A230" s="348"/>
      <c r="B230" s="350"/>
      <c r="C230" s="360"/>
      <c r="D230" s="233"/>
      <c r="E230" s="233"/>
      <c r="F230" s="233"/>
      <c r="G230" s="360"/>
      <c r="H230" s="233"/>
      <c r="I230" s="233"/>
      <c r="J230" s="233"/>
      <c r="K230" s="233"/>
      <c r="L230" s="233"/>
      <c r="M230" s="369"/>
      <c r="N230" s="370"/>
    </row>
    <row r="231" spans="1:14" x14ac:dyDescent="0.2">
      <c r="A231" s="348"/>
      <c r="B231" s="350"/>
      <c r="C231" s="360"/>
      <c r="D231" s="233"/>
      <c r="E231" s="233"/>
      <c r="F231" s="233"/>
      <c r="G231" s="360"/>
      <c r="H231" s="233"/>
      <c r="I231" s="233"/>
      <c r="J231" s="233"/>
      <c r="K231" s="233"/>
      <c r="L231" s="233"/>
      <c r="M231" s="369"/>
      <c r="N231" s="370"/>
    </row>
    <row r="232" spans="1:14" x14ac:dyDescent="0.2">
      <c r="A232" s="348"/>
      <c r="B232" s="350"/>
      <c r="C232" s="360"/>
      <c r="D232" s="233"/>
      <c r="E232" s="233"/>
      <c r="F232" s="233"/>
      <c r="G232" s="360"/>
      <c r="H232" s="233"/>
      <c r="I232" s="233"/>
      <c r="J232" s="233"/>
      <c r="K232" s="233"/>
      <c r="L232" s="233"/>
      <c r="M232" s="369"/>
      <c r="N232" s="370"/>
    </row>
    <row r="233" spans="1:14" x14ac:dyDescent="0.2">
      <c r="A233" s="348"/>
      <c r="B233" s="350"/>
      <c r="C233" s="360"/>
      <c r="D233" s="233"/>
      <c r="E233" s="233"/>
      <c r="F233" s="233"/>
      <c r="G233" s="360"/>
      <c r="H233" s="233"/>
      <c r="I233" s="233"/>
      <c r="J233" s="233"/>
      <c r="K233" s="233"/>
      <c r="L233" s="233"/>
      <c r="M233" s="369"/>
      <c r="N233" s="370"/>
    </row>
    <row r="234" spans="1:14" x14ac:dyDescent="0.2">
      <c r="A234" s="348"/>
      <c r="B234" s="350"/>
      <c r="C234" s="360"/>
      <c r="D234" s="233"/>
      <c r="E234" s="233"/>
      <c r="F234" s="233"/>
      <c r="G234" s="360"/>
      <c r="H234" s="233"/>
      <c r="I234" s="233"/>
      <c r="J234" s="233"/>
      <c r="K234" s="233"/>
      <c r="L234" s="233"/>
      <c r="M234" s="369"/>
      <c r="N234" s="370"/>
    </row>
    <row r="235" spans="1:14" x14ac:dyDescent="0.2">
      <c r="A235" s="348"/>
      <c r="B235" s="350"/>
      <c r="C235" s="360"/>
      <c r="D235" s="233"/>
      <c r="E235" s="233"/>
      <c r="F235" s="233"/>
      <c r="G235" s="360"/>
      <c r="H235" s="233"/>
      <c r="I235" s="233"/>
      <c r="J235" s="233"/>
      <c r="K235" s="233"/>
      <c r="L235" s="233"/>
      <c r="M235" s="369"/>
      <c r="N235" s="370"/>
    </row>
    <row r="236" spans="1:14" x14ac:dyDescent="0.2">
      <c r="A236" s="348"/>
      <c r="B236" s="350"/>
      <c r="C236" s="360"/>
      <c r="D236" s="233"/>
      <c r="E236" s="233"/>
      <c r="F236" s="233"/>
      <c r="G236" s="360"/>
      <c r="H236" s="233"/>
      <c r="I236" s="233"/>
      <c r="J236" s="233"/>
      <c r="K236" s="233"/>
      <c r="L236" s="233"/>
      <c r="M236" s="369"/>
      <c r="N236" s="370"/>
    </row>
    <row r="237" spans="1:14" x14ac:dyDescent="0.2">
      <c r="A237" s="348"/>
      <c r="B237" s="350"/>
      <c r="C237" s="360"/>
      <c r="D237" s="233"/>
      <c r="E237" s="233"/>
      <c r="F237" s="233"/>
      <c r="G237" s="360"/>
      <c r="H237" s="233"/>
      <c r="I237" s="233"/>
      <c r="J237" s="233"/>
      <c r="K237" s="233"/>
      <c r="L237" s="233"/>
      <c r="M237" s="369"/>
      <c r="N237" s="370"/>
    </row>
    <row r="238" spans="1:14" x14ac:dyDescent="0.2">
      <c r="A238" s="348"/>
      <c r="B238" s="350"/>
      <c r="C238" s="360"/>
      <c r="D238" s="233"/>
      <c r="E238" s="233"/>
      <c r="F238" s="233"/>
      <c r="G238" s="360"/>
      <c r="H238" s="233"/>
      <c r="I238" s="233"/>
      <c r="J238" s="233"/>
      <c r="K238" s="233"/>
      <c r="L238" s="233"/>
      <c r="M238" s="369"/>
      <c r="N238" s="370"/>
    </row>
    <row r="239" spans="1:14" x14ac:dyDescent="0.2">
      <c r="A239" s="348"/>
      <c r="B239" s="350"/>
      <c r="C239" s="360"/>
      <c r="D239" s="233"/>
      <c r="E239" s="233"/>
      <c r="F239" s="233"/>
      <c r="G239" s="360"/>
      <c r="H239" s="233"/>
      <c r="I239" s="233"/>
      <c r="J239" s="233"/>
      <c r="K239" s="233"/>
      <c r="L239" s="233"/>
      <c r="M239" s="369"/>
      <c r="N239" s="370"/>
    </row>
    <row r="240" spans="1:14" x14ac:dyDescent="0.2">
      <c r="A240" s="348"/>
      <c r="B240" s="350"/>
      <c r="C240" s="360"/>
      <c r="D240" s="233"/>
      <c r="E240" s="233"/>
      <c r="F240" s="233"/>
      <c r="G240" s="360"/>
      <c r="H240" s="233"/>
      <c r="I240" s="233"/>
      <c r="J240" s="233"/>
      <c r="K240" s="233"/>
      <c r="L240" s="233"/>
      <c r="M240" s="369"/>
      <c r="N240" s="370"/>
    </row>
    <row r="241" spans="1:14" x14ac:dyDescent="0.2">
      <c r="A241" s="348"/>
      <c r="B241" s="350"/>
      <c r="C241" s="360"/>
      <c r="D241" s="233"/>
      <c r="E241" s="233"/>
      <c r="F241" s="233"/>
      <c r="G241" s="360"/>
      <c r="H241" s="233"/>
      <c r="I241" s="233"/>
      <c r="J241" s="233"/>
      <c r="K241" s="233"/>
      <c r="L241" s="233"/>
      <c r="M241" s="369"/>
      <c r="N241" s="370"/>
    </row>
    <row r="242" spans="1:14" x14ac:dyDescent="0.2">
      <c r="A242" s="348"/>
      <c r="B242" s="350"/>
      <c r="C242" s="360"/>
      <c r="D242" s="233"/>
      <c r="E242" s="233"/>
      <c r="F242" s="233"/>
      <c r="G242" s="360"/>
      <c r="H242" s="233"/>
      <c r="I242" s="233"/>
      <c r="J242" s="233"/>
      <c r="K242" s="233"/>
      <c r="L242" s="233"/>
      <c r="M242" s="369"/>
      <c r="N242" s="370"/>
    </row>
    <row r="243" spans="1:14" x14ac:dyDescent="0.2">
      <c r="A243" s="348"/>
      <c r="B243" s="350"/>
      <c r="C243" s="360"/>
      <c r="D243" s="233"/>
      <c r="E243" s="233"/>
      <c r="F243" s="233"/>
      <c r="G243" s="360"/>
      <c r="H243" s="233"/>
      <c r="I243" s="233"/>
      <c r="J243" s="233"/>
      <c r="K243" s="233"/>
      <c r="L243" s="233"/>
      <c r="M243" s="369"/>
      <c r="N243" s="370"/>
    </row>
    <row r="244" spans="1:14" x14ac:dyDescent="0.2">
      <c r="A244" s="348"/>
      <c r="B244" s="350"/>
      <c r="C244" s="360"/>
      <c r="D244" s="233"/>
      <c r="E244" s="233"/>
      <c r="F244" s="233"/>
      <c r="G244" s="360"/>
      <c r="H244" s="233"/>
      <c r="I244" s="233"/>
      <c r="J244" s="233"/>
      <c r="K244" s="233"/>
      <c r="L244" s="233"/>
      <c r="M244" s="369"/>
      <c r="N244" s="370"/>
    </row>
    <row r="245" spans="1:14" x14ac:dyDescent="0.2">
      <c r="A245" s="348"/>
      <c r="B245" s="350"/>
      <c r="C245" s="360"/>
      <c r="D245" s="233"/>
      <c r="E245" s="233"/>
      <c r="F245" s="233"/>
      <c r="G245" s="360"/>
      <c r="H245" s="233"/>
      <c r="I245" s="233"/>
      <c r="J245" s="233"/>
      <c r="K245" s="233"/>
      <c r="L245" s="233"/>
      <c r="M245" s="369"/>
      <c r="N245" s="370"/>
    </row>
    <row r="246" spans="1:14" x14ac:dyDescent="0.2">
      <c r="A246" s="348"/>
      <c r="B246" s="350"/>
      <c r="C246" s="360"/>
      <c r="D246" s="233"/>
      <c r="E246" s="233"/>
      <c r="F246" s="233"/>
      <c r="G246" s="360"/>
      <c r="H246" s="233"/>
      <c r="I246" s="233"/>
      <c r="J246" s="233"/>
      <c r="K246" s="233"/>
      <c r="L246" s="233"/>
      <c r="M246" s="369"/>
      <c r="N246" s="370"/>
    </row>
    <row r="247" spans="1:14" x14ac:dyDescent="0.2">
      <c r="A247" s="348"/>
      <c r="B247" s="350"/>
      <c r="C247" s="360"/>
      <c r="D247" s="233"/>
      <c r="E247" s="233"/>
      <c r="F247" s="233"/>
      <c r="G247" s="360"/>
      <c r="H247" s="233"/>
      <c r="I247" s="233"/>
      <c r="J247" s="233"/>
      <c r="K247" s="233"/>
      <c r="L247" s="233"/>
      <c r="M247" s="369"/>
      <c r="N247" s="370"/>
    </row>
    <row r="248" spans="1:14" x14ac:dyDescent="0.2">
      <c r="A248" s="348"/>
      <c r="B248" s="350"/>
      <c r="C248" s="360"/>
      <c r="D248" s="233"/>
      <c r="E248" s="233"/>
      <c r="F248" s="233"/>
      <c r="G248" s="360"/>
      <c r="H248" s="233"/>
      <c r="I248" s="233"/>
      <c r="J248" s="233"/>
      <c r="K248" s="233"/>
      <c r="L248" s="233"/>
      <c r="M248" s="369"/>
      <c r="N248" s="370"/>
    </row>
    <row r="249" spans="1:14" x14ac:dyDescent="0.2">
      <c r="A249" s="348"/>
      <c r="B249" s="350"/>
      <c r="C249" s="360"/>
      <c r="D249" s="233"/>
      <c r="E249" s="233"/>
      <c r="F249" s="233"/>
      <c r="G249" s="360"/>
      <c r="H249" s="233"/>
      <c r="I249" s="233"/>
      <c r="J249" s="233"/>
      <c r="K249" s="233"/>
      <c r="L249" s="233"/>
      <c r="M249" s="369"/>
      <c r="N249" s="370"/>
    </row>
    <row r="250" spans="1:14" x14ac:dyDescent="0.2">
      <c r="A250" s="348"/>
      <c r="B250" s="350"/>
      <c r="C250" s="360"/>
      <c r="D250" s="233"/>
      <c r="E250" s="233"/>
      <c r="F250" s="233"/>
      <c r="G250" s="360"/>
      <c r="H250" s="233"/>
      <c r="I250" s="233"/>
      <c r="J250" s="233"/>
      <c r="K250" s="233"/>
      <c r="L250" s="233"/>
      <c r="M250" s="369"/>
      <c r="N250" s="370"/>
    </row>
    <row r="251" spans="1:14" x14ac:dyDescent="0.2">
      <c r="A251" s="348"/>
      <c r="B251" s="350"/>
      <c r="C251" s="360"/>
      <c r="D251" s="233"/>
      <c r="E251" s="233"/>
      <c r="F251" s="233"/>
      <c r="G251" s="360"/>
      <c r="H251" s="233"/>
      <c r="I251" s="233"/>
      <c r="J251" s="233"/>
      <c r="K251" s="233"/>
      <c r="L251" s="233"/>
      <c r="M251" s="369"/>
      <c r="N251" s="370"/>
    </row>
    <row r="252" spans="1:14" x14ac:dyDescent="0.2">
      <c r="A252" s="348"/>
      <c r="B252" s="350"/>
      <c r="C252" s="360"/>
      <c r="D252" s="233"/>
      <c r="E252" s="233"/>
      <c r="F252" s="233"/>
      <c r="G252" s="360"/>
      <c r="H252" s="233"/>
      <c r="I252" s="233"/>
      <c r="J252" s="233"/>
      <c r="K252" s="233"/>
      <c r="L252" s="233"/>
      <c r="M252" s="369"/>
      <c r="N252" s="370"/>
    </row>
    <row r="253" spans="1:14" x14ac:dyDescent="0.2">
      <c r="A253" s="348"/>
      <c r="B253" s="350"/>
      <c r="C253" s="360"/>
      <c r="D253" s="233"/>
      <c r="E253" s="233"/>
      <c r="F253" s="233"/>
      <c r="G253" s="360"/>
      <c r="H253" s="233"/>
      <c r="I253" s="233"/>
      <c r="J253" s="233"/>
      <c r="K253" s="233"/>
      <c r="L253" s="233"/>
      <c r="M253" s="369"/>
      <c r="N253" s="370"/>
    </row>
    <row r="254" spans="1:14" x14ac:dyDescent="0.2">
      <c r="A254" s="348"/>
      <c r="B254" s="350"/>
      <c r="C254" s="360"/>
      <c r="D254" s="233"/>
      <c r="E254" s="233"/>
      <c r="F254" s="233"/>
      <c r="G254" s="360"/>
      <c r="H254" s="233"/>
      <c r="I254" s="233"/>
      <c r="J254" s="233"/>
      <c r="K254" s="233"/>
      <c r="L254" s="233"/>
      <c r="M254" s="369"/>
      <c r="N254" s="370"/>
    </row>
    <row r="255" spans="1:14" x14ac:dyDescent="0.2">
      <c r="A255" s="348"/>
      <c r="B255" s="350"/>
      <c r="C255" s="360"/>
      <c r="D255" s="233"/>
      <c r="E255" s="233"/>
      <c r="F255" s="233"/>
      <c r="G255" s="360"/>
      <c r="H255" s="233"/>
      <c r="I255" s="233"/>
      <c r="J255" s="233"/>
      <c r="K255" s="233"/>
      <c r="L255" s="233"/>
      <c r="M255" s="369"/>
      <c r="N255" s="370"/>
    </row>
    <row r="256" spans="1:14" x14ac:dyDescent="0.2">
      <c r="A256" s="348"/>
      <c r="B256" s="350"/>
      <c r="C256" s="360"/>
      <c r="D256" s="233"/>
      <c r="E256" s="233"/>
      <c r="F256" s="233"/>
      <c r="G256" s="360"/>
      <c r="H256" s="233"/>
      <c r="I256" s="233"/>
      <c r="J256" s="233"/>
      <c r="K256" s="233"/>
      <c r="L256" s="233"/>
      <c r="M256" s="369"/>
      <c r="N256" s="370"/>
    </row>
    <row r="257" spans="1:14" x14ac:dyDescent="0.2">
      <c r="A257" s="348"/>
      <c r="B257" s="350"/>
      <c r="C257" s="360"/>
      <c r="D257" s="233"/>
      <c r="E257" s="233"/>
      <c r="F257" s="233"/>
      <c r="G257" s="360"/>
      <c r="H257" s="233"/>
      <c r="I257" s="233"/>
      <c r="J257" s="233"/>
      <c r="K257" s="233"/>
      <c r="L257" s="233"/>
      <c r="M257" s="369"/>
      <c r="N257" s="370"/>
    </row>
    <row r="258" spans="1:14" x14ac:dyDescent="0.2">
      <c r="A258" s="348"/>
      <c r="B258" s="350"/>
      <c r="C258" s="360"/>
      <c r="D258" s="233"/>
      <c r="E258" s="233"/>
      <c r="F258" s="233"/>
      <c r="G258" s="360"/>
      <c r="H258" s="233"/>
      <c r="I258" s="233"/>
      <c r="J258" s="233"/>
      <c r="K258" s="233"/>
      <c r="L258" s="233"/>
      <c r="M258" s="369"/>
      <c r="N258" s="370"/>
    </row>
    <row r="259" spans="1:14" x14ac:dyDescent="0.2">
      <c r="A259" s="348"/>
      <c r="B259" s="350"/>
      <c r="C259" s="360"/>
      <c r="D259" s="233"/>
      <c r="E259" s="233"/>
      <c r="F259" s="233"/>
      <c r="G259" s="360"/>
      <c r="H259" s="233"/>
      <c r="I259" s="233"/>
      <c r="J259" s="233"/>
      <c r="K259" s="233"/>
      <c r="L259" s="233"/>
      <c r="M259" s="369"/>
      <c r="N259" s="370"/>
    </row>
    <row r="260" spans="1:14" x14ac:dyDescent="0.2">
      <c r="A260" s="348"/>
      <c r="B260" s="350"/>
      <c r="C260" s="360"/>
      <c r="D260" s="233"/>
      <c r="E260" s="233"/>
      <c r="F260" s="233"/>
      <c r="G260" s="360"/>
      <c r="H260" s="233"/>
      <c r="I260" s="233"/>
      <c r="J260" s="233"/>
      <c r="K260" s="233"/>
      <c r="L260" s="233"/>
      <c r="M260" s="369"/>
      <c r="N260" s="370"/>
    </row>
    <row r="261" spans="1:14" x14ac:dyDescent="0.2">
      <c r="A261" s="348"/>
      <c r="B261" s="350"/>
      <c r="C261" s="360"/>
      <c r="D261" s="233"/>
      <c r="E261" s="233"/>
      <c r="F261" s="233"/>
      <c r="G261" s="360"/>
      <c r="H261" s="233"/>
      <c r="I261" s="233"/>
      <c r="J261" s="233"/>
      <c r="K261" s="233"/>
      <c r="L261" s="233"/>
      <c r="M261" s="369"/>
      <c r="N261" s="370"/>
    </row>
    <row r="262" spans="1:14" x14ac:dyDescent="0.2">
      <c r="A262" s="348"/>
      <c r="B262" s="350"/>
      <c r="C262" s="360"/>
      <c r="D262" s="233"/>
      <c r="E262" s="233"/>
      <c r="F262" s="233"/>
      <c r="G262" s="360"/>
      <c r="H262" s="233"/>
      <c r="I262" s="233"/>
      <c r="J262" s="233"/>
      <c r="K262" s="233"/>
      <c r="L262" s="233"/>
      <c r="M262" s="369"/>
      <c r="N262" s="370"/>
    </row>
    <row r="263" spans="1:14" x14ac:dyDescent="0.2">
      <c r="A263" s="348"/>
      <c r="B263" s="350"/>
      <c r="C263" s="360"/>
      <c r="D263" s="233"/>
      <c r="E263" s="233"/>
      <c r="F263" s="233"/>
      <c r="G263" s="360"/>
      <c r="H263" s="233"/>
      <c r="I263" s="233"/>
      <c r="J263" s="233"/>
      <c r="K263" s="233"/>
      <c r="L263" s="233"/>
      <c r="M263" s="369"/>
      <c r="N263" s="370"/>
    </row>
    <row r="264" spans="1:14" x14ac:dyDescent="0.2">
      <c r="A264" s="348"/>
      <c r="B264" s="350"/>
      <c r="C264" s="360"/>
      <c r="D264" s="233"/>
      <c r="E264" s="233"/>
      <c r="F264" s="233"/>
      <c r="G264" s="360"/>
      <c r="H264" s="233"/>
      <c r="I264" s="233"/>
      <c r="J264" s="233"/>
      <c r="K264" s="233"/>
      <c r="L264" s="233"/>
      <c r="M264" s="369"/>
      <c r="N264" s="370"/>
    </row>
    <row r="265" spans="1:14" x14ac:dyDescent="0.2">
      <c r="A265" s="348"/>
      <c r="B265" s="350"/>
      <c r="C265" s="360"/>
      <c r="D265" s="233"/>
      <c r="E265" s="233"/>
      <c r="F265" s="233"/>
      <c r="G265" s="360"/>
      <c r="H265" s="233"/>
      <c r="I265" s="233"/>
      <c r="J265" s="233"/>
      <c r="K265" s="233"/>
      <c r="L265" s="233"/>
      <c r="M265" s="369"/>
      <c r="N265" s="370"/>
    </row>
    <row r="266" spans="1:14" x14ac:dyDescent="0.2">
      <c r="A266" s="348"/>
      <c r="B266" s="350"/>
      <c r="C266" s="360"/>
      <c r="D266" s="233"/>
      <c r="E266" s="233"/>
      <c r="F266" s="233"/>
      <c r="G266" s="360"/>
      <c r="H266" s="233"/>
      <c r="I266" s="233"/>
      <c r="J266" s="233"/>
      <c r="K266" s="233"/>
      <c r="L266" s="233"/>
      <c r="M266" s="369"/>
      <c r="N266" s="370"/>
    </row>
    <row r="267" spans="1:14" x14ac:dyDescent="0.2">
      <c r="A267" s="348"/>
      <c r="B267" s="350"/>
      <c r="C267" s="360"/>
      <c r="D267" s="233"/>
      <c r="E267" s="233"/>
      <c r="F267" s="233"/>
      <c r="G267" s="360"/>
      <c r="H267" s="233"/>
      <c r="I267" s="233"/>
      <c r="J267" s="233"/>
      <c r="K267" s="233"/>
      <c r="L267" s="233"/>
      <c r="M267" s="369"/>
      <c r="N267" s="370"/>
    </row>
    <row r="268" spans="1:14" x14ac:dyDescent="0.2">
      <c r="A268" s="348"/>
      <c r="B268" s="350"/>
      <c r="C268" s="360"/>
      <c r="D268" s="233"/>
      <c r="E268" s="233"/>
      <c r="F268" s="233"/>
      <c r="G268" s="360"/>
      <c r="H268" s="233"/>
      <c r="I268" s="233"/>
      <c r="J268" s="233"/>
      <c r="K268" s="233"/>
      <c r="L268" s="233"/>
      <c r="M268" s="369"/>
      <c r="N268" s="370"/>
    </row>
    <row r="269" spans="1:14" x14ac:dyDescent="0.2">
      <c r="A269" s="348"/>
      <c r="B269" s="350"/>
      <c r="C269" s="360"/>
      <c r="D269" s="233"/>
      <c r="E269" s="233"/>
      <c r="F269" s="233"/>
      <c r="G269" s="360"/>
      <c r="H269" s="233"/>
      <c r="I269" s="233"/>
      <c r="J269" s="233"/>
      <c r="K269" s="233"/>
      <c r="L269" s="233"/>
      <c r="M269" s="369"/>
      <c r="N269" s="370"/>
    </row>
    <row r="270" spans="1:14" x14ac:dyDescent="0.2">
      <c r="A270" s="348"/>
      <c r="B270" s="350"/>
      <c r="C270" s="360"/>
      <c r="D270" s="233"/>
      <c r="E270" s="233"/>
      <c r="F270" s="233"/>
      <c r="G270" s="360"/>
      <c r="H270" s="233"/>
      <c r="I270" s="233"/>
      <c r="J270" s="233"/>
      <c r="K270" s="233"/>
      <c r="L270" s="233"/>
      <c r="M270" s="369"/>
      <c r="N270" s="370"/>
    </row>
    <row r="271" spans="1:14" x14ac:dyDescent="0.2">
      <c r="A271" s="348"/>
      <c r="B271" s="350"/>
      <c r="C271" s="360"/>
      <c r="D271" s="233"/>
      <c r="E271" s="233"/>
      <c r="F271" s="233"/>
      <c r="G271" s="360"/>
      <c r="H271" s="233"/>
      <c r="I271" s="233"/>
      <c r="J271" s="233"/>
      <c r="K271" s="233"/>
      <c r="L271" s="233"/>
      <c r="M271" s="369"/>
      <c r="N271" s="370"/>
    </row>
    <row r="272" spans="1:14" x14ac:dyDescent="0.2">
      <c r="A272" s="348"/>
      <c r="B272" s="350"/>
      <c r="C272" s="360"/>
      <c r="D272" s="233"/>
      <c r="E272" s="233"/>
      <c r="F272" s="233"/>
      <c r="G272" s="360"/>
      <c r="H272" s="233"/>
      <c r="I272" s="233"/>
      <c r="J272" s="233"/>
      <c r="K272" s="233"/>
      <c r="L272" s="233"/>
      <c r="M272" s="369"/>
      <c r="N272" s="370"/>
    </row>
    <row r="273" spans="1:14" x14ac:dyDescent="0.2">
      <c r="A273" s="348"/>
      <c r="B273" s="350"/>
      <c r="C273" s="360"/>
      <c r="D273" s="233"/>
      <c r="E273" s="233"/>
      <c r="F273" s="233"/>
      <c r="G273" s="360"/>
      <c r="H273" s="233"/>
      <c r="I273" s="233"/>
      <c r="J273" s="233"/>
      <c r="K273" s="233"/>
      <c r="L273" s="233"/>
      <c r="M273" s="369"/>
      <c r="N273" s="370"/>
    </row>
    <row r="274" spans="1:14" x14ac:dyDescent="0.2">
      <c r="A274" s="348"/>
      <c r="B274" s="350"/>
      <c r="C274" s="360"/>
      <c r="D274" s="233"/>
      <c r="E274" s="233"/>
      <c r="F274" s="233"/>
      <c r="G274" s="360"/>
      <c r="H274" s="233"/>
      <c r="I274" s="233"/>
      <c r="J274" s="233"/>
      <c r="K274" s="233"/>
      <c r="L274" s="233"/>
      <c r="M274" s="369"/>
      <c r="N274" s="370"/>
    </row>
    <row r="275" spans="1:14" x14ac:dyDescent="0.2">
      <c r="A275" s="348"/>
      <c r="B275" s="350"/>
      <c r="C275" s="360"/>
      <c r="D275" s="233"/>
      <c r="E275" s="233"/>
      <c r="F275" s="233"/>
      <c r="G275" s="360"/>
      <c r="H275" s="233"/>
      <c r="I275" s="233"/>
      <c r="J275" s="233"/>
      <c r="K275" s="233"/>
      <c r="L275" s="233"/>
      <c r="M275" s="369"/>
      <c r="N275" s="370"/>
    </row>
    <row r="276" spans="1:14" x14ac:dyDescent="0.2">
      <c r="A276" s="348"/>
      <c r="B276" s="350"/>
      <c r="C276" s="360"/>
      <c r="D276" s="233"/>
      <c r="E276" s="233"/>
      <c r="F276" s="233"/>
      <c r="G276" s="360"/>
      <c r="H276" s="233"/>
      <c r="I276" s="233"/>
      <c r="J276" s="233"/>
      <c r="K276" s="233"/>
      <c r="L276" s="233"/>
      <c r="M276" s="369"/>
      <c r="N276" s="370"/>
    </row>
    <row r="277" spans="1:14" x14ac:dyDescent="0.2">
      <c r="A277" s="348"/>
      <c r="B277" s="350"/>
      <c r="C277" s="360"/>
      <c r="D277" s="233"/>
      <c r="E277" s="233"/>
      <c r="F277" s="233"/>
      <c r="G277" s="360"/>
      <c r="H277" s="233"/>
      <c r="I277" s="233"/>
      <c r="J277" s="233"/>
      <c r="K277" s="233"/>
      <c r="L277" s="233"/>
      <c r="M277" s="369"/>
      <c r="N277" s="370"/>
    </row>
    <row r="278" spans="1:14" x14ac:dyDescent="0.2">
      <c r="A278" s="348"/>
      <c r="B278" s="350"/>
      <c r="C278" s="360"/>
      <c r="D278" s="233"/>
      <c r="E278" s="233"/>
      <c r="F278" s="233"/>
      <c r="G278" s="360"/>
      <c r="H278" s="233"/>
      <c r="I278" s="233"/>
      <c r="J278" s="233"/>
      <c r="K278" s="233"/>
      <c r="L278" s="233"/>
      <c r="M278" s="369"/>
      <c r="N278" s="370"/>
    </row>
    <row r="279" spans="1:14" x14ac:dyDescent="0.2">
      <c r="A279" s="348"/>
      <c r="B279" s="350"/>
      <c r="C279" s="360"/>
      <c r="D279" s="233"/>
      <c r="E279" s="233"/>
      <c r="F279" s="233"/>
      <c r="G279" s="360"/>
      <c r="H279" s="233"/>
      <c r="I279" s="233"/>
      <c r="J279" s="233"/>
      <c r="K279" s="233"/>
      <c r="L279" s="233"/>
      <c r="M279" s="369"/>
      <c r="N279" s="370"/>
    </row>
    <row r="280" spans="1:14" x14ac:dyDescent="0.2">
      <c r="A280" s="348"/>
      <c r="B280" s="350"/>
      <c r="C280" s="360"/>
      <c r="D280" s="233"/>
      <c r="E280" s="233"/>
      <c r="F280" s="233"/>
      <c r="G280" s="360"/>
      <c r="H280" s="233"/>
      <c r="I280" s="233"/>
      <c r="J280" s="233"/>
      <c r="K280" s="233"/>
      <c r="L280" s="233"/>
      <c r="M280" s="369"/>
      <c r="N280" s="370"/>
    </row>
    <row r="281" spans="1:14" x14ac:dyDescent="0.2">
      <c r="A281" s="348"/>
      <c r="B281" s="350"/>
      <c r="C281" s="360"/>
      <c r="D281" s="233"/>
      <c r="E281" s="233"/>
      <c r="F281" s="233"/>
      <c r="G281" s="360"/>
      <c r="H281" s="233"/>
      <c r="I281" s="233"/>
      <c r="J281" s="233"/>
      <c r="K281" s="233"/>
      <c r="L281" s="233"/>
      <c r="M281" s="369"/>
      <c r="N281" s="370"/>
    </row>
    <row r="282" spans="1:14" x14ac:dyDescent="0.2">
      <c r="A282" s="348"/>
      <c r="B282" s="350"/>
      <c r="C282" s="360"/>
      <c r="D282" s="233"/>
      <c r="E282" s="233"/>
      <c r="F282" s="233"/>
      <c r="G282" s="360"/>
      <c r="H282" s="233"/>
      <c r="I282" s="233"/>
      <c r="J282" s="233"/>
      <c r="K282" s="233"/>
      <c r="L282" s="233"/>
      <c r="M282" s="369"/>
      <c r="N282" s="370"/>
    </row>
    <row r="283" spans="1:14" x14ac:dyDescent="0.2">
      <c r="A283" s="348"/>
      <c r="B283" s="350"/>
      <c r="C283" s="360"/>
      <c r="D283" s="233"/>
      <c r="E283" s="233"/>
      <c r="F283" s="233"/>
      <c r="G283" s="360"/>
      <c r="H283" s="233"/>
      <c r="I283" s="233"/>
      <c r="J283" s="233"/>
      <c r="K283" s="233"/>
      <c r="L283" s="233"/>
      <c r="M283" s="369"/>
      <c r="N283" s="370"/>
    </row>
    <row r="284" spans="1:14" x14ac:dyDescent="0.2">
      <c r="A284" s="348"/>
      <c r="B284" s="350"/>
      <c r="C284" s="360"/>
      <c r="D284" s="233"/>
      <c r="E284" s="233"/>
      <c r="F284" s="233"/>
      <c r="G284" s="360"/>
      <c r="H284" s="233"/>
      <c r="I284" s="233"/>
      <c r="J284" s="233"/>
      <c r="K284" s="233"/>
      <c r="L284" s="233"/>
      <c r="M284" s="369"/>
      <c r="N284" s="370"/>
    </row>
    <row r="285" spans="1:14" x14ac:dyDescent="0.2">
      <c r="A285" s="348"/>
      <c r="B285" s="350"/>
      <c r="C285" s="360"/>
      <c r="D285" s="233"/>
      <c r="E285" s="233"/>
      <c r="F285" s="233"/>
      <c r="G285" s="360"/>
      <c r="H285" s="233"/>
      <c r="I285" s="233"/>
      <c r="J285" s="233"/>
      <c r="K285" s="233"/>
      <c r="L285" s="233"/>
      <c r="M285" s="369"/>
      <c r="N285" s="370"/>
    </row>
    <row r="286" spans="1:14" x14ac:dyDescent="0.2">
      <c r="A286" s="348"/>
      <c r="B286" s="350"/>
      <c r="C286" s="360"/>
      <c r="D286" s="233"/>
      <c r="E286" s="233"/>
      <c r="F286" s="233"/>
      <c r="G286" s="360"/>
      <c r="H286" s="233"/>
      <c r="I286" s="233"/>
      <c r="J286" s="233"/>
      <c r="K286" s="233"/>
      <c r="L286" s="233"/>
      <c r="M286" s="369"/>
      <c r="N286" s="370"/>
    </row>
    <row r="287" spans="1:14" x14ac:dyDescent="0.2">
      <c r="A287" s="348"/>
      <c r="B287" s="350"/>
      <c r="C287" s="360"/>
      <c r="D287" s="233"/>
      <c r="E287" s="233"/>
      <c r="F287" s="233"/>
      <c r="G287" s="360"/>
      <c r="H287" s="233"/>
      <c r="I287" s="233"/>
      <c r="J287" s="233"/>
      <c r="K287" s="233"/>
      <c r="L287" s="233"/>
      <c r="M287" s="369"/>
      <c r="N287" s="370"/>
    </row>
    <row r="288" spans="1:14" x14ac:dyDescent="0.2">
      <c r="A288" s="348"/>
      <c r="B288" s="350"/>
      <c r="C288" s="360"/>
      <c r="D288" s="233"/>
      <c r="E288" s="233"/>
      <c r="F288" s="233"/>
      <c r="G288" s="360"/>
      <c r="H288" s="233"/>
      <c r="I288" s="233"/>
      <c r="J288" s="233"/>
      <c r="K288" s="233"/>
      <c r="L288" s="233"/>
      <c r="M288" s="369"/>
      <c r="N288" s="370"/>
    </row>
    <row r="289" spans="1:14" x14ac:dyDescent="0.2">
      <c r="A289" s="348"/>
      <c r="B289" s="350"/>
      <c r="C289" s="360"/>
      <c r="D289" s="233"/>
      <c r="E289" s="233"/>
      <c r="F289" s="233"/>
      <c r="G289" s="360"/>
      <c r="H289" s="233"/>
      <c r="I289" s="233"/>
      <c r="J289" s="233"/>
      <c r="K289" s="233"/>
      <c r="L289" s="233"/>
      <c r="M289" s="369"/>
      <c r="N289" s="370"/>
    </row>
    <row r="290" spans="1:14" x14ac:dyDescent="0.2">
      <c r="A290" s="348"/>
      <c r="B290" s="350"/>
      <c r="C290" s="360"/>
      <c r="D290" s="233"/>
      <c r="E290" s="233"/>
      <c r="F290" s="233"/>
      <c r="G290" s="360"/>
      <c r="H290" s="233"/>
      <c r="I290" s="233"/>
      <c r="J290" s="233"/>
      <c r="K290" s="233"/>
      <c r="L290" s="233"/>
      <c r="M290" s="369"/>
      <c r="N290" s="370"/>
    </row>
    <row r="291" spans="1:14" x14ac:dyDescent="0.2">
      <c r="A291" s="348"/>
      <c r="B291" s="350"/>
      <c r="C291" s="360"/>
      <c r="D291" s="233"/>
      <c r="E291" s="233"/>
      <c r="F291" s="233"/>
      <c r="G291" s="360"/>
      <c r="H291" s="233"/>
      <c r="I291" s="233"/>
      <c r="J291" s="233"/>
      <c r="K291" s="233"/>
      <c r="L291" s="233"/>
      <c r="M291" s="369"/>
      <c r="N291" s="370"/>
    </row>
    <row r="292" spans="1:14" x14ac:dyDescent="0.2">
      <c r="A292" s="348"/>
      <c r="B292" s="350"/>
      <c r="C292" s="360"/>
      <c r="D292" s="233"/>
      <c r="E292" s="233"/>
      <c r="F292" s="233"/>
      <c r="G292" s="360"/>
      <c r="H292" s="233"/>
      <c r="I292" s="233"/>
      <c r="J292" s="233"/>
      <c r="K292" s="233"/>
      <c r="L292" s="233"/>
      <c r="M292" s="369"/>
      <c r="N292" s="370"/>
    </row>
    <row r="293" spans="1:14" x14ac:dyDescent="0.2">
      <c r="A293" s="348"/>
      <c r="B293" s="350"/>
      <c r="C293" s="360"/>
      <c r="D293" s="233"/>
      <c r="E293" s="233"/>
      <c r="F293" s="233"/>
      <c r="G293" s="360"/>
      <c r="H293" s="233"/>
      <c r="I293" s="233"/>
      <c r="J293" s="233"/>
      <c r="K293" s="233"/>
      <c r="L293" s="233"/>
      <c r="M293" s="369"/>
      <c r="N293" s="370"/>
    </row>
    <row r="294" spans="1:14" x14ac:dyDescent="0.2">
      <c r="A294" s="348"/>
      <c r="B294" s="350"/>
      <c r="C294" s="360"/>
      <c r="D294" s="233"/>
      <c r="E294" s="233"/>
      <c r="F294" s="233"/>
      <c r="G294" s="360"/>
      <c r="H294" s="233"/>
      <c r="I294" s="233"/>
      <c r="J294" s="233"/>
      <c r="K294" s="233"/>
      <c r="L294" s="233"/>
      <c r="M294" s="369"/>
      <c r="N294" s="370"/>
    </row>
    <row r="295" spans="1:14" x14ac:dyDescent="0.2">
      <c r="A295" s="348"/>
      <c r="B295" s="350"/>
      <c r="C295" s="360"/>
      <c r="D295" s="233"/>
      <c r="E295" s="233"/>
      <c r="F295" s="233"/>
      <c r="G295" s="360"/>
      <c r="H295" s="233"/>
      <c r="I295" s="233"/>
      <c r="J295" s="233"/>
      <c r="K295" s="233"/>
      <c r="L295" s="233"/>
      <c r="M295" s="369"/>
      <c r="N295" s="370"/>
    </row>
    <row r="296" spans="1:14" x14ac:dyDescent="0.2">
      <c r="A296" s="348"/>
      <c r="B296" s="350"/>
      <c r="C296" s="360"/>
      <c r="D296" s="233"/>
      <c r="E296" s="233"/>
      <c r="F296" s="233"/>
      <c r="G296" s="360"/>
      <c r="H296" s="233"/>
      <c r="I296" s="233"/>
      <c r="J296" s="233"/>
      <c r="K296" s="233"/>
      <c r="L296" s="233"/>
      <c r="M296" s="369"/>
      <c r="N296" s="370"/>
    </row>
    <row r="297" spans="1:14" x14ac:dyDescent="0.2">
      <c r="A297" s="348"/>
      <c r="B297" s="350"/>
      <c r="C297" s="360"/>
      <c r="D297" s="233"/>
      <c r="E297" s="233"/>
      <c r="F297" s="233"/>
      <c r="G297" s="360"/>
      <c r="H297" s="233"/>
      <c r="I297" s="233"/>
      <c r="J297" s="233"/>
      <c r="K297" s="233"/>
      <c r="L297" s="233"/>
      <c r="M297" s="369"/>
      <c r="N297" s="370"/>
    </row>
    <row r="298" spans="1:14" x14ac:dyDescent="0.2">
      <c r="A298" s="348"/>
      <c r="B298" s="350"/>
      <c r="C298" s="360"/>
      <c r="D298" s="233"/>
      <c r="E298" s="233"/>
      <c r="F298" s="233"/>
      <c r="G298" s="360"/>
      <c r="H298" s="233"/>
      <c r="I298" s="233"/>
      <c r="J298" s="233"/>
      <c r="K298" s="233"/>
      <c r="L298" s="233"/>
      <c r="M298" s="369"/>
      <c r="N298" s="370"/>
    </row>
    <row r="299" spans="1:14" x14ac:dyDescent="0.2">
      <c r="A299" s="348"/>
      <c r="B299" s="350"/>
      <c r="C299" s="360"/>
      <c r="D299" s="233"/>
      <c r="E299" s="233"/>
      <c r="F299" s="233"/>
      <c r="G299" s="360"/>
      <c r="H299" s="233"/>
      <c r="I299" s="233"/>
      <c r="J299" s="233"/>
      <c r="K299" s="233"/>
      <c r="L299" s="233"/>
      <c r="M299" s="369"/>
      <c r="N299" s="370"/>
    </row>
    <row r="300" spans="1:14" x14ac:dyDescent="0.2">
      <c r="A300" s="348"/>
      <c r="B300" s="350"/>
      <c r="C300" s="360"/>
      <c r="D300" s="233"/>
      <c r="E300" s="233"/>
      <c r="F300" s="233"/>
      <c r="G300" s="360"/>
      <c r="H300" s="233"/>
      <c r="I300" s="233"/>
      <c r="J300" s="233"/>
      <c r="K300" s="233"/>
      <c r="L300" s="233"/>
      <c r="M300" s="369"/>
      <c r="N300" s="370"/>
    </row>
    <row r="301" spans="1:14" x14ac:dyDescent="0.2">
      <c r="A301" s="348"/>
      <c r="B301" s="350"/>
      <c r="C301" s="360"/>
      <c r="D301" s="233"/>
      <c r="E301" s="233"/>
      <c r="F301" s="233"/>
      <c r="G301" s="360"/>
      <c r="H301" s="233"/>
      <c r="I301" s="233"/>
      <c r="J301" s="233"/>
      <c r="K301" s="233"/>
      <c r="L301" s="233"/>
      <c r="M301" s="369"/>
      <c r="N301" s="370"/>
    </row>
    <row r="302" spans="1:14" x14ac:dyDescent="0.2">
      <c r="A302" s="348"/>
      <c r="B302" s="350"/>
      <c r="C302" s="360"/>
      <c r="D302" s="233"/>
      <c r="E302" s="233"/>
      <c r="F302" s="233"/>
      <c r="G302" s="360"/>
      <c r="H302" s="233"/>
      <c r="I302" s="233"/>
      <c r="J302" s="233"/>
      <c r="K302" s="233"/>
      <c r="L302" s="233"/>
      <c r="M302" s="369"/>
      <c r="N302" s="370"/>
    </row>
    <row r="303" spans="1:14" x14ac:dyDescent="0.2">
      <c r="A303" s="348"/>
      <c r="B303" s="350"/>
      <c r="C303" s="360"/>
      <c r="D303" s="233"/>
      <c r="E303" s="233"/>
      <c r="F303" s="233"/>
      <c r="G303" s="360"/>
      <c r="H303" s="233"/>
      <c r="I303" s="233"/>
      <c r="J303" s="233"/>
      <c r="K303" s="233"/>
      <c r="L303" s="233"/>
      <c r="M303" s="369"/>
      <c r="N303" s="370"/>
    </row>
    <row r="304" spans="1:14" x14ac:dyDescent="0.2">
      <c r="A304" s="348"/>
      <c r="B304" s="350"/>
      <c r="C304" s="360"/>
      <c r="D304" s="233"/>
      <c r="E304" s="233"/>
      <c r="F304" s="233"/>
      <c r="G304" s="360"/>
      <c r="H304" s="233"/>
      <c r="I304" s="233"/>
      <c r="J304" s="233"/>
      <c r="K304" s="233"/>
      <c r="L304" s="233"/>
      <c r="M304" s="369"/>
      <c r="N304" s="370"/>
    </row>
    <row r="305" spans="1:14" x14ac:dyDescent="0.2">
      <c r="A305" s="348"/>
      <c r="B305" s="350"/>
      <c r="C305" s="360"/>
      <c r="D305" s="233"/>
      <c r="E305" s="233"/>
      <c r="F305" s="233"/>
      <c r="G305" s="360"/>
      <c r="H305" s="233"/>
      <c r="I305" s="233"/>
      <c r="J305" s="233"/>
      <c r="K305" s="233"/>
      <c r="L305" s="233"/>
      <c r="M305" s="369"/>
      <c r="N305" s="370"/>
    </row>
    <row r="306" spans="1:14" x14ac:dyDescent="0.2">
      <c r="A306" s="348"/>
      <c r="B306" s="350"/>
      <c r="C306" s="360"/>
      <c r="D306" s="233"/>
      <c r="E306" s="233"/>
      <c r="F306" s="233"/>
      <c r="G306" s="360"/>
      <c r="H306" s="233"/>
      <c r="I306" s="233"/>
      <c r="J306" s="233"/>
      <c r="K306" s="233"/>
      <c r="L306" s="233"/>
      <c r="M306" s="369"/>
      <c r="N306" s="370"/>
    </row>
    <row r="307" spans="1:14" x14ac:dyDescent="0.2">
      <c r="A307" s="348"/>
      <c r="B307" s="350"/>
      <c r="C307" s="360"/>
      <c r="D307" s="233"/>
      <c r="E307" s="233"/>
      <c r="F307" s="233"/>
      <c r="G307" s="360"/>
      <c r="H307" s="233"/>
      <c r="I307" s="233"/>
      <c r="J307" s="233"/>
      <c r="K307" s="233"/>
      <c r="L307" s="233"/>
      <c r="M307" s="369"/>
      <c r="N307" s="370"/>
    </row>
    <row r="308" spans="1:14" x14ac:dyDescent="0.2">
      <c r="A308" s="348"/>
      <c r="B308" s="350"/>
      <c r="C308" s="360"/>
      <c r="D308" s="233"/>
      <c r="E308" s="233"/>
      <c r="F308" s="233"/>
      <c r="G308" s="360"/>
      <c r="H308" s="233"/>
      <c r="I308" s="233"/>
      <c r="J308" s="233"/>
      <c r="K308" s="233"/>
      <c r="L308" s="233"/>
      <c r="M308" s="369"/>
      <c r="N308" s="370"/>
    </row>
    <row r="309" spans="1:14" x14ac:dyDescent="0.2">
      <c r="A309" s="348"/>
      <c r="B309" s="350"/>
      <c r="C309" s="360"/>
      <c r="D309" s="233"/>
      <c r="E309" s="233"/>
      <c r="F309" s="233"/>
      <c r="G309" s="360"/>
      <c r="H309" s="233"/>
      <c r="I309" s="233"/>
      <c r="J309" s="233"/>
      <c r="K309" s="233"/>
      <c r="L309" s="233"/>
      <c r="M309" s="369"/>
      <c r="N309" s="370"/>
    </row>
    <row r="310" spans="1:14" x14ac:dyDescent="0.2">
      <c r="A310" s="348"/>
      <c r="B310" s="350"/>
      <c r="C310" s="360"/>
      <c r="D310" s="233"/>
      <c r="E310" s="233"/>
      <c r="F310" s="233"/>
      <c r="G310" s="360"/>
      <c r="H310" s="233"/>
      <c r="I310" s="233"/>
      <c r="J310" s="233"/>
      <c r="K310" s="233"/>
      <c r="L310" s="233"/>
      <c r="M310" s="369"/>
      <c r="N310" s="370"/>
    </row>
    <row r="311" spans="1:14" x14ac:dyDescent="0.2">
      <c r="A311" s="348"/>
      <c r="B311" s="350"/>
      <c r="C311" s="360"/>
      <c r="D311" s="233"/>
      <c r="E311" s="233"/>
      <c r="F311" s="233"/>
      <c r="G311" s="360"/>
      <c r="H311" s="233"/>
      <c r="I311" s="233"/>
      <c r="J311" s="233"/>
      <c r="K311" s="233"/>
      <c r="L311" s="233"/>
      <c r="M311" s="369"/>
      <c r="N311" s="370"/>
    </row>
    <row r="312" spans="1:14" x14ac:dyDescent="0.2">
      <c r="A312" s="348"/>
      <c r="B312" s="350"/>
      <c r="C312" s="360"/>
      <c r="D312" s="233"/>
      <c r="E312" s="233"/>
      <c r="F312" s="233"/>
      <c r="G312" s="360"/>
      <c r="H312" s="233"/>
      <c r="I312" s="233"/>
      <c r="J312" s="233"/>
      <c r="K312" s="233"/>
      <c r="L312" s="233"/>
      <c r="M312" s="369"/>
      <c r="N312" s="370"/>
    </row>
    <row r="313" spans="1:14" x14ac:dyDescent="0.2">
      <c r="A313" s="348"/>
      <c r="B313" s="350"/>
      <c r="C313" s="360"/>
      <c r="D313" s="233"/>
      <c r="E313" s="233"/>
      <c r="F313" s="233"/>
      <c r="G313" s="360"/>
      <c r="H313" s="233"/>
      <c r="I313" s="233"/>
      <c r="J313" s="233"/>
      <c r="K313" s="233"/>
      <c r="L313" s="233"/>
      <c r="M313" s="369"/>
      <c r="N313" s="370"/>
    </row>
    <row r="314" spans="1:14" x14ac:dyDescent="0.2">
      <c r="A314" s="348"/>
      <c r="B314" s="350"/>
      <c r="C314" s="360"/>
      <c r="D314" s="233"/>
      <c r="E314" s="233"/>
      <c r="F314" s="233"/>
      <c r="G314" s="360"/>
      <c r="H314" s="233"/>
      <c r="I314" s="233"/>
      <c r="J314" s="233"/>
      <c r="K314" s="233"/>
      <c r="L314" s="233"/>
      <c r="M314" s="369"/>
      <c r="N314" s="370"/>
    </row>
    <row r="315" spans="1:14" x14ac:dyDescent="0.2">
      <c r="A315" s="348"/>
      <c r="B315" s="350"/>
      <c r="C315" s="360"/>
      <c r="D315" s="233"/>
      <c r="E315" s="233"/>
      <c r="F315" s="233"/>
      <c r="G315" s="360"/>
      <c r="H315" s="233"/>
      <c r="I315" s="233"/>
      <c r="J315" s="233"/>
      <c r="K315" s="233"/>
      <c r="L315" s="233"/>
      <c r="M315" s="369"/>
      <c r="N315" s="370"/>
    </row>
    <row r="316" spans="1:14" x14ac:dyDescent="0.2">
      <c r="A316" s="348"/>
      <c r="B316" s="350"/>
      <c r="C316" s="360"/>
      <c r="D316" s="233"/>
      <c r="E316" s="233"/>
      <c r="F316" s="233"/>
      <c r="G316" s="360"/>
      <c r="H316" s="233"/>
      <c r="I316" s="233"/>
      <c r="J316" s="233"/>
      <c r="K316" s="233"/>
      <c r="L316" s="233"/>
      <c r="M316" s="369"/>
      <c r="N316" s="370"/>
    </row>
    <row r="317" spans="1:14" x14ac:dyDescent="0.2">
      <c r="A317" s="348"/>
      <c r="B317" s="350"/>
      <c r="C317" s="360"/>
      <c r="D317" s="233"/>
      <c r="E317" s="233"/>
      <c r="F317" s="233"/>
      <c r="G317" s="360"/>
      <c r="H317" s="233"/>
      <c r="I317" s="233"/>
      <c r="J317" s="233"/>
      <c r="K317" s="233"/>
      <c r="L317" s="233"/>
      <c r="M317" s="369"/>
      <c r="N317" s="370"/>
    </row>
    <row r="318" spans="1:14" x14ac:dyDescent="0.2">
      <c r="A318" s="348"/>
      <c r="B318" s="350"/>
      <c r="C318" s="360"/>
      <c r="D318" s="233"/>
      <c r="E318" s="233"/>
      <c r="F318" s="233"/>
      <c r="G318" s="360"/>
      <c r="H318" s="233"/>
      <c r="I318" s="233"/>
      <c r="J318" s="233"/>
      <c r="K318" s="233"/>
      <c r="L318" s="233"/>
      <c r="M318" s="369"/>
      <c r="N318" s="370"/>
    </row>
    <row r="319" spans="1:14" x14ac:dyDescent="0.2">
      <c r="A319" s="348"/>
      <c r="B319" s="350"/>
      <c r="C319" s="360"/>
      <c r="D319" s="233"/>
      <c r="E319" s="233"/>
      <c r="F319" s="233"/>
      <c r="G319" s="360"/>
      <c r="H319" s="233"/>
      <c r="I319" s="233"/>
      <c r="J319" s="233"/>
      <c r="K319" s="233"/>
      <c r="L319" s="233"/>
      <c r="M319" s="369"/>
      <c r="N319" s="370"/>
    </row>
    <row r="320" spans="1:14" x14ac:dyDescent="0.2">
      <c r="A320" s="348"/>
      <c r="B320" s="350"/>
      <c r="C320" s="360"/>
      <c r="D320" s="233"/>
      <c r="E320" s="233"/>
      <c r="F320" s="233"/>
      <c r="G320" s="360"/>
      <c r="H320" s="233"/>
      <c r="I320" s="233"/>
      <c r="J320" s="233"/>
      <c r="K320" s="233"/>
      <c r="L320" s="233"/>
      <c r="M320" s="369"/>
      <c r="N320" s="370"/>
    </row>
    <row r="321" spans="1:14" x14ac:dyDescent="0.2">
      <c r="A321" s="348"/>
      <c r="B321" s="350"/>
      <c r="C321" s="360"/>
      <c r="D321" s="233"/>
      <c r="E321" s="233"/>
      <c r="F321" s="233"/>
      <c r="G321" s="360"/>
      <c r="H321" s="233"/>
      <c r="I321" s="233"/>
      <c r="J321" s="233"/>
      <c r="K321" s="233"/>
      <c r="L321" s="233"/>
      <c r="M321" s="369"/>
      <c r="N321" s="370"/>
    </row>
    <row r="322" spans="1:14" x14ac:dyDescent="0.2">
      <c r="A322" s="348"/>
      <c r="B322" s="350"/>
      <c r="C322" s="360"/>
      <c r="D322" s="233"/>
      <c r="E322" s="233"/>
      <c r="F322" s="233"/>
      <c r="G322" s="360"/>
      <c r="H322" s="233"/>
      <c r="I322" s="233"/>
      <c r="J322" s="233"/>
      <c r="K322" s="233"/>
      <c r="L322" s="233"/>
      <c r="M322" s="369"/>
      <c r="N322" s="370"/>
    </row>
    <row r="323" spans="1:14" x14ac:dyDescent="0.2">
      <c r="A323" s="348"/>
      <c r="B323" s="350"/>
      <c r="C323" s="360"/>
      <c r="D323" s="233"/>
      <c r="E323" s="233"/>
      <c r="F323" s="233"/>
      <c r="G323" s="360"/>
      <c r="H323" s="233"/>
      <c r="I323" s="233"/>
      <c r="J323" s="233"/>
      <c r="K323" s="233"/>
      <c r="L323" s="233"/>
      <c r="M323" s="369"/>
      <c r="N323" s="370"/>
    </row>
    <row r="324" spans="1:14" x14ac:dyDescent="0.2">
      <c r="A324" s="348"/>
      <c r="B324" s="350"/>
      <c r="C324" s="360"/>
      <c r="D324" s="233"/>
      <c r="E324" s="233"/>
      <c r="F324" s="233"/>
      <c r="G324" s="360"/>
      <c r="H324" s="233"/>
      <c r="I324" s="233"/>
      <c r="J324" s="233"/>
      <c r="K324" s="233"/>
      <c r="L324" s="233"/>
      <c r="M324" s="369"/>
      <c r="N324" s="370"/>
    </row>
    <row r="325" spans="1:14" x14ac:dyDescent="0.2">
      <c r="A325" s="348"/>
      <c r="B325" s="350"/>
      <c r="C325" s="360"/>
      <c r="D325" s="233"/>
      <c r="E325" s="233"/>
      <c r="F325" s="233"/>
      <c r="G325" s="360"/>
      <c r="H325" s="233"/>
      <c r="I325" s="233"/>
      <c r="J325" s="233"/>
      <c r="K325" s="233"/>
      <c r="L325" s="233"/>
      <c r="M325" s="369"/>
      <c r="N325" s="370"/>
    </row>
    <row r="326" spans="1:14" x14ac:dyDescent="0.2">
      <c r="A326" s="348"/>
      <c r="B326" s="350"/>
      <c r="C326" s="360"/>
      <c r="D326" s="233"/>
      <c r="E326" s="233"/>
      <c r="F326" s="233"/>
      <c r="G326" s="360"/>
      <c r="H326" s="233"/>
      <c r="I326" s="233"/>
      <c r="J326" s="233"/>
      <c r="K326" s="233"/>
      <c r="L326" s="233"/>
      <c r="M326" s="369"/>
      <c r="N326" s="370"/>
    </row>
    <row r="327" spans="1:14" x14ac:dyDescent="0.2">
      <c r="A327" s="348"/>
      <c r="B327" s="350"/>
      <c r="C327" s="360"/>
      <c r="D327" s="233"/>
      <c r="E327" s="233"/>
      <c r="F327" s="233"/>
      <c r="G327" s="360"/>
      <c r="H327" s="233"/>
      <c r="I327" s="233"/>
      <c r="J327" s="233"/>
      <c r="K327" s="233"/>
      <c r="L327" s="233"/>
      <c r="M327" s="369"/>
      <c r="N327" s="370"/>
    </row>
    <row r="328" spans="1:14" x14ac:dyDescent="0.2">
      <c r="A328" s="348"/>
      <c r="B328" s="350"/>
      <c r="C328" s="360"/>
      <c r="D328" s="233"/>
      <c r="E328" s="233"/>
      <c r="F328" s="233"/>
      <c r="G328" s="360"/>
      <c r="H328" s="233"/>
      <c r="I328" s="233"/>
      <c r="J328" s="233"/>
      <c r="K328" s="233"/>
      <c r="L328" s="233"/>
      <c r="M328" s="369"/>
      <c r="N328" s="370"/>
    </row>
    <row r="329" spans="1:14" x14ac:dyDescent="0.2">
      <c r="A329" s="348"/>
      <c r="B329" s="350"/>
      <c r="C329" s="360"/>
      <c r="D329" s="233"/>
      <c r="E329" s="233"/>
      <c r="F329" s="233"/>
      <c r="G329" s="360"/>
      <c r="H329" s="233"/>
      <c r="I329" s="233"/>
      <c r="J329" s="233"/>
      <c r="K329" s="233"/>
      <c r="L329" s="233"/>
      <c r="M329" s="369"/>
      <c r="N329" s="370"/>
    </row>
    <row r="330" spans="1:14" x14ac:dyDescent="0.2">
      <c r="A330" s="348"/>
      <c r="B330" s="350"/>
      <c r="C330" s="360"/>
      <c r="D330" s="233"/>
      <c r="E330" s="233"/>
      <c r="F330" s="233"/>
      <c r="G330" s="360"/>
      <c r="H330" s="233"/>
      <c r="I330" s="233"/>
      <c r="J330" s="233"/>
      <c r="K330" s="233"/>
      <c r="L330" s="233"/>
      <c r="M330" s="369"/>
      <c r="N330" s="370"/>
    </row>
    <row r="331" spans="1:14" x14ac:dyDescent="0.2">
      <c r="A331" s="348"/>
      <c r="B331" s="350"/>
      <c r="C331" s="360"/>
      <c r="D331" s="233"/>
      <c r="E331" s="233"/>
      <c r="F331" s="233"/>
      <c r="G331" s="360"/>
      <c r="H331" s="233"/>
      <c r="I331" s="233"/>
      <c r="J331" s="233"/>
      <c r="K331" s="233"/>
      <c r="L331" s="233"/>
      <c r="M331" s="369"/>
      <c r="N331" s="370"/>
    </row>
    <row r="332" spans="1:14" x14ac:dyDescent="0.2">
      <c r="A332" s="348"/>
      <c r="B332" s="350"/>
      <c r="C332" s="360"/>
      <c r="D332" s="233"/>
      <c r="E332" s="233"/>
      <c r="F332" s="233"/>
      <c r="G332" s="360"/>
      <c r="H332" s="233"/>
      <c r="I332" s="233"/>
      <c r="J332" s="233"/>
      <c r="K332" s="233"/>
      <c r="L332" s="233"/>
      <c r="M332" s="369"/>
      <c r="N332" s="370"/>
    </row>
    <row r="333" spans="1:14" x14ac:dyDescent="0.2">
      <c r="A333" s="348"/>
      <c r="B333" s="350"/>
      <c r="C333" s="360"/>
      <c r="D333" s="233"/>
      <c r="E333" s="233"/>
      <c r="F333" s="233"/>
      <c r="G333" s="360"/>
      <c r="H333" s="233"/>
      <c r="I333" s="233"/>
      <c r="J333" s="233"/>
      <c r="K333" s="233"/>
      <c r="L333" s="233"/>
      <c r="M333" s="369"/>
      <c r="N333" s="370"/>
    </row>
    <row r="334" spans="1:14" x14ac:dyDescent="0.2">
      <c r="A334" s="348"/>
      <c r="B334" s="350"/>
      <c r="C334" s="360"/>
      <c r="D334" s="233"/>
      <c r="E334" s="233"/>
      <c r="F334" s="233"/>
      <c r="G334" s="360"/>
      <c r="H334" s="233"/>
      <c r="I334" s="233"/>
      <c r="J334" s="233"/>
      <c r="K334" s="233"/>
      <c r="L334" s="233"/>
      <c r="M334" s="369"/>
      <c r="N334" s="370"/>
    </row>
    <row r="335" spans="1:14" x14ac:dyDescent="0.2">
      <c r="A335" s="348"/>
      <c r="B335" s="350"/>
      <c r="C335" s="360"/>
      <c r="D335" s="233"/>
      <c r="E335" s="233"/>
      <c r="F335" s="233"/>
      <c r="G335" s="360"/>
      <c r="H335" s="233"/>
      <c r="I335" s="233"/>
      <c r="J335" s="233"/>
      <c r="K335" s="233"/>
      <c r="L335" s="233"/>
      <c r="M335" s="369"/>
      <c r="N335" s="370"/>
    </row>
    <row r="336" spans="1:14" x14ac:dyDescent="0.2">
      <c r="A336" s="348"/>
      <c r="B336" s="350"/>
      <c r="C336" s="360"/>
      <c r="D336" s="233"/>
      <c r="E336" s="233"/>
      <c r="F336" s="233"/>
      <c r="G336" s="360"/>
      <c r="H336" s="233"/>
      <c r="I336" s="233"/>
      <c r="J336" s="233"/>
      <c r="K336" s="233"/>
      <c r="L336" s="233"/>
      <c r="M336" s="369"/>
      <c r="N336" s="370"/>
    </row>
    <row r="337" spans="1:14" x14ac:dyDescent="0.2">
      <c r="A337" s="348"/>
      <c r="B337" s="350"/>
      <c r="C337" s="360"/>
      <c r="D337" s="233"/>
      <c r="E337" s="233"/>
      <c r="F337" s="233"/>
      <c r="G337" s="360"/>
      <c r="H337" s="233"/>
      <c r="I337" s="233"/>
      <c r="J337" s="233"/>
      <c r="K337" s="233"/>
      <c r="L337" s="233"/>
      <c r="M337" s="369"/>
      <c r="N337" s="370"/>
    </row>
    <row r="338" spans="1:14" x14ac:dyDescent="0.2">
      <c r="A338" s="348"/>
      <c r="B338" s="350"/>
      <c r="C338" s="360"/>
      <c r="D338" s="233"/>
      <c r="E338" s="233"/>
      <c r="F338" s="233"/>
      <c r="G338" s="360"/>
      <c r="H338" s="233"/>
      <c r="I338" s="233"/>
      <c r="J338" s="233"/>
      <c r="K338" s="233"/>
      <c r="L338" s="233"/>
      <c r="M338" s="369"/>
      <c r="N338" s="370"/>
    </row>
    <row r="339" spans="1:14" x14ac:dyDescent="0.2">
      <c r="A339" s="348"/>
      <c r="B339" s="350"/>
      <c r="C339" s="360"/>
      <c r="D339" s="233"/>
      <c r="E339" s="233"/>
      <c r="F339" s="233"/>
      <c r="G339" s="360"/>
      <c r="H339" s="233"/>
      <c r="I339" s="233"/>
      <c r="J339" s="233"/>
      <c r="K339" s="233"/>
      <c r="L339" s="233"/>
      <c r="M339" s="369"/>
      <c r="N339" s="370"/>
    </row>
    <row r="340" spans="1:14" x14ac:dyDescent="0.2">
      <c r="A340" s="348"/>
      <c r="B340" s="350"/>
      <c r="C340" s="360"/>
      <c r="D340" s="233"/>
      <c r="E340" s="233"/>
      <c r="F340" s="233"/>
      <c r="G340" s="360"/>
      <c r="H340" s="233"/>
      <c r="I340" s="233"/>
      <c r="J340" s="233"/>
      <c r="K340" s="233"/>
      <c r="L340" s="233"/>
      <c r="M340" s="369"/>
      <c r="N340" s="370"/>
    </row>
    <row r="341" spans="1:14" x14ac:dyDescent="0.2">
      <c r="A341" s="348"/>
      <c r="B341" s="350"/>
      <c r="C341" s="360"/>
      <c r="D341" s="233"/>
      <c r="E341" s="233"/>
      <c r="F341" s="233"/>
      <c r="G341" s="360"/>
      <c r="H341" s="233"/>
      <c r="I341" s="233"/>
      <c r="J341" s="233"/>
      <c r="K341" s="233"/>
      <c r="L341" s="233"/>
      <c r="M341" s="369"/>
      <c r="N341" s="370"/>
    </row>
    <row r="342" spans="1:14" x14ac:dyDescent="0.2">
      <c r="A342" s="348"/>
      <c r="B342" s="350"/>
      <c r="C342" s="360"/>
      <c r="D342" s="233"/>
      <c r="E342" s="233"/>
      <c r="F342" s="233"/>
      <c r="G342" s="360"/>
      <c r="H342" s="233"/>
      <c r="I342" s="233"/>
      <c r="J342" s="233"/>
      <c r="K342" s="233"/>
      <c r="L342" s="233"/>
      <c r="M342" s="369"/>
      <c r="N342" s="370"/>
    </row>
    <row r="343" spans="1:14" x14ac:dyDescent="0.2">
      <c r="A343" s="348"/>
      <c r="B343" s="350"/>
      <c r="C343" s="360"/>
      <c r="D343" s="233"/>
      <c r="E343" s="233"/>
      <c r="F343" s="233"/>
      <c r="G343" s="360"/>
      <c r="H343" s="233"/>
      <c r="I343" s="233"/>
      <c r="J343" s="233"/>
      <c r="K343" s="233"/>
      <c r="L343" s="233"/>
      <c r="M343" s="369"/>
      <c r="N343" s="370"/>
    </row>
    <row r="344" spans="1:14" x14ac:dyDescent="0.2">
      <c r="A344" s="348"/>
      <c r="B344" s="350"/>
      <c r="C344" s="360"/>
      <c r="D344" s="233"/>
      <c r="E344" s="233"/>
      <c r="F344" s="233"/>
      <c r="G344" s="360"/>
      <c r="H344" s="233"/>
      <c r="I344" s="233"/>
      <c r="J344" s="233"/>
      <c r="K344" s="233"/>
      <c r="L344" s="233"/>
      <c r="M344" s="369"/>
      <c r="N344" s="370"/>
    </row>
    <row r="345" spans="1:14" x14ac:dyDescent="0.2">
      <c r="A345" s="348"/>
      <c r="B345" s="350"/>
      <c r="C345" s="360"/>
      <c r="D345" s="233"/>
      <c r="E345" s="233"/>
      <c r="F345" s="233"/>
      <c r="G345" s="360"/>
      <c r="H345" s="233"/>
      <c r="I345" s="233"/>
      <c r="J345" s="233"/>
      <c r="K345" s="233"/>
      <c r="L345" s="233"/>
      <c r="M345" s="369"/>
      <c r="N345" s="370"/>
    </row>
    <row r="346" spans="1:14" x14ac:dyDescent="0.2">
      <c r="A346" s="348"/>
      <c r="B346" s="350"/>
      <c r="C346" s="360"/>
      <c r="D346" s="233"/>
      <c r="E346" s="233"/>
      <c r="F346" s="233"/>
      <c r="G346" s="360"/>
      <c r="H346" s="233"/>
      <c r="I346" s="233"/>
      <c r="J346" s="233"/>
      <c r="K346" s="233"/>
      <c r="L346" s="233"/>
      <c r="M346" s="369"/>
      <c r="N346" s="370"/>
    </row>
    <row r="347" spans="1:14" x14ac:dyDescent="0.2">
      <c r="A347" s="348"/>
      <c r="B347" s="350"/>
      <c r="C347" s="360"/>
      <c r="D347" s="233"/>
      <c r="E347" s="233"/>
      <c r="F347" s="233"/>
      <c r="G347" s="360"/>
      <c r="H347" s="233"/>
      <c r="I347" s="233"/>
      <c r="J347" s="233"/>
      <c r="K347" s="233"/>
      <c r="L347" s="233"/>
      <c r="M347" s="369"/>
      <c r="N347" s="370"/>
    </row>
    <row r="348" spans="1:14" x14ac:dyDescent="0.2">
      <c r="A348" s="348"/>
      <c r="B348" s="350"/>
      <c r="C348" s="360"/>
      <c r="D348" s="233"/>
      <c r="E348" s="233"/>
      <c r="F348" s="233"/>
      <c r="G348" s="360"/>
      <c r="H348" s="233"/>
      <c r="I348" s="233"/>
      <c r="J348" s="233"/>
      <c r="K348" s="233"/>
      <c r="L348" s="233"/>
      <c r="M348" s="369"/>
      <c r="N348" s="370"/>
    </row>
    <row r="349" spans="1:14" x14ac:dyDescent="0.2">
      <c r="A349" s="348"/>
      <c r="B349" s="350"/>
      <c r="C349" s="360"/>
      <c r="D349" s="233"/>
      <c r="E349" s="233"/>
      <c r="F349" s="233"/>
      <c r="G349" s="360"/>
      <c r="H349" s="233"/>
      <c r="I349" s="233"/>
      <c r="J349" s="233"/>
      <c r="K349" s="233"/>
      <c r="L349" s="233"/>
      <c r="M349" s="369"/>
      <c r="N349" s="370"/>
    </row>
    <row r="350" spans="1:14" x14ac:dyDescent="0.2">
      <c r="A350" s="348"/>
      <c r="B350" s="350"/>
      <c r="C350" s="360"/>
      <c r="D350" s="233"/>
      <c r="E350" s="233"/>
      <c r="F350" s="233"/>
      <c r="G350" s="360"/>
      <c r="H350" s="233"/>
      <c r="I350" s="233"/>
      <c r="J350" s="233"/>
      <c r="K350" s="233"/>
      <c r="L350" s="233"/>
      <c r="M350" s="369"/>
      <c r="N350" s="370"/>
    </row>
    <row r="351" spans="1:14" x14ac:dyDescent="0.2">
      <c r="A351" s="348"/>
      <c r="B351" s="350"/>
      <c r="C351" s="360"/>
      <c r="D351" s="233"/>
      <c r="E351" s="233"/>
      <c r="F351" s="233"/>
      <c r="G351" s="360"/>
      <c r="H351" s="233"/>
      <c r="I351" s="233"/>
      <c r="J351" s="233"/>
      <c r="K351" s="233"/>
      <c r="L351" s="233"/>
      <c r="M351" s="369"/>
      <c r="N351" s="370"/>
    </row>
    <row r="352" spans="1:14" x14ac:dyDescent="0.2">
      <c r="A352" s="348"/>
      <c r="B352" s="350"/>
      <c r="C352" s="360"/>
      <c r="D352" s="233"/>
      <c r="E352" s="233"/>
      <c r="F352" s="233"/>
      <c r="G352" s="360"/>
      <c r="H352" s="233"/>
      <c r="I352" s="233"/>
      <c r="J352" s="233"/>
      <c r="K352" s="233"/>
      <c r="L352" s="233"/>
      <c r="M352" s="369"/>
      <c r="N352" s="370"/>
    </row>
    <row r="353" spans="1:14" x14ac:dyDescent="0.2">
      <c r="A353" s="348"/>
      <c r="B353" s="350"/>
      <c r="C353" s="360"/>
      <c r="D353" s="233"/>
      <c r="E353" s="233"/>
      <c r="F353" s="233"/>
      <c r="G353" s="360"/>
      <c r="H353" s="233"/>
      <c r="I353" s="233"/>
      <c r="J353" s="233"/>
      <c r="K353" s="233"/>
      <c r="L353" s="233"/>
      <c r="M353" s="369"/>
      <c r="N353" s="370"/>
    </row>
    <row r="354" spans="1:14" x14ac:dyDescent="0.2">
      <c r="A354" s="348"/>
      <c r="B354" s="350"/>
      <c r="C354" s="360"/>
      <c r="D354" s="233"/>
      <c r="E354" s="233"/>
      <c r="F354" s="233"/>
      <c r="G354" s="360"/>
      <c r="H354" s="233"/>
      <c r="I354" s="233"/>
      <c r="J354" s="233"/>
      <c r="K354" s="233"/>
      <c r="L354" s="233"/>
      <c r="M354" s="369"/>
      <c r="N354" s="370"/>
    </row>
    <row r="355" spans="1:14" x14ac:dyDescent="0.2">
      <c r="A355" s="348"/>
      <c r="B355" s="350"/>
      <c r="C355" s="360"/>
      <c r="D355" s="233"/>
      <c r="E355" s="233"/>
      <c r="F355" s="233"/>
      <c r="G355" s="360"/>
      <c r="H355" s="233"/>
      <c r="I355" s="233"/>
      <c r="J355" s="233"/>
      <c r="K355" s="233"/>
      <c r="L355" s="233"/>
      <c r="M355" s="369"/>
      <c r="N355" s="370"/>
    </row>
    <row r="356" spans="1:14" x14ac:dyDescent="0.2">
      <c r="A356" s="348"/>
      <c r="B356" s="350"/>
      <c r="C356" s="360"/>
      <c r="D356" s="233"/>
      <c r="E356" s="233"/>
      <c r="F356" s="233"/>
      <c r="G356" s="360"/>
      <c r="H356" s="233"/>
      <c r="I356" s="233"/>
      <c r="J356" s="233"/>
      <c r="K356" s="233"/>
      <c r="L356" s="233"/>
      <c r="M356" s="369"/>
      <c r="N356" s="370"/>
    </row>
    <row r="357" spans="1:14" x14ac:dyDescent="0.2">
      <c r="A357" s="348"/>
      <c r="B357" s="350"/>
      <c r="C357" s="360"/>
      <c r="D357" s="233"/>
      <c r="E357" s="233"/>
      <c r="F357" s="233"/>
      <c r="G357" s="360"/>
      <c r="H357" s="233"/>
      <c r="I357" s="233"/>
      <c r="J357" s="233"/>
      <c r="K357" s="233"/>
      <c r="L357" s="233"/>
      <c r="M357" s="369"/>
      <c r="N357" s="370"/>
    </row>
    <row r="358" spans="1:14" x14ac:dyDescent="0.2">
      <c r="A358" s="348"/>
      <c r="B358" s="350"/>
      <c r="C358" s="360"/>
      <c r="D358" s="233"/>
      <c r="E358" s="233"/>
      <c r="F358" s="233"/>
      <c r="G358" s="360"/>
      <c r="H358" s="233"/>
      <c r="I358" s="233"/>
      <c r="J358" s="233"/>
      <c r="K358" s="233"/>
      <c r="L358" s="233"/>
      <c r="M358" s="369"/>
      <c r="N358" s="370"/>
    </row>
    <row r="359" spans="1:14" x14ac:dyDescent="0.2">
      <c r="A359" s="348"/>
      <c r="B359" s="350"/>
      <c r="C359" s="360"/>
      <c r="D359" s="233"/>
      <c r="E359" s="233"/>
      <c r="F359" s="233"/>
      <c r="G359" s="360"/>
      <c r="H359" s="233"/>
      <c r="I359" s="233"/>
      <c r="J359" s="233"/>
      <c r="K359" s="233"/>
      <c r="L359" s="233"/>
      <c r="M359" s="369"/>
      <c r="N359" s="370"/>
    </row>
    <row r="360" spans="1:14" x14ac:dyDescent="0.2">
      <c r="A360" s="348"/>
      <c r="B360" s="350"/>
      <c r="C360" s="360"/>
      <c r="D360" s="233"/>
      <c r="E360" s="233"/>
      <c r="F360" s="233"/>
      <c r="G360" s="360"/>
      <c r="H360" s="233"/>
      <c r="I360" s="233"/>
      <c r="J360" s="233"/>
      <c r="K360" s="233"/>
      <c r="L360" s="233"/>
      <c r="M360" s="369"/>
      <c r="N360" s="370"/>
    </row>
    <row r="361" spans="1:14" x14ac:dyDescent="0.2">
      <c r="A361" s="348"/>
      <c r="B361" s="350"/>
      <c r="C361" s="360"/>
      <c r="D361" s="233"/>
      <c r="E361" s="233"/>
      <c r="F361" s="233"/>
      <c r="G361" s="360"/>
      <c r="H361" s="233"/>
      <c r="I361" s="233"/>
      <c r="J361" s="233"/>
      <c r="K361" s="233"/>
      <c r="L361" s="233"/>
      <c r="M361" s="369"/>
      <c r="N361" s="370"/>
    </row>
    <row r="362" spans="1:14" x14ac:dyDescent="0.2">
      <c r="A362" s="348"/>
      <c r="B362" s="350"/>
      <c r="C362" s="360"/>
      <c r="D362" s="233"/>
      <c r="E362" s="233"/>
      <c r="F362" s="233"/>
      <c r="G362" s="360"/>
      <c r="H362" s="233"/>
      <c r="I362" s="233"/>
      <c r="J362" s="233"/>
      <c r="K362" s="233"/>
      <c r="L362" s="233"/>
      <c r="M362" s="369"/>
      <c r="N362" s="370"/>
    </row>
    <row r="363" spans="1:14" x14ac:dyDescent="0.2">
      <c r="A363" s="348"/>
      <c r="B363" s="350"/>
      <c r="C363" s="360"/>
      <c r="D363" s="233"/>
      <c r="E363" s="233"/>
      <c r="F363" s="233"/>
      <c r="G363" s="360"/>
      <c r="H363" s="233"/>
      <c r="I363" s="233"/>
      <c r="J363" s="233"/>
      <c r="K363" s="233"/>
      <c r="L363" s="233"/>
      <c r="M363" s="369"/>
      <c r="N363" s="370"/>
    </row>
    <row r="364" spans="1:14" x14ac:dyDescent="0.2">
      <c r="A364" s="348"/>
      <c r="B364" s="350"/>
      <c r="C364" s="360"/>
      <c r="D364" s="233"/>
      <c r="E364" s="233"/>
      <c r="F364" s="233"/>
      <c r="G364" s="360"/>
      <c r="H364" s="233"/>
      <c r="I364" s="233"/>
      <c r="J364" s="233"/>
      <c r="K364" s="233"/>
      <c r="L364" s="233"/>
      <c r="M364" s="369"/>
      <c r="N364" s="370"/>
    </row>
    <row r="365" spans="1:14" x14ac:dyDescent="0.2">
      <c r="A365" s="348"/>
      <c r="B365" s="350"/>
      <c r="C365" s="360"/>
      <c r="D365" s="233"/>
      <c r="E365" s="233"/>
      <c r="F365" s="233"/>
      <c r="G365" s="360"/>
      <c r="H365" s="233"/>
      <c r="I365" s="233"/>
      <c r="J365" s="233"/>
      <c r="K365" s="233"/>
      <c r="L365" s="233"/>
      <c r="M365" s="369"/>
      <c r="N365" s="370"/>
    </row>
    <row r="366" spans="1:14" x14ac:dyDescent="0.2">
      <c r="A366" s="348"/>
      <c r="B366" s="350"/>
      <c r="C366" s="360"/>
      <c r="D366" s="233"/>
      <c r="E366" s="233"/>
      <c r="F366" s="233"/>
      <c r="G366" s="360"/>
      <c r="H366" s="233"/>
      <c r="I366" s="233"/>
      <c r="J366" s="233"/>
      <c r="K366" s="233"/>
      <c r="L366" s="233"/>
      <c r="M366" s="369"/>
      <c r="N366" s="370"/>
    </row>
    <row r="367" spans="1:14" x14ac:dyDescent="0.2">
      <c r="A367" s="348"/>
      <c r="B367" s="350"/>
      <c r="C367" s="360"/>
      <c r="D367" s="233"/>
      <c r="E367" s="233"/>
      <c r="F367" s="233"/>
      <c r="G367" s="360"/>
      <c r="H367" s="233"/>
      <c r="I367" s="233"/>
      <c r="J367" s="233"/>
      <c r="K367" s="233"/>
      <c r="L367" s="233"/>
      <c r="M367" s="369"/>
      <c r="N367" s="370"/>
    </row>
    <row r="368" spans="1:14" x14ac:dyDescent="0.2">
      <c r="A368" s="348"/>
      <c r="B368" s="350"/>
      <c r="C368" s="360"/>
      <c r="D368" s="233"/>
      <c r="E368" s="233"/>
      <c r="F368" s="233"/>
      <c r="G368" s="360"/>
      <c r="H368" s="233"/>
      <c r="I368" s="233"/>
      <c r="J368" s="233"/>
      <c r="K368" s="233"/>
      <c r="L368" s="233"/>
      <c r="M368" s="369"/>
      <c r="N368" s="370"/>
    </row>
    <row r="369" spans="1:14" x14ac:dyDescent="0.2">
      <c r="A369" s="348"/>
      <c r="B369" s="350"/>
      <c r="C369" s="360"/>
      <c r="D369" s="233"/>
      <c r="E369" s="233"/>
      <c r="F369" s="233"/>
      <c r="G369" s="360"/>
      <c r="H369" s="233"/>
      <c r="I369" s="233"/>
      <c r="J369" s="233"/>
      <c r="K369" s="233"/>
      <c r="L369" s="233"/>
      <c r="M369" s="369"/>
      <c r="N369" s="370"/>
    </row>
    <row r="370" spans="1:14" x14ac:dyDescent="0.2">
      <c r="A370" s="348"/>
      <c r="B370" s="350"/>
      <c r="C370" s="360"/>
      <c r="D370" s="233"/>
      <c r="E370" s="233"/>
      <c r="F370" s="233"/>
      <c r="G370" s="360"/>
      <c r="H370" s="233"/>
      <c r="I370" s="233"/>
      <c r="J370" s="233"/>
      <c r="K370" s="233"/>
      <c r="L370" s="233"/>
      <c r="M370" s="369"/>
      <c r="N370" s="370"/>
    </row>
    <row r="371" spans="1:14" x14ac:dyDescent="0.2">
      <c r="A371" s="348"/>
      <c r="B371" s="350"/>
      <c r="C371" s="360"/>
      <c r="D371" s="233"/>
      <c r="E371" s="233"/>
      <c r="F371" s="233"/>
      <c r="G371" s="360"/>
      <c r="H371" s="233"/>
      <c r="I371" s="233"/>
      <c r="J371" s="233"/>
      <c r="K371" s="233"/>
      <c r="L371" s="233"/>
      <c r="M371" s="369"/>
      <c r="N371" s="370"/>
    </row>
    <row r="372" spans="1:14" x14ac:dyDescent="0.2">
      <c r="A372" s="348"/>
      <c r="B372" s="350"/>
      <c r="C372" s="360"/>
      <c r="D372" s="233"/>
      <c r="E372" s="233"/>
      <c r="F372" s="233"/>
      <c r="G372" s="360"/>
      <c r="H372" s="233"/>
      <c r="I372" s="233"/>
      <c r="J372" s="233"/>
      <c r="K372" s="233"/>
      <c r="L372" s="233"/>
      <c r="M372" s="369"/>
      <c r="N372" s="370"/>
    </row>
    <row r="373" spans="1:14" x14ac:dyDescent="0.2">
      <c r="A373" s="348"/>
      <c r="B373" s="350"/>
      <c r="C373" s="360"/>
      <c r="D373" s="233"/>
      <c r="E373" s="233"/>
      <c r="F373" s="233"/>
      <c r="G373" s="360"/>
      <c r="H373" s="233"/>
      <c r="I373" s="233"/>
      <c r="J373" s="233"/>
      <c r="K373" s="233"/>
      <c r="L373" s="233"/>
      <c r="M373" s="369"/>
      <c r="N373" s="370"/>
    </row>
    <row r="374" spans="1:14" x14ac:dyDescent="0.2">
      <c r="A374" s="348"/>
      <c r="B374" s="350"/>
      <c r="C374" s="360"/>
      <c r="D374" s="233"/>
      <c r="E374" s="233"/>
      <c r="F374" s="233"/>
      <c r="G374" s="360"/>
      <c r="H374" s="233"/>
      <c r="I374" s="233"/>
      <c r="J374" s="233"/>
      <c r="K374" s="233"/>
      <c r="L374" s="233"/>
      <c r="M374" s="369"/>
      <c r="N374" s="370"/>
    </row>
    <row r="375" spans="1:14" x14ac:dyDescent="0.2">
      <c r="A375" s="348"/>
      <c r="B375" s="350"/>
      <c r="C375" s="360"/>
      <c r="D375" s="233"/>
      <c r="E375" s="233"/>
      <c r="F375" s="233"/>
      <c r="G375" s="360"/>
      <c r="H375" s="233"/>
      <c r="I375" s="233"/>
      <c r="J375" s="233"/>
      <c r="K375" s="233"/>
      <c r="L375" s="233"/>
      <c r="M375" s="369"/>
      <c r="N375" s="370"/>
    </row>
    <row r="376" spans="1:14" x14ac:dyDescent="0.2">
      <c r="A376" s="348"/>
      <c r="B376" s="350"/>
      <c r="C376" s="360"/>
      <c r="D376" s="233"/>
      <c r="E376" s="233"/>
      <c r="F376" s="233"/>
      <c r="G376" s="360"/>
      <c r="H376" s="233"/>
      <c r="I376" s="233"/>
      <c r="J376" s="233"/>
      <c r="K376" s="233"/>
      <c r="L376" s="233"/>
      <c r="M376" s="369"/>
      <c r="N376" s="370"/>
    </row>
    <row r="377" spans="1:14" x14ac:dyDescent="0.2">
      <c r="A377" s="348"/>
      <c r="B377" s="350"/>
      <c r="C377" s="360"/>
      <c r="D377" s="233"/>
      <c r="E377" s="233"/>
      <c r="F377" s="233"/>
      <c r="G377" s="360"/>
      <c r="H377" s="233"/>
      <c r="I377" s="233"/>
      <c r="J377" s="233"/>
      <c r="K377" s="233"/>
      <c r="L377" s="233"/>
      <c r="M377" s="369"/>
      <c r="N377" s="370"/>
    </row>
    <row r="378" spans="1:14" x14ac:dyDescent="0.2">
      <c r="A378" s="348"/>
      <c r="B378" s="350"/>
      <c r="C378" s="360"/>
      <c r="D378" s="233"/>
      <c r="E378" s="233"/>
      <c r="F378" s="233"/>
      <c r="G378" s="360"/>
      <c r="H378" s="233"/>
      <c r="I378" s="233"/>
      <c r="J378" s="233"/>
      <c r="K378" s="233"/>
      <c r="L378" s="233"/>
      <c r="M378" s="369"/>
      <c r="N378" s="370"/>
    </row>
    <row r="379" spans="1:14" x14ac:dyDescent="0.2">
      <c r="A379" s="348"/>
      <c r="B379" s="350"/>
      <c r="C379" s="360"/>
      <c r="D379" s="233"/>
      <c r="E379" s="233"/>
      <c r="F379" s="233"/>
      <c r="G379" s="360"/>
      <c r="H379" s="233"/>
      <c r="I379" s="233"/>
      <c r="J379" s="233"/>
      <c r="K379" s="233"/>
      <c r="L379" s="233"/>
      <c r="M379" s="369"/>
      <c r="N379" s="370"/>
    </row>
    <row r="380" spans="1:14" x14ac:dyDescent="0.2">
      <c r="A380" s="348"/>
      <c r="B380" s="350"/>
      <c r="C380" s="360"/>
      <c r="D380" s="233"/>
      <c r="E380" s="233"/>
      <c r="F380" s="233"/>
      <c r="G380" s="360"/>
      <c r="H380" s="233"/>
      <c r="I380" s="233"/>
      <c r="J380" s="233"/>
      <c r="K380" s="233"/>
      <c r="L380" s="233"/>
      <c r="M380" s="369"/>
      <c r="N380" s="370"/>
    </row>
    <row r="381" spans="1:14" x14ac:dyDescent="0.2">
      <c r="A381" s="348"/>
      <c r="B381" s="350"/>
      <c r="C381" s="360"/>
      <c r="D381" s="233"/>
      <c r="E381" s="233"/>
      <c r="F381" s="233"/>
      <c r="G381" s="360"/>
      <c r="H381" s="233"/>
      <c r="I381" s="233"/>
      <c r="J381" s="233"/>
      <c r="K381" s="233"/>
      <c r="L381" s="233"/>
      <c r="M381" s="369"/>
      <c r="N381" s="370"/>
    </row>
    <row r="382" spans="1:14" x14ac:dyDescent="0.2">
      <c r="A382" s="348"/>
      <c r="B382" s="350"/>
      <c r="C382" s="360"/>
      <c r="D382" s="233"/>
      <c r="E382" s="233"/>
      <c r="F382" s="233"/>
      <c r="G382" s="360"/>
      <c r="H382" s="233"/>
      <c r="I382" s="233"/>
      <c r="J382" s="233"/>
      <c r="K382" s="233"/>
      <c r="L382" s="233"/>
      <c r="M382" s="369"/>
      <c r="N382" s="370"/>
    </row>
    <row r="383" spans="1:14" x14ac:dyDescent="0.2">
      <c r="A383" s="348"/>
      <c r="B383" s="350"/>
      <c r="C383" s="360"/>
      <c r="D383" s="233"/>
      <c r="E383" s="233"/>
      <c r="F383" s="233"/>
      <c r="G383" s="360"/>
      <c r="H383" s="233"/>
      <c r="I383" s="233"/>
      <c r="J383" s="233"/>
      <c r="K383" s="233"/>
      <c r="L383" s="233"/>
      <c r="M383" s="369"/>
      <c r="N383" s="370"/>
    </row>
    <row r="384" spans="1:14" x14ac:dyDescent="0.2">
      <c r="A384" s="348"/>
      <c r="B384" s="350"/>
      <c r="C384" s="360"/>
      <c r="D384" s="233"/>
      <c r="E384" s="233"/>
      <c r="F384" s="233"/>
      <c r="G384" s="360"/>
      <c r="H384" s="233"/>
      <c r="I384" s="233"/>
      <c r="J384" s="233"/>
      <c r="K384" s="233"/>
      <c r="L384" s="233"/>
      <c r="M384" s="369"/>
      <c r="N384" s="370"/>
    </row>
    <row r="385" spans="1:14" x14ac:dyDescent="0.2">
      <c r="A385" s="348"/>
      <c r="B385" s="350"/>
      <c r="C385" s="360"/>
      <c r="D385" s="233"/>
      <c r="E385" s="233"/>
      <c r="F385" s="233"/>
      <c r="G385" s="360"/>
      <c r="H385" s="233"/>
      <c r="I385" s="233"/>
      <c r="J385" s="233"/>
      <c r="K385" s="233"/>
      <c r="L385" s="233"/>
      <c r="M385" s="369"/>
      <c r="N385" s="370"/>
    </row>
    <row r="386" spans="1:14" x14ac:dyDescent="0.2">
      <c r="A386" s="348"/>
      <c r="B386" s="350"/>
      <c r="C386" s="360"/>
      <c r="D386" s="233"/>
      <c r="E386" s="233"/>
      <c r="F386" s="233"/>
      <c r="G386" s="360"/>
      <c r="H386" s="233"/>
      <c r="I386" s="233"/>
      <c r="J386" s="233"/>
      <c r="K386" s="233"/>
      <c r="L386" s="233"/>
      <c r="M386" s="369"/>
      <c r="N386" s="370"/>
    </row>
    <row r="387" spans="1:14" x14ac:dyDescent="0.2">
      <c r="A387" s="348"/>
      <c r="B387" s="350"/>
      <c r="C387" s="360"/>
      <c r="D387" s="233"/>
      <c r="E387" s="233"/>
      <c r="F387" s="233"/>
      <c r="G387" s="360"/>
      <c r="H387" s="233"/>
      <c r="I387" s="233"/>
      <c r="J387" s="233"/>
      <c r="K387" s="233"/>
      <c r="L387" s="233"/>
      <c r="M387" s="369"/>
      <c r="N387" s="370"/>
    </row>
    <row r="388" spans="1:14" x14ac:dyDescent="0.2">
      <c r="A388" s="348"/>
      <c r="B388" s="350"/>
      <c r="C388" s="360"/>
      <c r="D388" s="233"/>
      <c r="E388" s="233"/>
      <c r="F388" s="233"/>
      <c r="G388" s="360"/>
      <c r="H388" s="233"/>
      <c r="I388" s="233"/>
      <c r="J388" s="233"/>
      <c r="K388" s="233"/>
      <c r="L388" s="233"/>
      <c r="M388" s="369"/>
      <c r="N388" s="370"/>
    </row>
    <row r="389" spans="1:14" x14ac:dyDescent="0.2">
      <c r="A389" s="348"/>
      <c r="B389" s="350"/>
      <c r="C389" s="360"/>
      <c r="D389" s="233"/>
      <c r="E389" s="233"/>
      <c r="F389" s="233"/>
      <c r="G389" s="360"/>
      <c r="H389" s="233"/>
      <c r="I389" s="233"/>
      <c r="J389" s="233"/>
      <c r="K389" s="233"/>
      <c r="L389" s="233"/>
      <c r="M389" s="369"/>
      <c r="N389" s="370"/>
    </row>
    <row r="390" spans="1:14" x14ac:dyDescent="0.2">
      <c r="A390" s="348"/>
      <c r="B390" s="350"/>
      <c r="C390" s="360"/>
      <c r="D390" s="233"/>
      <c r="E390" s="233"/>
      <c r="F390" s="233"/>
      <c r="G390" s="360"/>
      <c r="H390" s="233"/>
      <c r="I390" s="233"/>
      <c r="J390" s="233"/>
      <c r="K390" s="233"/>
      <c r="L390" s="233"/>
      <c r="M390" s="369"/>
      <c r="N390" s="370"/>
    </row>
    <row r="391" spans="1:14" x14ac:dyDescent="0.2">
      <c r="A391" s="348"/>
      <c r="B391" s="350"/>
      <c r="C391" s="360"/>
      <c r="D391" s="233"/>
      <c r="E391" s="233"/>
      <c r="F391" s="233"/>
      <c r="G391" s="360"/>
      <c r="H391" s="233"/>
      <c r="I391" s="233"/>
      <c r="J391" s="233"/>
      <c r="K391" s="233"/>
      <c r="L391" s="233"/>
      <c r="M391" s="369"/>
      <c r="N391" s="370"/>
    </row>
    <row r="392" spans="1:14" x14ac:dyDescent="0.2">
      <c r="A392" s="348"/>
      <c r="B392" s="350"/>
      <c r="C392" s="360"/>
      <c r="D392" s="233"/>
      <c r="E392" s="233"/>
      <c r="F392" s="233"/>
      <c r="G392" s="360"/>
      <c r="H392" s="233"/>
      <c r="I392" s="233"/>
      <c r="J392" s="233"/>
      <c r="K392" s="233"/>
      <c r="L392" s="233"/>
      <c r="M392" s="369"/>
      <c r="N392" s="370"/>
    </row>
    <row r="393" spans="1:14" x14ac:dyDescent="0.2">
      <c r="A393" s="348"/>
      <c r="B393" s="350"/>
      <c r="C393" s="360"/>
      <c r="D393" s="233"/>
      <c r="E393" s="233"/>
      <c r="F393" s="233"/>
      <c r="G393" s="360"/>
      <c r="H393" s="233"/>
      <c r="I393" s="233"/>
      <c r="J393" s="233"/>
      <c r="K393" s="233"/>
      <c r="L393" s="233"/>
      <c r="M393" s="369"/>
      <c r="N393" s="370"/>
    </row>
    <row r="394" spans="1:14" x14ac:dyDescent="0.2">
      <c r="A394" s="348"/>
      <c r="B394" s="350"/>
      <c r="C394" s="360"/>
      <c r="D394" s="233"/>
      <c r="E394" s="233"/>
      <c r="F394" s="233"/>
      <c r="G394" s="360"/>
      <c r="H394" s="233"/>
      <c r="I394" s="233"/>
      <c r="J394" s="233"/>
      <c r="K394" s="233"/>
      <c r="L394" s="233"/>
      <c r="M394" s="369"/>
      <c r="N394" s="370"/>
    </row>
    <row r="395" spans="1:14" x14ac:dyDescent="0.2">
      <c r="A395" s="348"/>
      <c r="B395" s="350"/>
      <c r="C395" s="360"/>
      <c r="D395" s="233"/>
      <c r="E395" s="233"/>
      <c r="F395" s="233"/>
      <c r="G395" s="360"/>
      <c r="H395" s="233"/>
      <c r="I395" s="233"/>
      <c r="J395" s="233"/>
      <c r="K395" s="233"/>
      <c r="L395" s="233"/>
      <c r="M395" s="369"/>
      <c r="N395" s="370"/>
    </row>
    <row r="396" spans="1:14" x14ac:dyDescent="0.2">
      <c r="A396" s="348"/>
      <c r="B396" s="350"/>
      <c r="C396" s="360"/>
      <c r="D396" s="233"/>
      <c r="E396" s="233"/>
      <c r="F396" s="233"/>
      <c r="G396" s="360"/>
      <c r="H396" s="233"/>
      <c r="I396" s="233"/>
      <c r="J396" s="233"/>
      <c r="K396" s="233"/>
      <c r="L396" s="233"/>
      <c r="M396" s="369"/>
      <c r="N396" s="370"/>
    </row>
    <row r="397" spans="1:14" x14ac:dyDescent="0.2">
      <c r="A397" s="348"/>
      <c r="B397" s="350"/>
      <c r="C397" s="360"/>
      <c r="D397" s="233"/>
      <c r="E397" s="233"/>
      <c r="F397" s="233"/>
      <c r="G397" s="360"/>
      <c r="H397" s="233"/>
      <c r="I397" s="233"/>
      <c r="J397" s="233"/>
      <c r="K397" s="233"/>
      <c r="L397" s="233"/>
      <c r="M397" s="369"/>
      <c r="N397" s="370"/>
    </row>
    <row r="398" spans="1:14" x14ac:dyDescent="0.2">
      <c r="A398" s="348"/>
      <c r="B398" s="350"/>
      <c r="C398" s="360"/>
      <c r="D398" s="233"/>
      <c r="E398" s="233"/>
      <c r="F398" s="233"/>
      <c r="G398" s="360"/>
      <c r="H398" s="233"/>
      <c r="I398" s="233"/>
      <c r="J398" s="233"/>
      <c r="K398" s="233"/>
      <c r="L398" s="233"/>
      <c r="M398" s="369"/>
      <c r="N398" s="370"/>
    </row>
    <row r="399" spans="1:14" x14ac:dyDescent="0.2">
      <c r="A399" s="348"/>
      <c r="B399" s="350"/>
      <c r="C399" s="360"/>
      <c r="D399" s="233"/>
      <c r="E399" s="233"/>
      <c r="F399" s="233"/>
      <c r="G399" s="360"/>
      <c r="H399" s="233"/>
      <c r="I399" s="233"/>
      <c r="J399" s="233"/>
      <c r="K399" s="233"/>
      <c r="L399" s="233"/>
      <c r="M399" s="369"/>
      <c r="N399" s="370"/>
    </row>
    <row r="400" spans="1:14" x14ac:dyDescent="0.2">
      <c r="A400" s="348"/>
      <c r="B400" s="350"/>
      <c r="C400" s="360"/>
      <c r="D400" s="233"/>
      <c r="E400" s="233"/>
      <c r="F400" s="233"/>
      <c r="G400" s="360"/>
      <c r="H400" s="233"/>
      <c r="I400" s="233"/>
      <c r="J400" s="233"/>
      <c r="K400" s="233"/>
      <c r="L400" s="233"/>
      <c r="M400" s="369"/>
      <c r="N400" s="370"/>
    </row>
    <row r="401" spans="1:14" x14ac:dyDescent="0.2">
      <c r="A401" s="348"/>
      <c r="B401" s="350"/>
      <c r="C401" s="360"/>
      <c r="D401" s="233"/>
      <c r="E401" s="233"/>
      <c r="F401" s="233"/>
      <c r="G401" s="360"/>
      <c r="H401" s="233"/>
      <c r="I401" s="233"/>
      <c r="J401" s="233"/>
      <c r="K401" s="233"/>
      <c r="L401" s="233"/>
      <c r="M401" s="369"/>
      <c r="N401" s="370"/>
    </row>
    <row r="402" spans="1:14" x14ac:dyDescent="0.2">
      <c r="A402" s="348"/>
      <c r="B402" s="350"/>
      <c r="C402" s="360"/>
      <c r="D402" s="233"/>
      <c r="E402" s="233"/>
      <c r="F402" s="233"/>
      <c r="G402" s="360"/>
      <c r="H402" s="233"/>
      <c r="I402" s="233"/>
      <c r="J402" s="233"/>
      <c r="K402" s="233"/>
      <c r="L402" s="233"/>
      <c r="M402" s="369"/>
      <c r="N402" s="370"/>
    </row>
    <row r="403" spans="1:14" x14ac:dyDescent="0.2">
      <c r="A403" s="348"/>
      <c r="B403" s="350"/>
      <c r="C403" s="360"/>
      <c r="D403" s="233"/>
      <c r="E403" s="233"/>
      <c r="F403" s="233"/>
      <c r="G403" s="360"/>
      <c r="H403" s="233"/>
      <c r="I403" s="233"/>
      <c r="J403" s="233"/>
      <c r="K403" s="233"/>
      <c r="L403" s="233"/>
      <c r="M403" s="369"/>
      <c r="N403" s="370"/>
    </row>
    <row r="404" spans="1:14" x14ac:dyDescent="0.2">
      <c r="A404" s="348"/>
      <c r="B404" s="350"/>
      <c r="C404" s="360"/>
      <c r="D404" s="233"/>
      <c r="E404" s="233"/>
      <c r="F404" s="233"/>
      <c r="G404" s="360"/>
      <c r="H404" s="233"/>
      <c r="I404" s="233"/>
      <c r="J404" s="233"/>
      <c r="K404" s="233"/>
      <c r="L404" s="233"/>
      <c r="M404" s="369"/>
      <c r="N404" s="370"/>
    </row>
    <row r="405" spans="1:14" x14ac:dyDescent="0.2">
      <c r="A405" s="348"/>
      <c r="B405" s="350"/>
      <c r="C405" s="360"/>
      <c r="D405" s="233"/>
      <c r="E405" s="233"/>
      <c r="F405" s="233"/>
      <c r="G405" s="360"/>
      <c r="H405" s="233"/>
      <c r="I405" s="233"/>
      <c r="J405" s="233"/>
      <c r="K405" s="233"/>
      <c r="L405" s="233"/>
      <c r="M405" s="369"/>
      <c r="N405" s="370"/>
    </row>
    <row r="406" spans="1:14" x14ac:dyDescent="0.2">
      <c r="A406" s="348"/>
      <c r="B406" s="350"/>
      <c r="C406" s="360"/>
      <c r="D406" s="233"/>
      <c r="E406" s="233"/>
      <c r="F406" s="233"/>
      <c r="G406" s="360"/>
      <c r="H406" s="233"/>
      <c r="I406" s="233"/>
      <c r="J406" s="233"/>
      <c r="K406" s="233"/>
      <c r="L406" s="233"/>
      <c r="M406" s="369"/>
      <c r="N406" s="370"/>
    </row>
    <row r="407" spans="1:14" x14ac:dyDescent="0.2">
      <c r="A407" s="348"/>
      <c r="B407" s="350"/>
      <c r="C407" s="360"/>
      <c r="D407" s="233"/>
      <c r="E407" s="233"/>
      <c r="F407" s="233"/>
      <c r="G407" s="360"/>
      <c r="H407" s="233"/>
      <c r="I407" s="233"/>
      <c r="J407" s="233"/>
      <c r="K407" s="233"/>
      <c r="L407" s="233"/>
      <c r="M407" s="369"/>
      <c r="N407" s="370"/>
    </row>
    <row r="408" spans="1:14" x14ac:dyDescent="0.2">
      <c r="A408" s="348"/>
      <c r="B408" s="350"/>
      <c r="C408" s="360"/>
      <c r="D408" s="233"/>
      <c r="E408" s="233"/>
      <c r="F408" s="233"/>
      <c r="G408" s="360"/>
      <c r="H408" s="233"/>
      <c r="I408" s="233"/>
      <c r="J408" s="233"/>
      <c r="K408" s="233"/>
      <c r="L408" s="233"/>
      <c r="M408" s="369"/>
      <c r="N408" s="370"/>
    </row>
    <row r="409" spans="1:14" x14ac:dyDescent="0.2">
      <c r="A409" s="348"/>
      <c r="B409" s="350"/>
      <c r="C409" s="360"/>
      <c r="D409" s="233"/>
      <c r="E409" s="233"/>
      <c r="F409" s="233"/>
      <c r="G409" s="360"/>
      <c r="H409" s="233"/>
      <c r="I409" s="233"/>
      <c r="J409" s="233"/>
      <c r="K409" s="233"/>
      <c r="L409" s="233"/>
      <c r="M409" s="369"/>
      <c r="N409" s="370"/>
    </row>
    <row r="410" spans="1:14" x14ac:dyDescent="0.2">
      <c r="A410" s="348"/>
      <c r="B410" s="350"/>
      <c r="C410" s="360"/>
      <c r="D410" s="233"/>
      <c r="E410" s="233"/>
      <c r="F410" s="233"/>
      <c r="G410" s="360"/>
      <c r="H410" s="233"/>
      <c r="I410" s="233"/>
      <c r="J410" s="233"/>
      <c r="K410" s="233"/>
      <c r="L410" s="233"/>
      <c r="M410" s="369"/>
      <c r="N410" s="370"/>
    </row>
    <row r="411" spans="1:14" x14ac:dyDescent="0.2">
      <c r="A411" s="348"/>
      <c r="B411" s="350"/>
      <c r="C411" s="360"/>
      <c r="D411" s="233"/>
      <c r="E411" s="233"/>
      <c r="F411" s="233"/>
      <c r="G411" s="360"/>
      <c r="H411" s="233"/>
      <c r="I411" s="233"/>
      <c r="J411" s="233"/>
      <c r="K411" s="233"/>
      <c r="L411" s="233"/>
      <c r="M411" s="369"/>
      <c r="N411" s="370"/>
    </row>
    <row r="412" spans="1:14" x14ac:dyDescent="0.2">
      <c r="A412" s="348"/>
      <c r="B412" s="350"/>
      <c r="C412" s="360"/>
      <c r="D412" s="233"/>
      <c r="E412" s="233"/>
      <c r="F412" s="233"/>
      <c r="G412" s="360"/>
      <c r="H412" s="233"/>
      <c r="I412" s="233"/>
      <c r="J412" s="233"/>
      <c r="K412" s="233"/>
      <c r="L412" s="233"/>
      <c r="M412" s="369"/>
      <c r="N412" s="370"/>
    </row>
    <row r="413" spans="1:14" x14ac:dyDescent="0.2">
      <c r="A413" s="348"/>
      <c r="B413" s="350"/>
      <c r="C413" s="360"/>
      <c r="D413" s="233"/>
      <c r="E413" s="233"/>
      <c r="F413" s="233"/>
      <c r="G413" s="360"/>
      <c r="H413" s="233"/>
      <c r="I413" s="233"/>
      <c r="J413" s="233"/>
      <c r="K413" s="233"/>
      <c r="L413" s="233"/>
      <c r="M413" s="369"/>
      <c r="N413" s="370"/>
    </row>
    <row r="414" spans="1:14" x14ac:dyDescent="0.2">
      <c r="A414" s="348"/>
      <c r="B414" s="350"/>
      <c r="C414" s="360"/>
      <c r="D414" s="233"/>
      <c r="E414" s="233"/>
      <c r="F414" s="233"/>
      <c r="G414" s="360"/>
      <c r="H414" s="233"/>
      <c r="I414" s="233"/>
      <c r="J414" s="233"/>
      <c r="K414" s="233"/>
      <c r="L414" s="233"/>
      <c r="M414" s="369"/>
      <c r="N414" s="370"/>
    </row>
    <row r="415" spans="1:14" x14ac:dyDescent="0.2">
      <c r="A415" s="348"/>
      <c r="B415" s="350"/>
      <c r="C415" s="360"/>
      <c r="D415" s="233"/>
      <c r="E415" s="233"/>
      <c r="F415" s="233"/>
      <c r="G415" s="360"/>
      <c r="H415" s="233"/>
      <c r="I415" s="233"/>
      <c r="J415" s="233"/>
      <c r="K415" s="233"/>
      <c r="L415" s="233"/>
      <c r="M415" s="369"/>
      <c r="N415" s="370"/>
    </row>
    <row r="416" spans="1:14" x14ac:dyDescent="0.2">
      <c r="A416" s="348"/>
      <c r="B416" s="350"/>
      <c r="C416" s="360"/>
      <c r="D416" s="233"/>
      <c r="E416" s="233"/>
      <c r="F416" s="233"/>
      <c r="G416" s="360"/>
      <c r="H416" s="233"/>
      <c r="I416" s="233"/>
      <c r="J416" s="233"/>
      <c r="K416" s="233"/>
      <c r="L416" s="233"/>
      <c r="M416" s="369"/>
      <c r="N416" s="370"/>
    </row>
    <row r="417" spans="1:14" x14ac:dyDescent="0.2">
      <c r="A417" s="348"/>
      <c r="B417" s="350"/>
      <c r="C417" s="360"/>
      <c r="D417" s="233"/>
      <c r="E417" s="233"/>
      <c r="F417" s="233"/>
      <c r="G417" s="360"/>
      <c r="H417" s="233"/>
      <c r="I417" s="233"/>
      <c r="J417" s="233"/>
      <c r="K417" s="233"/>
      <c r="L417" s="233"/>
      <c r="M417" s="369"/>
      <c r="N417" s="370"/>
    </row>
    <row r="418" spans="1:14" x14ac:dyDescent="0.2">
      <c r="A418" s="348"/>
      <c r="B418" s="350"/>
      <c r="C418" s="360"/>
      <c r="D418" s="233"/>
      <c r="E418" s="233"/>
      <c r="F418" s="233"/>
      <c r="G418" s="360"/>
      <c r="H418" s="233"/>
      <c r="I418" s="233"/>
      <c r="J418" s="233"/>
      <c r="K418" s="233"/>
      <c r="L418" s="233"/>
      <c r="M418" s="369"/>
      <c r="N418" s="370"/>
    </row>
    <row r="419" spans="1:14" x14ac:dyDescent="0.2">
      <c r="A419" s="348"/>
      <c r="B419" s="350"/>
      <c r="C419" s="360"/>
      <c r="D419" s="233"/>
      <c r="E419" s="233"/>
      <c r="F419" s="233"/>
      <c r="G419" s="360"/>
      <c r="H419" s="233"/>
      <c r="I419" s="233"/>
      <c r="J419" s="233"/>
      <c r="K419" s="233"/>
      <c r="L419" s="233"/>
      <c r="M419" s="369"/>
      <c r="N419" s="370"/>
    </row>
    <row r="420" spans="1:14" x14ac:dyDescent="0.2">
      <c r="A420" s="348"/>
      <c r="B420" s="350"/>
      <c r="C420" s="360"/>
      <c r="D420" s="233"/>
      <c r="E420" s="233"/>
      <c r="F420" s="233"/>
      <c r="G420" s="360"/>
      <c r="H420" s="233"/>
      <c r="I420" s="233"/>
      <c r="J420" s="233"/>
      <c r="K420" s="233"/>
      <c r="L420" s="233"/>
      <c r="M420" s="369"/>
      <c r="N420" s="370"/>
    </row>
    <row r="421" spans="1:14" x14ac:dyDescent="0.2">
      <c r="A421" s="348"/>
      <c r="B421" s="350"/>
      <c r="C421" s="360"/>
      <c r="D421" s="233"/>
      <c r="E421" s="233"/>
      <c r="F421" s="233"/>
      <c r="G421" s="360"/>
      <c r="H421" s="233"/>
      <c r="I421" s="233"/>
      <c r="J421" s="233"/>
      <c r="K421" s="233"/>
      <c r="L421" s="233"/>
      <c r="M421" s="369"/>
      <c r="N421" s="370"/>
    </row>
    <row r="422" spans="1:14" x14ac:dyDescent="0.2">
      <c r="A422" s="348"/>
      <c r="B422" s="350"/>
      <c r="C422" s="360"/>
      <c r="D422" s="233"/>
      <c r="E422" s="233"/>
      <c r="F422" s="233"/>
      <c r="G422" s="360"/>
      <c r="H422" s="233"/>
      <c r="I422" s="233"/>
      <c r="J422" s="233"/>
      <c r="K422" s="233"/>
      <c r="L422" s="233"/>
      <c r="M422" s="369"/>
      <c r="N422" s="370"/>
    </row>
    <row r="423" spans="1:14" x14ac:dyDescent="0.2">
      <c r="A423" s="348"/>
      <c r="B423" s="350"/>
      <c r="C423" s="360"/>
      <c r="D423" s="233"/>
      <c r="E423" s="233"/>
      <c r="F423" s="233"/>
      <c r="G423" s="360"/>
      <c r="H423" s="233"/>
      <c r="I423" s="233"/>
      <c r="J423" s="233"/>
      <c r="K423" s="233"/>
      <c r="L423" s="233"/>
      <c r="M423" s="369"/>
      <c r="N423" s="370"/>
    </row>
    <row r="424" spans="1:14" x14ac:dyDescent="0.2">
      <c r="A424" s="348"/>
      <c r="B424" s="350"/>
      <c r="C424" s="360"/>
      <c r="D424" s="233"/>
      <c r="E424" s="233"/>
      <c r="F424" s="233"/>
      <c r="G424" s="360"/>
      <c r="H424" s="233"/>
      <c r="I424" s="233"/>
      <c r="J424" s="233"/>
      <c r="K424" s="233"/>
      <c r="L424" s="233"/>
      <c r="M424" s="369"/>
      <c r="N424" s="370"/>
    </row>
    <row r="425" spans="1:14" x14ac:dyDescent="0.2">
      <c r="A425" s="348"/>
      <c r="B425" s="350"/>
      <c r="C425" s="360"/>
      <c r="D425" s="233"/>
      <c r="E425" s="233"/>
      <c r="F425" s="233"/>
      <c r="G425" s="360"/>
      <c r="H425" s="233"/>
      <c r="I425" s="233"/>
      <c r="J425" s="233"/>
      <c r="K425" s="233"/>
      <c r="L425" s="233"/>
      <c r="M425" s="369"/>
      <c r="N425" s="370"/>
    </row>
    <row r="426" spans="1:14" x14ac:dyDescent="0.2">
      <c r="A426" s="348"/>
      <c r="B426" s="350"/>
      <c r="C426" s="360"/>
      <c r="D426" s="233"/>
      <c r="E426" s="233"/>
      <c r="F426" s="233"/>
      <c r="G426" s="360"/>
      <c r="H426" s="233"/>
      <c r="I426" s="233"/>
      <c r="J426" s="233"/>
      <c r="K426" s="233"/>
      <c r="L426" s="233"/>
      <c r="M426" s="369"/>
      <c r="N426" s="370"/>
    </row>
    <row r="427" spans="1:14" x14ac:dyDescent="0.2">
      <c r="A427" s="348"/>
      <c r="B427" s="350"/>
      <c r="C427" s="360"/>
      <c r="D427" s="233"/>
      <c r="E427" s="233"/>
      <c r="F427" s="233"/>
      <c r="G427" s="360"/>
      <c r="H427" s="233"/>
      <c r="I427" s="233"/>
      <c r="J427" s="233"/>
      <c r="K427" s="233"/>
      <c r="L427" s="233"/>
      <c r="M427" s="369"/>
      <c r="N427" s="370"/>
    </row>
    <row r="428" spans="1:14" x14ac:dyDescent="0.2">
      <c r="A428" s="348"/>
      <c r="B428" s="350"/>
      <c r="C428" s="360"/>
      <c r="D428" s="233"/>
      <c r="E428" s="233"/>
      <c r="F428" s="233"/>
      <c r="G428" s="360"/>
      <c r="H428" s="233"/>
      <c r="I428" s="233"/>
      <c r="J428" s="233"/>
      <c r="K428" s="233"/>
      <c r="L428" s="233"/>
      <c r="M428" s="369"/>
      <c r="N428" s="370"/>
    </row>
    <row r="429" spans="1:14" x14ac:dyDescent="0.2">
      <c r="A429" s="348"/>
      <c r="B429" s="350"/>
      <c r="C429" s="360"/>
      <c r="D429" s="233"/>
      <c r="E429" s="233"/>
      <c r="F429" s="233"/>
      <c r="G429" s="360"/>
      <c r="H429" s="233"/>
      <c r="I429" s="233"/>
      <c r="J429" s="233"/>
      <c r="K429" s="233"/>
      <c r="L429" s="233"/>
      <c r="M429" s="369"/>
      <c r="N429" s="370"/>
    </row>
    <row r="430" spans="1:14" x14ac:dyDescent="0.2">
      <c r="A430" s="348"/>
      <c r="B430" s="350"/>
      <c r="C430" s="360"/>
      <c r="D430" s="233"/>
      <c r="E430" s="233"/>
      <c r="F430" s="233"/>
      <c r="G430" s="360"/>
      <c r="H430" s="233"/>
      <c r="I430" s="233"/>
      <c r="J430" s="233"/>
      <c r="K430" s="233"/>
      <c r="L430" s="233"/>
      <c r="M430" s="369"/>
      <c r="N430" s="370"/>
    </row>
    <row r="431" spans="1:14" x14ac:dyDescent="0.2">
      <c r="A431" s="348"/>
      <c r="B431" s="350"/>
      <c r="C431" s="360"/>
      <c r="D431" s="233"/>
      <c r="E431" s="233"/>
      <c r="F431" s="233"/>
      <c r="G431" s="360"/>
      <c r="H431" s="233"/>
      <c r="I431" s="233"/>
      <c r="J431" s="233"/>
      <c r="K431" s="233"/>
      <c r="L431" s="233"/>
      <c r="M431" s="369"/>
      <c r="N431" s="370"/>
    </row>
    <row r="432" spans="1:14" x14ac:dyDescent="0.2">
      <c r="A432" s="348"/>
      <c r="B432" s="350"/>
      <c r="C432" s="360"/>
      <c r="D432" s="233"/>
      <c r="E432" s="233"/>
      <c r="F432" s="233"/>
      <c r="G432" s="360"/>
      <c r="H432" s="233"/>
      <c r="I432" s="233"/>
      <c r="J432" s="233"/>
      <c r="K432" s="233"/>
      <c r="L432" s="233"/>
      <c r="M432" s="369"/>
      <c r="N432" s="370"/>
    </row>
    <row r="433" spans="1:14" x14ac:dyDescent="0.2">
      <c r="A433" s="348"/>
      <c r="B433" s="350"/>
      <c r="C433" s="360"/>
      <c r="D433" s="233"/>
      <c r="E433" s="233"/>
      <c r="F433" s="233"/>
      <c r="G433" s="360"/>
      <c r="H433" s="233"/>
      <c r="I433" s="233"/>
      <c r="J433" s="233"/>
      <c r="K433" s="233"/>
      <c r="L433" s="233"/>
      <c r="M433" s="369"/>
      <c r="N433" s="370"/>
    </row>
    <row r="434" spans="1:14" x14ac:dyDescent="0.2">
      <c r="A434" s="348"/>
      <c r="B434" s="350"/>
      <c r="C434" s="360"/>
      <c r="D434" s="233"/>
      <c r="E434" s="233"/>
      <c r="F434" s="233"/>
      <c r="G434" s="360"/>
      <c r="H434" s="233"/>
      <c r="I434" s="233"/>
      <c r="J434" s="233"/>
      <c r="K434" s="233"/>
      <c r="L434" s="233"/>
      <c r="M434" s="369"/>
      <c r="N434" s="370"/>
    </row>
    <row r="435" spans="1:14" x14ac:dyDescent="0.2">
      <c r="A435" s="348"/>
      <c r="B435" s="350"/>
      <c r="C435" s="360"/>
      <c r="D435" s="233"/>
      <c r="E435" s="233"/>
      <c r="F435" s="233"/>
      <c r="G435" s="360"/>
      <c r="H435" s="233"/>
      <c r="I435" s="233"/>
      <c r="J435" s="233"/>
      <c r="K435" s="233"/>
      <c r="L435" s="233"/>
      <c r="M435" s="369"/>
      <c r="N435" s="370"/>
    </row>
    <row r="436" spans="1:14" x14ac:dyDescent="0.2">
      <c r="A436" s="348"/>
      <c r="B436" s="350"/>
      <c r="C436" s="360"/>
      <c r="D436" s="233"/>
      <c r="E436" s="233"/>
      <c r="F436" s="233"/>
      <c r="G436" s="360"/>
      <c r="H436" s="233"/>
      <c r="I436" s="233"/>
      <c r="J436" s="233"/>
      <c r="K436" s="233"/>
      <c r="L436" s="233"/>
      <c r="M436" s="369"/>
      <c r="N436" s="370"/>
    </row>
    <row r="437" spans="1:14" x14ac:dyDescent="0.2">
      <c r="A437" s="348"/>
      <c r="B437" s="350"/>
      <c r="C437" s="360"/>
      <c r="D437" s="233"/>
      <c r="E437" s="233"/>
      <c r="F437" s="233"/>
      <c r="G437" s="360"/>
      <c r="H437" s="233"/>
      <c r="I437" s="233"/>
      <c r="J437" s="233"/>
      <c r="K437" s="233"/>
      <c r="L437" s="233"/>
      <c r="M437" s="369"/>
      <c r="N437" s="370"/>
    </row>
    <row r="438" spans="1:14" x14ac:dyDescent="0.2">
      <c r="A438" s="348"/>
      <c r="B438" s="350"/>
      <c r="C438" s="360"/>
      <c r="D438" s="233"/>
      <c r="E438" s="233"/>
      <c r="F438" s="233"/>
      <c r="G438" s="360"/>
      <c r="H438" s="233"/>
      <c r="I438" s="233"/>
      <c r="J438" s="233"/>
      <c r="K438" s="233"/>
      <c r="L438" s="233"/>
      <c r="M438" s="369"/>
      <c r="N438" s="370"/>
    </row>
    <row r="439" spans="1:14" x14ac:dyDescent="0.2">
      <c r="A439" s="348"/>
      <c r="B439" s="350"/>
      <c r="C439" s="360"/>
      <c r="D439" s="233"/>
      <c r="E439" s="233"/>
      <c r="F439" s="233"/>
      <c r="G439" s="360"/>
      <c r="H439" s="233"/>
      <c r="I439" s="233"/>
      <c r="J439" s="233"/>
      <c r="K439" s="233"/>
      <c r="L439" s="233"/>
      <c r="M439" s="369"/>
      <c r="N439" s="370"/>
    </row>
    <row r="440" spans="1:14" x14ac:dyDescent="0.2">
      <c r="A440" s="348"/>
      <c r="B440" s="350"/>
      <c r="C440" s="360"/>
      <c r="D440" s="233"/>
      <c r="E440" s="233"/>
      <c r="F440" s="233"/>
      <c r="G440" s="360"/>
      <c r="H440" s="233"/>
      <c r="I440" s="233"/>
      <c r="J440" s="233"/>
      <c r="K440" s="233"/>
      <c r="L440" s="233"/>
      <c r="M440" s="369"/>
      <c r="N440" s="370"/>
    </row>
    <row r="441" spans="1:14" x14ac:dyDescent="0.2">
      <c r="A441" s="348"/>
      <c r="B441" s="350"/>
      <c r="C441" s="360"/>
      <c r="D441" s="233"/>
      <c r="E441" s="233"/>
      <c r="F441" s="233"/>
      <c r="G441" s="360"/>
      <c r="H441" s="233"/>
      <c r="I441" s="233"/>
      <c r="J441" s="233"/>
      <c r="K441" s="233"/>
      <c r="L441" s="233"/>
      <c r="M441" s="369"/>
      <c r="N441" s="370"/>
    </row>
    <row r="442" spans="1:14" x14ac:dyDescent="0.2">
      <c r="A442" s="348"/>
      <c r="B442" s="350"/>
      <c r="C442" s="360"/>
      <c r="D442" s="233"/>
      <c r="E442" s="233"/>
      <c r="F442" s="233"/>
      <c r="G442" s="360"/>
      <c r="H442" s="233"/>
      <c r="I442" s="233"/>
      <c r="J442" s="233"/>
      <c r="K442" s="233"/>
      <c r="L442" s="233"/>
      <c r="M442" s="369"/>
      <c r="N442" s="370"/>
    </row>
    <row r="443" spans="1:14" x14ac:dyDescent="0.2">
      <c r="A443" s="348"/>
      <c r="B443" s="350"/>
      <c r="C443" s="360"/>
      <c r="D443" s="233"/>
      <c r="E443" s="233"/>
      <c r="F443" s="233"/>
      <c r="G443" s="360"/>
      <c r="H443" s="233"/>
      <c r="I443" s="233"/>
      <c r="J443" s="233"/>
      <c r="K443" s="233"/>
      <c r="L443" s="233"/>
      <c r="M443" s="369"/>
      <c r="N443" s="370"/>
    </row>
    <row r="444" spans="1:14" x14ac:dyDescent="0.2">
      <c r="A444" s="348"/>
      <c r="B444" s="350"/>
      <c r="C444" s="360"/>
      <c r="D444" s="233"/>
      <c r="E444" s="233"/>
      <c r="F444" s="233"/>
      <c r="G444" s="360"/>
      <c r="H444" s="233"/>
      <c r="I444" s="233"/>
      <c r="J444" s="233"/>
      <c r="K444" s="233"/>
      <c r="L444" s="233"/>
      <c r="M444" s="369"/>
      <c r="N444" s="370"/>
    </row>
    <row r="445" spans="1:14" x14ac:dyDescent="0.2">
      <c r="A445" s="348"/>
      <c r="B445" s="350"/>
      <c r="C445" s="360"/>
      <c r="D445" s="233"/>
      <c r="E445" s="233"/>
      <c r="F445" s="233"/>
      <c r="G445" s="360"/>
      <c r="H445" s="233"/>
      <c r="I445" s="233"/>
      <c r="J445" s="233"/>
      <c r="K445" s="233"/>
      <c r="L445" s="233"/>
      <c r="M445" s="369"/>
      <c r="N445" s="370"/>
    </row>
    <row r="446" spans="1:14" x14ac:dyDescent="0.2">
      <c r="A446" s="348"/>
      <c r="B446" s="350"/>
      <c r="C446" s="360"/>
      <c r="D446" s="233"/>
      <c r="E446" s="233"/>
      <c r="F446" s="233"/>
      <c r="G446" s="360"/>
      <c r="H446" s="233"/>
      <c r="I446" s="233"/>
      <c r="J446" s="233"/>
      <c r="K446" s="233"/>
      <c r="L446" s="233"/>
      <c r="M446" s="369"/>
      <c r="N446" s="370"/>
    </row>
    <row r="447" spans="1:14" x14ac:dyDescent="0.2">
      <c r="A447" s="348"/>
      <c r="B447" s="350"/>
      <c r="C447" s="360"/>
      <c r="D447" s="233"/>
      <c r="E447" s="233"/>
      <c r="F447" s="233"/>
      <c r="G447" s="360"/>
      <c r="H447" s="233"/>
      <c r="I447" s="233"/>
      <c r="J447" s="233"/>
      <c r="K447" s="233"/>
      <c r="L447" s="233"/>
      <c r="M447" s="369"/>
      <c r="N447" s="370"/>
    </row>
    <row r="448" spans="1:14" x14ac:dyDescent="0.2">
      <c r="A448" s="348"/>
      <c r="B448" s="350"/>
      <c r="C448" s="360"/>
      <c r="D448" s="233"/>
      <c r="E448" s="233"/>
      <c r="F448" s="233"/>
      <c r="G448" s="360"/>
      <c r="H448" s="233"/>
      <c r="I448" s="233"/>
      <c r="J448" s="233"/>
      <c r="K448" s="233"/>
      <c r="L448" s="233"/>
      <c r="M448" s="369"/>
      <c r="N448" s="370"/>
    </row>
    <row r="449" spans="1:14" x14ac:dyDescent="0.2">
      <c r="A449" s="348"/>
      <c r="B449" s="350"/>
      <c r="C449" s="360"/>
      <c r="D449" s="233"/>
      <c r="E449" s="233"/>
      <c r="F449" s="233"/>
      <c r="G449" s="360"/>
      <c r="H449" s="233"/>
      <c r="I449" s="233"/>
      <c r="J449" s="233"/>
      <c r="K449" s="233"/>
      <c r="L449" s="233"/>
      <c r="M449" s="369"/>
      <c r="N449" s="370"/>
    </row>
    <row r="450" spans="1:14" x14ac:dyDescent="0.2">
      <c r="A450" s="348"/>
      <c r="B450" s="350"/>
      <c r="C450" s="360"/>
      <c r="D450" s="233"/>
      <c r="E450" s="233"/>
      <c r="F450" s="233"/>
      <c r="G450" s="360"/>
      <c r="H450" s="233"/>
      <c r="I450" s="233"/>
      <c r="J450" s="233"/>
      <c r="K450" s="233"/>
      <c r="L450" s="233"/>
      <c r="M450" s="369"/>
      <c r="N450" s="370"/>
    </row>
    <row r="451" spans="1:14" x14ac:dyDescent="0.2">
      <c r="A451" s="348"/>
      <c r="B451" s="350"/>
      <c r="C451" s="360"/>
      <c r="D451" s="233"/>
      <c r="E451" s="233"/>
      <c r="F451" s="233"/>
      <c r="G451" s="360"/>
      <c r="H451" s="233"/>
      <c r="I451" s="233"/>
      <c r="J451" s="233"/>
      <c r="K451" s="233"/>
      <c r="L451" s="233"/>
      <c r="M451" s="369"/>
      <c r="N451" s="370"/>
    </row>
    <row r="452" spans="1:14" x14ac:dyDescent="0.2">
      <c r="A452" s="348"/>
      <c r="B452" s="350"/>
      <c r="C452" s="360"/>
      <c r="D452" s="233"/>
      <c r="E452" s="233"/>
      <c r="F452" s="233"/>
      <c r="G452" s="360"/>
      <c r="H452" s="233"/>
      <c r="I452" s="233"/>
      <c r="J452" s="233"/>
      <c r="K452" s="233"/>
      <c r="L452" s="233"/>
      <c r="M452" s="369"/>
      <c r="N452" s="370"/>
    </row>
    <row r="453" spans="1:14" x14ac:dyDescent="0.2">
      <c r="A453" s="348"/>
      <c r="B453" s="350"/>
      <c r="C453" s="360"/>
      <c r="D453" s="233"/>
      <c r="E453" s="233"/>
      <c r="F453" s="233"/>
      <c r="G453" s="360"/>
      <c r="H453" s="233"/>
      <c r="I453" s="233"/>
      <c r="J453" s="233"/>
      <c r="K453" s="233"/>
      <c r="L453" s="233"/>
      <c r="M453" s="369"/>
      <c r="N453" s="370"/>
    </row>
    <row r="454" spans="1:14" x14ac:dyDescent="0.2">
      <c r="A454" s="348"/>
      <c r="B454" s="350"/>
      <c r="C454" s="360"/>
      <c r="D454" s="233"/>
      <c r="E454" s="233"/>
      <c r="F454" s="233"/>
      <c r="G454" s="360"/>
      <c r="H454" s="233"/>
      <c r="I454" s="233"/>
      <c r="J454" s="233"/>
      <c r="K454" s="233"/>
      <c r="L454" s="233"/>
      <c r="M454" s="369"/>
      <c r="N454" s="370"/>
    </row>
    <row r="455" spans="1:14" x14ac:dyDescent="0.2">
      <c r="A455" s="348"/>
      <c r="B455" s="350"/>
      <c r="C455" s="360"/>
      <c r="D455" s="233"/>
      <c r="E455" s="233"/>
      <c r="F455" s="233"/>
      <c r="G455" s="360"/>
      <c r="H455" s="233"/>
      <c r="I455" s="233"/>
      <c r="J455" s="233"/>
      <c r="K455" s="233"/>
      <c r="L455" s="233"/>
      <c r="M455" s="369"/>
      <c r="N455" s="370"/>
    </row>
    <row r="456" spans="1:14" x14ac:dyDescent="0.2">
      <c r="A456" s="348"/>
      <c r="B456" s="350"/>
      <c r="C456" s="360"/>
      <c r="D456" s="233"/>
      <c r="E456" s="233"/>
      <c r="F456" s="233"/>
      <c r="G456" s="360"/>
      <c r="H456" s="233"/>
      <c r="I456" s="233"/>
      <c r="J456" s="233"/>
      <c r="K456" s="233"/>
      <c r="L456" s="233"/>
      <c r="M456" s="369"/>
      <c r="N456" s="370"/>
    </row>
    <row r="457" spans="1:14" x14ac:dyDescent="0.2">
      <c r="A457" s="348"/>
      <c r="B457" s="350"/>
      <c r="C457" s="360"/>
      <c r="D457" s="233"/>
      <c r="E457" s="233"/>
      <c r="F457" s="233"/>
      <c r="G457" s="360"/>
      <c r="H457" s="233"/>
      <c r="I457" s="233"/>
      <c r="J457" s="233"/>
      <c r="K457" s="233"/>
      <c r="L457" s="233"/>
      <c r="M457" s="369"/>
      <c r="N457" s="370"/>
    </row>
    <row r="458" spans="1:14" x14ac:dyDescent="0.2">
      <c r="A458" s="348"/>
      <c r="B458" s="350"/>
      <c r="C458" s="360"/>
      <c r="D458" s="233"/>
      <c r="E458" s="233"/>
      <c r="F458" s="233"/>
      <c r="G458" s="360"/>
      <c r="H458" s="233"/>
      <c r="I458" s="233"/>
      <c r="J458" s="233"/>
      <c r="K458" s="233"/>
      <c r="L458" s="233"/>
      <c r="M458" s="369"/>
      <c r="N458" s="370"/>
    </row>
    <row r="459" spans="1:14" x14ac:dyDescent="0.2">
      <c r="A459" s="348"/>
      <c r="B459" s="350"/>
      <c r="C459" s="360"/>
      <c r="D459" s="233"/>
      <c r="E459" s="233"/>
      <c r="F459" s="233"/>
      <c r="G459" s="360"/>
      <c r="H459" s="233"/>
      <c r="I459" s="233"/>
      <c r="J459" s="233"/>
      <c r="K459" s="233"/>
      <c r="L459" s="233"/>
      <c r="M459" s="369"/>
      <c r="N459" s="370"/>
    </row>
    <row r="460" spans="1:14" x14ac:dyDescent="0.2">
      <c r="A460" s="348"/>
      <c r="B460" s="350"/>
      <c r="C460" s="360"/>
      <c r="D460" s="233"/>
      <c r="E460" s="233"/>
      <c r="F460" s="233"/>
      <c r="G460" s="360"/>
      <c r="H460" s="233"/>
      <c r="I460" s="233"/>
      <c r="J460" s="233"/>
      <c r="K460" s="233"/>
      <c r="L460" s="233"/>
      <c r="M460" s="369"/>
      <c r="N460" s="370"/>
    </row>
    <row r="461" spans="1:14" x14ac:dyDescent="0.2">
      <c r="A461" s="348"/>
      <c r="B461" s="350"/>
      <c r="C461" s="360"/>
      <c r="D461" s="233"/>
      <c r="E461" s="233"/>
      <c r="F461" s="233"/>
      <c r="G461" s="360"/>
      <c r="H461" s="233"/>
      <c r="I461" s="233"/>
      <c r="J461" s="233"/>
      <c r="K461" s="233"/>
      <c r="L461" s="233"/>
      <c r="M461" s="369"/>
      <c r="N461" s="370"/>
    </row>
    <row r="462" spans="1:14" x14ac:dyDescent="0.2">
      <c r="A462" s="348"/>
      <c r="B462" s="350"/>
      <c r="C462" s="360"/>
      <c r="D462" s="233"/>
      <c r="E462" s="233"/>
      <c r="F462" s="233"/>
      <c r="G462" s="360"/>
      <c r="H462" s="233"/>
      <c r="I462" s="233"/>
      <c r="J462" s="233"/>
      <c r="K462" s="233"/>
      <c r="L462" s="233"/>
      <c r="M462" s="369"/>
      <c r="N462" s="370"/>
    </row>
    <row r="463" spans="1:14" x14ac:dyDescent="0.2">
      <c r="A463" s="348"/>
      <c r="B463" s="350"/>
      <c r="C463" s="360"/>
      <c r="D463" s="233"/>
      <c r="E463" s="233"/>
      <c r="F463" s="233"/>
      <c r="G463" s="360"/>
      <c r="H463" s="233"/>
      <c r="I463" s="233"/>
      <c r="J463" s="233"/>
      <c r="K463" s="233"/>
      <c r="L463" s="233"/>
      <c r="M463" s="369"/>
      <c r="N463" s="370"/>
    </row>
    <row r="464" spans="1:14" x14ac:dyDescent="0.2">
      <c r="A464" s="348"/>
      <c r="B464" s="350"/>
      <c r="C464" s="360"/>
      <c r="D464" s="233"/>
      <c r="E464" s="233"/>
      <c r="F464" s="233"/>
      <c r="G464" s="360"/>
      <c r="H464" s="233"/>
      <c r="I464" s="233"/>
      <c r="J464" s="233"/>
      <c r="K464" s="233"/>
      <c r="L464" s="233"/>
      <c r="M464" s="369"/>
      <c r="N464" s="370"/>
    </row>
    <row r="465" spans="1:14" x14ac:dyDescent="0.2">
      <c r="A465" s="348"/>
      <c r="B465" s="350"/>
      <c r="C465" s="360"/>
      <c r="D465" s="233"/>
      <c r="E465" s="233"/>
      <c r="F465" s="233"/>
      <c r="G465" s="360"/>
      <c r="H465" s="233"/>
      <c r="I465" s="233"/>
      <c r="J465" s="233"/>
      <c r="K465" s="233"/>
      <c r="L465" s="233"/>
      <c r="M465" s="369"/>
      <c r="N465" s="370"/>
    </row>
    <row r="466" spans="1:14" x14ac:dyDescent="0.2">
      <c r="A466" s="348"/>
      <c r="B466" s="350"/>
      <c r="C466" s="360"/>
      <c r="D466" s="233"/>
      <c r="E466" s="233"/>
      <c r="F466" s="233"/>
      <c r="G466" s="360"/>
      <c r="H466" s="233"/>
      <c r="I466" s="233"/>
      <c r="J466" s="233"/>
      <c r="K466" s="233"/>
      <c r="L466" s="233"/>
      <c r="M466" s="369"/>
      <c r="N466" s="370"/>
    </row>
    <row r="467" spans="1:14" x14ac:dyDescent="0.2">
      <c r="A467" s="348"/>
      <c r="B467" s="350"/>
      <c r="C467" s="360"/>
      <c r="D467" s="233"/>
      <c r="E467" s="233"/>
      <c r="F467" s="233"/>
      <c r="G467" s="360"/>
      <c r="H467" s="233"/>
      <c r="I467" s="233"/>
      <c r="J467" s="233"/>
      <c r="K467" s="233"/>
      <c r="L467" s="233"/>
      <c r="M467" s="369"/>
      <c r="N467" s="370"/>
    </row>
    <row r="468" spans="1:14" x14ac:dyDescent="0.2">
      <c r="A468" s="348"/>
      <c r="B468" s="350"/>
      <c r="C468" s="360"/>
      <c r="D468" s="233"/>
      <c r="E468" s="233"/>
      <c r="F468" s="233"/>
      <c r="G468" s="360"/>
      <c r="H468" s="233"/>
      <c r="I468" s="233"/>
      <c r="J468" s="233"/>
      <c r="K468" s="233"/>
      <c r="L468" s="233"/>
      <c r="M468" s="369"/>
      <c r="N468" s="370"/>
    </row>
    <row r="469" spans="1:14" x14ac:dyDescent="0.2">
      <c r="A469" s="348"/>
      <c r="B469" s="350"/>
      <c r="C469" s="360"/>
      <c r="D469" s="233"/>
      <c r="E469" s="233"/>
      <c r="F469" s="233"/>
      <c r="G469" s="360"/>
      <c r="H469" s="233"/>
      <c r="I469" s="233"/>
      <c r="J469" s="233"/>
      <c r="K469" s="233"/>
      <c r="L469" s="233"/>
      <c r="M469" s="369"/>
      <c r="N469" s="370"/>
    </row>
    <row r="470" spans="1:14" x14ac:dyDescent="0.2">
      <c r="A470" s="348"/>
      <c r="B470" s="350"/>
      <c r="C470" s="360"/>
      <c r="D470" s="233"/>
      <c r="E470" s="233"/>
      <c r="F470" s="233"/>
      <c r="G470" s="360"/>
      <c r="H470" s="233"/>
      <c r="I470" s="233"/>
      <c r="J470" s="233"/>
      <c r="K470" s="233"/>
      <c r="L470" s="233"/>
      <c r="M470" s="369"/>
      <c r="N470" s="370"/>
    </row>
    <row r="471" spans="1:14" x14ac:dyDescent="0.2">
      <c r="A471" s="348"/>
      <c r="B471" s="350"/>
      <c r="C471" s="360"/>
      <c r="D471" s="233"/>
      <c r="E471" s="233"/>
      <c r="F471" s="233"/>
      <c r="G471" s="360"/>
      <c r="H471" s="233"/>
      <c r="I471" s="233"/>
      <c r="J471" s="233"/>
      <c r="K471" s="233"/>
      <c r="L471" s="233"/>
      <c r="M471" s="369"/>
      <c r="N471" s="370"/>
    </row>
    <row r="472" spans="1:14" x14ac:dyDescent="0.2">
      <c r="A472" s="348"/>
      <c r="B472" s="350"/>
      <c r="C472" s="360"/>
      <c r="D472" s="233"/>
      <c r="E472" s="233"/>
      <c r="F472" s="233"/>
      <c r="G472" s="360"/>
      <c r="H472" s="233"/>
      <c r="I472" s="233"/>
      <c r="J472" s="233"/>
      <c r="K472" s="233"/>
      <c r="L472" s="233"/>
      <c r="M472" s="369"/>
      <c r="N472" s="370"/>
    </row>
    <row r="473" spans="1:14" x14ac:dyDescent="0.2">
      <c r="A473" s="348"/>
      <c r="B473" s="350"/>
      <c r="C473" s="360"/>
      <c r="D473" s="233"/>
      <c r="E473" s="233"/>
      <c r="F473" s="233"/>
      <c r="G473" s="360"/>
      <c r="H473" s="233"/>
      <c r="I473" s="233"/>
      <c r="J473" s="233"/>
      <c r="K473" s="233"/>
      <c r="L473" s="233"/>
      <c r="M473" s="369"/>
      <c r="N473" s="370"/>
    </row>
    <row r="474" spans="1:14" x14ac:dyDescent="0.2">
      <c r="A474" s="348"/>
      <c r="B474" s="350"/>
      <c r="C474" s="360"/>
      <c r="D474" s="233"/>
      <c r="E474" s="233"/>
      <c r="F474" s="233"/>
      <c r="G474" s="360"/>
      <c r="H474" s="233"/>
      <c r="I474" s="233"/>
      <c r="J474" s="233"/>
      <c r="K474" s="233"/>
      <c r="L474" s="233"/>
      <c r="M474" s="369"/>
      <c r="N474" s="370"/>
    </row>
    <row r="475" spans="1:14" x14ac:dyDescent="0.2">
      <c r="A475" s="348"/>
      <c r="B475" s="350"/>
      <c r="C475" s="360"/>
      <c r="D475" s="233"/>
      <c r="E475" s="233"/>
      <c r="F475" s="233"/>
      <c r="G475" s="360"/>
      <c r="H475" s="233"/>
      <c r="I475" s="233"/>
      <c r="J475" s="233"/>
      <c r="K475" s="233"/>
      <c r="L475" s="233"/>
      <c r="M475" s="369"/>
      <c r="N475" s="370"/>
    </row>
    <row r="476" spans="1:14" x14ac:dyDescent="0.2">
      <c r="A476" s="348"/>
      <c r="B476" s="350"/>
      <c r="C476" s="360"/>
      <c r="D476" s="233"/>
      <c r="E476" s="233"/>
      <c r="F476" s="233"/>
      <c r="G476" s="360"/>
      <c r="H476" s="233"/>
      <c r="I476" s="233"/>
      <c r="J476" s="233"/>
      <c r="K476" s="233"/>
      <c r="L476" s="233"/>
      <c r="M476" s="369"/>
      <c r="N476" s="370"/>
    </row>
    <row r="477" spans="1:14" x14ac:dyDescent="0.2">
      <c r="A477" s="348"/>
      <c r="B477" s="350"/>
      <c r="C477" s="360"/>
      <c r="D477" s="233"/>
      <c r="E477" s="233"/>
      <c r="F477" s="233"/>
      <c r="G477" s="360"/>
      <c r="H477" s="233"/>
      <c r="I477" s="233"/>
      <c r="J477" s="233"/>
      <c r="K477" s="233"/>
      <c r="L477" s="233"/>
      <c r="M477" s="369"/>
      <c r="N477" s="370"/>
    </row>
    <row r="478" spans="1:14" x14ac:dyDescent="0.2">
      <c r="A478" s="348"/>
      <c r="B478" s="350"/>
      <c r="C478" s="360"/>
      <c r="D478" s="233"/>
      <c r="E478" s="233"/>
      <c r="F478" s="233"/>
      <c r="G478" s="360"/>
      <c r="H478" s="233"/>
      <c r="I478" s="233"/>
      <c r="J478" s="233"/>
      <c r="K478" s="233"/>
      <c r="L478" s="233"/>
      <c r="M478" s="369"/>
      <c r="N478" s="370"/>
    </row>
    <row r="479" spans="1:14" x14ac:dyDescent="0.2">
      <c r="A479" s="348"/>
      <c r="B479" s="350"/>
      <c r="C479" s="360"/>
      <c r="D479" s="233"/>
      <c r="E479" s="233"/>
      <c r="F479" s="233"/>
      <c r="G479" s="360"/>
      <c r="H479" s="233"/>
      <c r="I479" s="233"/>
      <c r="J479" s="233"/>
      <c r="K479" s="233"/>
      <c r="L479" s="233"/>
      <c r="M479" s="369"/>
      <c r="N479" s="370"/>
    </row>
    <row r="480" spans="1:14" x14ac:dyDescent="0.2">
      <c r="A480" s="348"/>
      <c r="B480" s="350"/>
      <c r="C480" s="360"/>
      <c r="D480" s="233"/>
      <c r="E480" s="233"/>
      <c r="F480" s="233"/>
      <c r="G480" s="360"/>
      <c r="H480" s="233"/>
      <c r="I480" s="233"/>
      <c r="J480" s="233"/>
      <c r="K480" s="233"/>
      <c r="L480" s="233"/>
      <c r="M480" s="369"/>
      <c r="N480" s="370"/>
    </row>
    <row r="481" spans="1:14" x14ac:dyDescent="0.2">
      <c r="A481" s="348"/>
      <c r="B481" s="350"/>
      <c r="C481" s="360"/>
      <c r="D481" s="233"/>
      <c r="E481" s="233"/>
      <c r="F481" s="233"/>
      <c r="G481" s="360"/>
      <c r="H481" s="233"/>
      <c r="I481" s="233"/>
      <c r="J481" s="233"/>
      <c r="K481" s="233"/>
      <c r="L481" s="233"/>
      <c r="M481" s="369"/>
      <c r="N481" s="370"/>
    </row>
    <row r="482" spans="1:14" x14ac:dyDescent="0.2">
      <c r="A482" s="348"/>
      <c r="B482" s="350"/>
      <c r="C482" s="360"/>
      <c r="D482" s="233"/>
      <c r="E482" s="233"/>
      <c r="F482" s="233"/>
      <c r="G482" s="360"/>
      <c r="H482" s="233"/>
      <c r="I482" s="233"/>
      <c r="J482" s="233"/>
      <c r="K482" s="233"/>
      <c r="L482" s="233"/>
      <c r="M482" s="369"/>
      <c r="N482" s="370"/>
    </row>
    <row r="483" spans="1:14" x14ac:dyDescent="0.2">
      <c r="A483" s="348"/>
      <c r="B483" s="350"/>
      <c r="C483" s="360"/>
      <c r="D483" s="233"/>
      <c r="E483" s="233"/>
      <c r="F483" s="233"/>
      <c r="G483" s="360"/>
      <c r="H483" s="233"/>
      <c r="I483" s="233"/>
      <c r="J483" s="233"/>
      <c r="K483" s="233"/>
      <c r="L483" s="233"/>
      <c r="M483" s="369"/>
      <c r="N483" s="370"/>
    </row>
    <row r="484" spans="1:14" x14ac:dyDescent="0.2">
      <c r="A484" s="348"/>
      <c r="B484" s="350"/>
      <c r="C484" s="360"/>
      <c r="D484" s="233"/>
      <c r="E484" s="233"/>
      <c r="F484" s="233"/>
      <c r="G484" s="360"/>
      <c r="H484" s="233"/>
      <c r="I484" s="233"/>
      <c r="J484" s="233"/>
      <c r="K484" s="233"/>
      <c r="L484" s="233"/>
      <c r="M484" s="369"/>
      <c r="N484" s="370"/>
    </row>
    <row r="485" spans="1:14" x14ac:dyDescent="0.2">
      <c r="A485" s="348"/>
      <c r="B485" s="350"/>
      <c r="C485" s="360"/>
      <c r="D485" s="233"/>
      <c r="E485" s="233"/>
      <c r="F485" s="233"/>
      <c r="G485" s="360"/>
      <c r="H485" s="233"/>
      <c r="I485" s="233"/>
      <c r="J485" s="233"/>
      <c r="K485" s="233"/>
      <c r="L485" s="233"/>
      <c r="M485" s="369"/>
      <c r="N485" s="370"/>
    </row>
    <row r="486" spans="1:14" x14ac:dyDescent="0.2">
      <c r="A486" s="348"/>
      <c r="B486" s="350"/>
      <c r="C486" s="360"/>
      <c r="D486" s="233"/>
      <c r="E486" s="233"/>
      <c r="F486" s="233"/>
      <c r="G486" s="360"/>
      <c r="H486" s="233"/>
      <c r="I486" s="233"/>
      <c r="J486" s="233"/>
      <c r="K486" s="233"/>
      <c r="L486" s="233"/>
      <c r="M486" s="369"/>
      <c r="N486" s="370"/>
    </row>
    <row r="487" spans="1:14" x14ac:dyDescent="0.2">
      <c r="A487" s="348"/>
      <c r="B487" s="350"/>
      <c r="C487" s="360"/>
      <c r="D487" s="233"/>
      <c r="E487" s="233"/>
      <c r="F487" s="233"/>
      <c r="G487" s="360"/>
      <c r="H487" s="233"/>
      <c r="I487" s="233"/>
      <c r="J487" s="233"/>
      <c r="K487" s="233"/>
      <c r="L487" s="233"/>
      <c r="M487" s="369"/>
      <c r="N487" s="370"/>
    </row>
    <row r="488" spans="1:14" x14ac:dyDescent="0.2">
      <c r="A488" s="348"/>
      <c r="B488" s="350"/>
      <c r="C488" s="360"/>
      <c r="D488" s="233"/>
      <c r="E488" s="233"/>
      <c r="F488" s="233"/>
      <c r="G488" s="360"/>
      <c r="H488" s="233"/>
      <c r="I488" s="233"/>
      <c r="J488" s="233"/>
      <c r="K488" s="233"/>
      <c r="L488" s="233"/>
      <c r="M488" s="369"/>
      <c r="N488" s="370"/>
    </row>
    <row r="489" spans="1:14" x14ac:dyDescent="0.2">
      <c r="A489" s="348"/>
      <c r="B489" s="350"/>
      <c r="C489" s="360"/>
      <c r="D489" s="233"/>
      <c r="E489" s="233"/>
      <c r="F489" s="233"/>
      <c r="G489" s="360"/>
      <c r="H489" s="233"/>
      <c r="I489" s="233"/>
      <c r="J489" s="233"/>
      <c r="K489" s="233"/>
      <c r="L489" s="233"/>
      <c r="M489" s="369"/>
      <c r="N489" s="370"/>
    </row>
    <row r="490" spans="1:14" x14ac:dyDescent="0.2">
      <c r="A490" s="348"/>
      <c r="B490" s="350"/>
      <c r="C490" s="360"/>
      <c r="D490" s="233"/>
      <c r="E490" s="233"/>
      <c r="F490" s="233"/>
      <c r="G490" s="360"/>
      <c r="H490" s="233"/>
      <c r="I490" s="233"/>
      <c r="J490" s="233"/>
      <c r="K490" s="233"/>
      <c r="L490" s="233"/>
      <c r="M490" s="369"/>
      <c r="N490" s="370"/>
    </row>
    <row r="491" spans="1:14" x14ac:dyDescent="0.2">
      <c r="A491" s="348"/>
      <c r="B491" s="350"/>
      <c r="C491" s="360"/>
      <c r="D491" s="233"/>
      <c r="E491" s="233"/>
      <c r="F491" s="233"/>
      <c r="G491" s="360"/>
      <c r="H491" s="233"/>
      <c r="I491" s="233"/>
      <c r="J491" s="233"/>
      <c r="K491" s="233"/>
      <c r="L491" s="233"/>
      <c r="M491" s="369"/>
      <c r="N491" s="370"/>
    </row>
    <row r="492" spans="1:14" x14ac:dyDescent="0.2">
      <c r="A492" s="348"/>
      <c r="B492" s="350"/>
      <c r="C492" s="360"/>
      <c r="D492" s="233"/>
      <c r="E492" s="233"/>
      <c r="F492" s="233"/>
      <c r="G492" s="360"/>
      <c r="H492" s="233"/>
      <c r="I492" s="233"/>
      <c r="J492" s="233"/>
      <c r="K492" s="233"/>
      <c r="L492" s="233"/>
      <c r="M492" s="369"/>
      <c r="N492" s="370"/>
    </row>
    <row r="493" spans="1:14" x14ac:dyDescent="0.2">
      <c r="A493" s="348"/>
      <c r="B493" s="350"/>
      <c r="C493" s="360"/>
      <c r="D493" s="233"/>
      <c r="E493" s="233"/>
      <c r="F493" s="233"/>
      <c r="G493" s="360"/>
      <c r="H493" s="233"/>
      <c r="I493" s="233"/>
      <c r="J493" s="233"/>
      <c r="K493" s="233"/>
      <c r="L493" s="233"/>
      <c r="M493" s="369"/>
      <c r="N493" s="370"/>
    </row>
    <row r="494" spans="1:14" x14ac:dyDescent="0.2">
      <c r="A494" s="348"/>
      <c r="B494" s="350"/>
      <c r="C494" s="360"/>
      <c r="D494" s="233"/>
      <c r="E494" s="233"/>
      <c r="F494" s="233"/>
      <c r="G494" s="360"/>
      <c r="H494" s="233"/>
      <c r="I494" s="233"/>
      <c r="J494" s="233"/>
      <c r="K494" s="233"/>
      <c r="L494" s="233"/>
      <c r="M494" s="369"/>
      <c r="N494" s="370"/>
    </row>
    <row r="495" spans="1:14" x14ac:dyDescent="0.2">
      <c r="A495" s="348"/>
      <c r="B495" s="350"/>
      <c r="C495" s="360"/>
      <c r="D495" s="233"/>
      <c r="E495" s="233"/>
      <c r="F495" s="233"/>
      <c r="G495" s="360"/>
      <c r="H495" s="233"/>
      <c r="I495" s="233"/>
      <c r="J495" s="233"/>
      <c r="K495" s="233"/>
      <c r="L495" s="233"/>
      <c r="M495" s="369"/>
      <c r="N495" s="370"/>
    </row>
    <row r="496" spans="1:14" x14ac:dyDescent="0.2">
      <c r="A496" s="348"/>
      <c r="B496" s="350"/>
      <c r="C496" s="360"/>
      <c r="D496" s="233"/>
      <c r="E496" s="233"/>
      <c r="F496" s="233"/>
      <c r="G496" s="360"/>
      <c r="H496" s="233"/>
      <c r="I496" s="233"/>
      <c r="J496" s="233"/>
      <c r="K496" s="233"/>
      <c r="L496" s="233"/>
      <c r="M496" s="369"/>
      <c r="N496" s="370"/>
    </row>
    <row r="497" spans="1:14" x14ac:dyDescent="0.2">
      <c r="A497" s="348"/>
      <c r="B497" s="350"/>
      <c r="C497" s="360"/>
      <c r="D497" s="233"/>
      <c r="E497" s="233"/>
      <c r="F497" s="233"/>
      <c r="G497" s="360"/>
      <c r="H497" s="233"/>
      <c r="I497" s="233"/>
      <c r="J497" s="233"/>
      <c r="K497" s="233"/>
      <c r="L497" s="233"/>
      <c r="M497" s="369"/>
      <c r="N497" s="370"/>
    </row>
    <row r="498" spans="1:14" x14ac:dyDescent="0.2">
      <c r="A498" s="348"/>
      <c r="B498" s="350"/>
      <c r="C498" s="360"/>
      <c r="D498" s="233"/>
      <c r="E498" s="233"/>
      <c r="F498" s="233"/>
      <c r="G498" s="360"/>
      <c r="H498" s="233"/>
      <c r="I498" s="233"/>
      <c r="J498" s="233"/>
      <c r="K498" s="233"/>
      <c r="L498" s="233"/>
      <c r="M498" s="369"/>
      <c r="N498" s="370"/>
    </row>
    <row r="499" spans="1:14" x14ac:dyDescent="0.2">
      <c r="A499" s="348"/>
      <c r="B499" s="350"/>
      <c r="C499" s="360"/>
      <c r="D499" s="233"/>
      <c r="E499" s="233"/>
      <c r="F499" s="233"/>
      <c r="G499" s="360"/>
      <c r="H499" s="233"/>
      <c r="I499" s="233"/>
      <c r="J499" s="233"/>
      <c r="K499" s="233"/>
      <c r="L499" s="233"/>
      <c r="M499" s="369"/>
      <c r="N499" s="370"/>
    </row>
    <row r="500" spans="1:14" x14ac:dyDescent="0.2">
      <c r="A500" s="348"/>
      <c r="B500" s="350"/>
      <c r="C500" s="360"/>
      <c r="D500" s="233"/>
      <c r="E500" s="233"/>
      <c r="F500" s="233"/>
      <c r="G500" s="360"/>
      <c r="H500" s="233"/>
      <c r="I500" s="233"/>
      <c r="J500" s="233"/>
      <c r="K500" s="233"/>
      <c r="L500" s="233"/>
      <c r="M500" s="369"/>
      <c r="N500" s="370"/>
    </row>
    <row r="501" spans="1:14" x14ac:dyDescent="0.2">
      <c r="A501" s="348"/>
      <c r="B501" s="350"/>
      <c r="C501" s="360"/>
      <c r="D501" s="233"/>
      <c r="E501" s="233"/>
      <c r="F501" s="233"/>
      <c r="G501" s="360"/>
      <c r="H501" s="233"/>
      <c r="I501" s="233"/>
      <c r="J501" s="233"/>
      <c r="K501" s="233"/>
      <c r="L501" s="233"/>
      <c r="M501" s="369"/>
      <c r="N501" s="370"/>
    </row>
  </sheetData>
  <mergeCells count="2003">
    <mergeCell ref="P32:U32"/>
    <mergeCell ref="P33:U33"/>
    <mergeCell ref="P27:U27"/>
    <mergeCell ref="P28:U28"/>
    <mergeCell ref="P29:U29"/>
    <mergeCell ref="P46:U46"/>
    <mergeCell ref="P45:U45"/>
    <mergeCell ref="P44:U44"/>
    <mergeCell ref="P43:U43"/>
    <mergeCell ref="P42:U42"/>
    <mergeCell ref="P41:U41"/>
    <mergeCell ref="P40:U40"/>
    <mergeCell ref="P18:U18"/>
    <mergeCell ref="P19:U19"/>
    <mergeCell ref="P20:U20"/>
    <mergeCell ref="P26:U26"/>
    <mergeCell ref="P21:U21"/>
    <mergeCell ref="P22:U22"/>
    <mergeCell ref="P30:U30"/>
    <mergeCell ref="P39:U39"/>
    <mergeCell ref="P31:U31"/>
    <mergeCell ref="P14:U14"/>
    <mergeCell ref="P15:U15"/>
    <mergeCell ref="P16:U16"/>
    <mergeCell ref="P17:U17"/>
    <mergeCell ref="P10:U10"/>
    <mergeCell ref="P11:U11"/>
    <mergeCell ref="P12:U12"/>
    <mergeCell ref="P13:U13"/>
    <mergeCell ref="P2:U2"/>
    <mergeCell ref="V2:W2"/>
    <mergeCell ref="P3:U3"/>
    <mergeCell ref="P4:U4"/>
    <mergeCell ref="P5:U5"/>
    <mergeCell ref="P6:U6"/>
    <mergeCell ref="P7:U7"/>
    <mergeCell ref="P8:U8"/>
    <mergeCell ref="P9:U9"/>
    <mergeCell ref="A501:B501"/>
    <mergeCell ref="C501:F501"/>
    <mergeCell ref="G501:L501"/>
    <mergeCell ref="M501:N501"/>
    <mergeCell ref="A500:B500"/>
    <mergeCell ref="C500:F500"/>
    <mergeCell ref="G500:L500"/>
    <mergeCell ref="M500:N500"/>
    <mergeCell ref="A499:B499"/>
    <mergeCell ref="C499:F499"/>
    <mergeCell ref="G499:L499"/>
    <mergeCell ref="M499:N499"/>
    <mergeCell ref="A498:B498"/>
    <mergeCell ref="C498:F498"/>
    <mergeCell ref="G498:L498"/>
    <mergeCell ref="M498:N498"/>
    <mergeCell ref="A497:B497"/>
    <mergeCell ref="C497:F497"/>
    <mergeCell ref="G497:L497"/>
    <mergeCell ref="M497:N497"/>
    <mergeCell ref="A496:B496"/>
    <mergeCell ref="C496:F496"/>
    <mergeCell ref="G496:L496"/>
    <mergeCell ref="M496:N496"/>
    <mergeCell ref="A495:B495"/>
    <mergeCell ref="C495:F495"/>
    <mergeCell ref="G495:L495"/>
    <mergeCell ref="M495:N495"/>
    <mergeCell ref="A494:B494"/>
    <mergeCell ref="C494:F494"/>
    <mergeCell ref="G494:L494"/>
    <mergeCell ref="M494:N494"/>
    <mergeCell ref="A493:B493"/>
    <mergeCell ref="C493:F493"/>
    <mergeCell ref="G493:L493"/>
    <mergeCell ref="M493:N493"/>
    <mergeCell ref="A492:B492"/>
    <mergeCell ref="C492:F492"/>
    <mergeCell ref="G492:L492"/>
    <mergeCell ref="M492:N492"/>
    <mergeCell ref="A491:B491"/>
    <mergeCell ref="C491:F491"/>
    <mergeCell ref="G491:L491"/>
    <mergeCell ref="M491:N491"/>
    <mergeCell ref="A490:B490"/>
    <mergeCell ref="C490:F490"/>
    <mergeCell ref="G490:L490"/>
    <mergeCell ref="M490:N490"/>
    <mergeCell ref="A489:B489"/>
    <mergeCell ref="C489:F489"/>
    <mergeCell ref="G489:L489"/>
    <mergeCell ref="M489:N489"/>
    <mergeCell ref="A488:B488"/>
    <mergeCell ref="C488:F488"/>
    <mergeCell ref="G488:L488"/>
    <mergeCell ref="M488:N488"/>
    <mergeCell ref="A487:B487"/>
    <mergeCell ref="C487:F487"/>
    <mergeCell ref="G487:L487"/>
    <mergeCell ref="M487:N487"/>
    <mergeCell ref="A486:B486"/>
    <mergeCell ref="C486:F486"/>
    <mergeCell ref="G486:L486"/>
    <mergeCell ref="M486:N486"/>
    <mergeCell ref="A485:B485"/>
    <mergeCell ref="C485:F485"/>
    <mergeCell ref="G485:L485"/>
    <mergeCell ref="M485:N485"/>
    <mergeCell ref="A484:B484"/>
    <mergeCell ref="C484:F484"/>
    <mergeCell ref="G484:L484"/>
    <mergeCell ref="M484:N484"/>
    <mergeCell ref="A483:B483"/>
    <mergeCell ref="C483:F483"/>
    <mergeCell ref="G483:L483"/>
    <mergeCell ref="M483:N483"/>
    <mergeCell ref="A482:B482"/>
    <mergeCell ref="C482:F482"/>
    <mergeCell ref="G482:L482"/>
    <mergeCell ref="M482:N482"/>
    <mergeCell ref="A481:B481"/>
    <mergeCell ref="C481:F481"/>
    <mergeCell ref="G481:L481"/>
    <mergeCell ref="M481:N481"/>
    <mergeCell ref="A480:B480"/>
    <mergeCell ref="C480:F480"/>
    <mergeCell ref="G480:L480"/>
    <mergeCell ref="M480:N480"/>
    <mergeCell ref="A479:B479"/>
    <mergeCell ref="C479:F479"/>
    <mergeCell ref="G479:L479"/>
    <mergeCell ref="M479:N479"/>
    <mergeCell ref="A478:B478"/>
    <mergeCell ref="C478:F478"/>
    <mergeCell ref="G478:L478"/>
    <mergeCell ref="M478:N478"/>
    <mergeCell ref="A477:B477"/>
    <mergeCell ref="C477:F477"/>
    <mergeCell ref="G477:L477"/>
    <mergeCell ref="M477:N477"/>
    <mergeCell ref="A476:B476"/>
    <mergeCell ref="C476:F476"/>
    <mergeCell ref="G476:L476"/>
    <mergeCell ref="M476:N476"/>
    <mergeCell ref="A475:B475"/>
    <mergeCell ref="C475:F475"/>
    <mergeCell ref="G475:L475"/>
    <mergeCell ref="M475:N475"/>
    <mergeCell ref="A474:B474"/>
    <mergeCell ref="C474:F474"/>
    <mergeCell ref="G474:L474"/>
    <mergeCell ref="M474:N474"/>
    <mergeCell ref="A473:B473"/>
    <mergeCell ref="C473:F473"/>
    <mergeCell ref="G473:L473"/>
    <mergeCell ref="M473:N473"/>
    <mergeCell ref="A472:B472"/>
    <mergeCell ref="C472:F472"/>
    <mergeCell ref="G472:L472"/>
    <mergeCell ref="M472:N472"/>
    <mergeCell ref="A471:B471"/>
    <mergeCell ref="C471:F471"/>
    <mergeCell ref="G471:L471"/>
    <mergeCell ref="M471:N471"/>
    <mergeCell ref="A470:B470"/>
    <mergeCell ref="C470:F470"/>
    <mergeCell ref="G470:L470"/>
    <mergeCell ref="M470:N470"/>
    <mergeCell ref="A469:B469"/>
    <mergeCell ref="C469:F469"/>
    <mergeCell ref="G469:L469"/>
    <mergeCell ref="M469:N469"/>
    <mergeCell ref="A468:B468"/>
    <mergeCell ref="C468:F468"/>
    <mergeCell ref="G468:L468"/>
    <mergeCell ref="M468:N468"/>
    <mergeCell ref="A467:B467"/>
    <mergeCell ref="C467:F467"/>
    <mergeCell ref="G467:L467"/>
    <mergeCell ref="M467:N467"/>
    <mergeCell ref="A466:B466"/>
    <mergeCell ref="C466:F466"/>
    <mergeCell ref="G466:L466"/>
    <mergeCell ref="M466:N466"/>
    <mergeCell ref="A465:B465"/>
    <mergeCell ref="C465:F465"/>
    <mergeCell ref="G465:L465"/>
    <mergeCell ref="M465:N465"/>
    <mergeCell ref="A464:B464"/>
    <mergeCell ref="C464:F464"/>
    <mergeCell ref="G464:L464"/>
    <mergeCell ref="M464:N464"/>
    <mergeCell ref="A463:B463"/>
    <mergeCell ref="C463:F463"/>
    <mergeCell ref="G463:L463"/>
    <mergeCell ref="M463:N463"/>
    <mergeCell ref="A462:B462"/>
    <mergeCell ref="C462:F462"/>
    <mergeCell ref="G462:L462"/>
    <mergeCell ref="M462:N462"/>
    <mergeCell ref="A461:B461"/>
    <mergeCell ref="C461:F461"/>
    <mergeCell ref="G461:L461"/>
    <mergeCell ref="M461:N461"/>
    <mergeCell ref="A460:B460"/>
    <mergeCell ref="C460:F460"/>
    <mergeCell ref="G460:L460"/>
    <mergeCell ref="M460:N460"/>
    <mergeCell ref="A459:B459"/>
    <mergeCell ref="C459:F459"/>
    <mergeCell ref="G459:L459"/>
    <mergeCell ref="M459:N459"/>
    <mergeCell ref="A458:B458"/>
    <mergeCell ref="C458:F458"/>
    <mergeCell ref="G458:L458"/>
    <mergeCell ref="M458:N458"/>
    <mergeCell ref="A457:B457"/>
    <mergeCell ref="C457:F457"/>
    <mergeCell ref="G457:L457"/>
    <mergeCell ref="M457:N457"/>
    <mergeCell ref="A456:B456"/>
    <mergeCell ref="C456:F456"/>
    <mergeCell ref="G456:L456"/>
    <mergeCell ref="M456:N456"/>
    <mergeCell ref="A455:B455"/>
    <mergeCell ref="C455:F455"/>
    <mergeCell ref="G455:L455"/>
    <mergeCell ref="M455:N455"/>
    <mergeCell ref="A454:B454"/>
    <mergeCell ref="C454:F454"/>
    <mergeCell ref="G454:L454"/>
    <mergeCell ref="M454:N454"/>
    <mergeCell ref="A453:B453"/>
    <mergeCell ref="C453:F453"/>
    <mergeCell ref="G453:L453"/>
    <mergeCell ref="M453:N453"/>
    <mergeCell ref="A452:B452"/>
    <mergeCell ref="C452:F452"/>
    <mergeCell ref="G452:L452"/>
    <mergeCell ref="M452:N452"/>
    <mergeCell ref="A451:B451"/>
    <mergeCell ref="C451:F451"/>
    <mergeCell ref="G451:L451"/>
    <mergeCell ref="M451:N451"/>
    <mergeCell ref="A450:B450"/>
    <mergeCell ref="C450:F450"/>
    <mergeCell ref="G450:L450"/>
    <mergeCell ref="M450:N450"/>
    <mergeCell ref="A449:B449"/>
    <mergeCell ref="C449:F449"/>
    <mergeCell ref="G449:L449"/>
    <mergeCell ref="M449:N449"/>
    <mergeCell ref="A448:B448"/>
    <mergeCell ref="C448:F448"/>
    <mergeCell ref="G448:L448"/>
    <mergeCell ref="M448:N448"/>
    <mergeCell ref="A447:B447"/>
    <mergeCell ref="C447:F447"/>
    <mergeCell ref="G447:L447"/>
    <mergeCell ref="M447:N447"/>
    <mergeCell ref="A446:B446"/>
    <mergeCell ref="C446:F446"/>
    <mergeCell ref="G446:L446"/>
    <mergeCell ref="M446:N446"/>
    <mergeCell ref="A445:B445"/>
    <mergeCell ref="C445:F445"/>
    <mergeCell ref="G445:L445"/>
    <mergeCell ref="M445:N445"/>
    <mergeCell ref="A444:B444"/>
    <mergeCell ref="C444:F444"/>
    <mergeCell ref="G444:L444"/>
    <mergeCell ref="M444:N444"/>
    <mergeCell ref="A443:B443"/>
    <mergeCell ref="C443:F443"/>
    <mergeCell ref="G443:L443"/>
    <mergeCell ref="M443:N443"/>
    <mergeCell ref="A442:B442"/>
    <mergeCell ref="C442:F442"/>
    <mergeCell ref="G442:L442"/>
    <mergeCell ref="M442:N442"/>
    <mergeCell ref="A441:B441"/>
    <mergeCell ref="C441:F441"/>
    <mergeCell ref="G441:L441"/>
    <mergeCell ref="M441:N441"/>
    <mergeCell ref="A440:B440"/>
    <mergeCell ref="C440:F440"/>
    <mergeCell ref="G440:L440"/>
    <mergeCell ref="M440:N440"/>
    <mergeCell ref="A439:B439"/>
    <mergeCell ref="C439:F439"/>
    <mergeCell ref="G439:L439"/>
    <mergeCell ref="M439:N439"/>
    <mergeCell ref="A438:B438"/>
    <mergeCell ref="C438:F438"/>
    <mergeCell ref="G438:L438"/>
    <mergeCell ref="M438:N438"/>
    <mergeCell ref="A437:B437"/>
    <mergeCell ref="C437:F437"/>
    <mergeCell ref="G437:L437"/>
    <mergeCell ref="M437:N437"/>
    <mergeCell ref="A436:B436"/>
    <mergeCell ref="C436:F436"/>
    <mergeCell ref="G436:L436"/>
    <mergeCell ref="M436:N436"/>
    <mergeCell ref="A435:B435"/>
    <mergeCell ref="C435:F435"/>
    <mergeCell ref="G435:L435"/>
    <mergeCell ref="M435:N435"/>
    <mergeCell ref="A434:B434"/>
    <mergeCell ref="C434:F434"/>
    <mergeCell ref="G434:L434"/>
    <mergeCell ref="M434:N434"/>
    <mergeCell ref="A433:B433"/>
    <mergeCell ref="C433:F433"/>
    <mergeCell ref="G433:L433"/>
    <mergeCell ref="M433:N433"/>
    <mergeCell ref="A432:B432"/>
    <mergeCell ref="C432:F432"/>
    <mergeCell ref="G432:L432"/>
    <mergeCell ref="M432:N432"/>
    <mergeCell ref="A431:B431"/>
    <mergeCell ref="C431:F431"/>
    <mergeCell ref="G431:L431"/>
    <mergeCell ref="M431:N431"/>
    <mergeCell ref="A430:B430"/>
    <mergeCell ref="C430:F430"/>
    <mergeCell ref="G430:L430"/>
    <mergeCell ref="M430:N430"/>
    <mergeCell ref="A429:B429"/>
    <mergeCell ref="C429:F429"/>
    <mergeCell ref="G429:L429"/>
    <mergeCell ref="M429:N429"/>
    <mergeCell ref="A428:B428"/>
    <mergeCell ref="C428:F428"/>
    <mergeCell ref="G428:L428"/>
    <mergeCell ref="M428:N428"/>
    <mergeCell ref="A427:B427"/>
    <mergeCell ref="C427:F427"/>
    <mergeCell ref="G427:L427"/>
    <mergeCell ref="M427:N427"/>
    <mergeCell ref="A426:B426"/>
    <mergeCell ref="C426:F426"/>
    <mergeCell ref="G426:L426"/>
    <mergeCell ref="M426:N426"/>
    <mergeCell ref="A425:B425"/>
    <mergeCell ref="C425:F425"/>
    <mergeCell ref="G425:L425"/>
    <mergeCell ref="M425:N425"/>
    <mergeCell ref="A424:B424"/>
    <mergeCell ref="C424:F424"/>
    <mergeCell ref="G424:L424"/>
    <mergeCell ref="M424:N424"/>
    <mergeCell ref="A423:B423"/>
    <mergeCell ref="C423:F423"/>
    <mergeCell ref="G423:L423"/>
    <mergeCell ref="M423:N423"/>
    <mergeCell ref="A422:B422"/>
    <mergeCell ref="C422:F422"/>
    <mergeCell ref="G422:L422"/>
    <mergeCell ref="M422:N422"/>
    <mergeCell ref="A421:B421"/>
    <mergeCell ref="C421:F421"/>
    <mergeCell ref="G421:L421"/>
    <mergeCell ref="M421:N421"/>
    <mergeCell ref="A420:B420"/>
    <mergeCell ref="C420:F420"/>
    <mergeCell ref="G420:L420"/>
    <mergeCell ref="M420:N420"/>
    <mergeCell ref="A419:B419"/>
    <mergeCell ref="C419:F419"/>
    <mergeCell ref="G419:L419"/>
    <mergeCell ref="M419:N419"/>
    <mergeCell ref="A418:B418"/>
    <mergeCell ref="C418:F418"/>
    <mergeCell ref="G418:L418"/>
    <mergeCell ref="M418:N418"/>
    <mergeCell ref="A417:B417"/>
    <mergeCell ref="C417:F417"/>
    <mergeCell ref="G417:L417"/>
    <mergeCell ref="M417:N417"/>
    <mergeCell ref="A416:B416"/>
    <mergeCell ref="C416:F416"/>
    <mergeCell ref="G416:L416"/>
    <mergeCell ref="M416:N416"/>
    <mergeCell ref="A415:B415"/>
    <mergeCell ref="C415:F415"/>
    <mergeCell ref="G415:L415"/>
    <mergeCell ref="M415:N415"/>
    <mergeCell ref="A414:B414"/>
    <mergeCell ref="C414:F414"/>
    <mergeCell ref="G414:L414"/>
    <mergeCell ref="M414:N414"/>
    <mergeCell ref="A413:B413"/>
    <mergeCell ref="C413:F413"/>
    <mergeCell ref="G413:L413"/>
    <mergeCell ref="M413:N413"/>
    <mergeCell ref="A412:B412"/>
    <mergeCell ref="C412:F412"/>
    <mergeCell ref="G412:L412"/>
    <mergeCell ref="M412:N412"/>
    <mergeCell ref="A411:B411"/>
    <mergeCell ref="C411:F411"/>
    <mergeCell ref="G411:L411"/>
    <mergeCell ref="M411:N411"/>
    <mergeCell ref="A410:B410"/>
    <mergeCell ref="C410:F410"/>
    <mergeCell ref="G410:L410"/>
    <mergeCell ref="M410:N410"/>
    <mergeCell ref="A409:B409"/>
    <mergeCell ref="C409:F409"/>
    <mergeCell ref="G409:L409"/>
    <mergeCell ref="M409:N409"/>
    <mergeCell ref="A408:B408"/>
    <mergeCell ref="C408:F408"/>
    <mergeCell ref="G408:L408"/>
    <mergeCell ref="M408:N408"/>
    <mergeCell ref="A407:B407"/>
    <mergeCell ref="C407:F407"/>
    <mergeCell ref="G407:L407"/>
    <mergeCell ref="M407:N407"/>
    <mergeCell ref="A406:B406"/>
    <mergeCell ref="C406:F406"/>
    <mergeCell ref="G406:L406"/>
    <mergeCell ref="M406:N406"/>
    <mergeCell ref="A405:B405"/>
    <mergeCell ref="C405:F405"/>
    <mergeCell ref="G405:L405"/>
    <mergeCell ref="M405:N405"/>
    <mergeCell ref="A404:B404"/>
    <mergeCell ref="C404:F404"/>
    <mergeCell ref="G404:L404"/>
    <mergeCell ref="M404:N404"/>
    <mergeCell ref="A403:B403"/>
    <mergeCell ref="C403:F403"/>
    <mergeCell ref="G403:L403"/>
    <mergeCell ref="M403:N403"/>
    <mergeCell ref="A402:B402"/>
    <mergeCell ref="C402:F402"/>
    <mergeCell ref="G402:L402"/>
    <mergeCell ref="M402:N402"/>
    <mergeCell ref="A401:B401"/>
    <mergeCell ref="C401:F401"/>
    <mergeCell ref="G401:L401"/>
    <mergeCell ref="M401:N401"/>
    <mergeCell ref="A400:B400"/>
    <mergeCell ref="C400:F400"/>
    <mergeCell ref="G400:L400"/>
    <mergeCell ref="M400:N400"/>
    <mergeCell ref="A399:B399"/>
    <mergeCell ref="C399:F399"/>
    <mergeCell ref="G399:L399"/>
    <mergeCell ref="M399:N399"/>
    <mergeCell ref="A398:B398"/>
    <mergeCell ref="C398:F398"/>
    <mergeCell ref="G398:L398"/>
    <mergeCell ref="M398:N398"/>
    <mergeCell ref="A397:B397"/>
    <mergeCell ref="C397:F397"/>
    <mergeCell ref="G397:L397"/>
    <mergeCell ref="M397:N397"/>
    <mergeCell ref="A396:B396"/>
    <mergeCell ref="C396:F396"/>
    <mergeCell ref="G396:L396"/>
    <mergeCell ref="M396:N396"/>
    <mergeCell ref="A395:B395"/>
    <mergeCell ref="C395:F395"/>
    <mergeCell ref="G395:L395"/>
    <mergeCell ref="M395:N395"/>
    <mergeCell ref="A394:B394"/>
    <mergeCell ref="C394:F394"/>
    <mergeCell ref="G394:L394"/>
    <mergeCell ref="M394:N394"/>
    <mergeCell ref="A393:B393"/>
    <mergeCell ref="C393:F393"/>
    <mergeCell ref="G393:L393"/>
    <mergeCell ref="M393:N393"/>
    <mergeCell ref="A392:B392"/>
    <mergeCell ref="C392:F392"/>
    <mergeCell ref="G392:L392"/>
    <mergeCell ref="M392:N392"/>
    <mergeCell ref="A391:B391"/>
    <mergeCell ref="C391:F391"/>
    <mergeCell ref="G391:L391"/>
    <mergeCell ref="M391:N391"/>
    <mergeCell ref="A390:B390"/>
    <mergeCell ref="C390:F390"/>
    <mergeCell ref="G390:L390"/>
    <mergeCell ref="M390:N390"/>
    <mergeCell ref="A389:B389"/>
    <mergeCell ref="C389:F389"/>
    <mergeCell ref="G389:L389"/>
    <mergeCell ref="M389:N389"/>
    <mergeCell ref="A388:B388"/>
    <mergeCell ref="C388:F388"/>
    <mergeCell ref="G388:L388"/>
    <mergeCell ref="M388:N388"/>
    <mergeCell ref="A387:B387"/>
    <mergeCell ref="C387:F387"/>
    <mergeCell ref="G387:L387"/>
    <mergeCell ref="M387:N387"/>
    <mergeCell ref="A386:B386"/>
    <mergeCell ref="C386:F386"/>
    <mergeCell ref="G386:L386"/>
    <mergeCell ref="M386:N386"/>
    <mergeCell ref="A385:B385"/>
    <mergeCell ref="C385:F385"/>
    <mergeCell ref="G385:L385"/>
    <mergeCell ref="M385:N385"/>
    <mergeCell ref="A384:B384"/>
    <mergeCell ref="C384:F384"/>
    <mergeCell ref="G384:L384"/>
    <mergeCell ref="M384:N384"/>
    <mergeCell ref="A383:B383"/>
    <mergeCell ref="C383:F383"/>
    <mergeCell ref="G383:L383"/>
    <mergeCell ref="M383:N383"/>
    <mergeCell ref="A382:B382"/>
    <mergeCell ref="C382:F382"/>
    <mergeCell ref="G382:L382"/>
    <mergeCell ref="M382:N382"/>
    <mergeCell ref="A381:B381"/>
    <mergeCell ref="C381:F381"/>
    <mergeCell ref="G381:L381"/>
    <mergeCell ref="M381:N381"/>
    <mergeCell ref="A380:B380"/>
    <mergeCell ref="C380:F380"/>
    <mergeCell ref="G380:L380"/>
    <mergeCell ref="M380:N380"/>
    <mergeCell ref="A379:B379"/>
    <mergeCell ref="C379:F379"/>
    <mergeCell ref="G379:L379"/>
    <mergeCell ref="M379:N379"/>
    <mergeCell ref="A378:B378"/>
    <mergeCell ref="C378:F378"/>
    <mergeCell ref="G378:L378"/>
    <mergeCell ref="M378:N378"/>
    <mergeCell ref="A377:B377"/>
    <mergeCell ref="C377:F377"/>
    <mergeCell ref="G377:L377"/>
    <mergeCell ref="M377:N377"/>
    <mergeCell ref="A376:B376"/>
    <mergeCell ref="C376:F376"/>
    <mergeCell ref="G376:L376"/>
    <mergeCell ref="M376:N376"/>
    <mergeCell ref="A375:B375"/>
    <mergeCell ref="C375:F375"/>
    <mergeCell ref="G375:L375"/>
    <mergeCell ref="M375:N375"/>
    <mergeCell ref="A374:B374"/>
    <mergeCell ref="C374:F374"/>
    <mergeCell ref="G374:L374"/>
    <mergeCell ref="M374:N374"/>
    <mergeCell ref="A373:B373"/>
    <mergeCell ref="C373:F373"/>
    <mergeCell ref="G373:L373"/>
    <mergeCell ref="M373:N373"/>
    <mergeCell ref="A372:B372"/>
    <mergeCell ref="C372:F372"/>
    <mergeCell ref="G372:L372"/>
    <mergeCell ref="M372:N372"/>
    <mergeCell ref="A371:B371"/>
    <mergeCell ref="C371:F371"/>
    <mergeCell ref="G371:L371"/>
    <mergeCell ref="M371:N371"/>
    <mergeCell ref="A370:B370"/>
    <mergeCell ref="C370:F370"/>
    <mergeCell ref="G370:L370"/>
    <mergeCell ref="M370:N370"/>
    <mergeCell ref="A369:B369"/>
    <mergeCell ref="C369:F369"/>
    <mergeCell ref="G369:L369"/>
    <mergeCell ref="M369:N369"/>
    <mergeCell ref="A368:B368"/>
    <mergeCell ref="C368:F368"/>
    <mergeCell ref="G368:L368"/>
    <mergeCell ref="M368:N368"/>
    <mergeCell ref="A367:B367"/>
    <mergeCell ref="C367:F367"/>
    <mergeCell ref="G367:L367"/>
    <mergeCell ref="M367:N367"/>
    <mergeCell ref="A366:B366"/>
    <mergeCell ref="C366:F366"/>
    <mergeCell ref="G366:L366"/>
    <mergeCell ref="M366:N366"/>
    <mergeCell ref="A365:B365"/>
    <mergeCell ref="C365:F365"/>
    <mergeCell ref="G365:L365"/>
    <mergeCell ref="M365:N365"/>
    <mergeCell ref="A364:B364"/>
    <mergeCell ref="C364:F364"/>
    <mergeCell ref="G364:L364"/>
    <mergeCell ref="M364:N364"/>
    <mergeCell ref="A363:B363"/>
    <mergeCell ref="C363:F363"/>
    <mergeCell ref="G363:L363"/>
    <mergeCell ref="M363:N363"/>
    <mergeCell ref="A362:B362"/>
    <mergeCell ref="C362:F362"/>
    <mergeCell ref="G362:L362"/>
    <mergeCell ref="M362:N362"/>
    <mergeCell ref="A361:B361"/>
    <mergeCell ref="C361:F361"/>
    <mergeCell ref="G361:L361"/>
    <mergeCell ref="M361:N361"/>
    <mergeCell ref="A360:B360"/>
    <mergeCell ref="C360:F360"/>
    <mergeCell ref="G360:L360"/>
    <mergeCell ref="M360:N360"/>
    <mergeCell ref="A359:B359"/>
    <mergeCell ref="C359:F359"/>
    <mergeCell ref="G359:L359"/>
    <mergeCell ref="M359:N359"/>
    <mergeCell ref="A358:B358"/>
    <mergeCell ref="C358:F358"/>
    <mergeCell ref="G358:L358"/>
    <mergeCell ref="M358:N358"/>
    <mergeCell ref="A357:B357"/>
    <mergeCell ref="C357:F357"/>
    <mergeCell ref="G357:L357"/>
    <mergeCell ref="M357:N357"/>
    <mergeCell ref="A356:B356"/>
    <mergeCell ref="C356:F356"/>
    <mergeCell ref="G356:L356"/>
    <mergeCell ref="M356:N356"/>
    <mergeCell ref="A355:B355"/>
    <mergeCell ref="C355:F355"/>
    <mergeCell ref="G355:L355"/>
    <mergeCell ref="M355:N355"/>
    <mergeCell ref="A354:B354"/>
    <mergeCell ref="C354:F354"/>
    <mergeCell ref="G354:L354"/>
    <mergeCell ref="M354:N354"/>
    <mergeCell ref="A353:B353"/>
    <mergeCell ref="C353:F353"/>
    <mergeCell ref="G353:L353"/>
    <mergeCell ref="M353:N353"/>
    <mergeCell ref="A352:B352"/>
    <mergeCell ref="C352:F352"/>
    <mergeCell ref="G352:L352"/>
    <mergeCell ref="M352:N352"/>
    <mergeCell ref="A351:B351"/>
    <mergeCell ref="C351:F351"/>
    <mergeCell ref="G351:L351"/>
    <mergeCell ref="M351:N351"/>
    <mergeCell ref="A350:B350"/>
    <mergeCell ref="C350:F350"/>
    <mergeCell ref="G350:L350"/>
    <mergeCell ref="M350:N350"/>
    <mergeCell ref="A349:B349"/>
    <mergeCell ref="C349:F349"/>
    <mergeCell ref="G349:L349"/>
    <mergeCell ref="M349:N349"/>
    <mergeCell ref="A348:B348"/>
    <mergeCell ref="C348:F348"/>
    <mergeCell ref="G348:L348"/>
    <mergeCell ref="M348:N348"/>
    <mergeCell ref="A347:B347"/>
    <mergeCell ref="C347:F347"/>
    <mergeCell ref="G347:L347"/>
    <mergeCell ref="M347:N347"/>
    <mergeCell ref="A346:B346"/>
    <mergeCell ref="C346:F346"/>
    <mergeCell ref="G346:L346"/>
    <mergeCell ref="M346:N346"/>
    <mergeCell ref="A345:B345"/>
    <mergeCell ref="C345:F345"/>
    <mergeCell ref="G345:L345"/>
    <mergeCell ref="M345:N345"/>
    <mergeCell ref="A344:B344"/>
    <mergeCell ref="C344:F344"/>
    <mergeCell ref="G344:L344"/>
    <mergeCell ref="M344:N344"/>
    <mergeCell ref="A343:B343"/>
    <mergeCell ref="C343:F343"/>
    <mergeCell ref="G343:L343"/>
    <mergeCell ref="M343:N343"/>
    <mergeCell ref="A342:B342"/>
    <mergeCell ref="C342:F342"/>
    <mergeCell ref="G342:L342"/>
    <mergeCell ref="M342:N342"/>
    <mergeCell ref="A341:B341"/>
    <mergeCell ref="C341:F341"/>
    <mergeCell ref="G341:L341"/>
    <mergeCell ref="M341:N341"/>
    <mergeCell ref="A340:B340"/>
    <mergeCell ref="C340:F340"/>
    <mergeCell ref="G340:L340"/>
    <mergeCell ref="M340:N340"/>
    <mergeCell ref="A339:B339"/>
    <mergeCell ref="C339:F339"/>
    <mergeCell ref="G339:L339"/>
    <mergeCell ref="M339:N339"/>
    <mergeCell ref="A338:B338"/>
    <mergeCell ref="C338:F338"/>
    <mergeCell ref="G338:L338"/>
    <mergeCell ref="M338:N338"/>
    <mergeCell ref="A337:B337"/>
    <mergeCell ref="C337:F337"/>
    <mergeCell ref="G337:L337"/>
    <mergeCell ref="M337:N337"/>
    <mergeCell ref="A336:B336"/>
    <mergeCell ref="C336:F336"/>
    <mergeCell ref="G336:L336"/>
    <mergeCell ref="M336:N336"/>
    <mergeCell ref="A335:B335"/>
    <mergeCell ref="C335:F335"/>
    <mergeCell ref="G335:L335"/>
    <mergeCell ref="M335:N335"/>
    <mergeCell ref="A334:B334"/>
    <mergeCell ref="C334:F334"/>
    <mergeCell ref="G334:L334"/>
    <mergeCell ref="M334:N334"/>
    <mergeCell ref="A333:B333"/>
    <mergeCell ref="C333:F333"/>
    <mergeCell ref="G333:L333"/>
    <mergeCell ref="M333:N333"/>
    <mergeCell ref="A332:B332"/>
    <mergeCell ref="C332:F332"/>
    <mergeCell ref="G332:L332"/>
    <mergeCell ref="M332:N332"/>
    <mergeCell ref="A331:B331"/>
    <mergeCell ref="C331:F331"/>
    <mergeCell ref="G331:L331"/>
    <mergeCell ref="M331:N331"/>
    <mergeCell ref="A330:B330"/>
    <mergeCell ref="C330:F330"/>
    <mergeCell ref="G330:L330"/>
    <mergeCell ref="M330:N330"/>
    <mergeCell ref="A329:B329"/>
    <mergeCell ref="C329:F329"/>
    <mergeCell ref="G329:L329"/>
    <mergeCell ref="M329:N329"/>
    <mergeCell ref="A328:B328"/>
    <mergeCell ref="C328:F328"/>
    <mergeCell ref="G328:L328"/>
    <mergeCell ref="M328:N328"/>
    <mergeCell ref="A327:B327"/>
    <mergeCell ref="C327:F327"/>
    <mergeCell ref="G327:L327"/>
    <mergeCell ref="M327:N327"/>
    <mergeCell ref="A326:B326"/>
    <mergeCell ref="C326:F326"/>
    <mergeCell ref="G326:L326"/>
    <mergeCell ref="M326:N326"/>
    <mergeCell ref="A325:B325"/>
    <mergeCell ref="C325:F325"/>
    <mergeCell ref="G325:L325"/>
    <mergeCell ref="M325:N325"/>
    <mergeCell ref="A324:B324"/>
    <mergeCell ref="C324:F324"/>
    <mergeCell ref="G324:L324"/>
    <mergeCell ref="M324:N324"/>
    <mergeCell ref="A323:B323"/>
    <mergeCell ref="C323:F323"/>
    <mergeCell ref="G323:L323"/>
    <mergeCell ref="M323:N323"/>
    <mergeCell ref="A322:B322"/>
    <mergeCell ref="C322:F322"/>
    <mergeCell ref="G322:L322"/>
    <mergeCell ref="M322:N322"/>
    <mergeCell ref="A321:B321"/>
    <mergeCell ref="C321:F321"/>
    <mergeCell ref="G321:L321"/>
    <mergeCell ref="M321:N321"/>
    <mergeCell ref="A320:B320"/>
    <mergeCell ref="C320:F320"/>
    <mergeCell ref="G320:L320"/>
    <mergeCell ref="M320:N320"/>
    <mergeCell ref="A319:B319"/>
    <mergeCell ref="C319:F319"/>
    <mergeCell ref="G319:L319"/>
    <mergeCell ref="M319:N319"/>
    <mergeCell ref="A318:B318"/>
    <mergeCell ref="C318:F318"/>
    <mergeCell ref="G318:L318"/>
    <mergeCell ref="M318:N318"/>
    <mergeCell ref="A317:B317"/>
    <mergeCell ref="C317:F317"/>
    <mergeCell ref="G317:L317"/>
    <mergeCell ref="M317:N317"/>
    <mergeCell ref="A316:B316"/>
    <mergeCell ref="C316:F316"/>
    <mergeCell ref="G316:L316"/>
    <mergeCell ref="M316:N316"/>
    <mergeCell ref="A315:B315"/>
    <mergeCell ref="C315:F315"/>
    <mergeCell ref="G315:L315"/>
    <mergeCell ref="M315:N315"/>
    <mergeCell ref="A314:B314"/>
    <mergeCell ref="C314:F314"/>
    <mergeCell ref="G314:L314"/>
    <mergeCell ref="M314:N314"/>
    <mergeCell ref="A313:B313"/>
    <mergeCell ref="C313:F313"/>
    <mergeCell ref="G313:L313"/>
    <mergeCell ref="M313:N313"/>
    <mergeCell ref="A312:B312"/>
    <mergeCell ref="C312:F312"/>
    <mergeCell ref="G312:L312"/>
    <mergeCell ref="M312:N312"/>
    <mergeCell ref="A311:B311"/>
    <mergeCell ref="C311:F311"/>
    <mergeCell ref="G311:L311"/>
    <mergeCell ref="M311:N311"/>
    <mergeCell ref="A310:B310"/>
    <mergeCell ref="C310:F310"/>
    <mergeCell ref="G310:L310"/>
    <mergeCell ref="M310:N310"/>
    <mergeCell ref="A309:B309"/>
    <mergeCell ref="C309:F309"/>
    <mergeCell ref="G309:L309"/>
    <mergeCell ref="M309:N309"/>
    <mergeCell ref="A308:B308"/>
    <mergeCell ref="C308:F308"/>
    <mergeCell ref="G308:L308"/>
    <mergeCell ref="M308:N308"/>
    <mergeCell ref="A307:B307"/>
    <mergeCell ref="C307:F307"/>
    <mergeCell ref="G307:L307"/>
    <mergeCell ref="M307:N307"/>
    <mergeCell ref="A306:B306"/>
    <mergeCell ref="C306:F306"/>
    <mergeCell ref="G306:L306"/>
    <mergeCell ref="M306:N306"/>
    <mergeCell ref="A305:B305"/>
    <mergeCell ref="C305:F305"/>
    <mergeCell ref="G305:L305"/>
    <mergeCell ref="M305:N305"/>
    <mergeCell ref="A304:B304"/>
    <mergeCell ref="C304:F304"/>
    <mergeCell ref="G304:L304"/>
    <mergeCell ref="M304:N304"/>
    <mergeCell ref="A303:B303"/>
    <mergeCell ref="C303:F303"/>
    <mergeCell ref="G303:L303"/>
    <mergeCell ref="M303:N303"/>
    <mergeCell ref="A302:B302"/>
    <mergeCell ref="C302:F302"/>
    <mergeCell ref="G302:L302"/>
    <mergeCell ref="M302:N302"/>
    <mergeCell ref="A301:B301"/>
    <mergeCell ref="C301:F301"/>
    <mergeCell ref="G301:L301"/>
    <mergeCell ref="M301:N301"/>
    <mergeCell ref="A300:B300"/>
    <mergeCell ref="C300:F300"/>
    <mergeCell ref="G300:L300"/>
    <mergeCell ref="M300:N300"/>
    <mergeCell ref="A299:B299"/>
    <mergeCell ref="C299:F299"/>
    <mergeCell ref="G299:L299"/>
    <mergeCell ref="M299:N299"/>
    <mergeCell ref="A298:B298"/>
    <mergeCell ref="C298:F298"/>
    <mergeCell ref="G298:L298"/>
    <mergeCell ref="M298:N298"/>
    <mergeCell ref="A297:B297"/>
    <mergeCell ref="C297:F297"/>
    <mergeCell ref="G297:L297"/>
    <mergeCell ref="M297:N297"/>
    <mergeCell ref="A296:B296"/>
    <mergeCell ref="C296:F296"/>
    <mergeCell ref="G296:L296"/>
    <mergeCell ref="M296:N296"/>
    <mergeCell ref="A295:B295"/>
    <mergeCell ref="C295:F295"/>
    <mergeCell ref="G295:L295"/>
    <mergeCell ref="M295:N295"/>
    <mergeCell ref="A294:B294"/>
    <mergeCell ref="C294:F294"/>
    <mergeCell ref="G294:L294"/>
    <mergeCell ref="M294:N294"/>
    <mergeCell ref="A293:B293"/>
    <mergeCell ref="C293:F293"/>
    <mergeCell ref="G293:L293"/>
    <mergeCell ref="M293:N293"/>
    <mergeCell ref="A292:B292"/>
    <mergeCell ref="C292:F292"/>
    <mergeCell ref="G292:L292"/>
    <mergeCell ref="M292:N292"/>
    <mergeCell ref="A291:B291"/>
    <mergeCell ref="C291:F291"/>
    <mergeCell ref="G291:L291"/>
    <mergeCell ref="M291:N291"/>
    <mergeCell ref="A290:B290"/>
    <mergeCell ref="C290:F290"/>
    <mergeCell ref="G290:L290"/>
    <mergeCell ref="M290:N290"/>
    <mergeCell ref="A289:B289"/>
    <mergeCell ref="C289:F289"/>
    <mergeCell ref="G289:L289"/>
    <mergeCell ref="M289:N289"/>
    <mergeCell ref="A288:B288"/>
    <mergeCell ref="C288:F288"/>
    <mergeCell ref="G288:L288"/>
    <mergeCell ref="M288:N288"/>
    <mergeCell ref="A287:B287"/>
    <mergeCell ref="C287:F287"/>
    <mergeCell ref="G287:L287"/>
    <mergeCell ref="M287:N287"/>
    <mergeCell ref="A286:B286"/>
    <mergeCell ref="C286:F286"/>
    <mergeCell ref="G286:L286"/>
    <mergeCell ref="M286:N286"/>
    <mergeCell ref="A285:B285"/>
    <mergeCell ref="C285:F285"/>
    <mergeCell ref="G285:L285"/>
    <mergeCell ref="M285:N285"/>
    <mergeCell ref="A284:B284"/>
    <mergeCell ref="C284:F284"/>
    <mergeCell ref="G284:L284"/>
    <mergeCell ref="M284:N284"/>
    <mergeCell ref="A283:B283"/>
    <mergeCell ref="C283:F283"/>
    <mergeCell ref="G283:L283"/>
    <mergeCell ref="M283:N283"/>
    <mergeCell ref="A282:B282"/>
    <mergeCell ref="C282:F282"/>
    <mergeCell ref="G282:L282"/>
    <mergeCell ref="M282:N282"/>
    <mergeCell ref="A281:B281"/>
    <mergeCell ref="C281:F281"/>
    <mergeCell ref="G281:L281"/>
    <mergeCell ref="M281:N281"/>
    <mergeCell ref="A280:B280"/>
    <mergeCell ref="C280:F280"/>
    <mergeCell ref="G280:L280"/>
    <mergeCell ref="M280:N280"/>
    <mergeCell ref="A279:B279"/>
    <mergeCell ref="C279:F279"/>
    <mergeCell ref="G279:L279"/>
    <mergeCell ref="M279:N279"/>
    <mergeCell ref="A278:B278"/>
    <mergeCell ref="C278:F278"/>
    <mergeCell ref="G278:L278"/>
    <mergeCell ref="M278:N278"/>
    <mergeCell ref="A277:B277"/>
    <mergeCell ref="C277:F277"/>
    <mergeCell ref="G277:L277"/>
    <mergeCell ref="M277:N277"/>
    <mergeCell ref="A276:B276"/>
    <mergeCell ref="C276:F276"/>
    <mergeCell ref="G276:L276"/>
    <mergeCell ref="M276:N276"/>
    <mergeCell ref="A275:B275"/>
    <mergeCell ref="C275:F275"/>
    <mergeCell ref="G275:L275"/>
    <mergeCell ref="M275:N275"/>
    <mergeCell ref="A274:B274"/>
    <mergeCell ref="C274:F274"/>
    <mergeCell ref="G274:L274"/>
    <mergeCell ref="M274:N274"/>
    <mergeCell ref="A273:B273"/>
    <mergeCell ref="C273:F273"/>
    <mergeCell ref="G273:L273"/>
    <mergeCell ref="M273:N273"/>
    <mergeCell ref="A272:B272"/>
    <mergeCell ref="C272:F272"/>
    <mergeCell ref="G272:L272"/>
    <mergeCell ref="M272:N272"/>
    <mergeCell ref="A271:B271"/>
    <mergeCell ref="C271:F271"/>
    <mergeCell ref="G271:L271"/>
    <mergeCell ref="M271:N271"/>
    <mergeCell ref="A270:B270"/>
    <mergeCell ref="C270:F270"/>
    <mergeCell ref="G270:L270"/>
    <mergeCell ref="M270:N270"/>
    <mergeCell ref="A269:B269"/>
    <mergeCell ref="C269:F269"/>
    <mergeCell ref="G269:L269"/>
    <mergeCell ref="M269:N269"/>
    <mergeCell ref="A268:B268"/>
    <mergeCell ref="C268:F268"/>
    <mergeCell ref="G268:L268"/>
    <mergeCell ref="M268:N268"/>
    <mergeCell ref="A267:B267"/>
    <mergeCell ref="C267:F267"/>
    <mergeCell ref="G267:L267"/>
    <mergeCell ref="M267:N267"/>
    <mergeCell ref="A266:B266"/>
    <mergeCell ref="C266:F266"/>
    <mergeCell ref="G266:L266"/>
    <mergeCell ref="M266:N266"/>
    <mergeCell ref="A265:B265"/>
    <mergeCell ref="C265:F265"/>
    <mergeCell ref="G265:L265"/>
    <mergeCell ref="M265:N265"/>
    <mergeCell ref="A264:B264"/>
    <mergeCell ref="C264:F264"/>
    <mergeCell ref="G264:L264"/>
    <mergeCell ref="M264:N264"/>
    <mergeCell ref="A263:B263"/>
    <mergeCell ref="C263:F263"/>
    <mergeCell ref="G263:L263"/>
    <mergeCell ref="M263:N263"/>
    <mergeCell ref="A262:B262"/>
    <mergeCell ref="C262:F262"/>
    <mergeCell ref="G262:L262"/>
    <mergeCell ref="M262:N262"/>
    <mergeCell ref="A261:B261"/>
    <mergeCell ref="C261:F261"/>
    <mergeCell ref="G261:L261"/>
    <mergeCell ref="M261:N261"/>
    <mergeCell ref="A260:B260"/>
    <mergeCell ref="C260:F260"/>
    <mergeCell ref="G260:L260"/>
    <mergeCell ref="M260:N260"/>
    <mergeCell ref="A259:B259"/>
    <mergeCell ref="C259:F259"/>
    <mergeCell ref="G259:L259"/>
    <mergeCell ref="M259:N259"/>
    <mergeCell ref="A258:B258"/>
    <mergeCell ref="C258:F258"/>
    <mergeCell ref="G258:L258"/>
    <mergeCell ref="M258:N258"/>
    <mergeCell ref="A257:B257"/>
    <mergeCell ref="C257:F257"/>
    <mergeCell ref="G257:L257"/>
    <mergeCell ref="M257:N257"/>
    <mergeCell ref="A256:B256"/>
    <mergeCell ref="C256:F256"/>
    <mergeCell ref="G256:L256"/>
    <mergeCell ref="M256:N256"/>
    <mergeCell ref="A255:B255"/>
    <mergeCell ref="C255:F255"/>
    <mergeCell ref="G255:L255"/>
    <mergeCell ref="M255:N255"/>
    <mergeCell ref="A254:B254"/>
    <mergeCell ref="C254:F254"/>
    <mergeCell ref="G254:L254"/>
    <mergeCell ref="M254:N254"/>
    <mergeCell ref="A253:B253"/>
    <mergeCell ref="C253:F253"/>
    <mergeCell ref="G253:L253"/>
    <mergeCell ref="M253:N253"/>
    <mergeCell ref="A252:B252"/>
    <mergeCell ref="C252:F252"/>
    <mergeCell ref="G252:L252"/>
    <mergeCell ref="M252:N252"/>
    <mergeCell ref="A251:B251"/>
    <mergeCell ref="C251:F251"/>
    <mergeCell ref="G251:L251"/>
    <mergeCell ref="M251:N251"/>
    <mergeCell ref="A250:B250"/>
    <mergeCell ref="C250:F250"/>
    <mergeCell ref="G250:L250"/>
    <mergeCell ref="M250:N250"/>
    <mergeCell ref="A249:B249"/>
    <mergeCell ref="C249:F249"/>
    <mergeCell ref="G249:L249"/>
    <mergeCell ref="M249:N249"/>
    <mergeCell ref="A248:B248"/>
    <mergeCell ref="C248:F248"/>
    <mergeCell ref="G248:L248"/>
    <mergeCell ref="M248:N248"/>
    <mergeCell ref="A247:B247"/>
    <mergeCell ref="C247:F247"/>
    <mergeCell ref="G247:L247"/>
    <mergeCell ref="M247:N247"/>
    <mergeCell ref="A246:B246"/>
    <mergeCell ref="C246:F246"/>
    <mergeCell ref="G246:L246"/>
    <mergeCell ref="M246:N246"/>
    <mergeCell ref="A245:B245"/>
    <mergeCell ref="C245:F245"/>
    <mergeCell ref="G245:L245"/>
    <mergeCell ref="M245:N245"/>
    <mergeCell ref="A244:B244"/>
    <mergeCell ref="C244:F244"/>
    <mergeCell ref="G244:L244"/>
    <mergeCell ref="M244:N244"/>
    <mergeCell ref="A243:B243"/>
    <mergeCell ref="C243:F243"/>
    <mergeCell ref="G243:L243"/>
    <mergeCell ref="M243:N243"/>
    <mergeCell ref="A242:B242"/>
    <mergeCell ref="C242:F242"/>
    <mergeCell ref="G242:L242"/>
    <mergeCell ref="M242:N242"/>
    <mergeCell ref="A241:B241"/>
    <mergeCell ref="C241:F241"/>
    <mergeCell ref="G241:L241"/>
    <mergeCell ref="M241:N241"/>
    <mergeCell ref="A240:B240"/>
    <mergeCell ref="C240:F240"/>
    <mergeCell ref="G240:L240"/>
    <mergeCell ref="M240:N240"/>
    <mergeCell ref="A239:B239"/>
    <mergeCell ref="C239:F239"/>
    <mergeCell ref="G239:L239"/>
    <mergeCell ref="M239:N239"/>
    <mergeCell ref="A238:B238"/>
    <mergeCell ref="C238:F238"/>
    <mergeCell ref="G238:L238"/>
    <mergeCell ref="M238:N238"/>
    <mergeCell ref="A237:B237"/>
    <mergeCell ref="C237:F237"/>
    <mergeCell ref="G237:L237"/>
    <mergeCell ref="M237:N237"/>
    <mergeCell ref="A236:B236"/>
    <mergeCell ref="C236:F236"/>
    <mergeCell ref="G236:L236"/>
    <mergeCell ref="M236:N236"/>
    <mergeCell ref="A235:B235"/>
    <mergeCell ref="C235:F235"/>
    <mergeCell ref="G235:L235"/>
    <mergeCell ref="M235:N235"/>
    <mergeCell ref="A234:B234"/>
    <mergeCell ref="C234:F234"/>
    <mergeCell ref="G234:L234"/>
    <mergeCell ref="M234:N234"/>
    <mergeCell ref="A233:B233"/>
    <mergeCell ref="C233:F233"/>
    <mergeCell ref="G233:L233"/>
    <mergeCell ref="M233:N233"/>
    <mergeCell ref="A232:B232"/>
    <mergeCell ref="C232:F232"/>
    <mergeCell ref="G232:L232"/>
    <mergeCell ref="M232:N232"/>
    <mergeCell ref="A231:B231"/>
    <mergeCell ref="C231:F231"/>
    <mergeCell ref="G231:L231"/>
    <mergeCell ref="M231:N231"/>
    <mergeCell ref="A230:B230"/>
    <mergeCell ref="C230:F230"/>
    <mergeCell ref="G230:L230"/>
    <mergeCell ref="M230:N230"/>
    <mergeCell ref="A229:B229"/>
    <mergeCell ref="C229:F229"/>
    <mergeCell ref="G229:L229"/>
    <mergeCell ref="M229:N229"/>
    <mergeCell ref="A228:B228"/>
    <mergeCell ref="C228:F228"/>
    <mergeCell ref="G228:L228"/>
    <mergeCell ref="M228:N228"/>
    <mergeCell ref="A227:B227"/>
    <mergeCell ref="C227:F227"/>
    <mergeCell ref="G227:L227"/>
    <mergeCell ref="M227:N227"/>
    <mergeCell ref="A226:B226"/>
    <mergeCell ref="C226:F226"/>
    <mergeCell ref="G226:L226"/>
    <mergeCell ref="M226:N226"/>
    <mergeCell ref="A225:B225"/>
    <mergeCell ref="C225:F225"/>
    <mergeCell ref="G225:L225"/>
    <mergeCell ref="M225:N225"/>
    <mergeCell ref="A224:B224"/>
    <mergeCell ref="C224:F224"/>
    <mergeCell ref="G224:L224"/>
    <mergeCell ref="M224:N224"/>
    <mergeCell ref="A223:B223"/>
    <mergeCell ref="C223:F223"/>
    <mergeCell ref="G223:L223"/>
    <mergeCell ref="M223:N223"/>
    <mergeCell ref="A222:B222"/>
    <mergeCell ref="C222:F222"/>
    <mergeCell ref="G222:L222"/>
    <mergeCell ref="M222:N222"/>
    <mergeCell ref="A221:B221"/>
    <mergeCell ref="C221:F221"/>
    <mergeCell ref="G221:L221"/>
    <mergeCell ref="M221:N221"/>
    <mergeCell ref="A220:B220"/>
    <mergeCell ref="C220:F220"/>
    <mergeCell ref="G220:L220"/>
    <mergeCell ref="M220:N220"/>
    <mergeCell ref="A219:B219"/>
    <mergeCell ref="C219:F219"/>
    <mergeCell ref="G219:L219"/>
    <mergeCell ref="M219:N219"/>
    <mergeCell ref="A218:B218"/>
    <mergeCell ref="C218:F218"/>
    <mergeCell ref="G218:L218"/>
    <mergeCell ref="M218:N218"/>
    <mergeCell ref="A217:B217"/>
    <mergeCell ref="C217:F217"/>
    <mergeCell ref="G217:L217"/>
    <mergeCell ref="M217:N217"/>
    <mergeCell ref="A216:B216"/>
    <mergeCell ref="C216:F216"/>
    <mergeCell ref="G216:L216"/>
    <mergeCell ref="M216:N216"/>
    <mergeCell ref="A215:B215"/>
    <mergeCell ref="C215:F215"/>
    <mergeCell ref="G215:L215"/>
    <mergeCell ref="M215:N215"/>
    <mergeCell ref="A214:B214"/>
    <mergeCell ref="C214:F214"/>
    <mergeCell ref="G214:L214"/>
    <mergeCell ref="M214:N214"/>
    <mergeCell ref="A213:B213"/>
    <mergeCell ref="C213:F213"/>
    <mergeCell ref="G213:L213"/>
    <mergeCell ref="M213:N213"/>
    <mergeCell ref="A212:B212"/>
    <mergeCell ref="C212:F212"/>
    <mergeCell ref="G212:L212"/>
    <mergeCell ref="M212:N212"/>
    <mergeCell ref="A211:B211"/>
    <mergeCell ref="C211:F211"/>
    <mergeCell ref="G211:L211"/>
    <mergeCell ref="M211:N211"/>
    <mergeCell ref="A210:B210"/>
    <mergeCell ref="C210:F210"/>
    <mergeCell ref="G210:L210"/>
    <mergeCell ref="M210:N210"/>
    <mergeCell ref="A209:B209"/>
    <mergeCell ref="C209:F209"/>
    <mergeCell ref="G209:L209"/>
    <mergeCell ref="M209:N209"/>
    <mergeCell ref="A208:B208"/>
    <mergeCell ref="C208:F208"/>
    <mergeCell ref="G208:L208"/>
    <mergeCell ref="M208:N208"/>
    <mergeCell ref="A207:B207"/>
    <mergeCell ref="C207:F207"/>
    <mergeCell ref="G207:L207"/>
    <mergeCell ref="M207:N207"/>
    <mergeCell ref="A206:B206"/>
    <mergeCell ref="C206:F206"/>
    <mergeCell ref="G206:L206"/>
    <mergeCell ref="M206:N206"/>
    <mergeCell ref="A205:B205"/>
    <mergeCell ref="C205:F205"/>
    <mergeCell ref="G205:L205"/>
    <mergeCell ref="M205:N205"/>
    <mergeCell ref="A204:B204"/>
    <mergeCell ref="C204:F204"/>
    <mergeCell ref="G204:L204"/>
    <mergeCell ref="M204:N204"/>
    <mergeCell ref="A203:B203"/>
    <mergeCell ref="C203:F203"/>
    <mergeCell ref="G203:L203"/>
    <mergeCell ref="M203:N203"/>
    <mergeCell ref="A202:B202"/>
    <mergeCell ref="C202:F202"/>
    <mergeCell ref="G202:L202"/>
    <mergeCell ref="M202:N202"/>
    <mergeCell ref="A201:B201"/>
    <mergeCell ref="C201:F201"/>
    <mergeCell ref="G201:L201"/>
    <mergeCell ref="M201:N201"/>
    <mergeCell ref="A200:B200"/>
    <mergeCell ref="C200:F200"/>
    <mergeCell ref="G200:L200"/>
    <mergeCell ref="M200:N200"/>
    <mergeCell ref="A199:B199"/>
    <mergeCell ref="C199:F199"/>
    <mergeCell ref="G199:L199"/>
    <mergeCell ref="M199:N199"/>
    <mergeCell ref="A198:B198"/>
    <mergeCell ref="C198:F198"/>
    <mergeCell ref="G198:L198"/>
    <mergeCell ref="M198:N198"/>
    <mergeCell ref="A197:B197"/>
    <mergeCell ref="C197:F197"/>
    <mergeCell ref="G197:L197"/>
    <mergeCell ref="M197:N197"/>
    <mergeCell ref="A196:B196"/>
    <mergeCell ref="C196:F196"/>
    <mergeCell ref="G196:L196"/>
    <mergeCell ref="M196:N196"/>
    <mergeCell ref="A195:B195"/>
    <mergeCell ref="C195:F195"/>
    <mergeCell ref="G195:L195"/>
    <mergeCell ref="M195:N195"/>
    <mergeCell ref="A194:B194"/>
    <mergeCell ref="C194:F194"/>
    <mergeCell ref="G194:L194"/>
    <mergeCell ref="M194:N194"/>
    <mergeCell ref="A193:B193"/>
    <mergeCell ref="C193:F193"/>
    <mergeCell ref="G193:L193"/>
    <mergeCell ref="M193:N193"/>
    <mergeCell ref="A192:B192"/>
    <mergeCell ref="C192:F192"/>
    <mergeCell ref="G192:L192"/>
    <mergeCell ref="M192:N192"/>
    <mergeCell ref="A191:B191"/>
    <mergeCell ref="C191:F191"/>
    <mergeCell ref="G191:L191"/>
    <mergeCell ref="M191:N191"/>
    <mergeCell ref="A190:B190"/>
    <mergeCell ref="C190:F190"/>
    <mergeCell ref="G190:L190"/>
    <mergeCell ref="M190:N190"/>
    <mergeCell ref="A189:B189"/>
    <mergeCell ref="C189:F189"/>
    <mergeCell ref="G189:L189"/>
    <mergeCell ref="M189:N189"/>
    <mergeCell ref="A188:B188"/>
    <mergeCell ref="C188:F188"/>
    <mergeCell ref="G188:L188"/>
    <mergeCell ref="M188:N188"/>
    <mergeCell ref="A187:B187"/>
    <mergeCell ref="C187:F187"/>
    <mergeCell ref="G187:L187"/>
    <mergeCell ref="M187:N187"/>
    <mergeCell ref="A186:B186"/>
    <mergeCell ref="C186:F186"/>
    <mergeCell ref="G186:L186"/>
    <mergeCell ref="M186:N186"/>
    <mergeCell ref="A185:B185"/>
    <mergeCell ref="C185:F185"/>
    <mergeCell ref="G185:L185"/>
    <mergeCell ref="M185:N185"/>
    <mergeCell ref="A184:B184"/>
    <mergeCell ref="C184:F184"/>
    <mergeCell ref="G184:L184"/>
    <mergeCell ref="M184:N184"/>
    <mergeCell ref="A183:B183"/>
    <mergeCell ref="C183:F183"/>
    <mergeCell ref="G183:L183"/>
    <mergeCell ref="M183:N183"/>
    <mergeCell ref="A182:B182"/>
    <mergeCell ref="C182:F182"/>
    <mergeCell ref="G182:L182"/>
    <mergeCell ref="M182:N182"/>
    <mergeCell ref="A181:B181"/>
    <mergeCell ref="C181:F181"/>
    <mergeCell ref="G181:L181"/>
    <mergeCell ref="M181:N181"/>
    <mergeCell ref="A180:B180"/>
    <mergeCell ref="C180:F180"/>
    <mergeCell ref="G180:L180"/>
    <mergeCell ref="M180:N180"/>
    <mergeCell ref="A179:B179"/>
    <mergeCell ref="C179:F179"/>
    <mergeCell ref="G179:L179"/>
    <mergeCell ref="M179:N179"/>
    <mergeCell ref="A178:B178"/>
    <mergeCell ref="C178:F178"/>
    <mergeCell ref="G178:L178"/>
    <mergeCell ref="M178:N178"/>
    <mergeCell ref="A177:B177"/>
    <mergeCell ref="C177:F177"/>
    <mergeCell ref="G177:L177"/>
    <mergeCell ref="M177:N177"/>
    <mergeCell ref="A176:B176"/>
    <mergeCell ref="C176:F176"/>
    <mergeCell ref="G176:L176"/>
    <mergeCell ref="M176:N176"/>
    <mergeCell ref="A175:B175"/>
    <mergeCell ref="C175:F175"/>
    <mergeCell ref="G175:L175"/>
    <mergeCell ref="M175:N175"/>
    <mergeCell ref="A174:B174"/>
    <mergeCell ref="C174:F174"/>
    <mergeCell ref="G174:L174"/>
    <mergeCell ref="M174:N174"/>
    <mergeCell ref="A173:B173"/>
    <mergeCell ref="C173:F173"/>
    <mergeCell ref="G173:L173"/>
    <mergeCell ref="M173:N173"/>
    <mergeCell ref="A172:B172"/>
    <mergeCell ref="C172:F172"/>
    <mergeCell ref="G172:L172"/>
    <mergeCell ref="M172:N172"/>
    <mergeCell ref="A171:B171"/>
    <mergeCell ref="C171:F171"/>
    <mergeCell ref="G171:L171"/>
    <mergeCell ref="M171:N171"/>
    <mergeCell ref="A170:B170"/>
    <mergeCell ref="C170:F170"/>
    <mergeCell ref="G170:L170"/>
    <mergeCell ref="M170:N170"/>
    <mergeCell ref="A169:B169"/>
    <mergeCell ref="C169:F169"/>
    <mergeCell ref="G169:L169"/>
    <mergeCell ref="M169:N169"/>
    <mergeCell ref="A168:B168"/>
    <mergeCell ref="C168:F168"/>
    <mergeCell ref="G168:L168"/>
    <mergeCell ref="M168:N168"/>
    <mergeCell ref="A167:B167"/>
    <mergeCell ref="C167:F167"/>
    <mergeCell ref="G167:L167"/>
    <mergeCell ref="M167:N167"/>
    <mergeCell ref="A166:B166"/>
    <mergeCell ref="C166:F166"/>
    <mergeCell ref="G166:L166"/>
    <mergeCell ref="M166:N166"/>
    <mergeCell ref="A165:B165"/>
    <mergeCell ref="C165:F165"/>
    <mergeCell ref="G165:L165"/>
    <mergeCell ref="M165:N165"/>
    <mergeCell ref="A164:B164"/>
    <mergeCell ref="C164:F164"/>
    <mergeCell ref="G164:L164"/>
    <mergeCell ref="M164:N164"/>
    <mergeCell ref="A163:B163"/>
    <mergeCell ref="C163:F163"/>
    <mergeCell ref="G163:L163"/>
    <mergeCell ref="M163:N163"/>
    <mergeCell ref="A162:B162"/>
    <mergeCell ref="C162:F162"/>
    <mergeCell ref="G162:L162"/>
    <mergeCell ref="M162:N162"/>
    <mergeCell ref="A161:B161"/>
    <mergeCell ref="C161:F161"/>
    <mergeCell ref="G161:L161"/>
    <mergeCell ref="M161:N161"/>
    <mergeCell ref="A160:B160"/>
    <mergeCell ref="C160:F160"/>
    <mergeCell ref="G160:L160"/>
    <mergeCell ref="M160:N160"/>
    <mergeCell ref="A159:B159"/>
    <mergeCell ref="C159:F159"/>
    <mergeCell ref="G159:L159"/>
    <mergeCell ref="M159:N159"/>
    <mergeCell ref="A158:B158"/>
    <mergeCell ref="C158:F158"/>
    <mergeCell ref="G158:L158"/>
    <mergeCell ref="M158:N158"/>
    <mergeCell ref="A157:B157"/>
    <mergeCell ref="C157:F157"/>
    <mergeCell ref="G157:L157"/>
    <mergeCell ref="M157:N157"/>
    <mergeCell ref="A156:B156"/>
    <mergeCell ref="C156:F156"/>
    <mergeCell ref="G156:L156"/>
    <mergeCell ref="M156:N156"/>
    <mergeCell ref="A155:B155"/>
    <mergeCell ref="C155:F155"/>
    <mergeCell ref="G155:L155"/>
    <mergeCell ref="M155:N155"/>
    <mergeCell ref="A154:B154"/>
    <mergeCell ref="C154:F154"/>
    <mergeCell ref="G154:L154"/>
    <mergeCell ref="M154:N154"/>
    <mergeCell ref="A153:B153"/>
    <mergeCell ref="C153:F153"/>
    <mergeCell ref="G153:L153"/>
    <mergeCell ref="M153:N153"/>
    <mergeCell ref="A152:B152"/>
    <mergeCell ref="C152:F152"/>
    <mergeCell ref="G152:L152"/>
    <mergeCell ref="M152:N152"/>
    <mergeCell ref="A151:B151"/>
    <mergeCell ref="C151:F151"/>
    <mergeCell ref="G151:L151"/>
    <mergeCell ref="M151:N151"/>
    <mergeCell ref="A150:B150"/>
    <mergeCell ref="C150:F150"/>
    <mergeCell ref="G150:L150"/>
    <mergeCell ref="M150:N150"/>
    <mergeCell ref="A149:B149"/>
    <mergeCell ref="C149:F149"/>
    <mergeCell ref="G149:L149"/>
    <mergeCell ref="M149:N149"/>
    <mergeCell ref="A148:B148"/>
    <mergeCell ref="C148:F148"/>
    <mergeCell ref="G148:L148"/>
    <mergeCell ref="M148:N148"/>
    <mergeCell ref="A147:B147"/>
    <mergeCell ref="C147:F147"/>
    <mergeCell ref="G147:L147"/>
    <mergeCell ref="M147:N147"/>
    <mergeCell ref="A146:B146"/>
    <mergeCell ref="C146:F146"/>
    <mergeCell ref="G146:L146"/>
    <mergeCell ref="M146:N146"/>
    <mergeCell ref="A145:B145"/>
    <mergeCell ref="C145:F145"/>
    <mergeCell ref="G145:L145"/>
    <mergeCell ref="M145:N145"/>
    <mergeCell ref="A144:B144"/>
    <mergeCell ref="C144:F144"/>
    <mergeCell ref="G144:L144"/>
    <mergeCell ref="M144:N144"/>
    <mergeCell ref="A143:B143"/>
    <mergeCell ref="C143:F143"/>
    <mergeCell ref="G143:L143"/>
    <mergeCell ref="M143:N143"/>
    <mergeCell ref="A142:B142"/>
    <mergeCell ref="C142:F142"/>
    <mergeCell ref="G142:L142"/>
    <mergeCell ref="M142:N142"/>
    <mergeCell ref="A141:B141"/>
    <mergeCell ref="C141:F141"/>
    <mergeCell ref="G141:L141"/>
    <mergeCell ref="M141:N141"/>
    <mergeCell ref="A140:B140"/>
    <mergeCell ref="C140:F140"/>
    <mergeCell ref="G140:L140"/>
    <mergeCell ref="M140:N140"/>
    <mergeCell ref="A139:B139"/>
    <mergeCell ref="C139:F139"/>
    <mergeCell ref="G139:L139"/>
    <mergeCell ref="M139:N139"/>
    <mergeCell ref="A138:B138"/>
    <mergeCell ref="C138:F138"/>
    <mergeCell ref="G138:L138"/>
    <mergeCell ref="M138:N138"/>
    <mergeCell ref="A137:B137"/>
    <mergeCell ref="C137:F137"/>
    <mergeCell ref="G137:L137"/>
    <mergeCell ref="M137:N137"/>
    <mergeCell ref="A136:B136"/>
    <mergeCell ref="C136:F136"/>
    <mergeCell ref="G136:L136"/>
    <mergeCell ref="M136:N136"/>
    <mergeCell ref="A135:B135"/>
    <mergeCell ref="C135:F135"/>
    <mergeCell ref="G135:L135"/>
    <mergeCell ref="M135:N135"/>
    <mergeCell ref="A134:B134"/>
    <mergeCell ref="C134:F134"/>
    <mergeCell ref="G134:L134"/>
    <mergeCell ref="M134:N134"/>
    <mergeCell ref="A133:B133"/>
    <mergeCell ref="C133:F133"/>
    <mergeCell ref="G133:L133"/>
    <mergeCell ref="M133:N133"/>
    <mergeCell ref="A132:B132"/>
    <mergeCell ref="C132:F132"/>
    <mergeCell ref="G132:L132"/>
    <mergeCell ref="M132:N132"/>
    <mergeCell ref="A131:B131"/>
    <mergeCell ref="C131:F131"/>
    <mergeCell ref="G131:L131"/>
    <mergeCell ref="M131:N131"/>
    <mergeCell ref="A130:B130"/>
    <mergeCell ref="C130:F130"/>
    <mergeCell ref="G130:L130"/>
    <mergeCell ref="M130:N130"/>
    <mergeCell ref="A129:B129"/>
    <mergeCell ref="C129:F129"/>
    <mergeCell ref="G129:L129"/>
    <mergeCell ref="M129:N129"/>
    <mergeCell ref="A128:B128"/>
    <mergeCell ref="C128:F128"/>
    <mergeCell ref="G128:L128"/>
    <mergeCell ref="M128:N128"/>
    <mergeCell ref="A127:B127"/>
    <mergeCell ref="C127:F127"/>
    <mergeCell ref="G127:L127"/>
    <mergeCell ref="M127:N127"/>
    <mergeCell ref="A126:B126"/>
    <mergeCell ref="C126:F126"/>
    <mergeCell ref="G126:L126"/>
    <mergeCell ref="M126:N126"/>
    <mergeCell ref="A125:B125"/>
    <mergeCell ref="C125:F125"/>
    <mergeCell ref="G125:L125"/>
    <mergeCell ref="M125:N125"/>
    <mergeCell ref="A124:B124"/>
    <mergeCell ref="C124:F124"/>
    <mergeCell ref="G124:L124"/>
    <mergeCell ref="M124:N124"/>
    <mergeCell ref="A123:B123"/>
    <mergeCell ref="C123:F123"/>
    <mergeCell ref="G123:L123"/>
    <mergeCell ref="M123:N123"/>
    <mergeCell ref="A122:B122"/>
    <mergeCell ref="C122:F122"/>
    <mergeCell ref="G122:L122"/>
    <mergeCell ref="M122:N122"/>
    <mergeCell ref="A121:B121"/>
    <mergeCell ref="C121:F121"/>
    <mergeCell ref="G121:L121"/>
    <mergeCell ref="M121:N121"/>
    <mergeCell ref="A120:B120"/>
    <mergeCell ref="C120:F120"/>
    <mergeCell ref="G120:L120"/>
    <mergeCell ref="M120:N120"/>
    <mergeCell ref="A119:B119"/>
    <mergeCell ref="C119:F119"/>
    <mergeCell ref="G119:L119"/>
    <mergeCell ref="M119:N119"/>
    <mergeCell ref="A118:B118"/>
    <mergeCell ref="C118:F118"/>
    <mergeCell ref="G118:L118"/>
    <mergeCell ref="M118:N118"/>
    <mergeCell ref="A117:B117"/>
    <mergeCell ref="C117:F117"/>
    <mergeCell ref="G117:L117"/>
    <mergeCell ref="M117:N117"/>
    <mergeCell ref="A116:B116"/>
    <mergeCell ref="C116:F116"/>
    <mergeCell ref="G116:L116"/>
    <mergeCell ref="M116:N116"/>
    <mergeCell ref="A115:B115"/>
    <mergeCell ref="C115:F115"/>
    <mergeCell ref="G115:L115"/>
    <mergeCell ref="M115:N115"/>
    <mergeCell ref="A114:B114"/>
    <mergeCell ref="C114:F114"/>
    <mergeCell ref="G114:L114"/>
    <mergeCell ref="M114:N114"/>
    <mergeCell ref="A113:B113"/>
    <mergeCell ref="C113:F113"/>
    <mergeCell ref="G113:L113"/>
    <mergeCell ref="M113:N113"/>
    <mergeCell ref="A112:B112"/>
    <mergeCell ref="C112:F112"/>
    <mergeCell ref="G112:L112"/>
    <mergeCell ref="M112:N112"/>
    <mergeCell ref="A111:B111"/>
    <mergeCell ref="C111:F111"/>
    <mergeCell ref="G111:L111"/>
    <mergeCell ref="M111:N111"/>
    <mergeCell ref="A110:B110"/>
    <mergeCell ref="C110:F110"/>
    <mergeCell ref="G110:L110"/>
    <mergeCell ref="M110:N110"/>
    <mergeCell ref="A109:B109"/>
    <mergeCell ref="C109:F109"/>
    <mergeCell ref="G109:L109"/>
    <mergeCell ref="M109:N109"/>
    <mergeCell ref="A108:B108"/>
    <mergeCell ref="C108:F108"/>
    <mergeCell ref="G108:L108"/>
    <mergeCell ref="M108:N108"/>
    <mergeCell ref="A107:B107"/>
    <mergeCell ref="C107:F107"/>
    <mergeCell ref="G107:L107"/>
    <mergeCell ref="M107:N107"/>
    <mergeCell ref="A106:B106"/>
    <mergeCell ref="C106:F106"/>
    <mergeCell ref="G106:L106"/>
    <mergeCell ref="M106:N106"/>
    <mergeCell ref="A105:B105"/>
    <mergeCell ref="C105:F105"/>
    <mergeCell ref="G105:L105"/>
    <mergeCell ref="M105:N105"/>
    <mergeCell ref="A104:B104"/>
    <mergeCell ref="C104:F104"/>
    <mergeCell ref="G104:L104"/>
    <mergeCell ref="M104:N104"/>
    <mergeCell ref="A103:B103"/>
    <mergeCell ref="C103:F103"/>
    <mergeCell ref="G103:L103"/>
    <mergeCell ref="M103:N103"/>
    <mergeCell ref="A102:B102"/>
    <mergeCell ref="C102:F102"/>
    <mergeCell ref="G102:L102"/>
    <mergeCell ref="M102:N102"/>
    <mergeCell ref="A101:B101"/>
    <mergeCell ref="C101:F101"/>
    <mergeCell ref="G101:L101"/>
    <mergeCell ref="M101:N101"/>
    <mergeCell ref="A100:B100"/>
    <mergeCell ref="C100:F100"/>
    <mergeCell ref="G100:L100"/>
    <mergeCell ref="M100:N100"/>
    <mergeCell ref="A99:B99"/>
    <mergeCell ref="C99:F99"/>
    <mergeCell ref="G99:L99"/>
    <mergeCell ref="M99:N99"/>
    <mergeCell ref="A98:B98"/>
    <mergeCell ref="C98:F98"/>
    <mergeCell ref="G98:L98"/>
    <mergeCell ref="M98:N98"/>
    <mergeCell ref="A97:B97"/>
    <mergeCell ref="C97:F97"/>
    <mergeCell ref="G97:L97"/>
    <mergeCell ref="M97:N97"/>
    <mergeCell ref="A96:B96"/>
    <mergeCell ref="C96:F96"/>
    <mergeCell ref="G96:L96"/>
    <mergeCell ref="M96:N96"/>
    <mergeCell ref="A95:B95"/>
    <mergeCell ref="C95:F95"/>
    <mergeCell ref="G95:L95"/>
    <mergeCell ref="M95:N95"/>
    <mergeCell ref="A94:B94"/>
    <mergeCell ref="C94:F94"/>
    <mergeCell ref="G94:L94"/>
    <mergeCell ref="M94:N94"/>
    <mergeCell ref="A93:B93"/>
    <mergeCell ref="C93:F93"/>
    <mergeCell ref="G93:L93"/>
    <mergeCell ref="M93:N93"/>
    <mergeCell ref="A92:B92"/>
    <mergeCell ref="C92:F92"/>
    <mergeCell ref="G92:L92"/>
    <mergeCell ref="M92:N92"/>
    <mergeCell ref="A91:B91"/>
    <mergeCell ref="C91:F91"/>
    <mergeCell ref="G91:L91"/>
    <mergeCell ref="M91:N91"/>
    <mergeCell ref="A90:B90"/>
    <mergeCell ref="C90:F90"/>
    <mergeCell ref="G90:L90"/>
    <mergeCell ref="M90:N90"/>
    <mergeCell ref="A89:B89"/>
    <mergeCell ref="C89:F89"/>
    <mergeCell ref="G89:L89"/>
    <mergeCell ref="M89:N89"/>
    <mergeCell ref="A88:B88"/>
    <mergeCell ref="C88:F88"/>
    <mergeCell ref="G88:L88"/>
    <mergeCell ref="M88:N88"/>
    <mergeCell ref="A87:B87"/>
    <mergeCell ref="C87:F87"/>
    <mergeCell ref="G87:L87"/>
    <mergeCell ref="M87:N87"/>
    <mergeCell ref="A86:B86"/>
    <mergeCell ref="C86:F86"/>
    <mergeCell ref="G86:L86"/>
    <mergeCell ref="M86:N86"/>
    <mergeCell ref="A85:B85"/>
    <mergeCell ref="C85:F85"/>
    <mergeCell ref="G85:L85"/>
    <mergeCell ref="M85:N85"/>
    <mergeCell ref="A84:B84"/>
    <mergeCell ref="C84:F84"/>
    <mergeCell ref="G84:L84"/>
    <mergeCell ref="M84:N84"/>
    <mergeCell ref="A83:B83"/>
    <mergeCell ref="C83:F83"/>
    <mergeCell ref="G83:L83"/>
    <mergeCell ref="M83:N83"/>
    <mergeCell ref="A82:B82"/>
    <mergeCell ref="C82:F82"/>
    <mergeCell ref="G82:L82"/>
    <mergeCell ref="M82:N82"/>
    <mergeCell ref="A81:B81"/>
    <mergeCell ref="C81:F81"/>
    <mergeCell ref="G81:L81"/>
    <mergeCell ref="M81:N81"/>
    <mergeCell ref="A80:B80"/>
    <mergeCell ref="C80:F80"/>
    <mergeCell ref="G80:L80"/>
    <mergeCell ref="M80:N80"/>
    <mergeCell ref="A79:B79"/>
    <mergeCell ref="C79:F79"/>
    <mergeCell ref="G79:L79"/>
    <mergeCell ref="M79:N79"/>
    <mergeCell ref="A78:B78"/>
    <mergeCell ref="C78:F78"/>
    <mergeCell ref="G78:L78"/>
    <mergeCell ref="M78:N78"/>
    <mergeCell ref="A77:B77"/>
    <mergeCell ref="C77:F77"/>
    <mergeCell ref="G77:L77"/>
    <mergeCell ref="M77:N77"/>
    <mergeCell ref="A76:B76"/>
    <mergeCell ref="C76:F76"/>
    <mergeCell ref="G76:L76"/>
    <mergeCell ref="M76:N76"/>
    <mergeCell ref="A75:B75"/>
    <mergeCell ref="C75:F75"/>
    <mergeCell ref="G75:L75"/>
    <mergeCell ref="M75:N75"/>
    <mergeCell ref="A74:B74"/>
    <mergeCell ref="C74:F74"/>
    <mergeCell ref="G74:L74"/>
    <mergeCell ref="M74:N74"/>
    <mergeCell ref="A73:B73"/>
    <mergeCell ref="C73:F73"/>
    <mergeCell ref="G73:L73"/>
    <mergeCell ref="M73:N73"/>
    <mergeCell ref="A72:B72"/>
    <mergeCell ref="C72:F72"/>
    <mergeCell ref="G72:L72"/>
    <mergeCell ref="M72:N72"/>
    <mergeCell ref="A71:B71"/>
    <mergeCell ref="C71:F71"/>
    <mergeCell ref="G71:L71"/>
    <mergeCell ref="M71:N71"/>
    <mergeCell ref="A70:B70"/>
    <mergeCell ref="C70:F70"/>
    <mergeCell ref="G70:L70"/>
    <mergeCell ref="M70:N70"/>
    <mergeCell ref="A69:B69"/>
    <mergeCell ref="C69:F69"/>
    <mergeCell ref="G69:L69"/>
    <mergeCell ref="M69:N69"/>
    <mergeCell ref="A68:B68"/>
    <mergeCell ref="C68:F68"/>
    <mergeCell ref="G68:L68"/>
    <mergeCell ref="M68:N68"/>
    <mergeCell ref="A67:B67"/>
    <mergeCell ref="C67:F67"/>
    <mergeCell ref="G67:L67"/>
    <mergeCell ref="M67:N67"/>
    <mergeCell ref="A66:B66"/>
    <mergeCell ref="C66:F66"/>
    <mergeCell ref="G66:L66"/>
    <mergeCell ref="M66:N66"/>
    <mergeCell ref="A65:B65"/>
    <mergeCell ref="C65:F65"/>
    <mergeCell ref="G65:L65"/>
    <mergeCell ref="M65:N65"/>
    <mergeCell ref="A64:B64"/>
    <mergeCell ref="C64:F64"/>
    <mergeCell ref="G64:L64"/>
    <mergeCell ref="M64:N64"/>
    <mergeCell ref="A63:B63"/>
    <mergeCell ref="C63:F63"/>
    <mergeCell ref="G63:L63"/>
    <mergeCell ref="M63:N63"/>
    <mergeCell ref="A62:B62"/>
    <mergeCell ref="C62:F62"/>
    <mergeCell ref="G62:L62"/>
    <mergeCell ref="M62:N62"/>
    <mergeCell ref="A61:B61"/>
    <mergeCell ref="C61:F61"/>
    <mergeCell ref="G61:L61"/>
    <mergeCell ref="M61:N61"/>
    <mergeCell ref="A60:B60"/>
    <mergeCell ref="C60:F60"/>
    <mergeCell ref="G60:L60"/>
    <mergeCell ref="M60:N60"/>
    <mergeCell ref="A59:B59"/>
    <mergeCell ref="C59:F59"/>
    <mergeCell ref="G59:L59"/>
    <mergeCell ref="M59:N59"/>
    <mergeCell ref="A58:B58"/>
    <mergeCell ref="C58:F58"/>
    <mergeCell ref="G58:L58"/>
    <mergeCell ref="M58:N58"/>
    <mergeCell ref="A57:B57"/>
    <mergeCell ref="C57:F57"/>
    <mergeCell ref="G57:L57"/>
    <mergeCell ref="M57:N57"/>
    <mergeCell ref="A56:B56"/>
    <mergeCell ref="C56:F56"/>
    <mergeCell ref="G56:L56"/>
    <mergeCell ref="M56:N56"/>
    <mergeCell ref="A55:B55"/>
    <mergeCell ref="C55:F55"/>
    <mergeCell ref="G55:L55"/>
    <mergeCell ref="M55:N55"/>
    <mergeCell ref="A54:B54"/>
    <mergeCell ref="C54:F54"/>
    <mergeCell ref="G54:L54"/>
    <mergeCell ref="M54:N54"/>
    <mergeCell ref="A53:B53"/>
    <mergeCell ref="C53:F53"/>
    <mergeCell ref="G53:L53"/>
    <mergeCell ref="M53:N53"/>
    <mergeCell ref="A52:B52"/>
    <mergeCell ref="C52:F52"/>
    <mergeCell ref="G52:L52"/>
    <mergeCell ref="M52:N52"/>
    <mergeCell ref="A51:B51"/>
    <mergeCell ref="C51:F51"/>
    <mergeCell ref="G51:L51"/>
    <mergeCell ref="M51:N51"/>
    <mergeCell ref="A50:B50"/>
    <mergeCell ref="C50:F50"/>
    <mergeCell ref="G50:L50"/>
    <mergeCell ref="M50:N50"/>
    <mergeCell ref="A49:B49"/>
    <mergeCell ref="C49:F49"/>
    <mergeCell ref="G49:L49"/>
    <mergeCell ref="M49:N49"/>
    <mergeCell ref="A48:B48"/>
    <mergeCell ref="C48:F48"/>
    <mergeCell ref="G48:L48"/>
    <mergeCell ref="M48:N48"/>
    <mergeCell ref="A47:B47"/>
    <mergeCell ref="C47:F47"/>
    <mergeCell ref="G47:L47"/>
    <mergeCell ref="M47:N47"/>
    <mergeCell ref="A46:B46"/>
    <mergeCell ref="C46:F46"/>
    <mergeCell ref="G46:L46"/>
    <mergeCell ref="M46:N46"/>
    <mergeCell ref="A45:B45"/>
    <mergeCell ref="C45:F45"/>
    <mergeCell ref="G45:L45"/>
    <mergeCell ref="M45:N45"/>
    <mergeCell ref="A44:B44"/>
    <mergeCell ref="C44:F44"/>
    <mergeCell ref="G44:L44"/>
    <mergeCell ref="M44:N44"/>
    <mergeCell ref="A43:B43"/>
    <mergeCell ref="C43:F43"/>
    <mergeCell ref="G43:L43"/>
    <mergeCell ref="M43:N43"/>
    <mergeCell ref="A42:B42"/>
    <mergeCell ref="C42:F42"/>
    <mergeCell ref="G42:L42"/>
    <mergeCell ref="M42:N42"/>
    <mergeCell ref="A41:B41"/>
    <mergeCell ref="C41:F41"/>
    <mergeCell ref="G41:L41"/>
    <mergeCell ref="M41:N41"/>
    <mergeCell ref="A40:B40"/>
    <mergeCell ref="C40:F40"/>
    <mergeCell ref="G40:L40"/>
    <mergeCell ref="M40:N40"/>
    <mergeCell ref="A39:B39"/>
    <mergeCell ref="C39:F39"/>
    <mergeCell ref="G39:L39"/>
    <mergeCell ref="M39:N39"/>
    <mergeCell ref="A38:B38"/>
    <mergeCell ref="C38:F38"/>
    <mergeCell ref="G38:L38"/>
    <mergeCell ref="M38:N38"/>
    <mergeCell ref="A37:B37"/>
    <mergeCell ref="C37:F37"/>
    <mergeCell ref="G37:L37"/>
    <mergeCell ref="M37:N37"/>
    <mergeCell ref="A36:B36"/>
    <mergeCell ref="C36:F36"/>
    <mergeCell ref="G36:L36"/>
    <mergeCell ref="M36:N36"/>
    <mergeCell ref="A35:B35"/>
    <mergeCell ref="C35:F35"/>
    <mergeCell ref="G35:L35"/>
    <mergeCell ref="M35:N35"/>
    <mergeCell ref="A34:B34"/>
    <mergeCell ref="C34:F34"/>
    <mergeCell ref="G34:L34"/>
    <mergeCell ref="M34:N34"/>
    <mergeCell ref="A33:B33"/>
    <mergeCell ref="C33:F33"/>
    <mergeCell ref="G33:L33"/>
    <mergeCell ref="M33:N33"/>
    <mergeCell ref="A32:B32"/>
    <mergeCell ref="C32:F32"/>
    <mergeCell ref="G32:L32"/>
    <mergeCell ref="M32:N32"/>
    <mergeCell ref="A31:B31"/>
    <mergeCell ref="C31:F31"/>
    <mergeCell ref="G31:L31"/>
    <mergeCell ref="M31:N31"/>
    <mergeCell ref="A30:B30"/>
    <mergeCell ref="C30:F30"/>
    <mergeCell ref="G30:L30"/>
    <mergeCell ref="M30:N30"/>
    <mergeCell ref="A29:B29"/>
    <mergeCell ref="C29:F29"/>
    <mergeCell ref="G29:L29"/>
    <mergeCell ref="M29:N29"/>
    <mergeCell ref="A28:B28"/>
    <mergeCell ref="C28:F28"/>
    <mergeCell ref="G28:L28"/>
    <mergeCell ref="M28:N28"/>
    <mergeCell ref="A27:B27"/>
    <mergeCell ref="C27:F27"/>
    <mergeCell ref="G27:L27"/>
    <mergeCell ref="M27:N27"/>
    <mergeCell ref="A26:B26"/>
    <mergeCell ref="C26:F26"/>
    <mergeCell ref="G26:L26"/>
    <mergeCell ref="M26:N26"/>
    <mergeCell ref="A25:B25"/>
    <mergeCell ref="C25:F25"/>
    <mergeCell ref="G25:L25"/>
    <mergeCell ref="M25:N25"/>
    <mergeCell ref="A24:B24"/>
    <mergeCell ref="C24:F24"/>
    <mergeCell ref="G24:L24"/>
    <mergeCell ref="M24:N24"/>
    <mergeCell ref="A23:B23"/>
    <mergeCell ref="C23:F23"/>
    <mergeCell ref="G23:L23"/>
    <mergeCell ref="M23:N23"/>
    <mergeCell ref="A22:B22"/>
    <mergeCell ref="C22:F22"/>
    <mergeCell ref="G22:L22"/>
    <mergeCell ref="M22:N22"/>
    <mergeCell ref="A21:B21"/>
    <mergeCell ref="C21:F21"/>
    <mergeCell ref="G21:L21"/>
    <mergeCell ref="M21:N21"/>
    <mergeCell ref="A20:B20"/>
    <mergeCell ref="C20:F20"/>
    <mergeCell ref="G20:L20"/>
    <mergeCell ref="M20:N20"/>
    <mergeCell ref="A19:B19"/>
    <mergeCell ref="C19:F19"/>
    <mergeCell ref="G19:L19"/>
    <mergeCell ref="M19:N19"/>
    <mergeCell ref="A18:B18"/>
    <mergeCell ref="C18:F18"/>
    <mergeCell ref="G18:L18"/>
    <mergeCell ref="M18:N18"/>
    <mergeCell ref="M15:N15"/>
    <mergeCell ref="A17:B17"/>
    <mergeCell ref="C17:F17"/>
    <mergeCell ref="G17:L17"/>
    <mergeCell ref="M17:N17"/>
    <mergeCell ref="A16:B16"/>
    <mergeCell ref="C16:F16"/>
    <mergeCell ref="G16:L16"/>
    <mergeCell ref="M16:N16"/>
    <mergeCell ref="A1:N1"/>
    <mergeCell ref="A2:N2"/>
    <mergeCell ref="C14:F14"/>
    <mergeCell ref="G14:L14"/>
    <mergeCell ref="M14:N14"/>
    <mergeCell ref="A12:N12"/>
    <mergeCell ref="A13:L13"/>
    <mergeCell ref="M13:N13"/>
    <mergeCell ref="E5:F5"/>
    <mergeCell ref="A4:C4"/>
    <mergeCell ref="E4:N4"/>
    <mergeCell ref="H6:N6"/>
    <mergeCell ref="A15:B15"/>
    <mergeCell ref="B9:N9"/>
    <mergeCell ref="B10:N10"/>
    <mergeCell ref="A8:N8"/>
    <mergeCell ref="E6:F6"/>
    <mergeCell ref="C15:F15"/>
    <mergeCell ref="H5:N5"/>
    <mergeCell ref="G15:L15"/>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AccountSummary.subscribeAccountSummary">
                <anchor moveWithCells="1">
                  <from>
                    <xdr:col>0</xdr:col>
                    <xdr:colOff>28575</xdr:colOff>
                    <xdr:row>1</xdr:row>
                    <xdr:rowOff>57150</xdr:rowOff>
                  </from>
                  <to>
                    <xdr:col>2</xdr:col>
                    <xdr:colOff>447675</xdr:colOff>
                    <xdr:row>1</xdr:row>
                    <xdr:rowOff>257175</xdr:rowOff>
                  </to>
                </anchor>
              </controlPr>
            </control>
          </mc:Choice>
        </mc:AlternateContent>
        <mc:AlternateContent xmlns:mc="http://schemas.openxmlformats.org/markup-compatibility/2006">
          <mc:Choice Requires="x14">
            <control shapeId="54274" r:id="rId5" name="Button 2">
              <controlPr defaultSize="0" print="0" autoFill="0" autoPict="0" macro="[0]!AccountSummary.cancelAccountSummarySubscription">
                <anchor moveWithCells="1">
                  <from>
                    <xdr:col>2</xdr:col>
                    <xdr:colOff>704850</xdr:colOff>
                    <xdr:row>1</xdr:row>
                    <xdr:rowOff>57150</xdr:rowOff>
                  </from>
                  <to>
                    <xdr:col>5</xdr:col>
                    <xdr:colOff>428625</xdr:colOff>
                    <xdr:row>1</xdr:row>
                    <xdr:rowOff>257175</xdr:rowOff>
                  </to>
                </anchor>
              </controlPr>
            </control>
          </mc:Choice>
        </mc:AlternateContent>
        <mc:AlternateContent xmlns:mc="http://schemas.openxmlformats.org/markup-compatibility/2006">
          <mc:Choice Requires="x14">
            <control shapeId="54275" r:id="rId6" name="Button 3">
              <controlPr defaultSize="0" print="0" autoFill="0" autoPict="0" macro="[0]!AccountSummary.clearAccountSummaryTable">
                <anchor moveWithCells="1">
                  <from>
                    <xdr:col>11</xdr:col>
                    <xdr:colOff>209550</xdr:colOff>
                    <xdr:row>1</xdr:row>
                    <xdr:rowOff>38100</xdr:rowOff>
                  </from>
                  <to>
                    <xdr:col>13</xdr:col>
                    <xdr:colOff>657225</xdr:colOff>
                    <xdr:row>1</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ccountPortfolio"/>
  <dimension ref="A1:AH500"/>
  <sheetViews>
    <sheetView zoomScale="80" workbookViewId="0">
      <selection activeCell="B5" sqref="B5"/>
    </sheetView>
  </sheetViews>
  <sheetFormatPr defaultRowHeight="12.75" x14ac:dyDescent="0.2"/>
  <cols>
    <col min="1" max="1" width="10.5703125" customWidth="1"/>
    <col min="2" max="3" width="10.140625" customWidth="1"/>
    <col min="5" max="5" width="5.85546875" customWidth="1"/>
    <col min="6" max="6" width="11.5703125" customWidth="1"/>
    <col min="7" max="7" width="10.5703125" customWidth="1"/>
    <col min="8" max="8" width="8.42578125" customWidth="1"/>
    <col min="9" max="9" width="1.5703125" customWidth="1"/>
    <col min="10" max="10" width="9.5703125" customWidth="1"/>
    <col min="11" max="11" width="8.28515625" customWidth="1"/>
    <col min="12" max="12" width="10.42578125" customWidth="1"/>
    <col min="13" max="13" width="5.7109375" customWidth="1"/>
    <col min="14" max="14" width="4" customWidth="1"/>
    <col min="15" max="15" width="6.140625" customWidth="1"/>
    <col min="16" max="16" width="13" customWidth="1"/>
    <col min="17" max="17" width="12.140625" customWidth="1"/>
    <col min="18" max="18" width="6" customWidth="1"/>
    <col min="19" max="19" width="14.42578125" customWidth="1"/>
    <col min="20" max="20" width="12" customWidth="1"/>
    <col min="21" max="21" width="11.140625" customWidth="1"/>
    <col min="22" max="22" width="9" customWidth="1"/>
    <col min="23" max="23" width="15.140625" customWidth="1"/>
    <col min="24" max="24" width="14.7109375" customWidth="1"/>
    <col min="25" max="25" width="13.85546875" customWidth="1"/>
    <col min="26" max="26" width="14.28515625" customWidth="1"/>
    <col min="27" max="27" width="12" customWidth="1"/>
    <col min="28" max="28" width="5.7109375" customWidth="1"/>
    <col min="29" max="29" width="5.85546875" customWidth="1"/>
    <col min="30" max="30" width="7.5703125" customWidth="1"/>
    <col min="31" max="31" width="10.28515625" customWidth="1"/>
    <col min="32" max="33" width="13.7109375" customWidth="1"/>
    <col min="34" max="34" width="14.140625" customWidth="1"/>
  </cols>
  <sheetData>
    <row r="1" spans="1:34" x14ac:dyDescent="0.2">
      <c r="A1" s="223" t="s">
        <v>108</v>
      </c>
      <c r="B1" s="328"/>
      <c r="C1" s="328"/>
      <c r="D1" s="328"/>
      <c r="E1" s="328"/>
      <c r="F1" s="328"/>
      <c r="G1" s="328"/>
      <c r="H1" s="328"/>
      <c r="I1" s="328"/>
      <c r="J1" s="328"/>
      <c r="K1" s="328"/>
      <c r="L1" s="208"/>
      <c r="M1" s="208"/>
      <c r="N1" s="208"/>
      <c r="O1" s="208"/>
      <c r="P1" s="208"/>
      <c r="Q1" s="208"/>
      <c r="R1" s="208"/>
      <c r="S1" s="208"/>
      <c r="T1" s="208"/>
      <c r="U1" s="208"/>
      <c r="V1" s="208"/>
      <c r="W1" s="208"/>
      <c r="X1" s="208"/>
      <c r="Y1" s="208"/>
      <c r="Z1" s="208"/>
      <c r="AA1" s="208"/>
      <c r="AB1" s="208"/>
      <c r="AC1" s="208"/>
      <c r="AD1" s="208"/>
    </row>
    <row r="2" spans="1:34" ht="22.5" customHeight="1" x14ac:dyDescent="0.2">
      <c r="A2" s="329"/>
      <c r="B2" s="330"/>
      <c r="C2" s="330"/>
      <c r="D2" s="330"/>
      <c r="E2" s="330"/>
      <c r="F2" s="330"/>
      <c r="G2" s="330"/>
      <c r="H2" s="330"/>
      <c r="I2" s="330"/>
      <c r="J2" s="330"/>
      <c r="K2" s="330"/>
      <c r="L2" s="208"/>
      <c r="M2" s="208"/>
      <c r="N2" s="208"/>
      <c r="O2" s="208"/>
      <c r="P2" s="208"/>
      <c r="Q2" s="208"/>
      <c r="R2" s="208"/>
      <c r="S2" s="208"/>
      <c r="T2" s="208"/>
      <c r="U2" s="208"/>
      <c r="V2" s="208"/>
      <c r="W2" s="208"/>
      <c r="X2" s="208"/>
      <c r="Y2" s="208"/>
      <c r="Z2" s="208"/>
      <c r="AA2" s="208"/>
      <c r="AB2" s="208"/>
      <c r="AC2" s="208"/>
      <c r="AD2" s="208"/>
    </row>
    <row r="3" spans="1:34" x14ac:dyDescent="0.2">
      <c r="A3" s="92"/>
      <c r="B3" s="92"/>
      <c r="C3" s="92"/>
      <c r="D3" s="92"/>
      <c r="E3" s="92"/>
      <c r="F3" s="92"/>
      <c r="G3" s="92"/>
      <c r="H3" s="92"/>
      <c r="I3" s="92"/>
      <c r="J3" s="92"/>
      <c r="K3" s="92"/>
    </row>
    <row r="4" spans="1:34" ht="12.75" customHeight="1" x14ac:dyDescent="0.2">
      <c r="A4" s="20" t="s">
        <v>121</v>
      </c>
      <c r="B4" s="21"/>
      <c r="C4" s="21"/>
      <c r="D4" s="25"/>
      <c r="E4" s="27"/>
    </row>
    <row r="5" spans="1:34" x14ac:dyDescent="0.2">
      <c r="A5" s="22" t="s">
        <v>111</v>
      </c>
      <c r="B5" s="54" t="s">
        <v>134</v>
      </c>
      <c r="C5" s="249"/>
      <c r="D5" s="250"/>
    </row>
    <row r="6" spans="1:34" x14ac:dyDescent="0.2">
      <c r="A6" s="92"/>
      <c r="B6" s="92"/>
      <c r="C6" s="92"/>
      <c r="D6" s="92"/>
      <c r="E6" s="92"/>
      <c r="F6" s="92"/>
      <c r="G6" s="92"/>
      <c r="H6" s="92"/>
      <c r="I6" s="92"/>
      <c r="J6" s="92"/>
      <c r="K6" s="92"/>
    </row>
    <row r="7" spans="1:34" x14ac:dyDescent="0.2">
      <c r="A7" s="223" t="s">
        <v>586</v>
      </c>
      <c r="B7" s="331"/>
      <c r="C7" s="101"/>
      <c r="D7" s="223" t="s">
        <v>594</v>
      </c>
      <c r="E7" s="208"/>
      <c r="F7" s="208"/>
      <c r="G7" s="208"/>
      <c r="H7" s="208"/>
      <c r="I7" s="208"/>
      <c r="J7" s="208"/>
      <c r="K7" s="208"/>
      <c r="L7" s="208"/>
      <c r="M7" s="208"/>
      <c r="N7" s="208"/>
      <c r="O7" s="333"/>
      <c r="P7" s="27"/>
    </row>
    <row r="8" spans="1:34" x14ac:dyDescent="0.2">
      <c r="A8" s="332" t="s">
        <v>351</v>
      </c>
      <c r="B8" s="338"/>
      <c r="D8" s="332" t="s">
        <v>255</v>
      </c>
      <c r="E8" s="234"/>
      <c r="F8" s="381" t="s">
        <v>490</v>
      </c>
      <c r="G8" s="226"/>
      <c r="H8" s="226"/>
      <c r="I8" s="226"/>
      <c r="J8" s="226"/>
      <c r="K8" s="226"/>
      <c r="L8" s="226"/>
      <c r="M8" s="226"/>
      <c r="N8" s="226"/>
      <c r="O8" s="227"/>
    </row>
    <row r="9" spans="1:34" x14ac:dyDescent="0.2">
      <c r="A9" s="225"/>
      <c r="B9" s="335"/>
      <c r="D9" s="334"/>
      <c r="E9" s="233"/>
      <c r="F9" s="334"/>
      <c r="G9" s="233"/>
      <c r="H9" s="233"/>
      <c r="I9" s="233"/>
      <c r="J9" s="233"/>
      <c r="K9" s="233"/>
      <c r="L9" s="233"/>
      <c r="M9" s="233"/>
      <c r="N9" s="233"/>
      <c r="O9" s="234"/>
    </row>
    <row r="10" spans="1:34" x14ac:dyDescent="0.2">
      <c r="A10" s="92"/>
      <c r="B10" s="92"/>
      <c r="C10" s="92"/>
      <c r="D10" s="92"/>
      <c r="E10" s="92"/>
      <c r="F10" s="92"/>
      <c r="G10" s="92"/>
      <c r="H10" s="92"/>
      <c r="I10" s="92"/>
      <c r="J10" s="92"/>
      <c r="K10" s="92"/>
    </row>
    <row r="11" spans="1:34" x14ac:dyDescent="0.2">
      <c r="A11" s="383" t="s">
        <v>673</v>
      </c>
      <c r="B11" s="206"/>
      <c r="C11" s="206"/>
      <c r="D11" s="206"/>
      <c r="E11" s="206"/>
      <c r="F11" s="206"/>
      <c r="G11" s="206"/>
      <c r="H11" s="206"/>
      <c r="J11" s="270" t="s">
        <v>674</v>
      </c>
      <c r="K11" s="379"/>
      <c r="L11" s="379"/>
      <c r="M11" s="379"/>
      <c r="N11" s="379"/>
      <c r="O11" s="379"/>
      <c r="P11" s="379"/>
      <c r="Q11" s="379"/>
      <c r="R11" s="379"/>
      <c r="S11" s="379"/>
      <c r="T11" s="379"/>
      <c r="U11" s="379"/>
      <c r="V11" s="379"/>
      <c r="W11" s="379"/>
      <c r="X11" s="379"/>
      <c r="Y11" s="379"/>
      <c r="Z11" s="379"/>
      <c r="AA11" s="380"/>
      <c r="AB11" s="378" t="s">
        <v>981</v>
      </c>
      <c r="AC11" s="379"/>
      <c r="AD11" s="379"/>
      <c r="AE11" s="208"/>
      <c r="AF11" s="208"/>
      <c r="AG11" s="208"/>
      <c r="AH11" s="208"/>
    </row>
    <row r="12" spans="1:34" x14ac:dyDescent="0.2">
      <c r="A12" s="377" t="s">
        <v>612</v>
      </c>
      <c r="B12" s="285"/>
      <c r="C12" s="285"/>
      <c r="D12" s="285"/>
      <c r="E12" s="286"/>
      <c r="F12" s="116" t="s">
        <v>615</v>
      </c>
      <c r="G12" s="117"/>
      <c r="H12" s="110"/>
      <c r="I12" s="27"/>
      <c r="J12" s="205" t="s">
        <v>96</v>
      </c>
      <c r="K12" s="206"/>
      <c r="L12" s="206"/>
      <c r="M12" s="206"/>
      <c r="N12" s="206"/>
      <c r="O12" s="206"/>
      <c r="P12" s="206"/>
      <c r="Q12" s="206"/>
      <c r="R12" s="206"/>
      <c r="S12" s="206"/>
      <c r="T12" s="206"/>
      <c r="U12" s="268" t="s">
        <v>675</v>
      </c>
      <c r="V12" s="206"/>
      <c r="W12" s="206"/>
      <c r="X12" s="206"/>
      <c r="Y12" s="206"/>
      <c r="Z12" s="206"/>
      <c r="AA12" s="206"/>
      <c r="AB12" s="205" t="s">
        <v>980</v>
      </c>
      <c r="AC12" s="337"/>
      <c r="AD12" s="337"/>
      <c r="AE12" s="233"/>
      <c r="AF12" s="233"/>
      <c r="AG12" s="233"/>
      <c r="AH12" s="233"/>
    </row>
    <row r="13" spans="1:34" x14ac:dyDescent="0.2">
      <c r="A13" s="357" t="s">
        <v>351</v>
      </c>
      <c r="B13" s="227"/>
      <c r="C13" s="359" t="s">
        <v>611</v>
      </c>
      <c r="D13" s="230"/>
      <c r="E13" s="231"/>
      <c r="F13" s="382" t="s">
        <v>401</v>
      </c>
      <c r="G13" s="382"/>
      <c r="H13" s="118" t="s">
        <v>104</v>
      </c>
      <c r="J13" s="18" t="s">
        <v>89</v>
      </c>
      <c r="K13" s="18" t="s">
        <v>152</v>
      </c>
      <c r="L13" s="18" t="s">
        <v>136</v>
      </c>
      <c r="M13" s="18" t="s">
        <v>90</v>
      </c>
      <c r="N13" s="18" t="s">
        <v>93</v>
      </c>
      <c r="O13" s="18" t="s">
        <v>982</v>
      </c>
      <c r="P13" s="18" t="s">
        <v>113</v>
      </c>
      <c r="Q13" s="18" t="s">
        <v>771</v>
      </c>
      <c r="R13" s="18" t="s">
        <v>104</v>
      </c>
      <c r="S13" s="18" t="s">
        <v>135</v>
      </c>
      <c r="T13" s="18" t="s">
        <v>116</v>
      </c>
      <c r="U13" s="119" t="s">
        <v>351</v>
      </c>
      <c r="V13" s="120" t="s">
        <v>582</v>
      </c>
      <c r="W13" s="119" t="s">
        <v>583</v>
      </c>
      <c r="X13" s="119" t="s">
        <v>676</v>
      </c>
      <c r="Y13" s="119" t="s">
        <v>677</v>
      </c>
      <c r="Z13" s="119" t="s">
        <v>678</v>
      </c>
      <c r="AA13" s="119" t="s">
        <v>618</v>
      </c>
      <c r="AB13" s="120" t="s">
        <v>384</v>
      </c>
      <c r="AC13" s="120" t="s">
        <v>385</v>
      </c>
      <c r="AD13" s="18" t="s">
        <v>979</v>
      </c>
      <c r="AE13" s="130" t="s">
        <v>150</v>
      </c>
      <c r="AF13" s="130" t="s">
        <v>983</v>
      </c>
      <c r="AG13" s="196" t="s">
        <v>348</v>
      </c>
      <c r="AH13" s="168" t="s">
        <v>151</v>
      </c>
    </row>
    <row r="14" spans="1:34" x14ac:dyDescent="0.2">
      <c r="A14" s="348"/>
      <c r="B14" s="227"/>
      <c r="C14" s="360"/>
      <c r="D14" s="233"/>
      <c r="E14" s="234"/>
      <c r="F14" s="376"/>
      <c r="G14" s="370"/>
      <c r="H14" s="121"/>
      <c r="J14" s="54"/>
      <c r="K14" s="54"/>
      <c r="L14" s="24"/>
      <c r="M14" s="24"/>
      <c r="N14" s="28"/>
      <c r="O14" s="24"/>
      <c r="P14" s="54"/>
      <c r="Q14" s="24"/>
      <c r="R14" s="54"/>
      <c r="S14" s="54"/>
      <c r="T14" s="54"/>
      <c r="U14" s="88"/>
      <c r="V14" s="88"/>
      <c r="W14" s="88"/>
      <c r="X14" s="88"/>
      <c r="Y14" s="88"/>
      <c r="Z14" s="88"/>
      <c r="AA14" s="88"/>
      <c r="AB14" s="88"/>
      <c r="AC14" s="88"/>
      <c r="AD14" s="88"/>
      <c r="AE14" s="88"/>
      <c r="AF14" s="88"/>
      <c r="AG14" s="88"/>
      <c r="AH14" s="88"/>
    </row>
    <row r="15" spans="1:34" x14ac:dyDescent="0.2">
      <c r="A15" s="348"/>
      <c r="B15" s="227"/>
      <c r="C15" s="360"/>
      <c r="D15" s="233"/>
      <c r="E15" s="234"/>
      <c r="F15" s="376"/>
      <c r="G15" s="370"/>
      <c r="H15" s="122"/>
      <c r="J15" s="54"/>
      <c r="K15" s="54"/>
      <c r="L15" s="54"/>
      <c r="M15" s="54"/>
      <c r="N15" s="55"/>
      <c r="O15" s="54"/>
      <c r="P15" s="54"/>
      <c r="Q15" s="54"/>
      <c r="R15" s="54"/>
      <c r="S15" s="54"/>
      <c r="T15" s="54"/>
      <c r="U15" s="88"/>
      <c r="V15" s="88"/>
      <c r="W15" s="88"/>
      <c r="X15" s="88"/>
      <c r="Y15" s="88"/>
      <c r="Z15" s="88"/>
      <c r="AA15" s="88"/>
      <c r="AB15" s="88"/>
      <c r="AC15" s="88"/>
      <c r="AD15" s="88"/>
      <c r="AE15" s="88"/>
      <c r="AF15" s="88"/>
      <c r="AG15" s="88"/>
      <c r="AH15" s="88"/>
    </row>
    <row r="16" spans="1:34" x14ac:dyDescent="0.2">
      <c r="A16" s="348"/>
      <c r="B16" s="227"/>
      <c r="C16" s="360"/>
      <c r="D16" s="233"/>
      <c r="E16" s="234"/>
      <c r="F16" s="376"/>
      <c r="G16" s="370"/>
      <c r="H16" s="123"/>
      <c r="J16" s="54"/>
      <c r="K16" s="54"/>
      <c r="L16" s="54"/>
      <c r="M16" s="54"/>
      <c r="N16" s="55"/>
      <c r="O16" s="54"/>
      <c r="P16" s="54"/>
      <c r="Q16" s="54"/>
      <c r="R16" s="54"/>
      <c r="S16" s="54"/>
      <c r="T16" s="54"/>
      <c r="U16" s="88"/>
      <c r="V16" s="88"/>
      <c r="W16" s="88"/>
      <c r="X16" s="88"/>
      <c r="Y16" s="88"/>
      <c r="Z16" s="88"/>
      <c r="AA16" s="88"/>
      <c r="AB16" s="88"/>
      <c r="AC16" s="88"/>
      <c r="AD16" s="88"/>
      <c r="AE16" s="88"/>
      <c r="AF16" s="88"/>
      <c r="AG16" s="88"/>
      <c r="AH16" s="88"/>
    </row>
    <row r="17" spans="1:34" x14ac:dyDescent="0.2">
      <c r="A17" s="348"/>
      <c r="B17" s="227"/>
      <c r="C17" s="360"/>
      <c r="D17" s="233"/>
      <c r="E17" s="234"/>
      <c r="F17" s="376"/>
      <c r="G17" s="370"/>
      <c r="H17" s="124"/>
      <c r="J17" s="54"/>
      <c r="K17" s="54"/>
      <c r="L17" s="54"/>
      <c r="M17" s="54"/>
      <c r="N17" s="55"/>
      <c r="O17" s="54"/>
      <c r="P17" s="54"/>
      <c r="Q17" s="54"/>
      <c r="R17" s="54"/>
      <c r="S17" s="54"/>
      <c r="T17" s="54"/>
      <c r="U17" s="88"/>
      <c r="V17" s="88"/>
      <c r="W17" s="88"/>
      <c r="X17" s="88"/>
      <c r="Y17" s="88"/>
      <c r="Z17" s="88"/>
      <c r="AA17" s="88"/>
      <c r="AB17" s="88"/>
      <c r="AC17" s="88"/>
      <c r="AD17" s="88"/>
      <c r="AE17" s="88"/>
      <c r="AF17" s="88"/>
      <c r="AG17" s="88"/>
      <c r="AH17" s="88"/>
    </row>
    <row r="18" spans="1:34" x14ac:dyDescent="0.2">
      <c r="A18" s="348"/>
      <c r="B18" s="227"/>
      <c r="C18" s="360"/>
      <c r="D18" s="233"/>
      <c r="E18" s="234"/>
      <c r="F18" s="376"/>
      <c r="G18" s="370"/>
      <c r="H18" s="124"/>
      <c r="J18" s="54"/>
      <c r="K18" s="54"/>
      <c r="L18" s="54"/>
      <c r="M18" s="54"/>
      <c r="N18" s="55"/>
      <c r="O18" s="54"/>
      <c r="P18" s="54"/>
      <c r="Q18" s="54"/>
      <c r="R18" s="54"/>
      <c r="S18" s="54"/>
      <c r="T18" s="54"/>
      <c r="U18" s="88"/>
      <c r="V18" s="88"/>
      <c r="W18" s="88"/>
      <c r="X18" s="88"/>
      <c r="Y18" s="88"/>
      <c r="Z18" s="88"/>
      <c r="AA18" s="88"/>
      <c r="AB18" s="88"/>
      <c r="AC18" s="88"/>
      <c r="AD18" s="88"/>
      <c r="AE18" s="88"/>
      <c r="AF18" s="88"/>
      <c r="AG18" s="88"/>
      <c r="AH18" s="88"/>
    </row>
    <row r="19" spans="1:34" x14ac:dyDescent="0.2">
      <c r="A19" s="348"/>
      <c r="B19" s="227"/>
      <c r="C19" s="360"/>
      <c r="D19" s="233"/>
      <c r="E19" s="234"/>
      <c r="F19" s="376"/>
      <c r="G19" s="370"/>
      <c r="H19" s="124"/>
      <c r="J19" s="54"/>
      <c r="K19" s="54"/>
      <c r="L19" s="54"/>
      <c r="M19" s="54"/>
      <c r="N19" s="55"/>
      <c r="O19" s="54"/>
      <c r="P19" s="54"/>
      <c r="Q19" s="54"/>
      <c r="R19" s="54"/>
      <c r="S19" s="54"/>
      <c r="T19" s="54"/>
      <c r="U19" s="88"/>
      <c r="V19" s="88"/>
      <c r="W19" s="88"/>
      <c r="X19" s="88"/>
      <c r="Y19" s="88"/>
      <c r="Z19" s="88"/>
      <c r="AA19" s="88"/>
      <c r="AB19" s="88"/>
      <c r="AC19" s="88"/>
      <c r="AD19" s="88"/>
      <c r="AE19" s="88"/>
      <c r="AF19" s="88"/>
      <c r="AG19" s="88"/>
      <c r="AH19" s="88"/>
    </row>
    <row r="20" spans="1:34" x14ac:dyDescent="0.2">
      <c r="A20" s="348"/>
      <c r="B20" s="227"/>
      <c r="C20" s="360"/>
      <c r="D20" s="233"/>
      <c r="E20" s="234"/>
      <c r="F20" s="376"/>
      <c r="G20" s="370"/>
      <c r="H20" s="124"/>
      <c r="J20" s="54"/>
      <c r="K20" s="54"/>
      <c r="L20" s="54"/>
      <c r="M20" s="54"/>
      <c r="N20" s="55"/>
      <c r="O20" s="54"/>
      <c r="P20" s="54"/>
      <c r="Q20" s="54"/>
      <c r="R20" s="54"/>
      <c r="S20" s="54"/>
      <c r="T20" s="54"/>
      <c r="U20" s="88"/>
      <c r="V20" s="88"/>
      <c r="W20" s="88"/>
      <c r="X20" s="88"/>
      <c r="Y20" s="88"/>
      <c r="Z20" s="88"/>
      <c r="AA20" s="88"/>
      <c r="AB20" s="88"/>
      <c r="AC20" s="88"/>
      <c r="AD20" s="88"/>
      <c r="AE20" s="88"/>
      <c r="AF20" s="88"/>
      <c r="AG20" s="88"/>
      <c r="AH20" s="88"/>
    </row>
    <row r="21" spans="1:34" x14ac:dyDescent="0.2">
      <c r="A21" s="348"/>
      <c r="B21" s="227"/>
      <c r="C21" s="360"/>
      <c r="D21" s="233"/>
      <c r="E21" s="234"/>
      <c r="F21" s="376"/>
      <c r="G21" s="370"/>
      <c r="H21" s="124"/>
      <c r="J21" s="54"/>
      <c r="K21" s="54"/>
      <c r="L21" s="54"/>
      <c r="M21" s="54"/>
      <c r="N21" s="55"/>
      <c r="O21" s="54"/>
      <c r="P21" s="54"/>
      <c r="Q21" s="54"/>
      <c r="R21" s="54"/>
      <c r="S21" s="54"/>
      <c r="T21" s="54"/>
      <c r="U21" s="88"/>
      <c r="V21" s="88"/>
      <c r="W21" s="88"/>
      <c r="X21" s="88"/>
      <c r="Y21" s="88"/>
      <c r="Z21" s="88"/>
      <c r="AA21" s="88"/>
      <c r="AB21" s="88"/>
      <c r="AC21" s="88"/>
      <c r="AD21" s="88"/>
      <c r="AE21" s="88"/>
      <c r="AF21" s="88"/>
      <c r="AG21" s="88"/>
      <c r="AH21" s="88"/>
    </row>
    <row r="22" spans="1:34" x14ac:dyDescent="0.2">
      <c r="A22" s="348"/>
      <c r="B22" s="227"/>
      <c r="C22" s="360"/>
      <c r="D22" s="233"/>
      <c r="E22" s="234"/>
      <c r="F22" s="376"/>
      <c r="G22" s="370"/>
      <c r="H22" s="15"/>
      <c r="J22" s="54"/>
      <c r="K22" s="54"/>
      <c r="L22" s="54"/>
      <c r="M22" s="54"/>
      <c r="N22" s="55"/>
      <c r="O22" s="54"/>
      <c r="P22" s="54"/>
      <c r="Q22" s="54"/>
      <c r="R22" s="54"/>
      <c r="S22" s="54"/>
      <c r="T22" s="54"/>
      <c r="U22" s="88"/>
      <c r="V22" s="88"/>
      <c r="W22" s="88"/>
      <c r="X22" s="88"/>
      <c r="Y22" s="88"/>
      <c r="Z22" s="88"/>
      <c r="AA22" s="88"/>
      <c r="AB22" s="88"/>
      <c r="AC22" s="88"/>
      <c r="AD22" s="88"/>
      <c r="AE22" s="88"/>
      <c r="AF22" s="88"/>
      <c r="AG22" s="88"/>
      <c r="AH22" s="88"/>
    </row>
    <row r="23" spans="1:34" x14ac:dyDescent="0.2">
      <c r="A23" s="348"/>
      <c r="B23" s="227"/>
      <c r="C23" s="360"/>
      <c r="D23" s="233"/>
      <c r="E23" s="234"/>
      <c r="F23" s="376"/>
      <c r="G23" s="370"/>
      <c r="H23" s="122"/>
      <c r="J23" s="54"/>
      <c r="K23" s="54"/>
      <c r="L23" s="54"/>
      <c r="M23" s="54"/>
      <c r="N23" s="55"/>
      <c r="O23" s="54"/>
      <c r="P23" s="54"/>
      <c r="Q23" s="54"/>
      <c r="R23" s="54"/>
      <c r="S23" s="54"/>
      <c r="T23" s="54"/>
      <c r="U23" s="88"/>
      <c r="V23" s="88"/>
      <c r="W23" s="88"/>
      <c r="X23" s="88"/>
      <c r="Y23" s="88"/>
      <c r="Z23" s="88"/>
      <c r="AA23" s="88"/>
      <c r="AB23" s="88"/>
      <c r="AC23" s="88"/>
      <c r="AD23" s="88"/>
      <c r="AE23" s="88"/>
      <c r="AF23" s="88"/>
      <c r="AG23" s="88"/>
      <c r="AH23" s="88"/>
    </row>
    <row r="24" spans="1:34" x14ac:dyDescent="0.2">
      <c r="A24" s="348"/>
      <c r="B24" s="227"/>
      <c r="C24" s="360"/>
      <c r="D24" s="233"/>
      <c r="E24" s="234"/>
      <c r="F24" s="376"/>
      <c r="G24" s="370"/>
      <c r="H24" s="124"/>
      <c r="J24" s="54"/>
      <c r="K24" s="54"/>
      <c r="L24" s="54"/>
      <c r="M24" s="54"/>
      <c r="N24" s="55"/>
      <c r="O24" s="54"/>
      <c r="P24" s="54"/>
      <c r="Q24" s="24"/>
      <c r="R24" s="54"/>
      <c r="S24" s="54"/>
      <c r="T24" s="54"/>
      <c r="U24" s="88"/>
      <c r="V24" s="88"/>
      <c r="W24" s="88"/>
      <c r="X24" s="88"/>
      <c r="Y24" s="88"/>
      <c r="Z24" s="88"/>
      <c r="AA24" s="88"/>
      <c r="AB24" s="88"/>
      <c r="AC24" s="88"/>
      <c r="AD24" s="88"/>
      <c r="AE24" s="88"/>
      <c r="AF24" s="88"/>
      <c r="AG24" s="88"/>
      <c r="AH24" s="88"/>
    </row>
    <row r="25" spans="1:34" x14ac:dyDescent="0.2">
      <c r="A25" s="348"/>
      <c r="B25" s="227"/>
      <c r="C25" s="360"/>
      <c r="D25" s="233"/>
      <c r="E25" s="234"/>
      <c r="F25" s="376"/>
      <c r="G25" s="370"/>
      <c r="H25" s="124"/>
      <c r="J25" s="54"/>
      <c r="K25" s="54"/>
      <c r="L25" s="54"/>
      <c r="M25" s="54"/>
      <c r="N25" s="55"/>
      <c r="O25" s="54"/>
      <c r="P25" s="54"/>
      <c r="Q25" s="24"/>
      <c r="R25" s="54"/>
      <c r="S25" s="54"/>
      <c r="T25" s="54"/>
      <c r="U25" s="88"/>
      <c r="V25" s="88"/>
      <c r="W25" s="88"/>
      <c r="X25" s="88"/>
      <c r="Y25" s="88"/>
      <c r="Z25" s="88"/>
      <c r="AA25" s="88"/>
      <c r="AB25" s="88"/>
      <c r="AC25" s="88"/>
      <c r="AD25" s="88"/>
      <c r="AE25" s="88"/>
      <c r="AF25" s="88"/>
      <c r="AG25" s="88"/>
      <c r="AH25" s="88"/>
    </row>
    <row r="26" spans="1:34" x14ac:dyDescent="0.2">
      <c r="A26" s="348"/>
      <c r="B26" s="227"/>
      <c r="C26" s="360"/>
      <c r="D26" s="233"/>
      <c r="E26" s="234"/>
      <c r="F26" s="376"/>
      <c r="G26" s="370"/>
      <c r="H26" s="15"/>
      <c r="J26" s="54"/>
      <c r="K26" s="54"/>
      <c r="L26" s="54"/>
      <c r="M26" s="54"/>
      <c r="N26" s="55"/>
      <c r="O26" s="54"/>
      <c r="P26" s="54"/>
      <c r="Q26" s="54"/>
      <c r="R26" s="54"/>
      <c r="S26" s="54"/>
      <c r="T26" s="54"/>
      <c r="U26" s="88"/>
      <c r="V26" s="88"/>
      <c r="W26" s="88"/>
      <c r="X26" s="88"/>
      <c r="Y26" s="88"/>
      <c r="Z26" s="88"/>
      <c r="AA26" s="88"/>
      <c r="AB26" s="88"/>
      <c r="AC26" s="88"/>
      <c r="AD26" s="88"/>
      <c r="AE26" s="88"/>
      <c r="AF26" s="88"/>
      <c r="AG26" s="88"/>
      <c r="AH26" s="88"/>
    </row>
    <row r="27" spans="1:34" x14ac:dyDescent="0.2">
      <c r="A27" s="348"/>
      <c r="B27" s="227"/>
      <c r="C27" s="360"/>
      <c r="D27" s="233"/>
      <c r="E27" s="234"/>
      <c r="F27" s="376"/>
      <c r="G27" s="370"/>
      <c r="H27" s="122"/>
      <c r="J27" s="54"/>
      <c r="K27" s="54"/>
      <c r="L27" s="54"/>
      <c r="M27" s="54"/>
      <c r="N27" s="55"/>
      <c r="O27" s="54"/>
      <c r="P27" s="54"/>
      <c r="Q27" s="54"/>
      <c r="R27" s="54"/>
      <c r="S27" s="54"/>
      <c r="T27" s="54"/>
      <c r="U27" s="88"/>
      <c r="V27" s="88"/>
      <c r="W27" s="88"/>
      <c r="X27" s="88"/>
      <c r="Y27" s="88"/>
      <c r="Z27" s="88"/>
      <c r="AA27" s="88"/>
      <c r="AB27" s="88"/>
      <c r="AC27" s="88"/>
      <c r="AD27" s="88"/>
      <c r="AE27" s="88"/>
      <c r="AF27" s="88"/>
      <c r="AG27" s="88"/>
      <c r="AH27" s="88"/>
    </row>
    <row r="28" spans="1:34" x14ac:dyDescent="0.2">
      <c r="A28" s="348"/>
      <c r="B28" s="227"/>
      <c r="C28" s="360"/>
      <c r="D28" s="233"/>
      <c r="E28" s="234"/>
      <c r="F28" s="376"/>
      <c r="G28" s="370"/>
      <c r="H28" s="121"/>
      <c r="J28" s="54"/>
      <c r="K28" s="54"/>
      <c r="L28" s="54"/>
      <c r="M28" s="54"/>
      <c r="N28" s="55"/>
      <c r="O28" s="54"/>
      <c r="P28" s="54"/>
      <c r="Q28" s="54"/>
      <c r="R28" s="54"/>
      <c r="S28" s="54"/>
      <c r="T28" s="54"/>
      <c r="U28" s="88"/>
      <c r="V28" s="88"/>
      <c r="W28" s="88"/>
      <c r="X28" s="88"/>
      <c r="Y28" s="88"/>
      <c r="Z28" s="88"/>
      <c r="AA28" s="88"/>
      <c r="AB28" s="88"/>
      <c r="AC28" s="88"/>
      <c r="AD28" s="88"/>
      <c r="AE28" s="88"/>
      <c r="AF28" s="88"/>
      <c r="AG28" s="88"/>
      <c r="AH28" s="88"/>
    </row>
    <row r="29" spans="1:34" x14ac:dyDescent="0.2">
      <c r="A29" s="348"/>
      <c r="B29" s="227"/>
      <c r="C29" s="360"/>
      <c r="D29" s="233"/>
      <c r="E29" s="234"/>
      <c r="F29" s="376"/>
      <c r="G29" s="370"/>
      <c r="H29" s="122"/>
      <c r="J29" s="54"/>
      <c r="K29" s="54"/>
      <c r="L29" s="54"/>
      <c r="M29" s="54"/>
      <c r="N29" s="55"/>
      <c r="O29" s="54"/>
      <c r="P29" s="54"/>
      <c r="Q29" s="54"/>
      <c r="R29" s="54"/>
      <c r="S29" s="54"/>
      <c r="T29" s="54"/>
      <c r="U29" s="88"/>
      <c r="V29" s="88"/>
      <c r="W29" s="88"/>
      <c r="X29" s="88"/>
      <c r="Y29" s="88"/>
      <c r="Z29" s="88"/>
      <c r="AA29" s="88"/>
      <c r="AB29" s="88"/>
      <c r="AC29" s="88"/>
      <c r="AD29" s="88"/>
      <c r="AE29" s="88"/>
      <c r="AF29" s="88"/>
      <c r="AG29" s="88"/>
      <c r="AH29" s="88"/>
    </row>
    <row r="30" spans="1:34" x14ac:dyDescent="0.2">
      <c r="A30" s="348"/>
      <c r="B30" s="227"/>
      <c r="C30" s="360"/>
      <c r="D30" s="233"/>
      <c r="E30" s="234"/>
      <c r="F30" s="376"/>
      <c r="G30" s="370"/>
      <c r="H30" s="123"/>
      <c r="J30" s="54"/>
      <c r="K30" s="54"/>
      <c r="L30" s="54"/>
      <c r="M30" s="54"/>
      <c r="N30" s="55"/>
      <c r="O30" s="54"/>
      <c r="P30" s="54"/>
      <c r="Q30" s="54"/>
      <c r="R30" s="54"/>
      <c r="S30" s="54"/>
      <c r="T30" s="54"/>
      <c r="U30" s="88"/>
      <c r="V30" s="88"/>
      <c r="W30" s="88"/>
      <c r="X30" s="88"/>
      <c r="Y30" s="88"/>
      <c r="Z30" s="88"/>
      <c r="AA30" s="88"/>
      <c r="AB30" s="88"/>
      <c r="AC30" s="88"/>
      <c r="AD30" s="88"/>
      <c r="AE30" s="88"/>
      <c r="AF30" s="88"/>
      <c r="AG30" s="88"/>
      <c r="AH30" s="88"/>
    </row>
    <row r="31" spans="1:34" x14ac:dyDescent="0.2">
      <c r="A31" s="348"/>
      <c r="B31" s="227"/>
      <c r="C31" s="360"/>
      <c r="D31" s="233"/>
      <c r="E31" s="234"/>
      <c r="F31" s="376"/>
      <c r="G31" s="370"/>
      <c r="H31" s="124"/>
      <c r="J31" s="54"/>
      <c r="K31" s="54"/>
      <c r="L31" s="54"/>
      <c r="M31" s="54"/>
      <c r="N31" s="55"/>
      <c r="O31" s="54"/>
      <c r="P31" s="54"/>
      <c r="Q31" s="54"/>
      <c r="R31" s="54"/>
      <c r="S31" s="54"/>
      <c r="T31" s="54"/>
      <c r="U31" s="88"/>
      <c r="V31" s="88"/>
      <c r="W31" s="88"/>
      <c r="X31" s="88"/>
      <c r="Y31" s="88"/>
      <c r="Z31" s="88"/>
      <c r="AA31" s="88"/>
      <c r="AB31" s="88"/>
      <c r="AC31" s="88"/>
      <c r="AD31" s="88"/>
      <c r="AE31" s="88"/>
      <c r="AF31" s="88"/>
      <c r="AG31" s="88"/>
      <c r="AH31" s="88"/>
    </row>
    <row r="32" spans="1:34" x14ac:dyDescent="0.2">
      <c r="A32" s="348"/>
      <c r="B32" s="227"/>
      <c r="C32" s="360"/>
      <c r="D32" s="233"/>
      <c r="E32" s="234"/>
      <c r="F32" s="376"/>
      <c r="G32" s="370"/>
      <c r="H32" s="124"/>
      <c r="J32" s="54"/>
      <c r="K32" s="54"/>
      <c r="L32" s="54"/>
      <c r="M32" s="54"/>
      <c r="N32" s="55"/>
      <c r="O32" s="54"/>
      <c r="P32" s="54"/>
      <c r="Q32" s="54"/>
      <c r="R32" s="54"/>
      <c r="S32" s="54"/>
      <c r="T32" s="54"/>
      <c r="U32" s="88"/>
      <c r="V32" s="88"/>
      <c r="W32" s="88"/>
      <c r="X32" s="88"/>
      <c r="Y32" s="88"/>
      <c r="Z32" s="88"/>
      <c r="AA32" s="88"/>
      <c r="AB32" s="88"/>
      <c r="AC32" s="88"/>
      <c r="AD32" s="88"/>
      <c r="AE32" s="88"/>
      <c r="AF32" s="88"/>
      <c r="AG32" s="88"/>
      <c r="AH32" s="88"/>
    </row>
    <row r="33" spans="1:34" x14ac:dyDescent="0.2">
      <c r="A33" s="348"/>
      <c r="B33" s="227"/>
      <c r="C33" s="360"/>
      <c r="D33" s="233"/>
      <c r="E33" s="234"/>
      <c r="F33" s="376"/>
      <c r="G33" s="370"/>
      <c r="H33" s="124"/>
      <c r="J33" s="54"/>
      <c r="K33" s="54"/>
      <c r="L33" s="54"/>
      <c r="M33" s="54"/>
      <c r="N33" s="55"/>
      <c r="O33" s="54"/>
      <c r="P33" s="54"/>
      <c r="Q33" s="54"/>
      <c r="R33" s="54"/>
      <c r="S33" s="54"/>
      <c r="T33" s="54"/>
      <c r="U33" s="88"/>
      <c r="V33" s="88"/>
      <c r="W33" s="88"/>
      <c r="X33" s="88"/>
      <c r="Y33" s="88"/>
      <c r="Z33" s="88"/>
      <c r="AA33" s="88"/>
      <c r="AB33" s="88"/>
      <c r="AC33" s="88"/>
      <c r="AD33" s="88"/>
      <c r="AE33" s="88"/>
      <c r="AF33" s="88"/>
      <c r="AG33" s="88"/>
      <c r="AH33" s="88"/>
    </row>
    <row r="34" spans="1:34" x14ac:dyDescent="0.2">
      <c r="A34" s="348"/>
      <c r="B34" s="227"/>
      <c r="C34" s="360"/>
      <c r="D34" s="233"/>
      <c r="E34" s="234"/>
      <c r="F34" s="376"/>
      <c r="G34" s="370"/>
      <c r="H34" s="124"/>
      <c r="J34" s="54"/>
      <c r="K34" s="54"/>
      <c r="L34" s="54"/>
      <c r="M34" s="54"/>
      <c r="N34" s="55"/>
      <c r="O34" s="54"/>
      <c r="P34" s="54"/>
      <c r="Q34" s="54"/>
      <c r="R34" s="54"/>
      <c r="S34" s="54"/>
      <c r="T34" s="54"/>
      <c r="U34" s="88"/>
      <c r="V34" s="88"/>
      <c r="W34" s="88"/>
      <c r="X34" s="88"/>
      <c r="Y34" s="88"/>
      <c r="Z34" s="88"/>
      <c r="AA34" s="88"/>
      <c r="AB34" s="88"/>
      <c r="AC34" s="88"/>
      <c r="AD34" s="88"/>
      <c r="AE34" s="88"/>
      <c r="AF34" s="88"/>
      <c r="AG34" s="88"/>
      <c r="AH34" s="88"/>
    </row>
    <row r="35" spans="1:34" x14ac:dyDescent="0.2">
      <c r="A35" s="348"/>
      <c r="B35" s="227"/>
      <c r="C35" s="360"/>
      <c r="D35" s="233"/>
      <c r="E35" s="234"/>
      <c r="F35" s="376"/>
      <c r="G35" s="370"/>
      <c r="H35" s="124"/>
      <c r="J35" s="54"/>
      <c r="K35" s="54"/>
      <c r="L35" s="54"/>
      <c r="M35" s="54"/>
      <c r="N35" s="55"/>
      <c r="O35" s="54"/>
      <c r="P35" s="54"/>
      <c r="Q35" s="54"/>
      <c r="R35" s="54"/>
      <c r="S35" s="54"/>
      <c r="T35" s="54"/>
      <c r="U35" s="88"/>
      <c r="V35" s="88"/>
      <c r="W35" s="88"/>
      <c r="X35" s="88"/>
      <c r="Y35" s="88"/>
      <c r="Z35" s="88"/>
      <c r="AA35" s="88"/>
      <c r="AB35" s="88"/>
      <c r="AC35" s="88"/>
      <c r="AD35" s="88"/>
      <c r="AE35" s="88"/>
      <c r="AF35" s="88"/>
      <c r="AG35" s="88"/>
      <c r="AH35" s="88"/>
    </row>
    <row r="36" spans="1:34" x14ac:dyDescent="0.2">
      <c r="A36" s="348"/>
      <c r="B36" s="227"/>
      <c r="C36" s="360"/>
      <c r="D36" s="233"/>
      <c r="E36" s="234"/>
      <c r="F36" s="376"/>
      <c r="G36" s="370"/>
      <c r="H36" s="15"/>
      <c r="J36" s="54"/>
      <c r="K36" s="54"/>
      <c r="L36" s="54"/>
      <c r="M36" s="54"/>
      <c r="N36" s="55"/>
      <c r="O36" s="54"/>
      <c r="P36" s="54"/>
      <c r="Q36" s="54"/>
      <c r="R36" s="54"/>
      <c r="S36" s="54"/>
      <c r="T36" s="54"/>
      <c r="U36" s="88"/>
      <c r="V36" s="88"/>
      <c r="W36" s="88"/>
      <c r="X36" s="88"/>
      <c r="Y36" s="88"/>
      <c r="Z36" s="88"/>
      <c r="AA36" s="88"/>
      <c r="AB36" s="88"/>
      <c r="AC36" s="88"/>
      <c r="AD36" s="88"/>
      <c r="AE36" s="88"/>
      <c r="AF36" s="88"/>
      <c r="AG36" s="88"/>
      <c r="AH36" s="88"/>
    </row>
    <row r="37" spans="1:34" x14ac:dyDescent="0.2">
      <c r="A37" s="348"/>
      <c r="B37" s="227"/>
      <c r="C37" s="360"/>
      <c r="D37" s="233"/>
      <c r="E37" s="234"/>
      <c r="F37" s="376"/>
      <c r="G37" s="370"/>
      <c r="H37" s="122"/>
      <c r="J37" s="54"/>
      <c r="K37" s="54"/>
      <c r="L37" s="54"/>
      <c r="M37" s="54"/>
      <c r="N37" s="55"/>
      <c r="O37" s="54"/>
      <c r="P37" s="54"/>
      <c r="Q37" s="54"/>
      <c r="R37" s="54"/>
      <c r="S37" s="54"/>
      <c r="T37" s="54"/>
      <c r="U37" s="88"/>
      <c r="V37" s="88"/>
      <c r="W37" s="88"/>
      <c r="X37" s="88"/>
      <c r="Y37" s="88"/>
      <c r="Z37" s="88"/>
      <c r="AA37" s="88"/>
      <c r="AB37" s="88"/>
      <c r="AC37" s="88"/>
      <c r="AD37" s="88"/>
      <c r="AE37" s="88"/>
      <c r="AF37" s="88"/>
      <c r="AG37" s="88"/>
      <c r="AH37" s="88"/>
    </row>
    <row r="38" spans="1:34" x14ac:dyDescent="0.2">
      <c r="A38" s="348"/>
      <c r="B38" s="227"/>
      <c r="C38" s="360"/>
      <c r="D38" s="233"/>
      <c r="E38" s="234"/>
      <c r="F38" s="376"/>
      <c r="G38" s="370"/>
      <c r="H38" s="124"/>
      <c r="J38" s="54"/>
      <c r="K38" s="54"/>
      <c r="L38" s="54"/>
      <c r="M38" s="54"/>
      <c r="N38" s="55"/>
      <c r="O38" s="54"/>
      <c r="P38" s="54"/>
      <c r="Q38" s="54"/>
      <c r="R38" s="54"/>
      <c r="S38" s="54"/>
      <c r="T38" s="54"/>
      <c r="U38" s="88"/>
      <c r="V38" s="88"/>
      <c r="W38" s="88"/>
      <c r="X38" s="88"/>
      <c r="Y38" s="88"/>
      <c r="Z38" s="88"/>
      <c r="AA38" s="88"/>
      <c r="AB38" s="88"/>
      <c r="AC38" s="88"/>
      <c r="AD38" s="88"/>
      <c r="AE38" s="88"/>
      <c r="AF38" s="88"/>
      <c r="AG38" s="88"/>
      <c r="AH38" s="88"/>
    </row>
    <row r="39" spans="1:34" x14ac:dyDescent="0.2">
      <c r="A39" s="348"/>
      <c r="B39" s="227"/>
      <c r="C39" s="360"/>
      <c r="D39" s="233"/>
      <c r="E39" s="234"/>
      <c r="F39" s="376"/>
      <c r="G39" s="370"/>
      <c r="H39" s="124"/>
      <c r="J39" s="54"/>
      <c r="K39" s="54"/>
      <c r="L39" s="54"/>
      <c r="M39" s="54"/>
      <c r="N39" s="55"/>
      <c r="O39" s="54"/>
      <c r="P39" s="54"/>
      <c r="Q39" s="54"/>
      <c r="R39" s="54"/>
      <c r="S39" s="54"/>
      <c r="T39" s="54"/>
      <c r="U39" s="88"/>
      <c r="V39" s="88"/>
      <c r="W39" s="88"/>
      <c r="X39" s="88"/>
      <c r="Y39" s="88"/>
      <c r="Z39" s="88"/>
      <c r="AA39" s="88"/>
      <c r="AB39" s="88"/>
      <c r="AC39" s="88"/>
      <c r="AD39" s="88"/>
      <c r="AE39" s="88"/>
      <c r="AF39" s="88"/>
      <c r="AG39" s="88"/>
      <c r="AH39" s="88"/>
    </row>
    <row r="40" spans="1:34" x14ac:dyDescent="0.2">
      <c r="A40" s="348"/>
      <c r="B40" s="227"/>
      <c r="C40" s="360"/>
      <c r="D40" s="233"/>
      <c r="E40" s="234"/>
      <c r="F40" s="376"/>
      <c r="G40" s="370"/>
      <c r="H40" s="15"/>
      <c r="J40" s="54"/>
      <c r="K40" s="54"/>
      <c r="L40" s="54"/>
      <c r="M40" s="54"/>
      <c r="N40" s="55"/>
      <c r="O40" s="54"/>
      <c r="P40" s="54"/>
      <c r="Q40" s="54"/>
      <c r="R40" s="54"/>
      <c r="S40" s="54"/>
      <c r="T40" s="54"/>
      <c r="U40" s="88"/>
      <c r="V40" s="88"/>
      <c r="W40" s="88"/>
      <c r="X40" s="88"/>
      <c r="Y40" s="88"/>
      <c r="Z40" s="88"/>
      <c r="AA40" s="88"/>
      <c r="AB40" s="88"/>
      <c r="AC40" s="88"/>
      <c r="AD40" s="88"/>
      <c r="AE40" s="88"/>
      <c r="AF40" s="88"/>
      <c r="AG40" s="88"/>
      <c r="AH40" s="88"/>
    </row>
    <row r="41" spans="1:34" x14ac:dyDescent="0.2">
      <c r="A41" s="348"/>
      <c r="B41" s="227"/>
      <c r="C41" s="360"/>
      <c r="D41" s="233"/>
      <c r="E41" s="234"/>
      <c r="F41" s="376"/>
      <c r="G41" s="370"/>
      <c r="H41" s="15"/>
      <c r="J41" s="54"/>
      <c r="K41" s="54"/>
      <c r="L41" s="54"/>
      <c r="M41" s="54"/>
      <c r="N41" s="55"/>
      <c r="O41" s="54"/>
      <c r="P41" s="54"/>
      <c r="Q41" s="54"/>
      <c r="R41" s="54"/>
      <c r="S41" s="54"/>
      <c r="T41" s="54"/>
      <c r="U41" s="88"/>
      <c r="V41" s="88"/>
      <c r="W41" s="88"/>
      <c r="X41" s="88"/>
      <c r="Y41" s="88"/>
      <c r="Z41" s="88"/>
      <c r="AA41" s="88"/>
      <c r="AB41" s="88"/>
      <c r="AC41" s="88"/>
      <c r="AD41" s="88"/>
      <c r="AE41" s="88"/>
      <c r="AF41" s="88"/>
      <c r="AG41" s="88"/>
      <c r="AH41" s="88"/>
    </row>
    <row r="42" spans="1:34" x14ac:dyDescent="0.2">
      <c r="A42" s="348"/>
      <c r="B42" s="227"/>
      <c r="C42" s="360"/>
      <c r="D42" s="233"/>
      <c r="E42" s="234"/>
      <c r="F42" s="376"/>
      <c r="G42" s="370"/>
      <c r="H42" s="121"/>
      <c r="J42" s="54"/>
      <c r="K42" s="54"/>
      <c r="L42" s="54"/>
      <c r="M42" s="54"/>
      <c r="N42" s="55"/>
      <c r="O42" s="54"/>
      <c r="P42" s="54"/>
      <c r="Q42" s="54"/>
      <c r="R42" s="54"/>
      <c r="S42" s="54"/>
      <c r="T42" s="54"/>
      <c r="U42" s="88"/>
      <c r="V42" s="88"/>
      <c r="W42" s="88"/>
      <c r="X42" s="88"/>
      <c r="Y42" s="88"/>
      <c r="Z42" s="88"/>
      <c r="AA42" s="88"/>
      <c r="AB42" s="88"/>
      <c r="AC42" s="88"/>
      <c r="AD42" s="88"/>
      <c r="AE42" s="88"/>
      <c r="AF42" s="88"/>
      <c r="AG42" s="88"/>
      <c r="AH42" s="88"/>
    </row>
    <row r="43" spans="1:34" x14ac:dyDescent="0.2">
      <c r="A43" s="348"/>
      <c r="B43" s="227"/>
      <c r="C43" s="360"/>
      <c r="D43" s="233"/>
      <c r="E43" s="234"/>
      <c r="F43" s="376"/>
      <c r="G43" s="370"/>
      <c r="H43" s="122"/>
      <c r="J43" s="54"/>
      <c r="K43" s="54"/>
      <c r="L43" s="54"/>
      <c r="M43" s="54"/>
      <c r="N43" s="55"/>
      <c r="O43" s="54"/>
      <c r="P43" s="54"/>
      <c r="Q43" s="54"/>
      <c r="R43" s="54"/>
      <c r="S43" s="54"/>
      <c r="T43" s="54"/>
      <c r="U43" s="88"/>
      <c r="V43" s="88"/>
      <c r="W43" s="88"/>
      <c r="X43" s="88"/>
      <c r="Y43" s="88"/>
      <c r="Z43" s="88"/>
      <c r="AA43" s="88"/>
      <c r="AB43" s="88"/>
      <c r="AC43" s="88"/>
      <c r="AD43" s="88"/>
      <c r="AE43" s="88"/>
      <c r="AF43" s="88"/>
      <c r="AG43" s="88"/>
      <c r="AH43" s="88"/>
    </row>
    <row r="44" spans="1:34" x14ac:dyDescent="0.2">
      <c r="A44" s="348"/>
      <c r="B44" s="227"/>
      <c r="C44" s="360"/>
      <c r="D44" s="233"/>
      <c r="E44" s="234"/>
      <c r="F44" s="376"/>
      <c r="G44" s="370"/>
      <c r="H44" s="123"/>
      <c r="J44" s="54"/>
      <c r="K44" s="54"/>
      <c r="L44" s="54"/>
      <c r="M44" s="54"/>
      <c r="N44" s="55"/>
      <c r="O44" s="54"/>
      <c r="P44" s="54"/>
      <c r="Q44" s="54"/>
      <c r="R44" s="54"/>
      <c r="S44" s="54"/>
      <c r="T44" s="54"/>
      <c r="U44" s="88"/>
      <c r="V44" s="88"/>
      <c r="W44" s="88"/>
      <c r="X44" s="88"/>
      <c r="Y44" s="88"/>
      <c r="Z44" s="88"/>
      <c r="AA44" s="88"/>
      <c r="AB44" s="88"/>
      <c r="AC44" s="88"/>
      <c r="AD44" s="88"/>
      <c r="AE44" s="88"/>
      <c r="AF44" s="88"/>
      <c r="AG44" s="88"/>
      <c r="AH44" s="88"/>
    </row>
    <row r="45" spans="1:34" x14ac:dyDescent="0.2">
      <c r="A45" s="348"/>
      <c r="B45" s="227"/>
      <c r="C45" s="360"/>
      <c r="D45" s="233"/>
      <c r="E45" s="234"/>
      <c r="F45" s="376"/>
      <c r="G45" s="370"/>
      <c r="H45" s="124"/>
      <c r="J45" s="54"/>
      <c r="K45" s="54"/>
      <c r="L45" s="54"/>
      <c r="M45" s="54"/>
      <c r="N45" s="55"/>
      <c r="O45" s="54"/>
      <c r="P45" s="54"/>
      <c r="Q45" s="54"/>
      <c r="R45" s="54"/>
      <c r="S45" s="54"/>
      <c r="T45" s="54"/>
      <c r="U45" s="88"/>
      <c r="V45" s="88"/>
      <c r="W45" s="88"/>
      <c r="X45" s="88"/>
      <c r="Y45" s="88"/>
      <c r="Z45" s="88"/>
      <c r="AA45" s="88"/>
      <c r="AB45" s="88"/>
      <c r="AC45" s="88"/>
      <c r="AD45" s="88"/>
      <c r="AE45" s="88"/>
      <c r="AF45" s="88"/>
      <c r="AG45" s="88"/>
      <c r="AH45" s="88"/>
    </row>
    <row r="46" spans="1:34" x14ac:dyDescent="0.2">
      <c r="A46" s="348"/>
      <c r="B46" s="227"/>
      <c r="C46" s="360"/>
      <c r="D46" s="233"/>
      <c r="E46" s="234"/>
      <c r="F46" s="376"/>
      <c r="G46" s="370"/>
      <c r="H46" s="124"/>
      <c r="J46" s="54"/>
      <c r="K46" s="54"/>
      <c r="L46" s="54"/>
      <c r="M46" s="54"/>
      <c r="N46" s="55"/>
      <c r="O46" s="54"/>
      <c r="P46" s="54"/>
      <c r="Q46" s="54"/>
      <c r="R46" s="54"/>
      <c r="S46" s="54"/>
      <c r="T46" s="54"/>
      <c r="U46" s="88"/>
      <c r="V46" s="88"/>
      <c r="W46" s="88"/>
      <c r="X46" s="88"/>
      <c r="Y46" s="88"/>
      <c r="Z46" s="88"/>
      <c r="AA46" s="88"/>
      <c r="AB46" s="88"/>
      <c r="AC46" s="88"/>
      <c r="AD46" s="88"/>
      <c r="AE46" s="88"/>
      <c r="AF46" s="88"/>
      <c r="AG46" s="88"/>
      <c r="AH46" s="88"/>
    </row>
    <row r="47" spans="1:34" x14ac:dyDescent="0.2">
      <c r="A47" s="348"/>
      <c r="B47" s="227"/>
      <c r="C47" s="360"/>
      <c r="D47" s="233"/>
      <c r="E47" s="234"/>
      <c r="F47" s="376"/>
      <c r="G47" s="370"/>
      <c r="H47" s="124"/>
      <c r="J47" s="54"/>
      <c r="K47" s="54"/>
      <c r="L47" s="54"/>
      <c r="M47" s="54"/>
      <c r="N47" s="55"/>
      <c r="O47" s="54"/>
      <c r="P47" s="54"/>
      <c r="Q47" s="54"/>
      <c r="R47" s="54"/>
      <c r="S47" s="54"/>
      <c r="T47" s="54"/>
      <c r="U47" s="88"/>
      <c r="V47" s="88"/>
      <c r="W47" s="88"/>
      <c r="X47" s="88"/>
      <c r="Y47" s="88"/>
      <c r="Z47" s="88"/>
      <c r="AA47" s="88"/>
      <c r="AB47" s="88"/>
      <c r="AC47" s="88"/>
      <c r="AD47" s="88"/>
      <c r="AE47" s="88"/>
      <c r="AF47" s="88"/>
      <c r="AG47" s="88"/>
      <c r="AH47" s="88"/>
    </row>
    <row r="48" spans="1:34" x14ac:dyDescent="0.2">
      <c r="A48" s="348"/>
      <c r="B48" s="227"/>
      <c r="C48" s="360"/>
      <c r="D48" s="233"/>
      <c r="E48" s="234"/>
      <c r="F48" s="376"/>
      <c r="G48" s="370"/>
      <c r="H48" s="124"/>
      <c r="J48" s="54"/>
      <c r="K48" s="54"/>
      <c r="L48" s="54"/>
      <c r="M48" s="54"/>
      <c r="N48" s="55"/>
      <c r="O48" s="54"/>
      <c r="P48" s="54"/>
      <c r="Q48" s="54"/>
      <c r="R48" s="54"/>
      <c r="S48" s="54"/>
      <c r="T48" s="54"/>
      <c r="U48" s="88"/>
      <c r="V48" s="88"/>
      <c r="W48" s="88"/>
      <c r="X48" s="88"/>
      <c r="Y48" s="88"/>
      <c r="Z48" s="88"/>
      <c r="AA48" s="88"/>
      <c r="AB48" s="88"/>
      <c r="AC48" s="88"/>
      <c r="AD48" s="88"/>
      <c r="AE48" s="88"/>
      <c r="AF48" s="88"/>
      <c r="AG48" s="88"/>
      <c r="AH48" s="88"/>
    </row>
    <row r="49" spans="1:34" x14ac:dyDescent="0.2">
      <c r="A49" s="348"/>
      <c r="B49" s="227"/>
      <c r="C49" s="360"/>
      <c r="D49" s="233"/>
      <c r="E49" s="234"/>
      <c r="F49" s="376"/>
      <c r="G49" s="370"/>
      <c r="H49" s="124"/>
      <c r="J49" s="54"/>
      <c r="K49" s="54"/>
      <c r="L49" s="54"/>
      <c r="M49" s="54"/>
      <c r="N49" s="55"/>
      <c r="O49" s="54"/>
      <c r="P49" s="54"/>
      <c r="Q49" s="54"/>
      <c r="R49" s="54"/>
      <c r="S49" s="54"/>
      <c r="T49" s="54"/>
      <c r="U49" s="88"/>
      <c r="V49" s="88"/>
      <c r="W49" s="88"/>
      <c r="X49" s="88"/>
      <c r="Y49" s="88"/>
      <c r="Z49" s="88"/>
      <c r="AA49" s="88"/>
      <c r="AB49" s="88"/>
      <c r="AC49" s="88"/>
      <c r="AD49" s="88"/>
      <c r="AE49" s="88"/>
      <c r="AF49" s="88"/>
      <c r="AG49" s="88"/>
      <c r="AH49" s="88"/>
    </row>
    <row r="50" spans="1:34" x14ac:dyDescent="0.2">
      <c r="A50" s="348"/>
      <c r="B50" s="227"/>
      <c r="C50" s="360"/>
      <c r="D50" s="233"/>
      <c r="E50" s="234"/>
      <c r="F50" s="376"/>
      <c r="G50" s="370"/>
      <c r="H50" s="15"/>
      <c r="J50" s="54"/>
      <c r="K50" s="54"/>
      <c r="L50" s="54"/>
      <c r="M50" s="54"/>
      <c r="N50" s="55"/>
      <c r="O50" s="54"/>
      <c r="P50" s="54"/>
      <c r="Q50" s="54"/>
      <c r="R50" s="54"/>
      <c r="S50" s="54"/>
      <c r="T50" s="54"/>
      <c r="U50" s="88"/>
      <c r="V50" s="88"/>
      <c r="W50" s="88"/>
      <c r="X50" s="88"/>
      <c r="Y50" s="88"/>
      <c r="Z50" s="88"/>
      <c r="AA50" s="88"/>
      <c r="AB50" s="88"/>
      <c r="AC50" s="88"/>
      <c r="AD50" s="88"/>
      <c r="AE50" s="88"/>
      <c r="AF50" s="88"/>
      <c r="AG50" s="88"/>
      <c r="AH50" s="88"/>
    </row>
    <row r="51" spans="1:34" x14ac:dyDescent="0.2">
      <c r="A51" s="348"/>
      <c r="B51" s="227"/>
      <c r="C51" s="360"/>
      <c r="D51" s="233"/>
      <c r="E51" s="234"/>
      <c r="F51" s="376"/>
      <c r="G51" s="370"/>
      <c r="H51" s="122"/>
      <c r="J51" s="54"/>
      <c r="K51" s="54"/>
      <c r="L51" s="54"/>
      <c r="M51" s="54"/>
      <c r="N51" s="55"/>
      <c r="O51" s="54"/>
      <c r="P51" s="54"/>
      <c r="Q51" s="54"/>
      <c r="R51" s="54"/>
      <c r="S51" s="54"/>
      <c r="T51" s="54"/>
      <c r="U51" s="88"/>
      <c r="V51" s="88"/>
      <c r="W51" s="88"/>
      <c r="X51" s="88"/>
      <c r="Y51" s="88"/>
      <c r="Z51" s="88"/>
      <c r="AA51" s="88"/>
      <c r="AB51" s="88"/>
      <c r="AC51" s="88"/>
      <c r="AD51" s="88"/>
      <c r="AE51" s="88"/>
      <c r="AF51" s="88"/>
      <c r="AG51" s="88"/>
      <c r="AH51" s="88"/>
    </row>
    <row r="52" spans="1:34" x14ac:dyDescent="0.2">
      <c r="A52" s="348"/>
      <c r="B52" s="227"/>
      <c r="C52" s="360"/>
      <c r="D52" s="233"/>
      <c r="E52" s="234"/>
      <c r="F52" s="376"/>
      <c r="G52" s="370"/>
      <c r="H52" s="124"/>
      <c r="J52" s="54"/>
      <c r="K52" s="54"/>
      <c r="L52" s="54"/>
      <c r="M52" s="54"/>
      <c r="N52" s="55"/>
      <c r="O52" s="54"/>
      <c r="P52" s="54"/>
      <c r="Q52" s="54"/>
      <c r="R52" s="54"/>
      <c r="S52" s="54"/>
      <c r="T52" s="54"/>
      <c r="U52" s="88"/>
      <c r="V52" s="88"/>
      <c r="W52" s="88"/>
      <c r="X52" s="88"/>
      <c r="Y52" s="88"/>
      <c r="Z52" s="88"/>
      <c r="AA52" s="88"/>
      <c r="AB52" s="88"/>
      <c r="AC52" s="88"/>
      <c r="AD52" s="88"/>
      <c r="AE52" s="88"/>
      <c r="AF52" s="88"/>
      <c r="AG52" s="88"/>
      <c r="AH52" s="88"/>
    </row>
    <row r="53" spans="1:34" x14ac:dyDescent="0.2">
      <c r="A53" s="348"/>
      <c r="B53" s="227"/>
      <c r="C53" s="360"/>
      <c r="D53" s="233"/>
      <c r="E53" s="234"/>
      <c r="F53" s="376"/>
      <c r="G53" s="370"/>
      <c r="H53" s="124"/>
      <c r="J53" s="54"/>
      <c r="K53" s="54"/>
      <c r="L53" s="54"/>
      <c r="M53" s="54"/>
      <c r="N53" s="55"/>
      <c r="O53" s="54"/>
      <c r="P53" s="54"/>
      <c r="Q53" s="54"/>
      <c r="R53" s="54"/>
      <c r="S53" s="54"/>
      <c r="T53" s="54"/>
      <c r="U53" s="88"/>
      <c r="V53" s="88"/>
      <c r="W53" s="88"/>
      <c r="X53" s="88"/>
      <c r="Y53" s="88"/>
      <c r="Z53" s="88"/>
      <c r="AA53" s="88"/>
      <c r="AB53" s="88"/>
      <c r="AC53" s="88"/>
      <c r="AD53" s="88"/>
      <c r="AE53" s="88"/>
      <c r="AF53" s="88"/>
      <c r="AG53" s="88"/>
      <c r="AH53" s="88"/>
    </row>
    <row r="54" spans="1:34" x14ac:dyDescent="0.2">
      <c r="A54" s="348"/>
      <c r="B54" s="227"/>
      <c r="C54" s="360"/>
      <c r="D54" s="233"/>
      <c r="E54" s="234"/>
      <c r="F54" s="376"/>
      <c r="G54" s="370"/>
      <c r="H54" s="15"/>
      <c r="J54" s="54"/>
      <c r="K54" s="54"/>
      <c r="L54" s="54"/>
      <c r="M54" s="54"/>
      <c r="N54" s="55"/>
      <c r="O54" s="54"/>
      <c r="P54" s="54"/>
      <c r="Q54" s="54"/>
      <c r="R54" s="54"/>
      <c r="S54" s="54"/>
      <c r="T54" s="54"/>
      <c r="U54" s="88"/>
      <c r="V54" s="88"/>
      <c r="W54" s="88"/>
      <c r="X54" s="88"/>
      <c r="Y54" s="88"/>
      <c r="Z54" s="88"/>
      <c r="AA54" s="88"/>
      <c r="AB54" s="88"/>
      <c r="AC54" s="88"/>
      <c r="AD54" s="88"/>
      <c r="AE54" s="88"/>
      <c r="AF54" s="88"/>
      <c r="AG54" s="88"/>
      <c r="AH54" s="88"/>
    </row>
    <row r="55" spans="1:34" x14ac:dyDescent="0.2">
      <c r="A55" s="348"/>
      <c r="B55" s="227"/>
      <c r="C55" s="360"/>
      <c r="D55" s="233"/>
      <c r="E55" s="234"/>
      <c r="F55" s="376"/>
      <c r="G55" s="370"/>
      <c r="H55" s="122"/>
      <c r="J55" s="54"/>
      <c r="K55" s="54"/>
      <c r="L55" s="54"/>
      <c r="M55" s="54"/>
      <c r="N55" s="55"/>
      <c r="O55" s="54"/>
      <c r="P55" s="54"/>
      <c r="Q55" s="54"/>
      <c r="R55" s="54"/>
      <c r="S55" s="54"/>
      <c r="T55" s="54"/>
      <c r="U55" s="88"/>
      <c r="V55" s="88"/>
      <c r="W55" s="88"/>
      <c r="X55" s="88"/>
      <c r="Y55" s="88"/>
      <c r="Z55" s="88"/>
      <c r="AA55" s="88"/>
      <c r="AB55" s="88"/>
      <c r="AC55" s="88"/>
      <c r="AD55" s="88"/>
      <c r="AE55" s="88"/>
      <c r="AF55" s="88"/>
      <c r="AG55" s="88"/>
      <c r="AH55" s="88"/>
    </row>
    <row r="56" spans="1:34" x14ac:dyDescent="0.2">
      <c r="A56" s="348"/>
      <c r="B56" s="227"/>
      <c r="C56" s="360"/>
      <c r="D56" s="233"/>
      <c r="E56" s="234"/>
      <c r="F56" s="376"/>
      <c r="G56" s="370"/>
      <c r="H56" s="124"/>
      <c r="J56" s="54"/>
      <c r="K56" s="54"/>
      <c r="L56" s="54"/>
      <c r="M56" s="54"/>
      <c r="N56" s="55"/>
      <c r="O56" s="54"/>
      <c r="P56" s="54"/>
      <c r="Q56" s="54"/>
      <c r="R56" s="54"/>
      <c r="S56" s="54"/>
      <c r="T56" s="54"/>
      <c r="U56" s="88"/>
      <c r="V56" s="88"/>
      <c r="W56" s="88"/>
      <c r="X56" s="88"/>
      <c r="Y56" s="88"/>
      <c r="Z56" s="88"/>
      <c r="AA56" s="88"/>
      <c r="AB56" s="88"/>
      <c r="AC56" s="88"/>
      <c r="AD56" s="88"/>
      <c r="AE56" s="88"/>
      <c r="AF56" s="88"/>
      <c r="AG56" s="88"/>
      <c r="AH56" s="88"/>
    </row>
    <row r="57" spans="1:34" x14ac:dyDescent="0.2">
      <c r="A57" s="348"/>
      <c r="B57" s="227"/>
      <c r="C57" s="360"/>
      <c r="D57" s="233"/>
      <c r="E57" s="234"/>
      <c r="F57" s="376"/>
      <c r="G57" s="370"/>
      <c r="H57" s="124"/>
      <c r="J57" s="54"/>
      <c r="K57" s="54"/>
      <c r="L57" s="54"/>
      <c r="M57" s="54"/>
      <c r="N57" s="55"/>
      <c r="O57" s="54"/>
      <c r="P57" s="54"/>
      <c r="Q57" s="54"/>
      <c r="R57" s="54"/>
      <c r="S57" s="54"/>
      <c r="T57" s="54"/>
      <c r="U57" s="88"/>
      <c r="V57" s="88"/>
      <c r="W57" s="88"/>
      <c r="X57" s="88"/>
      <c r="Y57" s="88"/>
      <c r="Z57" s="88"/>
      <c r="AA57" s="88"/>
      <c r="AB57" s="88"/>
      <c r="AC57" s="88"/>
      <c r="AD57" s="88"/>
      <c r="AE57" s="88"/>
      <c r="AF57" s="88"/>
      <c r="AG57" s="88"/>
      <c r="AH57" s="88"/>
    </row>
    <row r="58" spans="1:34" x14ac:dyDescent="0.2">
      <c r="A58" s="348"/>
      <c r="B58" s="227"/>
      <c r="C58" s="360"/>
      <c r="D58" s="233"/>
      <c r="E58" s="234"/>
      <c r="F58" s="376"/>
      <c r="G58" s="370"/>
      <c r="H58" s="124"/>
      <c r="J58" s="54"/>
      <c r="K58" s="54"/>
      <c r="L58" s="54"/>
      <c r="M58" s="54"/>
      <c r="N58" s="55"/>
      <c r="O58" s="54"/>
      <c r="P58" s="54"/>
      <c r="Q58" s="54"/>
      <c r="R58" s="54"/>
      <c r="S58" s="54"/>
      <c r="T58" s="54"/>
      <c r="U58" s="88"/>
      <c r="V58" s="88"/>
      <c r="W58" s="88"/>
      <c r="X58" s="88"/>
      <c r="Y58" s="88"/>
      <c r="Z58" s="88"/>
      <c r="AA58" s="88"/>
      <c r="AB58" s="88"/>
      <c r="AC58" s="88"/>
      <c r="AD58" s="88"/>
      <c r="AE58" s="88"/>
      <c r="AF58" s="88"/>
      <c r="AG58" s="88"/>
      <c r="AH58" s="88"/>
    </row>
    <row r="59" spans="1:34" x14ac:dyDescent="0.2">
      <c r="A59" s="348"/>
      <c r="B59" s="227"/>
      <c r="C59" s="360"/>
      <c r="D59" s="233"/>
      <c r="E59" s="234"/>
      <c r="F59" s="376"/>
      <c r="G59" s="370"/>
      <c r="H59" s="124"/>
      <c r="J59" s="54"/>
      <c r="K59" s="54"/>
      <c r="L59" s="54"/>
      <c r="M59" s="54"/>
      <c r="N59" s="55"/>
      <c r="O59" s="54"/>
      <c r="P59" s="54"/>
      <c r="Q59" s="54"/>
      <c r="R59" s="54"/>
      <c r="S59" s="54"/>
      <c r="T59" s="54"/>
      <c r="U59" s="88"/>
      <c r="V59" s="88"/>
      <c r="W59" s="88"/>
      <c r="X59" s="88"/>
      <c r="Y59" s="88"/>
      <c r="Z59" s="88"/>
      <c r="AA59" s="88"/>
      <c r="AB59" s="88"/>
      <c r="AC59" s="88"/>
      <c r="AD59" s="88"/>
      <c r="AE59" s="88"/>
      <c r="AF59" s="88"/>
      <c r="AG59" s="88"/>
      <c r="AH59" s="88"/>
    </row>
    <row r="60" spans="1:34" x14ac:dyDescent="0.2">
      <c r="A60" s="348"/>
      <c r="B60" s="227"/>
      <c r="C60" s="360"/>
      <c r="D60" s="233"/>
      <c r="E60" s="234"/>
      <c r="F60" s="376"/>
      <c r="G60" s="370"/>
      <c r="H60" s="124"/>
      <c r="J60" s="54"/>
      <c r="K60" s="54"/>
      <c r="L60" s="54"/>
      <c r="M60" s="54"/>
      <c r="N60" s="55"/>
      <c r="O60" s="54"/>
      <c r="P60" s="54"/>
      <c r="Q60" s="54"/>
      <c r="R60" s="54"/>
      <c r="S60" s="54"/>
      <c r="T60" s="54"/>
      <c r="U60" s="88"/>
      <c r="V60" s="88"/>
      <c r="W60" s="88"/>
      <c r="X60" s="88"/>
      <c r="Y60" s="88"/>
      <c r="Z60" s="88"/>
      <c r="AA60" s="88"/>
      <c r="AB60" s="88"/>
      <c r="AC60" s="88"/>
      <c r="AD60" s="88"/>
      <c r="AE60" s="88"/>
      <c r="AF60" s="88"/>
      <c r="AG60" s="88"/>
      <c r="AH60" s="88"/>
    </row>
    <row r="61" spans="1:34" x14ac:dyDescent="0.2">
      <c r="A61" s="348"/>
      <c r="B61" s="227"/>
      <c r="C61" s="360"/>
      <c r="D61" s="233"/>
      <c r="E61" s="234"/>
      <c r="F61" s="376"/>
      <c r="G61" s="370"/>
      <c r="H61" s="15"/>
      <c r="J61" s="54"/>
      <c r="K61" s="54"/>
      <c r="L61" s="54"/>
      <c r="M61" s="54"/>
      <c r="N61" s="55"/>
      <c r="O61" s="54"/>
      <c r="P61" s="54"/>
      <c r="Q61" s="54"/>
      <c r="R61" s="54"/>
      <c r="S61" s="54"/>
      <c r="T61" s="54"/>
      <c r="U61" s="88"/>
      <c r="V61" s="88"/>
      <c r="W61" s="88"/>
      <c r="X61" s="88"/>
      <c r="Y61" s="88"/>
      <c r="Z61" s="88"/>
      <c r="AA61" s="88"/>
      <c r="AB61" s="88"/>
      <c r="AC61" s="88"/>
      <c r="AD61" s="88"/>
      <c r="AE61" s="88"/>
      <c r="AF61" s="88"/>
      <c r="AG61" s="88"/>
      <c r="AH61" s="88"/>
    </row>
    <row r="62" spans="1:34" x14ac:dyDescent="0.2">
      <c r="A62" s="348"/>
      <c r="B62" s="227"/>
      <c r="C62" s="360"/>
      <c r="D62" s="233"/>
      <c r="E62" s="234"/>
      <c r="F62" s="376"/>
      <c r="G62" s="370"/>
      <c r="H62" s="122"/>
      <c r="J62" s="54"/>
      <c r="K62" s="54"/>
      <c r="L62" s="54"/>
      <c r="M62" s="54"/>
      <c r="N62" s="55"/>
      <c r="O62" s="54"/>
      <c r="P62" s="54"/>
      <c r="Q62" s="54"/>
      <c r="R62" s="54"/>
      <c r="S62" s="54"/>
      <c r="T62" s="54"/>
      <c r="U62" s="88"/>
      <c r="V62" s="88"/>
      <c r="W62" s="88"/>
      <c r="X62" s="88"/>
      <c r="Y62" s="88"/>
      <c r="Z62" s="88"/>
      <c r="AA62" s="88"/>
      <c r="AB62" s="88"/>
      <c r="AC62" s="88"/>
      <c r="AD62" s="88"/>
      <c r="AE62" s="88"/>
      <c r="AF62" s="88"/>
      <c r="AG62" s="88"/>
      <c r="AH62" s="88"/>
    </row>
    <row r="63" spans="1:34" x14ac:dyDescent="0.2">
      <c r="A63" s="348"/>
      <c r="B63" s="227"/>
      <c r="C63" s="360"/>
      <c r="D63" s="233"/>
      <c r="E63" s="234"/>
      <c r="F63" s="376"/>
      <c r="G63" s="370"/>
      <c r="H63" s="124"/>
      <c r="J63" s="54"/>
      <c r="K63" s="54"/>
      <c r="L63" s="54"/>
      <c r="M63" s="54"/>
      <c r="N63" s="55"/>
      <c r="O63" s="54"/>
      <c r="P63" s="54"/>
      <c r="Q63" s="54"/>
      <c r="R63" s="54"/>
      <c r="S63" s="54"/>
      <c r="T63" s="54"/>
      <c r="U63" s="88"/>
      <c r="V63" s="88"/>
      <c r="W63" s="88"/>
      <c r="X63" s="88"/>
      <c r="Y63" s="88"/>
      <c r="Z63" s="88"/>
      <c r="AA63" s="88"/>
      <c r="AB63" s="88"/>
      <c r="AC63" s="88"/>
      <c r="AD63" s="88"/>
      <c r="AE63" s="88"/>
      <c r="AF63" s="88"/>
      <c r="AG63" s="88"/>
      <c r="AH63" s="88"/>
    </row>
    <row r="64" spans="1:34" x14ac:dyDescent="0.2">
      <c r="A64" s="348"/>
      <c r="B64" s="227"/>
      <c r="C64" s="360"/>
      <c r="D64" s="233"/>
      <c r="E64" s="234"/>
      <c r="F64" s="376"/>
      <c r="G64" s="370"/>
      <c r="H64" s="124"/>
      <c r="J64" s="54"/>
      <c r="K64" s="54"/>
      <c r="L64" s="54"/>
      <c r="M64" s="54"/>
      <c r="N64" s="55"/>
      <c r="O64" s="54"/>
      <c r="P64" s="54"/>
      <c r="Q64" s="54"/>
      <c r="R64" s="54"/>
      <c r="S64" s="54"/>
      <c r="T64" s="54"/>
      <c r="U64" s="88"/>
      <c r="V64" s="88"/>
      <c r="W64" s="88"/>
      <c r="X64" s="88"/>
      <c r="Y64" s="88"/>
      <c r="Z64" s="88"/>
      <c r="AA64" s="88"/>
      <c r="AB64" s="88"/>
      <c r="AC64" s="88"/>
      <c r="AD64" s="88"/>
      <c r="AE64" s="88"/>
      <c r="AF64" s="88"/>
      <c r="AG64" s="88"/>
      <c r="AH64" s="88"/>
    </row>
    <row r="65" spans="1:34" x14ac:dyDescent="0.2">
      <c r="A65" s="348"/>
      <c r="B65" s="227"/>
      <c r="C65" s="360"/>
      <c r="D65" s="233"/>
      <c r="E65" s="234"/>
      <c r="F65" s="376"/>
      <c r="G65" s="370"/>
      <c r="H65" s="124"/>
      <c r="J65" s="54"/>
      <c r="K65" s="54"/>
      <c r="L65" s="54"/>
      <c r="M65" s="54"/>
      <c r="N65" s="55"/>
      <c r="O65" s="54"/>
      <c r="P65" s="54"/>
      <c r="Q65" s="54"/>
      <c r="R65" s="54"/>
      <c r="S65" s="54"/>
      <c r="T65" s="54"/>
      <c r="U65" s="88"/>
      <c r="V65" s="88"/>
      <c r="W65" s="88"/>
      <c r="X65" s="88"/>
      <c r="Y65" s="88"/>
      <c r="Z65" s="88"/>
      <c r="AA65" s="88"/>
      <c r="AB65" s="88"/>
      <c r="AC65" s="88"/>
      <c r="AD65" s="88"/>
      <c r="AE65" s="88"/>
      <c r="AF65" s="88"/>
      <c r="AG65" s="88"/>
      <c r="AH65" s="88"/>
    </row>
    <row r="66" spans="1:34" x14ac:dyDescent="0.2">
      <c r="A66" s="348"/>
      <c r="B66" s="227"/>
      <c r="C66" s="360"/>
      <c r="D66" s="233"/>
      <c r="E66" s="234"/>
      <c r="F66" s="376"/>
      <c r="G66" s="370"/>
      <c r="H66" s="124"/>
      <c r="J66" s="54"/>
      <c r="K66" s="54"/>
      <c r="L66" s="54"/>
      <c r="M66" s="54"/>
      <c r="N66" s="55"/>
      <c r="O66" s="54"/>
      <c r="P66" s="54"/>
      <c r="Q66" s="54"/>
      <c r="R66" s="54"/>
      <c r="S66" s="54"/>
      <c r="T66" s="54"/>
      <c r="U66" s="88"/>
      <c r="V66" s="88"/>
      <c r="W66" s="88"/>
      <c r="X66" s="88"/>
      <c r="Y66" s="88"/>
      <c r="Z66" s="88"/>
      <c r="AA66" s="88"/>
      <c r="AB66" s="88"/>
      <c r="AC66" s="88"/>
      <c r="AD66" s="88"/>
      <c r="AE66" s="88"/>
      <c r="AF66" s="88"/>
      <c r="AG66" s="88"/>
      <c r="AH66" s="88"/>
    </row>
    <row r="67" spans="1:34" x14ac:dyDescent="0.2">
      <c r="A67" s="348"/>
      <c r="B67" s="227"/>
      <c r="C67" s="360"/>
      <c r="D67" s="233"/>
      <c r="E67" s="234"/>
      <c r="F67" s="376"/>
      <c r="G67" s="370"/>
      <c r="H67" s="15"/>
      <c r="J67" s="54"/>
      <c r="K67" s="54"/>
      <c r="L67" s="54"/>
      <c r="M67" s="54"/>
      <c r="N67" s="55"/>
      <c r="O67" s="54"/>
      <c r="P67" s="54"/>
      <c r="Q67" s="54"/>
      <c r="R67" s="54"/>
      <c r="S67" s="54"/>
      <c r="T67" s="54"/>
      <c r="U67" s="88"/>
      <c r="V67" s="88"/>
      <c r="W67" s="88"/>
      <c r="X67" s="88"/>
      <c r="Y67" s="88"/>
      <c r="Z67" s="88"/>
      <c r="AA67" s="88"/>
      <c r="AB67" s="88"/>
      <c r="AC67" s="88"/>
      <c r="AD67" s="88"/>
      <c r="AE67" s="88"/>
      <c r="AF67" s="88"/>
      <c r="AG67" s="88"/>
      <c r="AH67" s="88"/>
    </row>
    <row r="68" spans="1:34" x14ac:dyDescent="0.2">
      <c r="A68" s="348"/>
      <c r="B68" s="227"/>
      <c r="C68" s="360"/>
      <c r="D68" s="233"/>
      <c r="E68" s="234"/>
      <c r="F68" s="376"/>
      <c r="G68" s="370"/>
      <c r="H68" s="124"/>
      <c r="J68" s="54"/>
      <c r="K68" s="54"/>
      <c r="L68" s="54"/>
      <c r="M68" s="54"/>
      <c r="N68" s="55"/>
      <c r="O68" s="54"/>
      <c r="P68" s="54"/>
      <c r="Q68" s="54"/>
      <c r="R68" s="54"/>
      <c r="S68" s="54"/>
      <c r="T68" s="54"/>
      <c r="U68" s="88"/>
      <c r="V68" s="88"/>
      <c r="W68" s="88"/>
      <c r="X68" s="88"/>
      <c r="Y68" s="88"/>
      <c r="Z68" s="88"/>
      <c r="AA68" s="88"/>
      <c r="AB68" s="88"/>
      <c r="AC68" s="88"/>
      <c r="AD68" s="88"/>
      <c r="AE68" s="88"/>
      <c r="AF68" s="88"/>
      <c r="AG68" s="88"/>
      <c r="AH68" s="88"/>
    </row>
    <row r="69" spans="1:34" x14ac:dyDescent="0.2">
      <c r="A69" s="348"/>
      <c r="B69" s="227"/>
      <c r="C69" s="360"/>
      <c r="D69" s="233"/>
      <c r="E69" s="234"/>
      <c r="F69" s="376"/>
      <c r="G69" s="370"/>
      <c r="H69" s="124"/>
      <c r="J69" s="54"/>
      <c r="K69" s="54"/>
      <c r="L69" s="54"/>
      <c r="M69" s="54"/>
      <c r="N69" s="55"/>
      <c r="O69" s="54"/>
      <c r="P69" s="54"/>
      <c r="Q69" s="54"/>
      <c r="R69" s="54"/>
      <c r="S69" s="54"/>
      <c r="T69" s="54"/>
      <c r="U69" s="88"/>
      <c r="V69" s="88"/>
      <c r="W69" s="88"/>
      <c r="X69" s="88"/>
      <c r="Y69" s="88"/>
      <c r="Z69" s="88"/>
      <c r="AA69" s="88"/>
      <c r="AB69" s="88"/>
      <c r="AC69" s="88"/>
      <c r="AD69" s="88"/>
      <c r="AE69" s="88"/>
      <c r="AF69" s="88"/>
      <c r="AG69" s="88"/>
      <c r="AH69" s="88"/>
    </row>
    <row r="70" spans="1:34" x14ac:dyDescent="0.2">
      <c r="A70" s="348"/>
      <c r="B70" s="227"/>
      <c r="C70" s="360"/>
      <c r="D70" s="233"/>
      <c r="E70" s="234"/>
      <c r="F70" s="376"/>
      <c r="G70" s="370"/>
      <c r="H70" s="15"/>
      <c r="J70" s="54"/>
      <c r="K70" s="54"/>
      <c r="L70" s="54"/>
      <c r="M70" s="54"/>
      <c r="N70" s="55"/>
      <c r="O70" s="54"/>
      <c r="P70" s="54"/>
      <c r="Q70" s="54"/>
      <c r="R70" s="54"/>
      <c r="S70" s="54"/>
      <c r="T70" s="54"/>
      <c r="U70" s="88"/>
      <c r="V70" s="88"/>
      <c r="W70" s="88"/>
      <c r="X70" s="88"/>
      <c r="Y70" s="88"/>
      <c r="Z70" s="88"/>
      <c r="AA70" s="88"/>
      <c r="AB70" s="88"/>
      <c r="AC70" s="88"/>
      <c r="AD70" s="88"/>
      <c r="AE70" s="88"/>
      <c r="AF70" s="88"/>
      <c r="AG70" s="88"/>
      <c r="AH70" s="88"/>
    </row>
    <row r="71" spans="1:34" x14ac:dyDescent="0.2">
      <c r="A71" s="348"/>
      <c r="B71" s="227"/>
      <c r="C71" s="360"/>
      <c r="D71" s="233"/>
      <c r="E71" s="234"/>
      <c r="F71" s="376"/>
      <c r="G71" s="370"/>
      <c r="H71" s="15"/>
      <c r="J71" s="54"/>
      <c r="K71" s="54"/>
      <c r="L71" s="54"/>
      <c r="M71" s="54"/>
      <c r="N71" s="55"/>
      <c r="O71" s="54"/>
      <c r="P71" s="54"/>
      <c r="Q71" s="54"/>
      <c r="R71" s="54"/>
      <c r="S71" s="54"/>
      <c r="T71" s="54"/>
      <c r="U71" s="88"/>
      <c r="V71" s="88"/>
      <c r="W71" s="88"/>
      <c r="X71" s="88"/>
      <c r="Y71" s="88"/>
      <c r="Z71" s="88"/>
      <c r="AA71" s="88"/>
      <c r="AB71" s="88"/>
      <c r="AC71" s="88"/>
      <c r="AD71" s="88"/>
      <c r="AE71" s="88"/>
      <c r="AF71" s="88"/>
      <c r="AG71" s="88"/>
      <c r="AH71" s="88"/>
    </row>
    <row r="72" spans="1:34" x14ac:dyDescent="0.2">
      <c r="A72" s="348"/>
      <c r="B72" s="227"/>
      <c r="C72" s="360"/>
      <c r="D72" s="233"/>
      <c r="E72" s="234"/>
      <c r="F72" s="376"/>
      <c r="G72" s="370"/>
      <c r="H72" s="122"/>
      <c r="J72" s="54"/>
      <c r="K72" s="54"/>
      <c r="L72" s="54"/>
      <c r="M72" s="54"/>
      <c r="N72" s="55"/>
      <c r="O72" s="54"/>
      <c r="P72" s="54"/>
      <c r="Q72" s="54"/>
      <c r="R72" s="54"/>
      <c r="S72" s="54"/>
      <c r="T72" s="54"/>
      <c r="U72" s="88"/>
      <c r="V72" s="88"/>
      <c r="W72" s="88"/>
      <c r="X72" s="88"/>
      <c r="Y72" s="88"/>
      <c r="Z72" s="88"/>
      <c r="AA72" s="88"/>
      <c r="AB72" s="88"/>
      <c r="AC72" s="88"/>
      <c r="AD72" s="88"/>
      <c r="AE72" s="88"/>
      <c r="AF72" s="88"/>
      <c r="AG72" s="88"/>
      <c r="AH72" s="88"/>
    </row>
    <row r="73" spans="1:34" x14ac:dyDescent="0.2">
      <c r="A73" s="348"/>
      <c r="B73" s="227"/>
      <c r="C73" s="360"/>
      <c r="D73" s="233"/>
      <c r="E73" s="234"/>
      <c r="F73" s="376"/>
      <c r="G73" s="370"/>
      <c r="H73" s="124"/>
      <c r="J73" s="54"/>
      <c r="K73" s="54"/>
      <c r="L73" s="54"/>
      <c r="M73" s="54"/>
      <c r="N73" s="55"/>
      <c r="O73" s="54"/>
      <c r="P73" s="54"/>
      <c r="Q73" s="54"/>
      <c r="R73" s="54"/>
      <c r="S73" s="54"/>
      <c r="T73" s="54"/>
      <c r="U73" s="88"/>
      <c r="V73" s="88"/>
      <c r="W73" s="88"/>
      <c r="X73" s="88"/>
      <c r="Y73" s="88"/>
      <c r="Z73" s="88"/>
      <c r="AA73" s="88"/>
      <c r="AB73" s="88"/>
      <c r="AC73" s="88"/>
      <c r="AD73" s="88"/>
      <c r="AE73" s="88"/>
      <c r="AF73" s="88"/>
      <c r="AG73" s="88"/>
      <c r="AH73" s="88"/>
    </row>
    <row r="74" spans="1:34" x14ac:dyDescent="0.2">
      <c r="A74" s="348"/>
      <c r="B74" s="227"/>
      <c r="C74" s="360"/>
      <c r="D74" s="233"/>
      <c r="E74" s="234"/>
      <c r="F74" s="376"/>
      <c r="G74" s="370"/>
      <c r="H74" s="124"/>
      <c r="J74" s="54"/>
      <c r="K74" s="54"/>
      <c r="L74" s="54"/>
      <c r="M74" s="54"/>
      <c r="N74" s="55"/>
      <c r="O74" s="54"/>
      <c r="P74" s="54"/>
      <c r="Q74" s="54"/>
      <c r="R74" s="54"/>
      <c r="S74" s="54"/>
      <c r="T74" s="54"/>
      <c r="U74" s="88"/>
      <c r="V74" s="88"/>
      <c r="W74" s="88"/>
      <c r="X74" s="88"/>
      <c r="Y74" s="88"/>
      <c r="Z74" s="88"/>
      <c r="AA74" s="88"/>
      <c r="AB74" s="88"/>
      <c r="AC74" s="88"/>
      <c r="AD74" s="88"/>
      <c r="AE74" s="88"/>
      <c r="AF74" s="88"/>
      <c r="AG74" s="88"/>
      <c r="AH74" s="88"/>
    </row>
    <row r="75" spans="1:34" x14ac:dyDescent="0.2">
      <c r="A75" s="348"/>
      <c r="B75" s="227"/>
      <c r="C75" s="360"/>
      <c r="D75" s="233"/>
      <c r="E75" s="234"/>
      <c r="F75" s="376"/>
      <c r="G75" s="370"/>
      <c r="H75" s="15"/>
      <c r="J75" s="54"/>
      <c r="K75" s="54"/>
      <c r="L75" s="54"/>
      <c r="M75" s="54"/>
      <c r="N75" s="55"/>
      <c r="O75" s="54"/>
      <c r="P75" s="54"/>
      <c r="Q75" s="54"/>
      <c r="R75" s="54"/>
      <c r="S75" s="54"/>
      <c r="T75" s="54"/>
      <c r="U75" s="88"/>
      <c r="V75" s="88"/>
      <c r="W75" s="88"/>
      <c r="X75" s="88"/>
      <c r="Y75" s="88"/>
      <c r="Z75" s="88"/>
      <c r="AA75" s="88"/>
      <c r="AB75" s="88"/>
      <c r="AC75" s="88"/>
      <c r="AD75" s="88"/>
      <c r="AE75" s="88"/>
      <c r="AF75" s="88"/>
      <c r="AG75" s="88"/>
      <c r="AH75" s="88"/>
    </row>
    <row r="76" spans="1:34" x14ac:dyDescent="0.2">
      <c r="A76" s="348"/>
      <c r="B76" s="227"/>
      <c r="C76" s="360"/>
      <c r="D76" s="233"/>
      <c r="E76" s="234"/>
      <c r="F76" s="376"/>
      <c r="G76" s="370"/>
      <c r="H76" s="122"/>
      <c r="J76" s="54"/>
      <c r="K76" s="54"/>
      <c r="L76" s="54"/>
      <c r="M76" s="54"/>
      <c r="N76" s="55"/>
      <c r="O76" s="54"/>
      <c r="P76" s="54"/>
      <c r="Q76" s="54"/>
      <c r="R76" s="54"/>
      <c r="S76" s="54"/>
      <c r="T76" s="54"/>
      <c r="U76" s="88"/>
      <c r="V76" s="88"/>
      <c r="W76" s="88"/>
      <c r="X76" s="88"/>
      <c r="Y76" s="88"/>
      <c r="Z76" s="88"/>
      <c r="AA76" s="88"/>
      <c r="AB76" s="88"/>
      <c r="AC76" s="88"/>
      <c r="AD76" s="88"/>
      <c r="AE76" s="88"/>
      <c r="AF76" s="88"/>
      <c r="AG76" s="88"/>
      <c r="AH76" s="88"/>
    </row>
    <row r="77" spans="1:34" x14ac:dyDescent="0.2">
      <c r="A77" s="348"/>
      <c r="B77" s="227"/>
      <c r="C77" s="360"/>
      <c r="D77" s="233"/>
      <c r="E77" s="234"/>
      <c r="F77" s="376"/>
      <c r="G77" s="370"/>
      <c r="H77" s="15"/>
      <c r="J77" s="54"/>
      <c r="K77" s="54"/>
      <c r="L77" s="54"/>
      <c r="M77" s="54"/>
      <c r="N77" s="55"/>
      <c r="O77" s="54"/>
      <c r="P77" s="54"/>
      <c r="Q77" s="54"/>
      <c r="R77" s="54"/>
      <c r="S77" s="54"/>
      <c r="T77" s="54"/>
      <c r="U77" s="88"/>
      <c r="V77" s="88"/>
      <c r="W77" s="88"/>
      <c r="X77" s="88"/>
      <c r="Y77" s="88"/>
      <c r="Z77" s="88"/>
      <c r="AA77" s="88"/>
      <c r="AB77" s="88"/>
      <c r="AC77" s="88"/>
      <c r="AD77" s="88"/>
      <c r="AE77" s="88"/>
      <c r="AF77" s="88"/>
      <c r="AG77" s="88"/>
      <c r="AH77" s="88"/>
    </row>
    <row r="78" spans="1:34" x14ac:dyDescent="0.2">
      <c r="A78" s="348"/>
      <c r="B78" s="227"/>
      <c r="C78" s="360"/>
      <c r="D78" s="233"/>
      <c r="E78" s="234"/>
      <c r="F78" s="376"/>
      <c r="G78" s="370"/>
      <c r="H78" s="122"/>
      <c r="J78" s="54"/>
      <c r="K78" s="54"/>
      <c r="L78" s="54"/>
      <c r="M78" s="54"/>
      <c r="N78" s="55"/>
      <c r="O78" s="54"/>
      <c r="P78" s="54"/>
      <c r="Q78" s="54"/>
      <c r="R78" s="54"/>
      <c r="S78" s="54"/>
      <c r="T78" s="54"/>
      <c r="U78" s="88"/>
      <c r="V78" s="88"/>
      <c r="W78" s="88"/>
      <c r="X78" s="88"/>
      <c r="Y78" s="88"/>
      <c r="Z78" s="88"/>
      <c r="AA78" s="88"/>
      <c r="AB78" s="88"/>
      <c r="AC78" s="88"/>
      <c r="AD78" s="88"/>
      <c r="AE78" s="88"/>
      <c r="AF78" s="88"/>
      <c r="AG78" s="88"/>
      <c r="AH78" s="88"/>
    </row>
    <row r="79" spans="1:34" x14ac:dyDescent="0.2">
      <c r="A79" s="348"/>
      <c r="B79" s="227"/>
      <c r="C79" s="360"/>
      <c r="D79" s="233"/>
      <c r="E79" s="234"/>
      <c r="F79" s="376"/>
      <c r="G79" s="370"/>
      <c r="H79" s="124"/>
      <c r="J79" s="54"/>
      <c r="K79" s="54"/>
      <c r="L79" s="54"/>
      <c r="M79" s="54"/>
      <c r="N79" s="55"/>
      <c r="O79" s="54"/>
      <c r="P79" s="54"/>
      <c r="Q79" s="54"/>
      <c r="R79" s="54"/>
      <c r="S79" s="54"/>
      <c r="T79" s="54"/>
      <c r="U79" s="88"/>
      <c r="V79" s="88"/>
      <c r="W79" s="88"/>
      <c r="X79" s="88"/>
      <c r="Y79" s="88"/>
      <c r="Z79" s="88"/>
      <c r="AA79" s="88"/>
      <c r="AB79" s="88"/>
      <c r="AC79" s="88"/>
      <c r="AD79" s="88"/>
      <c r="AE79" s="88"/>
      <c r="AF79" s="88"/>
      <c r="AG79" s="88"/>
      <c r="AH79" s="88"/>
    </row>
    <row r="80" spans="1:34" x14ac:dyDescent="0.2">
      <c r="A80" s="348"/>
      <c r="B80" s="227"/>
      <c r="C80" s="360"/>
      <c r="D80" s="233"/>
      <c r="E80" s="234"/>
      <c r="F80" s="376"/>
      <c r="G80" s="370"/>
      <c r="H80" s="124"/>
      <c r="J80" s="54"/>
      <c r="K80" s="54"/>
      <c r="L80" s="54"/>
      <c r="M80" s="54"/>
      <c r="N80" s="55"/>
      <c r="O80" s="54"/>
      <c r="P80" s="54"/>
      <c r="Q80" s="54"/>
      <c r="R80" s="54"/>
      <c r="S80" s="54"/>
      <c r="T80" s="54"/>
      <c r="U80" s="88"/>
      <c r="V80" s="88"/>
      <c r="W80" s="88"/>
      <c r="X80" s="88"/>
      <c r="Y80" s="88"/>
      <c r="Z80" s="88"/>
      <c r="AA80" s="88"/>
      <c r="AB80" s="88"/>
      <c r="AC80" s="88"/>
      <c r="AD80" s="88"/>
      <c r="AE80" s="88"/>
      <c r="AF80" s="88"/>
      <c r="AG80" s="88"/>
      <c r="AH80" s="88"/>
    </row>
    <row r="81" spans="1:34" x14ac:dyDescent="0.2">
      <c r="A81" s="348"/>
      <c r="B81" s="227"/>
      <c r="C81" s="360"/>
      <c r="D81" s="233"/>
      <c r="E81" s="234"/>
      <c r="F81" s="376"/>
      <c r="G81" s="370"/>
      <c r="H81" s="15"/>
      <c r="J81" s="54"/>
      <c r="K81" s="54"/>
      <c r="L81" s="54"/>
      <c r="M81" s="54"/>
      <c r="N81" s="55"/>
      <c r="O81" s="54"/>
      <c r="P81" s="54"/>
      <c r="Q81" s="54"/>
      <c r="R81" s="54"/>
      <c r="S81" s="54"/>
      <c r="T81" s="54"/>
      <c r="U81" s="88"/>
      <c r="V81" s="88"/>
      <c r="W81" s="88"/>
      <c r="X81" s="88"/>
      <c r="Y81" s="88"/>
      <c r="Z81" s="88"/>
      <c r="AA81" s="88"/>
      <c r="AB81" s="88"/>
      <c r="AC81" s="88"/>
      <c r="AD81" s="88"/>
      <c r="AE81" s="88"/>
      <c r="AF81" s="88"/>
      <c r="AG81" s="88"/>
      <c r="AH81" s="88"/>
    </row>
    <row r="82" spans="1:34" x14ac:dyDescent="0.2">
      <c r="A82" s="348"/>
      <c r="B82" s="227"/>
      <c r="C82" s="360"/>
      <c r="D82" s="233"/>
      <c r="E82" s="234"/>
      <c r="F82" s="376"/>
      <c r="G82" s="370"/>
      <c r="H82" s="15"/>
      <c r="J82" s="54"/>
      <c r="K82" s="54"/>
      <c r="L82" s="54"/>
      <c r="M82" s="54"/>
      <c r="N82" s="55"/>
      <c r="O82" s="54"/>
      <c r="P82" s="54"/>
      <c r="Q82" s="54"/>
      <c r="R82" s="54"/>
      <c r="S82" s="54"/>
      <c r="T82" s="54"/>
      <c r="U82" s="88"/>
      <c r="V82" s="88"/>
      <c r="W82" s="88"/>
      <c r="X82" s="88"/>
      <c r="Y82" s="88"/>
      <c r="Z82" s="88"/>
      <c r="AA82" s="88"/>
      <c r="AB82" s="88"/>
      <c r="AC82" s="88"/>
      <c r="AD82" s="88"/>
      <c r="AE82" s="88"/>
      <c r="AF82" s="88"/>
      <c r="AG82" s="88"/>
      <c r="AH82" s="88"/>
    </row>
    <row r="83" spans="1:34" x14ac:dyDescent="0.2">
      <c r="A83" s="348"/>
      <c r="B83" s="227"/>
      <c r="C83" s="360"/>
      <c r="D83" s="233"/>
      <c r="E83" s="234"/>
      <c r="F83" s="376"/>
      <c r="G83" s="370"/>
      <c r="H83" s="15"/>
      <c r="J83" s="54"/>
      <c r="K83" s="54"/>
      <c r="L83" s="54"/>
      <c r="M83" s="54"/>
      <c r="N83" s="55"/>
      <c r="O83" s="54"/>
      <c r="P83" s="54"/>
      <c r="Q83" s="54"/>
      <c r="R83" s="54"/>
      <c r="S83" s="54"/>
      <c r="T83" s="54"/>
      <c r="U83" s="88"/>
      <c r="V83" s="88"/>
      <c r="W83" s="88"/>
      <c r="X83" s="88"/>
      <c r="Y83" s="88"/>
      <c r="Z83" s="88"/>
      <c r="AA83" s="88"/>
      <c r="AB83" s="88"/>
      <c r="AC83" s="88"/>
      <c r="AD83" s="88"/>
      <c r="AE83" s="88"/>
      <c r="AF83" s="88"/>
      <c r="AG83" s="88"/>
      <c r="AH83" s="88"/>
    </row>
    <row r="84" spans="1:34" x14ac:dyDescent="0.2">
      <c r="A84" s="348"/>
      <c r="B84" s="227"/>
      <c r="C84" s="360"/>
      <c r="D84" s="233"/>
      <c r="E84" s="234"/>
      <c r="F84" s="376"/>
      <c r="G84" s="370"/>
      <c r="H84" s="15"/>
      <c r="J84" s="54"/>
      <c r="K84" s="54"/>
      <c r="L84" s="54"/>
      <c r="M84" s="54"/>
      <c r="N84" s="55"/>
      <c r="O84" s="54"/>
      <c r="P84" s="54"/>
      <c r="Q84" s="54"/>
      <c r="R84" s="54"/>
      <c r="S84" s="54"/>
      <c r="T84" s="54"/>
      <c r="U84" s="88"/>
      <c r="V84" s="88"/>
      <c r="W84" s="88"/>
      <c r="X84" s="88"/>
      <c r="Y84" s="88"/>
      <c r="Z84" s="88"/>
      <c r="AA84" s="88"/>
      <c r="AB84" s="88"/>
      <c r="AC84" s="88"/>
      <c r="AD84" s="88"/>
      <c r="AE84" s="88"/>
      <c r="AF84" s="88"/>
      <c r="AG84" s="88"/>
      <c r="AH84" s="88"/>
    </row>
    <row r="85" spans="1:34" x14ac:dyDescent="0.2">
      <c r="A85" s="348"/>
      <c r="B85" s="227"/>
      <c r="C85" s="360"/>
      <c r="D85" s="233"/>
      <c r="E85" s="234"/>
      <c r="F85" s="376"/>
      <c r="G85" s="370"/>
      <c r="H85" s="15"/>
      <c r="J85" s="54"/>
      <c r="K85" s="54"/>
      <c r="L85" s="54"/>
      <c r="M85" s="54"/>
      <c r="N85" s="55"/>
      <c r="O85" s="54"/>
      <c r="P85" s="54"/>
      <c r="Q85" s="54"/>
      <c r="R85" s="54"/>
      <c r="S85" s="54"/>
      <c r="T85" s="54"/>
      <c r="U85" s="88"/>
      <c r="V85" s="88"/>
      <c r="W85" s="88"/>
      <c r="X85" s="88"/>
      <c r="Y85" s="88"/>
      <c r="Z85" s="88"/>
      <c r="AA85" s="88"/>
      <c r="AB85" s="88"/>
      <c r="AC85" s="88"/>
      <c r="AD85" s="88"/>
      <c r="AE85" s="88"/>
      <c r="AF85" s="88"/>
      <c r="AG85" s="88"/>
      <c r="AH85" s="88"/>
    </row>
    <row r="86" spans="1:34" x14ac:dyDescent="0.2">
      <c r="A86" s="348"/>
      <c r="B86" s="227"/>
      <c r="C86" s="360"/>
      <c r="D86" s="233"/>
      <c r="E86" s="234"/>
      <c r="F86" s="376"/>
      <c r="G86" s="370"/>
      <c r="H86" s="15"/>
      <c r="J86" s="54"/>
      <c r="K86" s="54"/>
      <c r="L86" s="54"/>
      <c r="M86" s="54"/>
      <c r="N86" s="55"/>
      <c r="O86" s="54"/>
      <c r="P86" s="54"/>
      <c r="Q86" s="54"/>
      <c r="R86" s="54"/>
      <c r="S86" s="54"/>
      <c r="T86" s="54"/>
      <c r="U86" s="88"/>
      <c r="V86" s="88"/>
      <c r="W86" s="88"/>
      <c r="X86" s="88"/>
      <c r="Y86" s="88"/>
      <c r="Z86" s="88"/>
      <c r="AA86" s="88"/>
      <c r="AB86" s="88"/>
      <c r="AC86" s="88"/>
      <c r="AD86" s="88"/>
      <c r="AE86" s="88"/>
      <c r="AF86" s="88"/>
      <c r="AG86" s="88"/>
      <c r="AH86" s="88"/>
    </row>
    <row r="87" spans="1:34" x14ac:dyDescent="0.2">
      <c r="A87" s="348"/>
      <c r="B87" s="227"/>
      <c r="C87" s="360"/>
      <c r="D87" s="233"/>
      <c r="E87" s="234"/>
      <c r="F87" s="376"/>
      <c r="G87" s="370"/>
      <c r="H87" s="15"/>
      <c r="J87" s="54"/>
      <c r="K87" s="54"/>
      <c r="L87" s="54"/>
      <c r="M87" s="54"/>
      <c r="N87" s="55"/>
      <c r="O87" s="54"/>
      <c r="P87" s="54"/>
      <c r="Q87" s="54"/>
      <c r="R87" s="54"/>
      <c r="S87" s="54"/>
      <c r="T87" s="54"/>
      <c r="U87" s="88"/>
      <c r="V87" s="88"/>
      <c r="W87" s="88"/>
      <c r="X87" s="88"/>
      <c r="Y87" s="88"/>
      <c r="Z87" s="88"/>
      <c r="AA87" s="88"/>
      <c r="AB87" s="88"/>
      <c r="AC87" s="88"/>
      <c r="AD87" s="88"/>
      <c r="AE87" s="88"/>
      <c r="AF87" s="88"/>
      <c r="AG87" s="88"/>
      <c r="AH87" s="88"/>
    </row>
    <row r="88" spans="1:34" x14ac:dyDescent="0.2">
      <c r="A88" s="348"/>
      <c r="B88" s="227"/>
      <c r="C88" s="360"/>
      <c r="D88" s="233"/>
      <c r="E88" s="234"/>
      <c r="F88" s="376"/>
      <c r="G88" s="370"/>
      <c r="H88" s="15"/>
      <c r="J88" s="54"/>
      <c r="K88" s="54"/>
      <c r="L88" s="54"/>
      <c r="M88" s="54"/>
      <c r="N88" s="55"/>
      <c r="O88" s="54"/>
      <c r="P88" s="54"/>
      <c r="Q88" s="54"/>
      <c r="R88" s="54"/>
      <c r="S88" s="54"/>
      <c r="T88" s="54"/>
      <c r="U88" s="88"/>
      <c r="V88" s="88"/>
      <c r="W88" s="88"/>
      <c r="X88" s="88"/>
      <c r="Y88" s="88"/>
      <c r="Z88" s="88"/>
      <c r="AA88" s="88"/>
      <c r="AB88" s="88"/>
      <c r="AC88" s="88"/>
      <c r="AD88" s="88"/>
      <c r="AE88" s="88"/>
      <c r="AF88" s="88"/>
      <c r="AG88" s="88"/>
      <c r="AH88" s="88"/>
    </row>
    <row r="89" spans="1:34" x14ac:dyDescent="0.2">
      <c r="A89" s="348"/>
      <c r="B89" s="227"/>
      <c r="C89" s="360"/>
      <c r="D89" s="233"/>
      <c r="E89" s="234"/>
      <c r="F89" s="376"/>
      <c r="G89" s="370"/>
      <c r="H89" s="15"/>
      <c r="J89" s="54"/>
      <c r="K89" s="54"/>
      <c r="L89" s="54"/>
      <c r="M89" s="54"/>
      <c r="N89" s="55"/>
      <c r="O89" s="54"/>
      <c r="P89" s="54"/>
      <c r="Q89" s="54"/>
      <c r="R89" s="54"/>
      <c r="S89" s="54"/>
      <c r="T89" s="54"/>
      <c r="U89" s="88"/>
      <c r="V89" s="88"/>
      <c r="W89" s="88"/>
      <c r="X89" s="88"/>
      <c r="Y89" s="88"/>
      <c r="Z89" s="88"/>
      <c r="AA89" s="88"/>
      <c r="AB89" s="88"/>
      <c r="AC89" s="88"/>
      <c r="AD89" s="88"/>
      <c r="AE89" s="88"/>
      <c r="AF89" s="88"/>
      <c r="AG89" s="88"/>
      <c r="AH89" s="88"/>
    </row>
    <row r="90" spans="1:34" x14ac:dyDescent="0.2">
      <c r="A90" s="348"/>
      <c r="B90" s="227"/>
      <c r="C90" s="360"/>
      <c r="D90" s="233"/>
      <c r="E90" s="234"/>
      <c r="F90" s="376"/>
      <c r="G90" s="370"/>
      <c r="H90" s="15"/>
      <c r="J90" s="54"/>
      <c r="K90" s="54"/>
      <c r="L90" s="54"/>
      <c r="M90" s="54"/>
      <c r="N90" s="55"/>
      <c r="O90" s="54"/>
      <c r="P90" s="54"/>
      <c r="Q90" s="54"/>
      <c r="R90" s="54"/>
      <c r="S90" s="54"/>
      <c r="T90" s="54"/>
      <c r="U90" s="88"/>
      <c r="V90" s="88"/>
      <c r="W90" s="88"/>
      <c r="X90" s="88"/>
      <c r="Y90" s="88"/>
      <c r="Z90" s="88"/>
      <c r="AA90" s="88"/>
      <c r="AB90" s="88"/>
      <c r="AC90" s="88"/>
      <c r="AD90" s="88"/>
      <c r="AE90" s="88"/>
      <c r="AF90" s="88"/>
      <c r="AG90" s="88"/>
      <c r="AH90" s="88"/>
    </row>
    <row r="91" spans="1:34" x14ac:dyDescent="0.2">
      <c r="A91" s="348"/>
      <c r="B91" s="227"/>
      <c r="C91" s="360"/>
      <c r="D91" s="233"/>
      <c r="E91" s="234"/>
      <c r="F91" s="376"/>
      <c r="G91" s="370"/>
      <c r="H91" s="15"/>
      <c r="J91" s="54"/>
      <c r="K91" s="54"/>
      <c r="L91" s="54"/>
      <c r="M91" s="54"/>
      <c r="N91" s="55"/>
      <c r="O91" s="54"/>
      <c r="P91" s="54"/>
      <c r="Q91" s="54"/>
      <c r="R91" s="54"/>
      <c r="S91" s="54"/>
      <c r="T91" s="54"/>
      <c r="U91" s="88"/>
      <c r="V91" s="88"/>
      <c r="W91" s="88"/>
      <c r="X91" s="88"/>
      <c r="Y91" s="88"/>
      <c r="Z91" s="88"/>
      <c r="AA91" s="88"/>
      <c r="AB91" s="88"/>
      <c r="AC91" s="88"/>
      <c r="AD91" s="88"/>
      <c r="AE91" s="88"/>
      <c r="AF91" s="88"/>
      <c r="AG91" s="88"/>
      <c r="AH91" s="88"/>
    </row>
    <row r="92" spans="1:34" x14ac:dyDescent="0.2">
      <c r="A92" s="348"/>
      <c r="B92" s="227"/>
      <c r="C92" s="360"/>
      <c r="D92" s="233"/>
      <c r="E92" s="234"/>
      <c r="F92" s="376"/>
      <c r="G92" s="370"/>
      <c r="H92" s="15"/>
      <c r="J92" s="54"/>
      <c r="K92" s="54"/>
      <c r="L92" s="54"/>
      <c r="M92" s="54"/>
      <c r="N92" s="55"/>
      <c r="O92" s="54"/>
      <c r="P92" s="54"/>
      <c r="Q92" s="54"/>
      <c r="R92" s="54"/>
      <c r="S92" s="54"/>
      <c r="T92" s="54"/>
      <c r="U92" s="88"/>
      <c r="V92" s="88"/>
      <c r="W92" s="88"/>
      <c r="X92" s="88"/>
      <c r="Y92" s="88"/>
      <c r="Z92" s="88"/>
      <c r="AA92" s="88"/>
      <c r="AB92" s="88"/>
      <c r="AC92" s="88"/>
      <c r="AD92" s="88"/>
      <c r="AE92" s="88"/>
      <c r="AF92" s="88"/>
      <c r="AG92" s="88"/>
      <c r="AH92" s="88"/>
    </row>
    <row r="93" spans="1:34" x14ac:dyDescent="0.2">
      <c r="A93" s="348"/>
      <c r="B93" s="227"/>
      <c r="C93" s="360"/>
      <c r="D93" s="233"/>
      <c r="E93" s="234"/>
      <c r="F93" s="376"/>
      <c r="G93" s="370"/>
      <c r="H93" s="15"/>
      <c r="J93" s="54"/>
      <c r="K93" s="54"/>
      <c r="L93" s="54"/>
      <c r="M93" s="54"/>
      <c r="N93" s="55"/>
      <c r="O93" s="54"/>
      <c r="P93" s="54"/>
      <c r="Q93" s="54"/>
      <c r="R93" s="54"/>
      <c r="S93" s="54"/>
      <c r="T93" s="54"/>
      <c r="U93" s="88"/>
      <c r="V93" s="88"/>
      <c r="W93" s="88"/>
      <c r="X93" s="88"/>
      <c r="Y93" s="88"/>
      <c r="Z93" s="88"/>
      <c r="AA93" s="88"/>
      <c r="AB93" s="88"/>
      <c r="AC93" s="88"/>
      <c r="AD93" s="88"/>
      <c r="AE93" s="88"/>
      <c r="AF93" s="88"/>
      <c r="AG93" s="88"/>
      <c r="AH93" s="88"/>
    </row>
    <row r="94" spans="1:34" x14ac:dyDescent="0.2">
      <c r="A94" s="348"/>
      <c r="B94" s="227"/>
      <c r="C94" s="360"/>
      <c r="D94" s="233"/>
      <c r="E94" s="234"/>
      <c r="F94" s="376"/>
      <c r="G94" s="370"/>
      <c r="H94" s="15"/>
      <c r="J94" s="54"/>
      <c r="K94" s="54"/>
      <c r="L94" s="54"/>
      <c r="M94" s="54"/>
      <c r="N94" s="55"/>
      <c r="O94" s="54"/>
      <c r="P94" s="54"/>
      <c r="Q94" s="54"/>
      <c r="R94" s="54"/>
      <c r="S94" s="54"/>
      <c r="T94" s="54"/>
      <c r="U94" s="88"/>
      <c r="V94" s="88"/>
      <c r="W94" s="88"/>
      <c r="X94" s="88"/>
      <c r="Y94" s="88"/>
      <c r="Z94" s="88"/>
      <c r="AA94" s="88"/>
      <c r="AB94" s="88"/>
      <c r="AC94" s="88"/>
      <c r="AD94" s="88"/>
      <c r="AE94" s="88"/>
      <c r="AF94" s="88"/>
      <c r="AG94" s="88"/>
      <c r="AH94" s="88"/>
    </row>
    <row r="95" spans="1:34" x14ac:dyDescent="0.2">
      <c r="A95" s="348"/>
      <c r="B95" s="227"/>
      <c r="C95" s="360"/>
      <c r="D95" s="233"/>
      <c r="E95" s="234"/>
      <c r="F95" s="376"/>
      <c r="G95" s="370"/>
      <c r="H95" s="15"/>
      <c r="J95" s="54"/>
      <c r="K95" s="54"/>
      <c r="L95" s="54"/>
      <c r="M95" s="54"/>
      <c r="N95" s="55"/>
      <c r="O95" s="54"/>
      <c r="P95" s="54"/>
      <c r="Q95" s="54"/>
      <c r="R95" s="54"/>
      <c r="S95" s="54"/>
      <c r="T95" s="54"/>
      <c r="U95" s="88"/>
      <c r="V95" s="88"/>
      <c r="W95" s="88"/>
      <c r="X95" s="88"/>
      <c r="Y95" s="88"/>
      <c r="Z95" s="88"/>
      <c r="AA95" s="88"/>
      <c r="AB95" s="88"/>
      <c r="AC95" s="88"/>
      <c r="AD95" s="88"/>
      <c r="AE95" s="88"/>
      <c r="AF95" s="88"/>
      <c r="AG95" s="88"/>
      <c r="AH95" s="88"/>
    </row>
    <row r="96" spans="1:34" x14ac:dyDescent="0.2">
      <c r="A96" s="348"/>
      <c r="B96" s="227"/>
      <c r="C96" s="360"/>
      <c r="D96" s="233"/>
      <c r="E96" s="234"/>
      <c r="F96" s="376"/>
      <c r="G96" s="370"/>
      <c r="H96" s="15"/>
      <c r="J96" s="54"/>
      <c r="K96" s="54"/>
      <c r="L96" s="54"/>
      <c r="M96" s="54"/>
      <c r="N96" s="55"/>
      <c r="O96" s="54"/>
      <c r="P96" s="54"/>
      <c r="Q96" s="54"/>
      <c r="R96" s="54"/>
      <c r="S96" s="54"/>
      <c r="T96" s="54"/>
      <c r="U96" s="88"/>
      <c r="V96" s="88"/>
      <c r="W96" s="88"/>
      <c r="X96" s="88"/>
      <c r="Y96" s="88"/>
      <c r="Z96" s="88"/>
      <c r="AA96" s="88"/>
      <c r="AB96" s="88"/>
      <c r="AC96" s="88"/>
      <c r="AD96" s="88"/>
      <c r="AE96" s="88"/>
      <c r="AF96" s="88"/>
      <c r="AG96" s="88"/>
      <c r="AH96" s="88"/>
    </row>
    <row r="97" spans="1:34" x14ac:dyDescent="0.2">
      <c r="A97" s="348"/>
      <c r="B97" s="227"/>
      <c r="C97" s="360"/>
      <c r="D97" s="233"/>
      <c r="E97" s="234"/>
      <c r="F97" s="376"/>
      <c r="G97" s="370"/>
      <c r="H97" s="15"/>
      <c r="J97" s="54"/>
      <c r="K97" s="54"/>
      <c r="L97" s="54"/>
      <c r="M97" s="54"/>
      <c r="N97" s="55"/>
      <c r="O97" s="54"/>
      <c r="P97" s="54"/>
      <c r="Q97" s="54"/>
      <c r="R97" s="54"/>
      <c r="S97" s="54"/>
      <c r="T97" s="54"/>
      <c r="U97" s="88"/>
      <c r="V97" s="88"/>
      <c r="W97" s="88"/>
      <c r="X97" s="88"/>
      <c r="Y97" s="88"/>
      <c r="Z97" s="88"/>
      <c r="AA97" s="88"/>
      <c r="AB97" s="88"/>
      <c r="AC97" s="88"/>
      <c r="AD97" s="88"/>
      <c r="AE97" s="88"/>
      <c r="AF97" s="88"/>
      <c r="AG97" s="88"/>
      <c r="AH97" s="88"/>
    </row>
    <row r="98" spans="1:34" x14ac:dyDescent="0.2">
      <c r="A98" s="348"/>
      <c r="B98" s="227"/>
      <c r="C98" s="360"/>
      <c r="D98" s="233"/>
      <c r="E98" s="234"/>
      <c r="F98" s="376"/>
      <c r="G98" s="370"/>
      <c r="H98" s="15"/>
      <c r="J98" s="54"/>
      <c r="K98" s="54"/>
      <c r="L98" s="54"/>
      <c r="M98" s="54"/>
      <c r="N98" s="55"/>
      <c r="O98" s="54"/>
      <c r="P98" s="54"/>
      <c r="Q98" s="54"/>
      <c r="R98" s="54"/>
      <c r="S98" s="54"/>
      <c r="T98" s="54"/>
      <c r="U98" s="88"/>
      <c r="V98" s="88"/>
      <c r="W98" s="88"/>
      <c r="X98" s="88"/>
      <c r="Y98" s="88"/>
      <c r="Z98" s="88"/>
      <c r="AA98" s="88"/>
      <c r="AB98" s="88"/>
      <c r="AC98" s="88"/>
      <c r="AD98" s="88"/>
      <c r="AE98" s="88"/>
      <c r="AF98" s="88"/>
      <c r="AG98" s="88"/>
      <c r="AH98" s="88"/>
    </row>
    <row r="99" spans="1:34" x14ac:dyDescent="0.2">
      <c r="A99" s="348"/>
      <c r="B99" s="227"/>
      <c r="C99" s="360"/>
      <c r="D99" s="233"/>
      <c r="E99" s="234"/>
      <c r="F99" s="376"/>
      <c r="G99" s="370"/>
      <c r="H99" s="15"/>
      <c r="J99" s="54"/>
      <c r="K99" s="54"/>
      <c r="L99" s="54"/>
      <c r="M99" s="54"/>
      <c r="N99" s="55"/>
      <c r="O99" s="54"/>
      <c r="P99" s="54"/>
      <c r="Q99" s="54"/>
      <c r="R99" s="54"/>
      <c r="S99" s="54"/>
      <c r="T99" s="54"/>
      <c r="U99" s="88"/>
      <c r="V99" s="88"/>
      <c r="W99" s="88"/>
      <c r="X99" s="88"/>
      <c r="Y99" s="88"/>
      <c r="Z99" s="88"/>
      <c r="AA99" s="88"/>
      <c r="AB99" s="88"/>
      <c r="AC99" s="88"/>
      <c r="AD99" s="88"/>
      <c r="AE99" s="88"/>
      <c r="AF99" s="88"/>
      <c r="AG99" s="88"/>
      <c r="AH99" s="88"/>
    </row>
    <row r="100" spans="1:34" x14ac:dyDescent="0.2">
      <c r="A100" s="348"/>
      <c r="B100" s="227"/>
      <c r="C100" s="360"/>
      <c r="D100" s="233"/>
      <c r="E100" s="234"/>
      <c r="F100" s="376"/>
      <c r="G100" s="370"/>
      <c r="H100" s="15"/>
      <c r="J100" s="54"/>
      <c r="K100" s="54"/>
      <c r="L100" s="54"/>
      <c r="M100" s="54"/>
      <c r="N100" s="55"/>
      <c r="O100" s="54"/>
      <c r="P100" s="54"/>
      <c r="Q100" s="54"/>
      <c r="R100" s="54"/>
      <c r="S100" s="54"/>
      <c r="T100" s="54"/>
      <c r="U100" s="88"/>
      <c r="V100" s="88"/>
      <c r="W100" s="88"/>
      <c r="X100" s="88"/>
      <c r="Y100" s="88"/>
      <c r="Z100" s="88"/>
      <c r="AA100" s="88"/>
      <c r="AB100" s="88"/>
      <c r="AC100" s="88"/>
      <c r="AD100" s="88"/>
      <c r="AE100" s="88"/>
      <c r="AF100" s="88"/>
      <c r="AG100" s="88"/>
      <c r="AH100" s="88"/>
    </row>
    <row r="101" spans="1:34" x14ac:dyDescent="0.2">
      <c r="A101" s="348"/>
      <c r="B101" s="227"/>
      <c r="C101" s="360"/>
      <c r="D101" s="233"/>
      <c r="E101" s="234"/>
      <c r="F101" s="376"/>
      <c r="G101" s="370"/>
      <c r="H101" s="15"/>
      <c r="J101" s="54"/>
      <c r="K101" s="54"/>
      <c r="L101" s="54"/>
      <c r="M101" s="54"/>
      <c r="N101" s="55"/>
      <c r="O101" s="54"/>
      <c r="P101" s="54"/>
      <c r="Q101" s="54"/>
      <c r="R101" s="54"/>
      <c r="S101" s="54"/>
      <c r="T101" s="54"/>
      <c r="U101" s="88"/>
      <c r="V101" s="88"/>
      <c r="W101" s="88"/>
      <c r="X101" s="88"/>
      <c r="Y101" s="88"/>
      <c r="Z101" s="88"/>
      <c r="AA101" s="88"/>
      <c r="AB101" s="88"/>
      <c r="AC101" s="88"/>
      <c r="AD101" s="88"/>
      <c r="AE101" s="88"/>
      <c r="AF101" s="88"/>
      <c r="AG101" s="88"/>
      <c r="AH101" s="88"/>
    </row>
    <row r="102" spans="1:34" x14ac:dyDescent="0.2">
      <c r="A102" s="348"/>
      <c r="B102" s="227"/>
      <c r="C102" s="360"/>
      <c r="D102" s="233"/>
      <c r="E102" s="234"/>
      <c r="F102" s="376"/>
      <c r="G102" s="370"/>
      <c r="H102" s="15"/>
      <c r="J102" s="54"/>
      <c r="K102" s="54"/>
      <c r="L102" s="54"/>
      <c r="M102" s="54"/>
      <c r="N102" s="55"/>
      <c r="O102" s="54"/>
      <c r="P102" s="54"/>
      <c r="Q102" s="54"/>
      <c r="R102" s="54"/>
      <c r="S102" s="54"/>
      <c r="T102" s="54"/>
      <c r="U102" s="88"/>
      <c r="V102" s="88"/>
      <c r="W102" s="88"/>
      <c r="X102" s="88"/>
      <c r="Y102" s="88"/>
      <c r="Z102" s="88"/>
      <c r="AA102" s="88"/>
      <c r="AB102" s="88"/>
      <c r="AC102" s="88"/>
      <c r="AD102" s="88"/>
      <c r="AE102" s="88"/>
      <c r="AF102" s="88"/>
      <c r="AG102" s="88"/>
      <c r="AH102" s="88"/>
    </row>
    <row r="103" spans="1:34" x14ac:dyDescent="0.2">
      <c r="A103" s="348"/>
      <c r="B103" s="227"/>
      <c r="C103" s="360"/>
      <c r="D103" s="233"/>
      <c r="E103" s="234"/>
      <c r="F103" s="376"/>
      <c r="G103" s="370"/>
      <c r="H103" s="15"/>
      <c r="J103" s="54"/>
      <c r="K103" s="54"/>
      <c r="L103" s="54"/>
      <c r="M103" s="54"/>
      <c r="N103" s="55"/>
      <c r="O103" s="54"/>
      <c r="P103" s="54"/>
      <c r="Q103" s="54"/>
      <c r="R103" s="54"/>
      <c r="S103" s="54"/>
      <c r="T103" s="54"/>
      <c r="U103" s="88"/>
      <c r="V103" s="88"/>
      <c r="W103" s="88"/>
      <c r="X103" s="88"/>
      <c r="Y103" s="88"/>
      <c r="Z103" s="88"/>
      <c r="AA103" s="88"/>
      <c r="AB103" s="88"/>
      <c r="AC103" s="88"/>
      <c r="AD103" s="88"/>
      <c r="AE103" s="88"/>
      <c r="AF103" s="88"/>
      <c r="AG103" s="88"/>
      <c r="AH103" s="88"/>
    </row>
    <row r="104" spans="1:34" x14ac:dyDescent="0.2">
      <c r="A104" s="348"/>
      <c r="B104" s="227"/>
      <c r="C104" s="360"/>
      <c r="D104" s="233"/>
      <c r="E104" s="234"/>
      <c r="F104" s="376"/>
      <c r="G104" s="370"/>
      <c r="H104" s="15"/>
      <c r="J104" s="54"/>
      <c r="K104" s="54"/>
      <c r="L104" s="54"/>
      <c r="M104" s="54"/>
      <c r="N104" s="55"/>
      <c r="O104" s="54"/>
      <c r="P104" s="54"/>
      <c r="Q104" s="54"/>
      <c r="R104" s="54"/>
      <c r="S104" s="54"/>
      <c r="T104" s="54"/>
      <c r="U104" s="88"/>
      <c r="V104" s="88"/>
      <c r="W104" s="88"/>
      <c r="X104" s="88"/>
      <c r="Y104" s="88"/>
      <c r="Z104" s="88"/>
      <c r="AA104" s="88"/>
      <c r="AB104" s="88"/>
      <c r="AC104" s="88"/>
      <c r="AD104" s="88"/>
      <c r="AE104" s="88"/>
      <c r="AF104" s="88"/>
      <c r="AG104" s="88"/>
      <c r="AH104" s="88"/>
    </row>
    <row r="105" spans="1:34" x14ac:dyDescent="0.2">
      <c r="A105" s="348"/>
      <c r="B105" s="227"/>
      <c r="C105" s="360"/>
      <c r="D105" s="233"/>
      <c r="E105" s="234"/>
      <c r="F105" s="376"/>
      <c r="G105" s="370"/>
      <c r="H105" s="15"/>
      <c r="J105" s="54"/>
      <c r="K105" s="54"/>
      <c r="L105" s="54"/>
      <c r="M105" s="54"/>
      <c r="N105" s="55"/>
      <c r="O105" s="54"/>
      <c r="P105" s="54"/>
      <c r="Q105" s="54"/>
      <c r="R105" s="54"/>
      <c r="S105" s="54"/>
      <c r="T105" s="54"/>
      <c r="U105" s="88"/>
      <c r="V105" s="88"/>
      <c r="W105" s="88"/>
      <c r="X105" s="88"/>
      <c r="Y105" s="88"/>
      <c r="Z105" s="88"/>
      <c r="AA105" s="88"/>
      <c r="AB105" s="88"/>
      <c r="AC105" s="88"/>
      <c r="AD105" s="88"/>
      <c r="AE105" s="88"/>
      <c r="AF105" s="88"/>
      <c r="AG105" s="88"/>
      <c r="AH105" s="88"/>
    </row>
    <row r="106" spans="1:34" x14ac:dyDescent="0.2">
      <c r="A106" s="348"/>
      <c r="B106" s="227"/>
      <c r="C106" s="360"/>
      <c r="D106" s="233"/>
      <c r="E106" s="234"/>
      <c r="F106" s="376"/>
      <c r="G106" s="370"/>
      <c r="H106" s="15"/>
      <c r="J106" s="54"/>
      <c r="K106" s="54"/>
      <c r="L106" s="54"/>
      <c r="M106" s="54"/>
      <c r="N106" s="55"/>
      <c r="O106" s="54"/>
      <c r="P106" s="54"/>
      <c r="Q106" s="54"/>
      <c r="R106" s="54"/>
      <c r="S106" s="54"/>
      <c r="T106" s="54"/>
      <c r="U106" s="88"/>
      <c r="V106" s="88"/>
      <c r="W106" s="88"/>
      <c r="X106" s="88"/>
      <c r="Y106" s="88"/>
      <c r="Z106" s="88"/>
      <c r="AA106" s="88"/>
      <c r="AB106" s="88"/>
      <c r="AC106" s="88"/>
      <c r="AD106" s="88"/>
      <c r="AE106" s="88"/>
      <c r="AF106" s="88"/>
      <c r="AG106" s="88"/>
      <c r="AH106" s="88"/>
    </row>
    <row r="107" spans="1:34" x14ac:dyDescent="0.2">
      <c r="A107" s="348"/>
      <c r="B107" s="227"/>
      <c r="C107" s="360"/>
      <c r="D107" s="233"/>
      <c r="E107" s="234"/>
      <c r="F107" s="376"/>
      <c r="G107" s="370"/>
      <c r="H107" s="15"/>
      <c r="J107" s="54"/>
      <c r="K107" s="54"/>
      <c r="L107" s="54"/>
      <c r="M107" s="54"/>
      <c r="N107" s="55"/>
      <c r="O107" s="54"/>
      <c r="P107" s="54"/>
      <c r="Q107" s="54"/>
      <c r="R107" s="54"/>
      <c r="S107" s="54"/>
      <c r="T107" s="54"/>
      <c r="U107" s="88"/>
      <c r="V107" s="88"/>
      <c r="W107" s="88"/>
      <c r="X107" s="88"/>
      <c r="Y107" s="88"/>
      <c r="Z107" s="88"/>
      <c r="AA107" s="88"/>
      <c r="AB107" s="88"/>
      <c r="AC107" s="88"/>
      <c r="AD107" s="88"/>
      <c r="AE107" s="88"/>
      <c r="AF107" s="88"/>
      <c r="AG107" s="88"/>
      <c r="AH107" s="88"/>
    </row>
    <row r="108" spans="1:34" x14ac:dyDescent="0.2">
      <c r="A108" s="348"/>
      <c r="B108" s="227"/>
      <c r="C108" s="360"/>
      <c r="D108" s="233"/>
      <c r="E108" s="234"/>
      <c r="F108" s="376"/>
      <c r="G108" s="370"/>
      <c r="H108" s="15"/>
      <c r="J108" s="54"/>
      <c r="K108" s="54"/>
      <c r="L108" s="54"/>
      <c r="M108" s="54"/>
      <c r="N108" s="55"/>
      <c r="O108" s="54"/>
      <c r="P108" s="54"/>
      <c r="Q108" s="54"/>
      <c r="R108" s="54"/>
      <c r="S108" s="54"/>
      <c r="T108" s="54"/>
      <c r="U108" s="88"/>
      <c r="V108" s="88"/>
      <c r="W108" s="88"/>
      <c r="X108" s="88"/>
      <c r="Y108" s="88"/>
      <c r="Z108" s="88"/>
      <c r="AA108" s="88"/>
      <c r="AB108" s="88"/>
      <c r="AC108" s="88"/>
      <c r="AD108" s="88"/>
      <c r="AE108" s="88"/>
      <c r="AF108" s="88"/>
      <c r="AG108" s="88"/>
      <c r="AH108" s="88"/>
    </row>
    <row r="109" spans="1:34" x14ac:dyDescent="0.2">
      <c r="A109" s="348"/>
      <c r="B109" s="227"/>
      <c r="C109" s="360"/>
      <c r="D109" s="233"/>
      <c r="E109" s="234"/>
      <c r="F109" s="376"/>
      <c r="G109" s="370"/>
      <c r="H109" s="15"/>
      <c r="J109" s="54"/>
      <c r="K109" s="54"/>
      <c r="L109" s="54"/>
      <c r="M109" s="54"/>
      <c r="N109" s="55"/>
      <c r="O109" s="54"/>
      <c r="P109" s="54"/>
      <c r="Q109" s="54"/>
      <c r="R109" s="54"/>
      <c r="S109" s="54"/>
      <c r="T109" s="54"/>
      <c r="U109" s="88"/>
      <c r="V109" s="88"/>
      <c r="W109" s="88"/>
      <c r="X109" s="88"/>
      <c r="Y109" s="88"/>
      <c r="Z109" s="88"/>
      <c r="AA109" s="88"/>
      <c r="AB109" s="88"/>
      <c r="AC109" s="88"/>
      <c r="AD109" s="88"/>
      <c r="AE109" s="88"/>
      <c r="AF109" s="88"/>
      <c r="AG109" s="88"/>
      <c r="AH109" s="88"/>
    </row>
    <row r="110" spans="1:34" x14ac:dyDescent="0.2">
      <c r="A110" s="348"/>
      <c r="B110" s="227"/>
      <c r="C110" s="360"/>
      <c r="D110" s="233"/>
      <c r="E110" s="234"/>
      <c r="F110" s="376"/>
      <c r="G110" s="370"/>
      <c r="H110" s="15"/>
      <c r="J110" s="54"/>
      <c r="K110" s="54"/>
      <c r="L110" s="54"/>
      <c r="M110" s="54"/>
      <c r="N110" s="55"/>
      <c r="O110" s="54"/>
      <c r="P110" s="54"/>
      <c r="Q110" s="54"/>
      <c r="R110" s="54"/>
      <c r="S110" s="54"/>
      <c r="T110" s="54"/>
      <c r="U110" s="88"/>
      <c r="V110" s="88"/>
      <c r="W110" s="88"/>
      <c r="X110" s="88"/>
      <c r="Y110" s="88"/>
      <c r="Z110" s="88"/>
      <c r="AA110" s="88"/>
      <c r="AB110" s="88"/>
      <c r="AC110" s="88"/>
      <c r="AD110" s="88"/>
      <c r="AE110" s="88"/>
      <c r="AF110" s="88"/>
      <c r="AG110" s="88"/>
      <c r="AH110" s="88"/>
    </row>
    <row r="111" spans="1:34" x14ac:dyDescent="0.2">
      <c r="A111" s="348"/>
      <c r="B111" s="227"/>
      <c r="C111" s="360"/>
      <c r="D111" s="233"/>
      <c r="E111" s="234"/>
      <c r="F111" s="376"/>
      <c r="G111" s="370"/>
      <c r="H111" s="15"/>
      <c r="J111" s="54"/>
      <c r="K111" s="54"/>
      <c r="L111" s="54"/>
      <c r="M111" s="54"/>
      <c r="N111" s="55"/>
      <c r="O111" s="54"/>
      <c r="P111" s="54"/>
      <c r="Q111" s="54"/>
      <c r="R111" s="54"/>
      <c r="S111" s="54"/>
      <c r="T111" s="54"/>
      <c r="U111" s="88"/>
      <c r="V111" s="88"/>
      <c r="W111" s="88"/>
      <c r="X111" s="88"/>
      <c r="Y111" s="88"/>
      <c r="Z111" s="88"/>
      <c r="AA111" s="88"/>
      <c r="AB111" s="88"/>
      <c r="AC111" s="88"/>
      <c r="AD111" s="88"/>
      <c r="AE111" s="88"/>
      <c r="AF111" s="88"/>
      <c r="AG111" s="88"/>
      <c r="AH111" s="88"/>
    </row>
    <row r="112" spans="1:34" x14ac:dyDescent="0.2">
      <c r="A112" s="348"/>
      <c r="B112" s="227"/>
      <c r="C112" s="360"/>
      <c r="D112" s="233"/>
      <c r="E112" s="234"/>
      <c r="F112" s="376"/>
      <c r="G112" s="370"/>
      <c r="H112" s="15"/>
      <c r="J112" s="54"/>
      <c r="K112" s="54"/>
      <c r="L112" s="54"/>
      <c r="M112" s="54"/>
      <c r="N112" s="55"/>
      <c r="O112" s="54"/>
      <c r="P112" s="54"/>
      <c r="Q112" s="54"/>
      <c r="R112" s="54"/>
      <c r="S112" s="54"/>
      <c r="T112" s="54"/>
      <c r="U112" s="88"/>
      <c r="V112" s="88"/>
      <c r="W112" s="88"/>
      <c r="X112" s="88"/>
      <c r="Y112" s="88"/>
      <c r="Z112" s="88"/>
      <c r="AA112" s="88"/>
      <c r="AB112" s="88"/>
      <c r="AC112" s="88"/>
      <c r="AD112" s="88"/>
      <c r="AE112" s="88"/>
      <c r="AF112" s="88"/>
      <c r="AG112" s="88"/>
      <c r="AH112" s="88"/>
    </row>
    <row r="113" spans="1:34" x14ac:dyDescent="0.2">
      <c r="A113" s="348"/>
      <c r="B113" s="227"/>
      <c r="C113" s="360"/>
      <c r="D113" s="233"/>
      <c r="E113" s="234"/>
      <c r="F113" s="376"/>
      <c r="G113" s="370"/>
      <c r="H113" s="15"/>
      <c r="J113" s="54"/>
      <c r="K113" s="54"/>
      <c r="L113" s="54"/>
      <c r="M113" s="54"/>
      <c r="N113" s="55"/>
      <c r="O113" s="54"/>
      <c r="P113" s="54"/>
      <c r="Q113" s="54"/>
      <c r="R113" s="54"/>
      <c r="S113" s="54"/>
      <c r="T113" s="54"/>
      <c r="U113" s="88"/>
      <c r="V113" s="88"/>
      <c r="W113" s="88"/>
      <c r="X113" s="88"/>
      <c r="Y113" s="88"/>
      <c r="Z113" s="88"/>
      <c r="AA113" s="88"/>
      <c r="AB113" s="88"/>
      <c r="AC113" s="88"/>
      <c r="AD113" s="88"/>
      <c r="AE113" s="88"/>
      <c r="AF113" s="88"/>
      <c r="AG113" s="88"/>
      <c r="AH113" s="88"/>
    </row>
    <row r="114" spans="1:34" x14ac:dyDescent="0.2">
      <c r="A114" s="348"/>
      <c r="B114" s="227"/>
      <c r="C114" s="360"/>
      <c r="D114" s="233"/>
      <c r="E114" s="234"/>
      <c r="F114" s="376"/>
      <c r="G114" s="370"/>
      <c r="H114" s="15"/>
      <c r="J114" s="54"/>
      <c r="K114" s="54"/>
      <c r="L114" s="54"/>
      <c r="M114" s="54"/>
      <c r="N114" s="55"/>
      <c r="O114" s="54"/>
      <c r="P114" s="54"/>
      <c r="Q114" s="54"/>
      <c r="R114" s="54"/>
      <c r="S114" s="54"/>
      <c r="T114" s="54"/>
      <c r="U114" s="88"/>
      <c r="V114" s="88"/>
      <c r="W114" s="88"/>
      <c r="X114" s="88"/>
      <c r="Y114" s="88"/>
      <c r="Z114" s="88"/>
      <c r="AA114" s="88"/>
      <c r="AB114" s="88"/>
      <c r="AC114" s="88"/>
      <c r="AD114" s="88"/>
      <c r="AE114" s="88"/>
      <c r="AF114" s="88"/>
      <c r="AG114" s="88"/>
      <c r="AH114" s="88"/>
    </row>
    <row r="115" spans="1:34" x14ac:dyDescent="0.2">
      <c r="A115" s="348"/>
      <c r="B115" s="227"/>
      <c r="C115" s="360"/>
      <c r="D115" s="233"/>
      <c r="E115" s="234"/>
      <c r="F115" s="376"/>
      <c r="G115" s="370"/>
      <c r="H115" s="15"/>
      <c r="J115" s="54"/>
      <c r="K115" s="54"/>
      <c r="L115" s="54"/>
      <c r="M115" s="54"/>
      <c r="N115" s="55"/>
      <c r="O115" s="54"/>
      <c r="P115" s="54"/>
      <c r="Q115" s="54"/>
      <c r="R115" s="54"/>
      <c r="S115" s="54"/>
      <c r="T115" s="54"/>
      <c r="U115" s="88"/>
      <c r="V115" s="88"/>
      <c r="W115" s="88"/>
      <c r="X115" s="88"/>
      <c r="Y115" s="88"/>
      <c r="Z115" s="88"/>
      <c r="AA115" s="88"/>
      <c r="AB115" s="88"/>
      <c r="AC115" s="88"/>
      <c r="AD115" s="88"/>
      <c r="AE115" s="88"/>
      <c r="AF115" s="88"/>
      <c r="AG115" s="88"/>
      <c r="AH115" s="88"/>
    </row>
    <row r="116" spans="1:34" x14ac:dyDescent="0.2">
      <c r="A116" s="348"/>
      <c r="B116" s="227"/>
      <c r="C116" s="360"/>
      <c r="D116" s="233"/>
      <c r="E116" s="234"/>
      <c r="F116" s="376"/>
      <c r="G116" s="370"/>
      <c r="H116" s="15"/>
      <c r="J116" s="54"/>
      <c r="K116" s="54"/>
      <c r="L116" s="54"/>
      <c r="M116" s="54"/>
      <c r="N116" s="55"/>
      <c r="O116" s="54"/>
      <c r="P116" s="54"/>
      <c r="Q116" s="54"/>
      <c r="R116" s="54"/>
      <c r="S116" s="54"/>
      <c r="T116" s="54"/>
      <c r="U116" s="88"/>
      <c r="V116" s="88"/>
      <c r="W116" s="88"/>
      <c r="X116" s="88"/>
      <c r="Y116" s="88"/>
      <c r="Z116" s="88"/>
      <c r="AA116" s="88"/>
      <c r="AB116" s="88"/>
      <c r="AC116" s="88"/>
      <c r="AD116" s="88"/>
      <c r="AE116" s="88"/>
      <c r="AF116" s="88"/>
      <c r="AG116" s="88"/>
      <c r="AH116" s="88"/>
    </row>
    <row r="117" spans="1:34" x14ac:dyDescent="0.2">
      <c r="A117" s="348"/>
      <c r="B117" s="227"/>
      <c r="C117" s="360"/>
      <c r="D117" s="233"/>
      <c r="E117" s="234"/>
      <c r="F117" s="376"/>
      <c r="G117" s="370"/>
      <c r="H117" s="15"/>
      <c r="J117" s="54"/>
      <c r="K117" s="54"/>
      <c r="L117" s="54"/>
      <c r="M117" s="54"/>
      <c r="N117" s="55"/>
      <c r="O117" s="54"/>
      <c r="P117" s="54"/>
      <c r="Q117" s="54"/>
      <c r="R117" s="54"/>
      <c r="S117" s="54"/>
      <c r="T117" s="54"/>
      <c r="U117" s="88"/>
      <c r="V117" s="88"/>
      <c r="W117" s="88"/>
      <c r="X117" s="88"/>
      <c r="Y117" s="88"/>
      <c r="Z117" s="88"/>
      <c r="AA117" s="88"/>
      <c r="AB117" s="88"/>
      <c r="AC117" s="88"/>
      <c r="AD117" s="88"/>
      <c r="AE117" s="88"/>
      <c r="AF117" s="88"/>
      <c r="AG117" s="88"/>
      <c r="AH117" s="88"/>
    </row>
    <row r="118" spans="1:34" x14ac:dyDescent="0.2">
      <c r="A118" s="348"/>
      <c r="B118" s="227"/>
      <c r="C118" s="360"/>
      <c r="D118" s="233"/>
      <c r="E118" s="234"/>
      <c r="F118" s="376"/>
      <c r="G118" s="370"/>
      <c r="H118" s="15"/>
      <c r="J118" s="54"/>
      <c r="K118" s="54"/>
      <c r="L118" s="54"/>
      <c r="M118" s="54"/>
      <c r="N118" s="55"/>
      <c r="O118" s="54"/>
      <c r="P118" s="54"/>
      <c r="Q118" s="54"/>
      <c r="R118" s="54"/>
      <c r="S118" s="54"/>
      <c r="T118" s="54"/>
      <c r="U118" s="88"/>
      <c r="V118" s="88"/>
      <c r="W118" s="88"/>
      <c r="X118" s="88"/>
      <c r="Y118" s="88"/>
      <c r="Z118" s="88"/>
      <c r="AA118" s="88"/>
      <c r="AB118" s="88"/>
      <c r="AC118" s="88"/>
      <c r="AD118" s="88"/>
      <c r="AE118" s="88"/>
      <c r="AF118" s="88"/>
      <c r="AG118" s="88"/>
      <c r="AH118" s="88"/>
    </row>
    <row r="119" spans="1:34" x14ac:dyDescent="0.2">
      <c r="A119" s="348"/>
      <c r="B119" s="227"/>
      <c r="C119" s="360"/>
      <c r="D119" s="233"/>
      <c r="E119" s="234"/>
      <c r="F119" s="376"/>
      <c r="G119" s="370"/>
      <c r="H119" s="15"/>
      <c r="J119" s="54"/>
      <c r="K119" s="54"/>
      <c r="L119" s="54"/>
      <c r="M119" s="54"/>
      <c r="N119" s="55"/>
      <c r="O119" s="54"/>
      <c r="P119" s="54"/>
      <c r="Q119" s="54"/>
      <c r="R119" s="54"/>
      <c r="S119" s="54"/>
      <c r="T119" s="54"/>
      <c r="U119" s="88"/>
      <c r="V119" s="88"/>
      <c r="W119" s="88"/>
      <c r="X119" s="88"/>
      <c r="Y119" s="88"/>
      <c r="Z119" s="88"/>
      <c r="AA119" s="88"/>
      <c r="AB119" s="88"/>
      <c r="AC119" s="88"/>
      <c r="AD119" s="88"/>
      <c r="AE119" s="88"/>
      <c r="AF119" s="88"/>
      <c r="AG119" s="88"/>
      <c r="AH119" s="88"/>
    </row>
    <row r="120" spans="1:34" x14ac:dyDescent="0.2">
      <c r="A120" s="348"/>
      <c r="B120" s="227"/>
      <c r="C120" s="360"/>
      <c r="D120" s="233"/>
      <c r="E120" s="234"/>
      <c r="F120" s="376"/>
      <c r="G120" s="370"/>
      <c r="H120" s="15"/>
      <c r="J120" s="54"/>
      <c r="K120" s="54"/>
      <c r="L120" s="54"/>
      <c r="M120" s="54"/>
      <c r="N120" s="55"/>
      <c r="O120" s="54"/>
      <c r="P120" s="54"/>
      <c r="Q120" s="54"/>
      <c r="R120" s="54"/>
      <c r="S120" s="54"/>
      <c r="T120" s="54"/>
      <c r="U120" s="88"/>
      <c r="V120" s="88"/>
      <c r="W120" s="88"/>
      <c r="X120" s="88"/>
      <c r="Y120" s="88"/>
      <c r="Z120" s="88"/>
      <c r="AA120" s="88"/>
      <c r="AB120" s="88"/>
      <c r="AC120" s="88"/>
      <c r="AD120" s="88"/>
      <c r="AE120" s="88"/>
      <c r="AF120" s="88"/>
      <c r="AG120" s="88"/>
      <c r="AH120" s="88"/>
    </row>
    <row r="121" spans="1:34" x14ac:dyDescent="0.2">
      <c r="A121" s="348"/>
      <c r="B121" s="227"/>
      <c r="C121" s="360"/>
      <c r="D121" s="233"/>
      <c r="E121" s="234"/>
      <c r="F121" s="376"/>
      <c r="G121" s="370"/>
      <c r="H121" s="15"/>
      <c r="J121" s="54"/>
      <c r="K121" s="54"/>
      <c r="L121" s="54"/>
      <c r="M121" s="54"/>
      <c r="N121" s="55"/>
      <c r="O121" s="54"/>
      <c r="P121" s="54"/>
      <c r="Q121" s="54"/>
      <c r="R121" s="54"/>
      <c r="S121" s="54"/>
      <c r="T121" s="54"/>
      <c r="U121" s="88"/>
      <c r="V121" s="88"/>
      <c r="W121" s="88"/>
      <c r="X121" s="88"/>
      <c r="Y121" s="88"/>
      <c r="Z121" s="88"/>
      <c r="AA121" s="88"/>
      <c r="AB121" s="88"/>
      <c r="AC121" s="88"/>
      <c r="AD121" s="88"/>
      <c r="AE121" s="88"/>
      <c r="AF121" s="88"/>
      <c r="AG121" s="88"/>
      <c r="AH121" s="88"/>
    </row>
    <row r="122" spans="1:34" x14ac:dyDescent="0.2">
      <c r="A122" s="348"/>
      <c r="B122" s="227"/>
      <c r="C122" s="360"/>
      <c r="D122" s="233"/>
      <c r="E122" s="234"/>
      <c r="F122" s="376"/>
      <c r="G122" s="370"/>
      <c r="H122" s="15"/>
      <c r="J122" s="54"/>
      <c r="K122" s="54"/>
      <c r="L122" s="54"/>
      <c r="M122" s="54"/>
      <c r="N122" s="55"/>
      <c r="O122" s="54"/>
      <c r="P122" s="54"/>
      <c r="Q122" s="54"/>
      <c r="R122" s="54"/>
      <c r="S122" s="54"/>
      <c r="T122" s="54"/>
      <c r="U122" s="88"/>
      <c r="V122" s="88"/>
      <c r="W122" s="88"/>
      <c r="X122" s="88"/>
      <c r="Y122" s="88"/>
      <c r="Z122" s="88"/>
      <c r="AA122" s="88"/>
      <c r="AB122" s="88"/>
      <c r="AC122" s="88"/>
      <c r="AD122" s="88"/>
      <c r="AE122" s="88"/>
      <c r="AF122" s="88"/>
      <c r="AG122" s="88"/>
      <c r="AH122" s="88"/>
    </row>
    <row r="123" spans="1:34" x14ac:dyDescent="0.2">
      <c r="A123" s="348"/>
      <c r="B123" s="227"/>
      <c r="C123" s="360"/>
      <c r="D123" s="233"/>
      <c r="E123" s="234"/>
      <c r="F123" s="376"/>
      <c r="G123" s="370"/>
      <c r="H123" s="15"/>
      <c r="J123" s="54"/>
      <c r="K123" s="54"/>
      <c r="L123" s="54"/>
      <c r="M123" s="54"/>
      <c r="N123" s="55"/>
      <c r="O123" s="54"/>
      <c r="P123" s="54"/>
      <c r="Q123" s="54"/>
      <c r="R123" s="54"/>
      <c r="S123" s="54"/>
      <c r="T123" s="54"/>
      <c r="U123" s="88"/>
      <c r="V123" s="88"/>
      <c r="W123" s="88"/>
      <c r="X123" s="88"/>
      <c r="Y123" s="88"/>
      <c r="Z123" s="88"/>
      <c r="AA123" s="88"/>
      <c r="AB123" s="88"/>
      <c r="AC123" s="88"/>
      <c r="AD123" s="88"/>
      <c r="AE123" s="88"/>
      <c r="AF123" s="88"/>
      <c r="AG123" s="88"/>
      <c r="AH123" s="88"/>
    </row>
    <row r="124" spans="1:34" x14ac:dyDescent="0.2">
      <c r="A124" s="348"/>
      <c r="B124" s="227"/>
      <c r="C124" s="360"/>
      <c r="D124" s="233"/>
      <c r="E124" s="234"/>
      <c r="F124" s="376"/>
      <c r="G124" s="370"/>
      <c r="H124" s="15"/>
      <c r="J124" s="54"/>
      <c r="K124" s="54"/>
      <c r="L124" s="54"/>
      <c r="M124" s="54"/>
      <c r="N124" s="55"/>
      <c r="O124" s="54"/>
      <c r="P124" s="54"/>
      <c r="Q124" s="54"/>
      <c r="R124" s="54"/>
      <c r="S124" s="54"/>
      <c r="T124" s="54"/>
      <c r="U124" s="88"/>
      <c r="V124" s="88"/>
      <c r="W124" s="88"/>
      <c r="X124" s="88"/>
      <c r="Y124" s="88"/>
      <c r="Z124" s="88"/>
      <c r="AA124" s="88"/>
      <c r="AB124" s="88"/>
      <c r="AC124" s="88"/>
      <c r="AD124" s="88"/>
      <c r="AE124" s="88"/>
      <c r="AF124" s="88"/>
      <c r="AG124" s="88"/>
      <c r="AH124" s="88"/>
    </row>
    <row r="125" spans="1:34" x14ac:dyDescent="0.2">
      <c r="A125" s="348"/>
      <c r="B125" s="227"/>
      <c r="C125" s="360"/>
      <c r="D125" s="233"/>
      <c r="E125" s="234"/>
      <c r="F125" s="376"/>
      <c r="G125" s="370"/>
      <c r="H125" s="15"/>
      <c r="J125" s="54"/>
      <c r="K125" s="54"/>
      <c r="L125" s="54"/>
      <c r="M125" s="54"/>
      <c r="N125" s="55"/>
      <c r="O125" s="54"/>
      <c r="P125" s="54"/>
      <c r="Q125" s="54"/>
      <c r="R125" s="54"/>
      <c r="S125" s="54"/>
      <c r="T125" s="54"/>
      <c r="U125" s="88"/>
      <c r="V125" s="88"/>
      <c r="W125" s="88"/>
      <c r="X125" s="88"/>
      <c r="Y125" s="88"/>
      <c r="Z125" s="88"/>
      <c r="AA125" s="88"/>
      <c r="AB125" s="88"/>
      <c r="AC125" s="88"/>
      <c r="AD125" s="88"/>
      <c r="AE125" s="88"/>
      <c r="AF125" s="88"/>
      <c r="AG125" s="88"/>
      <c r="AH125" s="88"/>
    </row>
    <row r="126" spans="1:34" x14ac:dyDescent="0.2">
      <c r="A126" s="348"/>
      <c r="B126" s="227"/>
      <c r="C126" s="360"/>
      <c r="D126" s="233"/>
      <c r="E126" s="234"/>
      <c r="F126" s="376"/>
      <c r="G126" s="370"/>
      <c r="H126" s="15"/>
      <c r="J126" s="54"/>
      <c r="K126" s="54"/>
      <c r="L126" s="54"/>
      <c r="M126" s="54"/>
      <c r="N126" s="55"/>
      <c r="O126" s="54"/>
      <c r="P126" s="54"/>
      <c r="Q126" s="54"/>
      <c r="R126" s="54"/>
      <c r="S126" s="54"/>
      <c r="T126" s="54"/>
      <c r="U126" s="88"/>
      <c r="V126" s="88"/>
      <c r="W126" s="88"/>
      <c r="X126" s="88"/>
      <c r="Y126" s="88"/>
      <c r="Z126" s="88"/>
      <c r="AA126" s="88"/>
      <c r="AB126" s="88"/>
      <c r="AC126" s="88"/>
      <c r="AD126" s="88"/>
      <c r="AE126" s="88"/>
      <c r="AF126" s="88"/>
      <c r="AG126" s="88"/>
      <c r="AH126" s="88"/>
    </row>
    <row r="127" spans="1:34" x14ac:dyDescent="0.2">
      <c r="A127" s="348"/>
      <c r="B127" s="227"/>
      <c r="C127" s="360"/>
      <c r="D127" s="233"/>
      <c r="E127" s="234"/>
      <c r="F127" s="376"/>
      <c r="G127" s="370"/>
      <c r="H127" s="15"/>
      <c r="J127" s="54"/>
      <c r="K127" s="54"/>
      <c r="L127" s="54"/>
      <c r="M127" s="54"/>
      <c r="N127" s="55"/>
      <c r="O127" s="54"/>
      <c r="P127" s="54"/>
      <c r="Q127" s="54"/>
      <c r="R127" s="54"/>
      <c r="S127" s="54"/>
      <c r="T127" s="54"/>
      <c r="U127" s="88"/>
      <c r="V127" s="88"/>
      <c r="W127" s="88"/>
      <c r="X127" s="88"/>
      <c r="Y127" s="88"/>
      <c r="Z127" s="88"/>
      <c r="AA127" s="88"/>
      <c r="AB127" s="88"/>
      <c r="AC127" s="88"/>
      <c r="AD127" s="88"/>
      <c r="AE127" s="88"/>
      <c r="AF127" s="88"/>
      <c r="AG127" s="88"/>
      <c r="AH127" s="88"/>
    </row>
    <row r="128" spans="1:34" x14ac:dyDescent="0.2">
      <c r="A128" s="348"/>
      <c r="B128" s="227"/>
      <c r="C128" s="360"/>
      <c r="D128" s="233"/>
      <c r="E128" s="234"/>
      <c r="F128" s="376"/>
      <c r="G128" s="370"/>
      <c r="H128" s="15"/>
      <c r="J128" s="54"/>
      <c r="K128" s="54"/>
      <c r="L128" s="54"/>
      <c r="M128" s="54"/>
      <c r="N128" s="55"/>
      <c r="O128" s="54"/>
      <c r="P128" s="54"/>
      <c r="Q128" s="54"/>
      <c r="R128" s="54"/>
      <c r="S128" s="54"/>
      <c r="T128" s="54"/>
      <c r="U128" s="88"/>
      <c r="V128" s="88"/>
      <c r="W128" s="88"/>
      <c r="X128" s="88"/>
      <c r="Y128" s="88"/>
      <c r="Z128" s="88"/>
      <c r="AA128" s="88"/>
      <c r="AB128" s="88"/>
      <c r="AC128" s="88"/>
      <c r="AD128" s="88"/>
      <c r="AE128" s="88"/>
      <c r="AF128" s="88"/>
      <c r="AG128" s="88"/>
      <c r="AH128" s="88"/>
    </row>
    <row r="129" spans="1:34" x14ac:dyDescent="0.2">
      <c r="A129" s="348"/>
      <c r="B129" s="227"/>
      <c r="C129" s="360"/>
      <c r="D129" s="233"/>
      <c r="E129" s="234"/>
      <c r="F129" s="376"/>
      <c r="G129" s="370"/>
      <c r="H129" s="15"/>
      <c r="J129" s="54"/>
      <c r="K129" s="54"/>
      <c r="L129" s="54"/>
      <c r="M129" s="54"/>
      <c r="N129" s="55"/>
      <c r="O129" s="54"/>
      <c r="P129" s="54"/>
      <c r="Q129" s="54"/>
      <c r="R129" s="54"/>
      <c r="S129" s="54"/>
      <c r="T129" s="54"/>
      <c r="U129" s="88"/>
      <c r="V129" s="88"/>
      <c r="W129" s="88"/>
      <c r="X129" s="88"/>
      <c r="Y129" s="88"/>
      <c r="Z129" s="88"/>
      <c r="AA129" s="88"/>
      <c r="AB129" s="88"/>
      <c r="AC129" s="88"/>
      <c r="AD129" s="88"/>
      <c r="AE129" s="88"/>
      <c r="AF129" s="88"/>
      <c r="AG129" s="88"/>
      <c r="AH129" s="88"/>
    </row>
    <row r="130" spans="1:34" x14ac:dyDescent="0.2">
      <c r="A130" s="348"/>
      <c r="B130" s="227"/>
      <c r="C130" s="360"/>
      <c r="D130" s="233"/>
      <c r="E130" s="234"/>
      <c r="F130" s="376"/>
      <c r="G130" s="370"/>
      <c r="H130" s="15"/>
      <c r="J130" s="54"/>
      <c r="K130" s="54"/>
      <c r="L130" s="54"/>
      <c r="M130" s="54"/>
      <c r="N130" s="55"/>
      <c r="O130" s="54"/>
      <c r="P130" s="54"/>
      <c r="Q130" s="54"/>
      <c r="R130" s="54"/>
      <c r="S130" s="54"/>
      <c r="T130" s="54"/>
      <c r="U130" s="88"/>
      <c r="V130" s="88"/>
      <c r="W130" s="88"/>
      <c r="X130" s="88"/>
      <c r="Y130" s="88"/>
      <c r="Z130" s="88"/>
      <c r="AA130" s="88"/>
      <c r="AB130" s="88"/>
      <c r="AC130" s="88"/>
      <c r="AD130" s="88"/>
      <c r="AE130" s="88"/>
      <c r="AF130" s="88"/>
      <c r="AG130" s="88"/>
      <c r="AH130" s="88"/>
    </row>
    <row r="131" spans="1:34" x14ac:dyDescent="0.2">
      <c r="A131" s="348"/>
      <c r="B131" s="227"/>
      <c r="C131" s="360"/>
      <c r="D131" s="233"/>
      <c r="E131" s="234"/>
      <c r="F131" s="376"/>
      <c r="G131" s="370"/>
      <c r="H131" s="15"/>
      <c r="J131" s="54"/>
      <c r="K131" s="54"/>
      <c r="L131" s="54"/>
      <c r="M131" s="54"/>
      <c r="N131" s="55"/>
      <c r="O131" s="54"/>
      <c r="P131" s="54"/>
      <c r="Q131" s="54"/>
      <c r="R131" s="54"/>
      <c r="S131" s="54"/>
      <c r="T131" s="54"/>
      <c r="U131" s="88"/>
      <c r="V131" s="88"/>
      <c r="W131" s="88"/>
      <c r="X131" s="88"/>
      <c r="Y131" s="88"/>
      <c r="Z131" s="88"/>
      <c r="AA131" s="88"/>
      <c r="AB131" s="88"/>
      <c r="AC131" s="88"/>
      <c r="AD131" s="88"/>
      <c r="AE131" s="88"/>
      <c r="AF131" s="88"/>
      <c r="AG131" s="88"/>
      <c r="AH131" s="88"/>
    </row>
    <row r="132" spans="1:34" x14ac:dyDescent="0.2">
      <c r="A132" s="348"/>
      <c r="B132" s="227"/>
      <c r="C132" s="360"/>
      <c r="D132" s="233"/>
      <c r="E132" s="234"/>
      <c r="F132" s="376"/>
      <c r="G132" s="370"/>
      <c r="H132" s="15"/>
      <c r="J132" s="54"/>
      <c r="K132" s="54"/>
      <c r="L132" s="54"/>
      <c r="M132" s="54"/>
      <c r="N132" s="55"/>
      <c r="O132" s="54"/>
      <c r="P132" s="54"/>
      <c r="Q132" s="54"/>
      <c r="R132" s="54"/>
      <c r="S132" s="54"/>
      <c r="T132" s="54"/>
      <c r="U132" s="88"/>
      <c r="V132" s="88"/>
      <c r="W132" s="88"/>
      <c r="X132" s="88"/>
      <c r="Y132" s="88"/>
      <c r="Z132" s="88"/>
      <c r="AA132" s="88"/>
      <c r="AB132" s="88"/>
      <c r="AC132" s="88"/>
      <c r="AD132" s="88"/>
      <c r="AE132" s="88"/>
      <c r="AF132" s="88"/>
      <c r="AG132" s="88"/>
      <c r="AH132" s="88"/>
    </row>
    <row r="133" spans="1:34" x14ac:dyDescent="0.2">
      <c r="A133" s="348"/>
      <c r="B133" s="227"/>
      <c r="C133" s="360"/>
      <c r="D133" s="233"/>
      <c r="E133" s="234"/>
      <c r="F133" s="376"/>
      <c r="G133" s="370"/>
      <c r="H133" s="15"/>
      <c r="J133" s="54"/>
      <c r="K133" s="54"/>
      <c r="L133" s="54"/>
      <c r="M133" s="54"/>
      <c r="N133" s="55"/>
      <c r="O133" s="54"/>
      <c r="P133" s="54"/>
      <c r="Q133" s="54"/>
      <c r="R133" s="54"/>
      <c r="S133" s="54"/>
      <c r="T133" s="54"/>
      <c r="U133" s="88"/>
      <c r="V133" s="88"/>
      <c r="W133" s="88"/>
      <c r="X133" s="88"/>
      <c r="Y133" s="88"/>
      <c r="Z133" s="88"/>
      <c r="AA133" s="88"/>
      <c r="AB133" s="88"/>
      <c r="AC133" s="88"/>
      <c r="AD133" s="88"/>
      <c r="AE133" s="88"/>
      <c r="AF133" s="88"/>
      <c r="AG133" s="88"/>
      <c r="AH133" s="88"/>
    </row>
    <row r="134" spans="1:34" x14ac:dyDescent="0.2">
      <c r="A134" s="348"/>
      <c r="B134" s="227"/>
      <c r="C134" s="360"/>
      <c r="D134" s="233"/>
      <c r="E134" s="234"/>
      <c r="F134" s="376"/>
      <c r="G134" s="370"/>
      <c r="H134" s="15"/>
      <c r="J134" s="54"/>
      <c r="K134" s="54"/>
      <c r="L134" s="54"/>
      <c r="M134" s="54"/>
      <c r="N134" s="55"/>
      <c r="O134" s="54"/>
      <c r="P134" s="54"/>
      <c r="Q134" s="54"/>
      <c r="R134" s="54"/>
      <c r="S134" s="54"/>
      <c r="T134" s="54"/>
      <c r="U134" s="88"/>
      <c r="V134" s="88"/>
      <c r="W134" s="88"/>
      <c r="X134" s="88"/>
      <c r="Y134" s="88"/>
      <c r="Z134" s="88"/>
      <c r="AA134" s="88"/>
      <c r="AB134" s="88"/>
      <c r="AC134" s="88"/>
      <c r="AD134" s="88"/>
      <c r="AE134" s="88"/>
      <c r="AF134" s="88"/>
      <c r="AG134" s="88"/>
      <c r="AH134" s="88"/>
    </row>
    <row r="135" spans="1:34" x14ac:dyDescent="0.2">
      <c r="A135" s="348"/>
      <c r="B135" s="227"/>
      <c r="C135" s="360"/>
      <c r="D135" s="233"/>
      <c r="E135" s="234"/>
      <c r="F135" s="376"/>
      <c r="G135" s="370"/>
      <c r="H135" s="15"/>
      <c r="J135" s="54"/>
      <c r="K135" s="54"/>
      <c r="L135" s="54"/>
      <c r="M135" s="54"/>
      <c r="N135" s="55"/>
      <c r="O135" s="54"/>
      <c r="P135" s="54"/>
      <c r="Q135" s="54"/>
      <c r="R135" s="54"/>
      <c r="S135" s="54"/>
      <c r="T135" s="54"/>
      <c r="U135" s="88"/>
      <c r="V135" s="88"/>
      <c r="W135" s="88"/>
      <c r="X135" s="88"/>
      <c r="Y135" s="88"/>
      <c r="Z135" s="88"/>
      <c r="AA135" s="88"/>
      <c r="AB135" s="88"/>
      <c r="AC135" s="88"/>
      <c r="AD135" s="88"/>
      <c r="AE135" s="88"/>
      <c r="AF135" s="88"/>
      <c r="AG135" s="88"/>
      <c r="AH135" s="88"/>
    </row>
    <row r="136" spans="1:34" x14ac:dyDescent="0.2">
      <c r="A136" s="348"/>
      <c r="B136" s="227"/>
      <c r="C136" s="360"/>
      <c r="D136" s="233"/>
      <c r="E136" s="234"/>
      <c r="F136" s="376"/>
      <c r="G136" s="370"/>
      <c r="H136" s="15"/>
      <c r="J136" s="54"/>
      <c r="K136" s="54"/>
      <c r="L136" s="54"/>
      <c r="M136" s="54"/>
      <c r="N136" s="55"/>
      <c r="O136" s="54"/>
      <c r="P136" s="54"/>
      <c r="Q136" s="54"/>
      <c r="R136" s="54"/>
      <c r="S136" s="54"/>
      <c r="T136" s="54"/>
      <c r="U136" s="88"/>
      <c r="V136" s="88"/>
      <c r="W136" s="88"/>
      <c r="X136" s="88"/>
      <c r="Y136" s="88"/>
      <c r="Z136" s="88"/>
      <c r="AA136" s="88"/>
      <c r="AB136" s="88"/>
      <c r="AC136" s="88"/>
      <c r="AD136" s="88"/>
      <c r="AE136" s="88"/>
      <c r="AF136" s="88"/>
      <c r="AG136" s="88"/>
      <c r="AH136" s="88"/>
    </row>
    <row r="137" spans="1:34" x14ac:dyDescent="0.2">
      <c r="A137" s="348"/>
      <c r="B137" s="227"/>
      <c r="C137" s="360"/>
      <c r="D137" s="233"/>
      <c r="E137" s="234"/>
      <c r="F137" s="376"/>
      <c r="G137" s="370"/>
      <c r="H137" s="15"/>
      <c r="J137" s="54"/>
      <c r="K137" s="54"/>
      <c r="L137" s="54"/>
      <c r="M137" s="54"/>
      <c r="N137" s="55"/>
      <c r="O137" s="54"/>
      <c r="P137" s="54"/>
      <c r="Q137" s="54"/>
      <c r="R137" s="54"/>
      <c r="S137" s="54"/>
      <c r="T137" s="54"/>
      <c r="U137" s="88"/>
      <c r="V137" s="88"/>
      <c r="W137" s="88"/>
      <c r="X137" s="88"/>
      <c r="Y137" s="88"/>
      <c r="Z137" s="88"/>
      <c r="AA137" s="88"/>
      <c r="AB137" s="88"/>
      <c r="AC137" s="88"/>
      <c r="AD137" s="88"/>
      <c r="AE137" s="88"/>
      <c r="AF137" s="88"/>
      <c r="AG137" s="88"/>
      <c r="AH137" s="88"/>
    </row>
    <row r="138" spans="1:34" x14ac:dyDescent="0.2">
      <c r="A138" s="348"/>
      <c r="B138" s="227"/>
      <c r="C138" s="360"/>
      <c r="D138" s="233"/>
      <c r="E138" s="234"/>
      <c r="F138" s="376"/>
      <c r="G138" s="370"/>
      <c r="H138" s="15"/>
      <c r="J138" s="54"/>
      <c r="K138" s="54"/>
      <c r="L138" s="54"/>
      <c r="M138" s="54"/>
      <c r="N138" s="55"/>
      <c r="O138" s="54"/>
      <c r="P138" s="54"/>
      <c r="Q138" s="54"/>
      <c r="R138" s="54"/>
      <c r="S138" s="54"/>
      <c r="T138" s="54"/>
      <c r="U138" s="88"/>
      <c r="V138" s="88"/>
      <c r="W138" s="88"/>
      <c r="X138" s="88"/>
      <c r="Y138" s="88"/>
      <c r="Z138" s="88"/>
      <c r="AA138" s="88"/>
      <c r="AB138" s="88"/>
      <c r="AC138" s="88"/>
      <c r="AD138" s="88"/>
      <c r="AE138" s="88"/>
      <c r="AF138" s="88"/>
      <c r="AG138" s="88"/>
      <c r="AH138" s="88"/>
    </row>
    <row r="139" spans="1:34" x14ac:dyDescent="0.2">
      <c r="A139" s="348"/>
      <c r="B139" s="227"/>
      <c r="C139" s="360"/>
      <c r="D139" s="233"/>
      <c r="E139" s="234"/>
      <c r="F139" s="376"/>
      <c r="G139" s="370"/>
      <c r="H139" s="15"/>
      <c r="J139" s="54"/>
      <c r="K139" s="54"/>
      <c r="L139" s="54"/>
      <c r="M139" s="54"/>
      <c r="N139" s="55"/>
      <c r="O139" s="54"/>
      <c r="P139" s="54"/>
      <c r="Q139" s="54"/>
      <c r="R139" s="54"/>
      <c r="S139" s="54"/>
      <c r="T139" s="54"/>
      <c r="U139" s="88"/>
      <c r="V139" s="88"/>
      <c r="W139" s="88"/>
      <c r="X139" s="88"/>
      <c r="Y139" s="88"/>
      <c r="Z139" s="88"/>
      <c r="AA139" s="88"/>
      <c r="AB139" s="88"/>
      <c r="AC139" s="88"/>
      <c r="AD139" s="88"/>
      <c r="AE139" s="88"/>
      <c r="AF139" s="88"/>
      <c r="AG139" s="88"/>
      <c r="AH139" s="88"/>
    </row>
    <row r="140" spans="1:34" x14ac:dyDescent="0.2">
      <c r="A140" s="348"/>
      <c r="B140" s="227"/>
      <c r="C140" s="360"/>
      <c r="D140" s="233"/>
      <c r="E140" s="234"/>
      <c r="F140" s="376"/>
      <c r="G140" s="370"/>
      <c r="H140" s="15"/>
      <c r="J140" s="54"/>
      <c r="K140" s="54"/>
      <c r="L140" s="54"/>
      <c r="M140" s="54"/>
      <c r="N140" s="55"/>
      <c r="O140" s="54"/>
      <c r="P140" s="54"/>
      <c r="Q140" s="54"/>
      <c r="R140" s="54"/>
      <c r="S140" s="54"/>
      <c r="T140" s="54"/>
      <c r="U140" s="88"/>
      <c r="V140" s="88"/>
      <c r="W140" s="88"/>
      <c r="X140" s="88"/>
      <c r="Y140" s="88"/>
      <c r="Z140" s="88"/>
      <c r="AA140" s="88"/>
      <c r="AB140" s="88"/>
      <c r="AC140" s="88"/>
      <c r="AD140" s="88"/>
      <c r="AE140" s="88"/>
      <c r="AF140" s="88"/>
      <c r="AG140" s="88"/>
      <c r="AH140" s="88"/>
    </row>
    <row r="141" spans="1:34" x14ac:dyDescent="0.2">
      <c r="A141" s="348"/>
      <c r="B141" s="227"/>
      <c r="C141" s="360"/>
      <c r="D141" s="233"/>
      <c r="E141" s="234"/>
      <c r="F141" s="376"/>
      <c r="G141" s="370"/>
      <c r="H141" s="15"/>
      <c r="J141" s="54"/>
      <c r="K141" s="54"/>
      <c r="L141" s="54"/>
      <c r="M141" s="54"/>
      <c r="N141" s="55"/>
      <c r="O141" s="54"/>
      <c r="P141" s="54"/>
      <c r="Q141" s="54"/>
      <c r="R141" s="54"/>
      <c r="S141" s="54"/>
      <c r="T141" s="54"/>
      <c r="U141" s="88"/>
      <c r="V141" s="88"/>
      <c r="W141" s="88"/>
      <c r="X141" s="88"/>
      <c r="Y141" s="88"/>
      <c r="Z141" s="88"/>
      <c r="AA141" s="88"/>
      <c r="AB141" s="88"/>
      <c r="AC141" s="88"/>
      <c r="AD141" s="88"/>
      <c r="AE141" s="88"/>
      <c r="AF141" s="88"/>
      <c r="AG141" s="88"/>
      <c r="AH141" s="88"/>
    </row>
    <row r="142" spans="1:34" x14ac:dyDescent="0.2">
      <c r="A142" s="348"/>
      <c r="B142" s="227"/>
      <c r="C142" s="360"/>
      <c r="D142" s="233"/>
      <c r="E142" s="234"/>
      <c r="F142" s="376"/>
      <c r="G142" s="370"/>
      <c r="H142" s="15"/>
      <c r="J142" s="54"/>
      <c r="K142" s="54"/>
      <c r="L142" s="54"/>
      <c r="M142" s="54"/>
      <c r="N142" s="55"/>
      <c r="O142" s="54"/>
      <c r="P142" s="54"/>
      <c r="Q142" s="54"/>
      <c r="R142" s="54"/>
      <c r="S142" s="54"/>
      <c r="T142" s="54"/>
      <c r="U142" s="88"/>
      <c r="V142" s="88"/>
      <c r="W142" s="88"/>
      <c r="X142" s="88"/>
      <c r="Y142" s="88"/>
      <c r="Z142" s="88"/>
      <c r="AA142" s="88"/>
      <c r="AB142" s="88"/>
      <c r="AC142" s="88"/>
      <c r="AD142" s="88"/>
      <c r="AE142" s="88"/>
      <c r="AF142" s="88"/>
      <c r="AG142" s="88"/>
      <c r="AH142" s="88"/>
    </row>
    <row r="143" spans="1:34" x14ac:dyDescent="0.2">
      <c r="A143" s="348"/>
      <c r="B143" s="227"/>
      <c r="C143" s="360"/>
      <c r="D143" s="233"/>
      <c r="E143" s="234"/>
      <c r="F143" s="376"/>
      <c r="G143" s="370"/>
      <c r="H143" s="15"/>
      <c r="J143" s="54"/>
      <c r="K143" s="54"/>
      <c r="L143" s="54"/>
      <c r="M143" s="54"/>
      <c r="N143" s="55"/>
      <c r="O143" s="54"/>
      <c r="P143" s="54"/>
      <c r="Q143" s="54"/>
      <c r="R143" s="54"/>
      <c r="S143" s="54"/>
      <c r="T143" s="54"/>
      <c r="U143" s="88"/>
      <c r="V143" s="88"/>
      <c r="W143" s="88"/>
      <c r="X143" s="88"/>
      <c r="Y143" s="88"/>
      <c r="Z143" s="88"/>
      <c r="AA143" s="88"/>
      <c r="AB143" s="88"/>
      <c r="AC143" s="88"/>
      <c r="AD143" s="88"/>
      <c r="AE143" s="88"/>
      <c r="AF143" s="88"/>
      <c r="AG143" s="88"/>
      <c r="AH143" s="88"/>
    </row>
    <row r="144" spans="1:34" x14ac:dyDescent="0.2">
      <c r="A144" s="348"/>
      <c r="B144" s="227"/>
      <c r="C144" s="360"/>
      <c r="D144" s="233"/>
      <c r="E144" s="234"/>
      <c r="F144" s="376"/>
      <c r="G144" s="370"/>
      <c r="H144" s="15"/>
      <c r="J144" s="54"/>
      <c r="K144" s="54"/>
      <c r="L144" s="54"/>
      <c r="M144" s="54"/>
      <c r="N144" s="55"/>
      <c r="O144" s="54"/>
      <c r="P144" s="54"/>
      <c r="Q144" s="54"/>
      <c r="R144" s="54"/>
      <c r="S144" s="54"/>
      <c r="T144" s="54"/>
      <c r="U144" s="88"/>
      <c r="V144" s="88"/>
      <c r="W144" s="88"/>
      <c r="X144" s="88"/>
      <c r="Y144" s="88"/>
      <c r="Z144" s="88"/>
      <c r="AA144" s="88"/>
      <c r="AB144" s="88"/>
      <c r="AC144" s="88"/>
      <c r="AD144" s="88"/>
      <c r="AE144" s="88"/>
      <c r="AF144" s="88"/>
      <c r="AG144" s="88"/>
      <c r="AH144" s="88"/>
    </row>
    <row r="145" spans="1:34" x14ac:dyDescent="0.2">
      <c r="A145" s="348"/>
      <c r="B145" s="227"/>
      <c r="C145" s="360"/>
      <c r="D145" s="233"/>
      <c r="E145" s="234"/>
      <c r="F145" s="376"/>
      <c r="G145" s="370"/>
      <c r="H145" s="15"/>
      <c r="J145" s="54"/>
      <c r="K145" s="54"/>
      <c r="L145" s="54"/>
      <c r="M145" s="54"/>
      <c r="N145" s="55"/>
      <c r="O145" s="54"/>
      <c r="P145" s="54"/>
      <c r="Q145" s="54"/>
      <c r="R145" s="54"/>
      <c r="S145" s="54"/>
      <c r="T145" s="54"/>
      <c r="U145" s="88"/>
      <c r="V145" s="88"/>
      <c r="W145" s="88"/>
      <c r="X145" s="88"/>
      <c r="Y145" s="88"/>
      <c r="Z145" s="88"/>
      <c r="AA145" s="88"/>
      <c r="AB145" s="88"/>
      <c r="AC145" s="88"/>
      <c r="AD145" s="88"/>
      <c r="AE145" s="88"/>
      <c r="AF145" s="88"/>
      <c r="AG145" s="88"/>
      <c r="AH145" s="88"/>
    </row>
    <row r="146" spans="1:34" x14ac:dyDescent="0.2">
      <c r="A146" s="348"/>
      <c r="B146" s="227"/>
      <c r="C146" s="360"/>
      <c r="D146" s="233"/>
      <c r="E146" s="234"/>
      <c r="F146" s="376"/>
      <c r="G146" s="370"/>
      <c r="H146" s="15"/>
      <c r="J146" s="54"/>
      <c r="K146" s="54"/>
      <c r="L146" s="54"/>
      <c r="M146" s="54"/>
      <c r="N146" s="55"/>
      <c r="O146" s="54"/>
      <c r="P146" s="54"/>
      <c r="Q146" s="54"/>
      <c r="R146" s="54"/>
      <c r="S146" s="54"/>
      <c r="T146" s="54"/>
      <c r="U146" s="88"/>
      <c r="V146" s="88"/>
      <c r="W146" s="88"/>
      <c r="X146" s="88"/>
      <c r="Y146" s="88"/>
      <c r="Z146" s="88"/>
      <c r="AA146" s="88"/>
      <c r="AB146" s="88"/>
      <c r="AC146" s="88"/>
      <c r="AD146" s="88"/>
      <c r="AE146" s="88"/>
      <c r="AF146" s="88"/>
      <c r="AG146" s="88"/>
      <c r="AH146" s="88"/>
    </row>
    <row r="147" spans="1:34" x14ac:dyDescent="0.2">
      <c r="A147" s="348"/>
      <c r="B147" s="227"/>
      <c r="C147" s="360"/>
      <c r="D147" s="233"/>
      <c r="E147" s="234"/>
      <c r="F147" s="376"/>
      <c r="G147" s="370"/>
      <c r="H147" s="15"/>
      <c r="J147" s="54"/>
      <c r="K147" s="54"/>
      <c r="L147" s="54"/>
      <c r="M147" s="54"/>
      <c r="N147" s="55"/>
      <c r="O147" s="54"/>
      <c r="P147" s="54"/>
      <c r="Q147" s="54"/>
      <c r="R147" s="54"/>
      <c r="S147" s="54"/>
      <c r="T147" s="54"/>
      <c r="U147" s="88"/>
      <c r="V147" s="88"/>
      <c r="W147" s="88"/>
      <c r="X147" s="88"/>
      <c r="Y147" s="88"/>
      <c r="Z147" s="88"/>
      <c r="AA147" s="88"/>
      <c r="AB147" s="88"/>
      <c r="AC147" s="88"/>
      <c r="AD147" s="88"/>
      <c r="AE147" s="88"/>
      <c r="AF147" s="88"/>
      <c r="AG147" s="88"/>
      <c r="AH147" s="88"/>
    </row>
    <row r="148" spans="1:34" x14ac:dyDescent="0.2">
      <c r="A148" s="348"/>
      <c r="B148" s="227"/>
      <c r="C148" s="360"/>
      <c r="D148" s="233"/>
      <c r="E148" s="234"/>
      <c r="F148" s="376"/>
      <c r="G148" s="370"/>
      <c r="H148" s="15"/>
      <c r="J148" s="54"/>
      <c r="K148" s="54"/>
      <c r="L148" s="54"/>
      <c r="M148" s="54"/>
      <c r="N148" s="55"/>
      <c r="O148" s="54"/>
      <c r="P148" s="54"/>
      <c r="Q148" s="54"/>
      <c r="R148" s="54"/>
      <c r="S148" s="54"/>
      <c r="T148" s="54"/>
      <c r="U148" s="88"/>
      <c r="V148" s="88"/>
      <c r="W148" s="88"/>
      <c r="X148" s="88"/>
      <c r="Y148" s="88"/>
      <c r="Z148" s="88"/>
      <c r="AA148" s="88"/>
      <c r="AB148" s="88"/>
      <c r="AC148" s="88"/>
      <c r="AD148" s="88"/>
      <c r="AE148" s="88"/>
      <c r="AF148" s="88"/>
      <c r="AG148" s="88"/>
      <c r="AH148" s="88"/>
    </row>
    <row r="149" spans="1:34" x14ac:dyDescent="0.2">
      <c r="A149" s="348"/>
      <c r="B149" s="227"/>
      <c r="C149" s="360"/>
      <c r="D149" s="233"/>
      <c r="E149" s="234"/>
      <c r="F149" s="376"/>
      <c r="G149" s="370"/>
      <c r="H149" s="15"/>
      <c r="J149" s="54"/>
      <c r="K149" s="54"/>
      <c r="L149" s="54"/>
      <c r="M149" s="54"/>
      <c r="N149" s="55"/>
      <c r="O149" s="54"/>
      <c r="P149" s="54"/>
      <c r="Q149" s="54"/>
      <c r="R149" s="54"/>
      <c r="S149" s="54"/>
      <c r="T149" s="54"/>
      <c r="U149" s="88"/>
      <c r="V149" s="88"/>
      <c r="W149" s="88"/>
      <c r="X149" s="88"/>
      <c r="Y149" s="88"/>
      <c r="Z149" s="88"/>
      <c r="AA149" s="88"/>
      <c r="AB149" s="88"/>
      <c r="AC149" s="88"/>
      <c r="AD149" s="88"/>
      <c r="AE149" s="88"/>
      <c r="AF149" s="88"/>
      <c r="AG149" s="88"/>
      <c r="AH149" s="88"/>
    </row>
    <row r="150" spans="1:34" x14ac:dyDescent="0.2">
      <c r="A150" s="348"/>
      <c r="B150" s="227"/>
      <c r="C150" s="360"/>
      <c r="D150" s="233"/>
      <c r="E150" s="234"/>
      <c r="F150" s="376"/>
      <c r="G150" s="370"/>
      <c r="H150" s="15"/>
      <c r="J150" s="54"/>
      <c r="K150" s="54"/>
      <c r="L150" s="54"/>
      <c r="M150" s="54"/>
      <c r="N150" s="55"/>
      <c r="O150" s="54"/>
      <c r="P150" s="54"/>
      <c r="Q150" s="54"/>
      <c r="R150" s="54"/>
      <c r="S150" s="54"/>
      <c r="T150" s="54"/>
      <c r="U150" s="88"/>
      <c r="V150" s="88"/>
      <c r="W150" s="88"/>
      <c r="X150" s="88"/>
      <c r="Y150" s="88"/>
      <c r="Z150" s="88"/>
      <c r="AA150" s="88"/>
      <c r="AB150" s="88"/>
      <c r="AC150" s="88"/>
      <c r="AD150" s="88"/>
      <c r="AE150" s="88"/>
      <c r="AF150" s="88"/>
      <c r="AG150" s="88"/>
      <c r="AH150" s="88"/>
    </row>
    <row r="151" spans="1:34" x14ac:dyDescent="0.2">
      <c r="A151" s="348"/>
      <c r="B151" s="227"/>
      <c r="C151" s="360"/>
      <c r="D151" s="233"/>
      <c r="E151" s="234"/>
      <c r="F151" s="376"/>
      <c r="G151" s="370"/>
      <c r="H151" s="15"/>
      <c r="J151" s="54"/>
      <c r="K151" s="54"/>
      <c r="L151" s="54"/>
      <c r="M151" s="54"/>
      <c r="N151" s="55"/>
      <c r="O151" s="54"/>
      <c r="P151" s="54"/>
      <c r="Q151" s="54"/>
      <c r="R151" s="54"/>
      <c r="S151" s="54"/>
      <c r="T151" s="54"/>
      <c r="U151" s="88"/>
      <c r="V151" s="88"/>
      <c r="W151" s="88"/>
      <c r="X151" s="88"/>
      <c r="Y151" s="88"/>
      <c r="Z151" s="88"/>
      <c r="AA151" s="88"/>
      <c r="AB151" s="88"/>
      <c r="AC151" s="88"/>
      <c r="AD151" s="88"/>
      <c r="AE151" s="88"/>
      <c r="AF151" s="88"/>
      <c r="AG151" s="88"/>
      <c r="AH151" s="88"/>
    </row>
    <row r="152" spans="1:34" x14ac:dyDescent="0.2">
      <c r="A152" s="348"/>
      <c r="B152" s="227"/>
      <c r="C152" s="360"/>
      <c r="D152" s="233"/>
      <c r="E152" s="234"/>
      <c r="F152" s="376"/>
      <c r="G152" s="370"/>
      <c r="H152" s="15"/>
      <c r="J152" s="54"/>
      <c r="K152" s="54"/>
      <c r="L152" s="54"/>
      <c r="M152" s="54"/>
      <c r="N152" s="55"/>
      <c r="O152" s="54"/>
      <c r="P152" s="54"/>
      <c r="Q152" s="54"/>
      <c r="R152" s="54"/>
      <c r="S152" s="54"/>
      <c r="T152" s="54"/>
      <c r="U152" s="88"/>
      <c r="V152" s="88"/>
      <c r="W152" s="88"/>
      <c r="X152" s="88"/>
      <c r="Y152" s="88"/>
      <c r="Z152" s="88"/>
      <c r="AA152" s="88"/>
      <c r="AB152" s="88"/>
      <c r="AC152" s="88"/>
      <c r="AD152" s="88"/>
      <c r="AE152" s="88"/>
      <c r="AF152" s="88"/>
      <c r="AG152" s="88"/>
      <c r="AH152" s="88"/>
    </row>
    <row r="153" spans="1:34" x14ac:dyDescent="0.2">
      <c r="A153" s="348"/>
      <c r="B153" s="227"/>
      <c r="C153" s="360"/>
      <c r="D153" s="233"/>
      <c r="E153" s="234"/>
      <c r="F153" s="376"/>
      <c r="G153" s="370"/>
      <c r="H153" s="15"/>
      <c r="J153" s="54"/>
      <c r="K153" s="54"/>
      <c r="L153" s="54"/>
      <c r="M153" s="54"/>
      <c r="N153" s="55"/>
      <c r="O153" s="54"/>
      <c r="P153" s="54"/>
      <c r="Q153" s="54"/>
      <c r="R153" s="54"/>
      <c r="S153" s="54"/>
      <c r="T153" s="54"/>
      <c r="U153" s="88"/>
      <c r="V153" s="88"/>
      <c r="W153" s="88"/>
      <c r="X153" s="88"/>
      <c r="Y153" s="88"/>
      <c r="Z153" s="88"/>
      <c r="AA153" s="88"/>
      <c r="AB153" s="88"/>
      <c r="AC153" s="88"/>
      <c r="AD153" s="88"/>
      <c r="AE153" s="88"/>
      <c r="AF153" s="88"/>
      <c r="AG153" s="88"/>
      <c r="AH153" s="88"/>
    </row>
    <row r="154" spans="1:34" x14ac:dyDescent="0.2">
      <c r="A154" s="348"/>
      <c r="B154" s="227"/>
      <c r="C154" s="360"/>
      <c r="D154" s="233"/>
      <c r="E154" s="234"/>
      <c r="F154" s="376"/>
      <c r="G154" s="370"/>
      <c r="H154" s="15"/>
      <c r="J154" s="54"/>
      <c r="K154" s="54"/>
      <c r="L154" s="54"/>
      <c r="M154" s="54"/>
      <c r="N154" s="55"/>
      <c r="O154" s="54"/>
      <c r="P154" s="54"/>
      <c r="Q154" s="54"/>
      <c r="R154" s="54"/>
      <c r="S154" s="54"/>
      <c r="T154" s="54"/>
      <c r="U154" s="88"/>
      <c r="V154" s="88"/>
      <c r="W154" s="88"/>
      <c r="X154" s="88"/>
      <c r="Y154" s="88"/>
      <c r="Z154" s="88"/>
      <c r="AA154" s="88"/>
      <c r="AB154" s="88"/>
      <c r="AC154" s="88"/>
      <c r="AD154" s="88"/>
      <c r="AE154" s="88"/>
      <c r="AF154" s="88"/>
      <c r="AG154" s="88"/>
      <c r="AH154" s="88"/>
    </row>
    <row r="155" spans="1:34" x14ac:dyDescent="0.2">
      <c r="A155" s="348"/>
      <c r="B155" s="227"/>
      <c r="C155" s="360"/>
      <c r="D155" s="233"/>
      <c r="E155" s="234"/>
      <c r="F155" s="376"/>
      <c r="G155" s="370"/>
      <c r="H155" s="15"/>
      <c r="J155" s="54"/>
      <c r="K155" s="54"/>
      <c r="L155" s="54"/>
      <c r="M155" s="54"/>
      <c r="N155" s="55"/>
      <c r="O155" s="54"/>
      <c r="P155" s="54"/>
      <c r="Q155" s="54"/>
      <c r="R155" s="54"/>
      <c r="S155" s="54"/>
      <c r="T155" s="54"/>
      <c r="U155" s="88"/>
      <c r="V155" s="88"/>
      <c r="W155" s="88"/>
      <c r="X155" s="88"/>
      <c r="Y155" s="88"/>
      <c r="Z155" s="88"/>
      <c r="AA155" s="88"/>
      <c r="AB155" s="88"/>
      <c r="AC155" s="88"/>
      <c r="AD155" s="88"/>
      <c r="AE155" s="88"/>
      <c r="AF155" s="88"/>
      <c r="AG155" s="88"/>
      <c r="AH155" s="88"/>
    </row>
    <row r="156" spans="1:34" x14ac:dyDescent="0.2">
      <c r="A156" s="348"/>
      <c r="B156" s="227"/>
      <c r="C156" s="360"/>
      <c r="D156" s="233"/>
      <c r="E156" s="234"/>
      <c r="F156" s="376"/>
      <c r="G156" s="370"/>
      <c r="H156" s="15"/>
      <c r="J156" s="54"/>
      <c r="K156" s="54"/>
      <c r="L156" s="54"/>
      <c r="M156" s="54"/>
      <c r="N156" s="55"/>
      <c r="O156" s="54"/>
      <c r="P156" s="54"/>
      <c r="Q156" s="54"/>
      <c r="R156" s="54"/>
      <c r="S156" s="54"/>
      <c r="T156" s="54"/>
      <c r="U156" s="88"/>
      <c r="V156" s="88"/>
      <c r="W156" s="88"/>
      <c r="X156" s="88"/>
      <c r="Y156" s="88"/>
      <c r="Z156" s="88"/>
      <c r="AA156" s="88"/>
      <c r="AB156" s="88"/>
      <c r="AC156" s="88"/>
      <c r="AD156" s="88"/>
      <c r="AE156" s="88"/>
      <c r="AF156" s="88"/>
      <c r="AG156" s="88"/>
      <c r="AH156" s="88"/>
    </row>
    <row r="157" spans="1:34" x14ac:dyDescent="0.2">
      <c r="A157" s="348"/>
      <c r="B157" s="227"/>
      <c r="C157" s="360"/>
      <c r="D157" s="233"/>
      <c r="E157" s="234"/>
      <c r="F157" s="376"/>
      <c r="G157" s="370"/>
      <c r="H157" s="15"/>
      <c r="J157" s="54"/>
      <c r="K157" s="54"/>
      <c r="L157" s="54"/>
      <c r="M157" s="54"/>
      <c r="N157" s="55"/>
      <c r="O157" s="54"/>
      <c r="P157" s="54"/>
      <c r="Q157" s="54"/>
      <c r="R157" s="54"/>
      <c r="S157" s="54"/>
      <c r="T157" s="54"/>
      <c r="U157" s="88"/>
      <c r="V157" s="88"/>
      <c r="W157" s="88"/>
      <c r="X157" s="88"/>
      <c r="Y157" s="88"/>
      <c r="Z157" s="88"/>
      <c r="AA157" s="88"/>
      <c r="AB157" s="88"/>
      <c r="AC157" s="88"/>
      <c r="AD157" s="88"/>
      <c r="AE157" s="88"/>
      <c r="AF157" s="88"/>
      <c r="AG157" s="88"/>
      <c r="AH157" s="88"/>
    </row>
    <row r="158" spans="1:34" x14ac:dyDescent="0.2">
      <c r="A158" s="348"/>
      <c r="B158" s="227"/>
      <c r="C158" s="360"/>
      <c r="D158" s="233"/>
      <c r="E158" s="234"/>
      <c r="F158" s="376"/>
      <c r="G158" s="370"/>
      <c r="H158" s="15"/>
      <c r="J158" s="54"/>
      <c r="K158" s="54"/>
      <c r="L158" s="54"/>
      <c r="M158" s="54"/>
      <c r="N158" s="55"/>
      <c r="O158" s="54"/>
      <c r="P158" s="54"/>
      <c r="Q158" s="54"/>
      <c r="R158" s="54"/>
      <c r="S158" s="54"/>
      <c r="T158" s="54"/>
      <c r="U158" s="88"/>
      <c r="V158" s="88"/>
      <c r="W158" s="88"/>
      <c r="X158" s="88"/>
      <c r="Y158" s="88"/>
      <c r="Z158" s="88"/>
      <c r="AA158" s="88"/>
      <c r="AB158" s="88"/>
      <c r="AC158" s="88"/>
      <c r="AD158" s="88"/>
      <c r="AE158" s="88"/>
      <c r="AF158" s="88"/>
      <c r="AG158" s="88"/>
      <c r="AH158" s="88"/>
    </row>
    <row r="159" spans="1:34" x14ac:dyDescent="0.2">
      <c r="A159" s="348"/>
      <c r="B159" s="227"/>
      <c r="C159" s="360"/>
      <c r="D159" s="233"/>
      <c r="E159" s="234"/>
      <c r="F159" s="376"/>
      <c r="G159" s="370"/>
      <c r="H159" s="15"/>
      <c r="J159" s="54"/>
      <c r="K159" s="54"/>
      <c r="L159" s="54"/>
      <c r="M159" s="54"/>
      <c r="N159" s="55"/>
      <c r="O159" s="54"/>
      <c r="P159" s="54"/>
      <c r="Q159" s="54"/>
      <c r="R159" s="54"/>
      <c r="S159" s="54"/>
      <c r="T159" s="54"/>
      <c r="U159" s="88"/>
      <c r="V159" s="88"/>
      <c r="W159" s="88"/>
      <c r="X159" s="88"/>
      <c r="Y159" s="88"/>
      <c r="Z159" s="88"/>
      <c r="AA159" s="88"/>
      <c r="AB159" s="88"/>
      <c r="AC159" s="88"/>
      <c r="AD159" s="88"/>
      <c r="AE159" s="88"/>
      <c r="AF159" s="88"/>
      <c r="AG159" s="88"/>
      <c r="AH159" s="88"/>
    </row>
    <row r="160" spans="1:34" x14ac:dyDescent="0.2">
      <c r="A160" s="348"/>
      <c r="B160" s="227"/>
      <c r="C160" s="360"/>
      <c r="D160" s="233"/>
      <c r="E160" s="234"/>
      <c r="F160" s="376"/>
      <c r="G160" s="370"/>
      <c r="H160" s="15"/>
      <c r="J160" s="54"/>
      <c r="K160" s="54"/>
      <c r="L160" s="54"/>
      <c r="M160" s="54"/>
      <c r="N160" s="55"/>
      <c r="O160" s="54"/>
      <c r="P160" s="54"/>
      <c r="Q160" s="54"/>
      <c r="R160" s="54"/>
      <c r="S160" s="54"/>
      <c r="T160" s="54"/>
      <c r="U160" s="88"/>
      <c r="V160" s="88"/>
      <c r="W160" s="88"/>
      <c r="X160" s="88"/>
      <c r="Y160" s="88"/>
      <c r="Z160" s="88"/>
      <c r="AA160" s="88"/>
      <c r="AB160" s="88"/>
      <c r="AC160" s="88"/>
      <c r="AD160" s="88"/>
      <c r="AE160" s="88"/>
      <c r="AF160" s="88"/>
      <c r="AG160" s="88"/>
      <c r="AH160" s="88"/>
    </row>
    <row r="161" spans="1:34" x14ac:dyDescent="0.2">
      <c r="A161" s="348"/>
      <c r="B161" s="227"/>
      <c r="C161" s="360"/>
      <c r="D161" s="233"/>
      <c r="E161" s="234"/>
      <c r="F161" s="376"/>
      <c r="G161" s="370"/>
      <c r="H161" s="15"/>
      <c r="J161" s="54"/>
      <c r="K161" s="54"/>
      <c r="L161" s="54"/>
      <c r="M161" s="54"/>
      <c r="N161" s="55"/>
      <c r="O161" s="54"/>
      <c r="P161" s="54"/>
      <c r="Q161" s="54"/>
      <c r="R161" s="54"/>
      <c r="S161" s="54"/>
      <c r="T161" s="54"/>
      <c r="U161" s="88"/>
      <c r="V161" s="88"/>
      <c r="W161" s="88"/>
      <c r="X161" s="88"/>
      <c r="Y161" s="88"/>
      <c r="Z161" s="88"/>
      <c r="AA161" s="88"/>
      <c r="AB161" s="88"/>
      <c r="AC161" s="88"/>
      <c r="AD161" s="88"/>
      <c r="AE161" s="88"/>
      <c r="AF161" s="88"/>
      <c r="AG161" s="88"/>
      <c r="AH161" s="88"/>
    </row>
    <row r="162" spans="1:34" x14ac:dyDescent="0.2">
      <c r="A162" s="348"/>
      <c r="B162" s="227"/>
      <c r="C162" s="360"/>
      <c r="D162" s="233"/>
      <c r="E162" s="234"/>
      <c r="F162" s="376"/>
      <c r="G162" s="370"/>
      <c r="H162" s="15"/>
      <c r="J162" s="54"/>
      <c r="K162" s="54"/>
      <c r="L162" s="54"/>
      <c r="M162" s="54"/>
      <c r="N162" s="55"/>
      <c r="O162" s="54"/>
      <c r="P162" s="54"/>
      <c r="Q162" s="54"/>
      <c r="R162" s="54"/>
      <c r="S162" s="54"/>
      <c r="T162" s="54"/>
      <c r="U162" s="88"/>
      <c r="V162" s="88"/>
      <c r="W162" s="88"/>
      <c r="X162" s="88"/>
      <c r="Y162" s="88"/>
      <c r="Z162" s="88"/>
      <c r="AA162" s="88"/>
      <c r="AB162" s="88"/>
      <c r="AC162" s="88"/>
      <c r="AD162" s="88"/>
      <c r="AE162" s="88"/>
      <c r="AF162" s="88"/>
      <c r="AG162" s="88"/>
      <c r="AH162" s="88"/>
    </row>
    <row r="163" spans="1:34" x14ac:dyDescent="0.2">
      <c r="A163" s="348"/>
      <c r="B163" s="227"/>
      <c r="C163" s="360"/>
      <c r="D163" s="233"/>
      <c r="E163" s="234"/>
      <c r="F163" s="376"/>
      <c r="G163" s="370"/>
      <c r="H163" s="15"/>
      <c r="J163" s="54"/>
      <c r="K163" s="54"/>
      <c r="L163" s="54"/>
      <c r="M163" s="54"/>
      <c r="N163" s="55"/>
      <c r="O163" s="54"/>
      <c r="P163" s="54"/>
      <c r="Q163" s="54"/>
      <c r="R163" s="54"/>
      <c r="S163" s="54"/>
      <c r="T163" s="54"/>
      <c r="U163" s="88"/>
      <c r="V163" s="88"/>
      <c r="W163" s="88"/>
      <c r="X163" s="88"/>
      <c r="Y163" s="88"/>
      <c r="Z163" s="88"/>
      <c r="AA163" s="88"/>
      <c r="AB163" s="88"/>
      <c r="AC163" s="88"/>
      <c r="AD163" s="88"/>
      <c r="AE163" s="88"/>
      <c r="AF163" s="88"/>
      <c r="AG163" s="88"/>
      <c r="AH163" s="88"/>
    </row>
    <row r="164" spans="1:34" x14ac:dyDescent="0.2">
      <c r="A164" s="348"/>
      <c r="B164" s="227"/>
      <c r="C164" s="360"/>
      <c r="D164" s="233"/>
      <c r="E164" s="234"/>
      <c r="F164" s="376"/>
      <c r="G164" s="370"/>
      <c r="H164" s="15"/>
      <c r="J164" s="54"/>
      <c r="K164" s="54"/>
      <c r="L164" s="54"/>
      <c r="M164" s="54"/>
      <c r="N164" s="55"/>
      <c r="O164" s="54"/>
      <c r="P164" s="54"/>
      <c r="Q164" s="54"/>
      <c r="R164" s="54"/>
      <c r="S164" s="54"/>
      <c r="T164" s="54"/>
      <c r="U164" s="88"/>
      <c r="V164" s="88"/>
      <c r="W164" s="88"/>
      <c r="X164" s="88"/>
      <c r="Y164" s="88"/>
      <c r="Z164" s="88"/>
      <c r="AA164" s="88"/>
      <c r="AB164" s="88"/>
      <c r="AC164" s="88"/>
      <c r="AD164" s="88"/>
      <c r="AE164" s="88"/>
      <c r="AF164" s="88"/>
      <c r="AG164" s="88"/>
      <c r="AH164" s="88"/>
    </row>
    <row r="165" spans="1:34" x14ac:dyDescent="0.2">
      <c r="A165" s="348"/>
      <c r="B165" s="227"/>
      <c r="C165" s="360"/>
      <c r="D165" s="233"/>
      <c r="E165" s="234"/>
      <c r="F165" s="376"/>
      <c r="G165" s="370"/>
      <c r="H165" s="15"/>
      <c r="J165" s="54"/>
      <c r="K165" s="54"/>
      <c r="L165" s="54"/>
      <c r="M165" s="54"/>
      <c r="N165" s="55"/>
      <c r="O165" s="54"/>
      <c r="P165" s="54"/>
      <c r="Q165" s="54"/>
      <c r="R165" s="54"/>
      <c r="S165" s="54"/>
      <c r="T165" s="54"/>
      <c r="U165" s="88"/>
      <c r="V165" s="88"/>
      <c r="W165" s="88"/>
      <c r="X165" s="88"/>
      <c r="Y165" s="88"/>
      <c r="Z165" s="88"/>
      <c r="AA165" s="88"/>
      <c r="AB165" s="88"/>
      <c r="AC165" s="88"/>
      <c r="AD165" s="88"/>
      <c r="AE165" s="88"/>
      <c r="AF165" s="88"/>
      <c r="AG165" s="88"/>
      <c r="AH165" s="88"/>
    </row>
    <row r="166" spans="1:34" x14ac:dyDescent="0.2">
      <c r="A166" s="348"/>
      <c r="B166" s="227"/>
      <c r="C166" s="360"/>
      <c r="D166" s="233"/>
      <c r="E166" s="234"/>
      <c r="F166" s="376"/>
      <c r="G166" s="370"/>
      <c r="H166" s="15"/>
      <c r="J166" s="54"/>
      <c r="K166" s="54"/>
      <c r="L166" s="54"/>
      <c r="M166" s="54"/>
      <c r="N166" s="55"/>
      <c r="O166" s="54"/>
      <c r="P166" s="54"/>
      <c r="Q166" s="54"/>
      <c r="R166" s="54"/>
      <c r="S166" s="54"/>
      <c r="T166" s="54"/>
      <c r="U166" s="88"/>
      <c r="V166" s="88"/>
      <c r="W166" s="88"/>
      <c r="X166" s="88"/>
      <c r="Y166" s="88"/>
      <c r="Z166" s="88"/>
      <c r="AA166" s="88"/>
      <c r="AB166" s="88"/>
      <c r="AC166" s="88"/>
      <c r="AD166" s="88"/>
      <c r="AE166" s="88"/>
      <c r="AF166" s="88"/>
      <c r="AG166" s="88"/>
      <c r="AH166" s="88"/>
    </row>
    <row r="167" spans="1:34" x14ac:dyDescent="0.2">
      <c r="A167" s="348"/>
      <c r="B167" s="227"/>
      <c r="C167" s="360"/>
      <c r="D167" s="233"/>
      <c r="E167" s="234"/>
      <c r="F167" s="376"/>
      <c r="G167" s="370"/>
      <c r="H167" s="15"/>
      <c r="J167" s="54"/>
      <c r="K167" s="54"/>
      <c r="L167" s="54"/>
      <c r="M167" s="54"/>
      <c r="N167" s="55"/>
      <c r="O167" s="54"/>
      <c r="P167" s="54"/>
      <c r="Q167" s="54"/>
      <c r="R167" s="54"/>
      <c r="S167" s="54"/>
      <c r="T167" s="54"/>
      <c r="U167" s="88"/>
      <c r="V167" s="88"/>
      <c r="W167" s="88"/>
      <c r="X167" s="88"/>
      <c r="Y167" s="88"/>
      <c r="Z167" s="88"/>
      <c r="AA167" s="88"/>
      <c r="AB167" s="88"/>
      <c r="AC167" s="88"/>
      <c r="AD167" s="88"/>
      <c r="AE167" s="88"/>
      <c r="AF167" s="88"/>
      <c r="AG167" s="88"/>
      <c r="AH167" s="88"/>
    </row>
    <row r="168" spans="1:34" x14ac:dyDescent="0.2">
      <c r="A168" s="348"/>
      <c r="B168" s="227"/>
      <c r="C168" s="360"/>
      <c r="D168" s="233"/>
      <c r="E168" s="234"/>
      <c r="F168" s="376"/>
      <c r="G168" s="370"/>
      <c r="H168" s="15"/>
      <c r="J168" s="54"/>
      <c r="K168" s="54"/>
      <c r="L168" s="54"/>
      <c r="M168" s="54"/>
      <c r="N168" s="55"/>
      <c r="O168" s="54"/>
      <c r="P168" s="54"/>
      <c r="Q168" s="54"/>
      <c r="R168" s="54"/>
      <c r="S168" s="54"/>
      <c r="T168" s="54"/>
      <c r="U168" s="88"/>
      <c r="V168" s="88"/>
      <c r="W168" s="88"/>
      <c r="X168" s="88"/>
      <c r="Y168" s="88"/>
      <c r="Z168" s="88"/>
      <c r="AA168" s="88"/>
      <c r="AB168" s="88"/>
      <c r="AC168" s="88"/>
      <c r="AD168" s="88"/>
      <c r="AE168" s="88"/>
      <c r="AF168" s="88"/>
      <c r="AG168" s="88"/>
      <c r="AH168" s="88"/>
    </row>
    <row r="169" spans="1:34" x14ac:dyDescent="0.2">
      <c r="A169" s="348"/>
      <c r="B169" s="227"/>
      <c r="C169" s="360"/>
      <c r="D169" s="233"/>
      <c r="E169" s="234"/>
      <c r="F169" s="376"/>
      <c r="G169" s="370"/>
      <c r="H169" s="15"/>
      <c r="J169" s="54"/>
      <c r="K169" s="54"/>
      <c r="L169" s="54"/>
      <c r="M169" s="54"/>
      <c r="N169" s="55"/>
      <c r="O169" s="54"/>
      <c r="P169" s="54"/>
      <c r="Q169" s="54"/>
      <c r="R169" s="54"/>
      <c r="S169" s="54"/>
      <c r="T169" s="54"/>
      <c r="U169" s="88"/>
      <c r="V169" s="88"/>
      <c r="W169" s="88"/>
      <c r="X169" s="88"/>
      <c r="Y169" s="88"/>
      <c r="Z169" s="88"/>
      <c r="AA169" s="88"/>
      <c r="AB169" s="88"/>
      <c r="AC169" s="88"/>
      <c r="AD169" s="88"/>
      <c r="AE169" s="88"/>
      <c r="AF169" s="88"/>
      <c r="AG169" s="88"/>
      <c r="AH169" s="88"/>
    </row>
    <row r="170" spans="1:34" x14ac:dyDescent="0.2">
      <c r="A170" s="348"/>
      <c r="B170" s="227"/>
      <c r="C170" s="360"/>
      <c r="D170" s="233"/>
      <c r="E170" s="234"/>
      <c r="F170" s="376"/>
      <c r="G170" s="370"/>
      <c r="H170" s="15"/>
      <c r="J170" s="54"/>
      <c r="K170" s="54"/>
      <c r="L170" s="54"/>
      <c r="M170" s="54"/>
      <c r="N170" s="55"/>
      <c r="O170" s="54"/>
      <c r="P170" s="54"/>
      <c r="Q170" s="54"/>
      <c r="R170" s="54"/>
      <c r="S170" s="54"/>
      <c r="T170" s="54"/>
      <c r="U170" s="88"/>
      <c r="V170" s="88"/>
      <c r="W170" s="88"/>
      <c r="X170" s="88"/>
      <c r="Y170" s="88"/>
      <c r="Z170" s="88"/>
      <c r="AA170" s="88"/>
      <c r="AB170" s="88"/>
      <c r="AC170" s="88"/>
      <c r="AD170" s="88"/>
      <c r="AE170" s="88"/>
      <c r="AF170" s="88"/>
      <c r="AG170" s="88"/>
      <c r="AH170" s="88"/>
    </row>
    <row r="171" spans="1:34" x14ac:dyDescent="0.2">
      <c r="A171" s="348"/>
      <c r="B171" s="227"/>
      <c r="C171" s="360"/>
      <c r="D171" s="233"/>
      <c r="E171" s="234"/>
      <c r="F171" s="376"/>
      <c r="G171" s="370"/>
      <c r="H171" s="15"/>
      <c r="J171" s="54"/>
      <c r="K171" s="54"/>
      <c r="L171" s="54"/>
      <c r="M171" s="54"/>
      <c r="N171" s="55"/>
      <c r="O171" s="54"/>
      <c r="P171" s="54"/>
      <c r="Q171" s="54"/>
      <c r="R171" s="54"/>
      <c r="S171" s="54"/>
      <c r="T171" s="54"/>
      <c r="U171" s="88"/>
      <c r="V171" s="88"/>
      <c r="W171" s="88"/>
      <c r="X171" s="88"/>
      <c r="Y171" s="88"/>
      <c r="Z171" s="88"/>
      <c r="AA171" s="88"/>
      <c r="AB171" s="88"/>
      <c r="AC171" s="88"/>
      <c r="AD171" s="88"/>
      <c r="AE171" s="88"/>
      <c r="AF171" s="88"/>
      <c r="AG171" s="88"/>
      <c r="AH171" s="88"/>
    </row>
    <row r="172" spans="1:34" x14ac:dyDescent="0.2">
      <c r="A172" s="348"/>
      <c r="B172" s="227"/>
      <c r="C172" s="360"/>
      <c r="D172" s="233"/>
      <c r="E172" s="234"/>
      <c r="F172" s="376"/>
      <c r="G172" s="370"/>
      <c r="H172" s="15"/>
      <c r="J172" s="54"/>
      <c r="K172" s="54"/>
      <c r="L172" s="54"/>
      <c r="M172" s="54"/>
      <c r="N172" s="55"/>
      <c r="O172" s="54"/>
      <c r="P172" s="54"/>
      <c r="Q172" s="54"/>
      <c r="R172" s="54"/>
      <c r="S172" s="54"/>
      <c r="T172" s="54"/>
      <c r="U172" s="88"/>
      <c r="V172" s="88"/>
      <c r="W172" s="88"/>
      <c r="X172" s="88"/>
      <c r="Y172" s="88"/>
      <c r="Z172" s="88"/>
      <c r="AA172" s="88"/>
      <c r="AB172" s="88"/>
      <c r="AC172" s="88"/>
      <c r="AD172" s="88"/>
      <c r="AE172" s="88"/>
      <c r="AF172" s="88"/>
      <c r="AG172" s="88"/>
      <c r="AH172" s="88"/>
    </row>
    <row r="173" spans="1:34" x14ac:dyDescent="0.2">
      <c r="A173" s="348"/>
      <c r="B173" s="227"/>
      <c r="C173" s="360"/>
      <c r="D173" s="233"/>
      <c r="E173" s="234"/>
      <c r="F173" s="376"/>
      <c r="G173" s="370"/>
      <c r="H173" s="15"/>
      <c r="J173" s="54"/>
      <c r="K173" s="54"/>
      <c r="L173" s="54"/>
      <c r="M173" s="54"/>
      <c r="N173" s="55"/>
      <c r="O173" s="54"/>
      <c r="P173" s="54"/>
      <c r="Q173" s="54"/>
      <c r="R173" s="54"/>
      <c r="S173" s="54"/>
      <c r="T173" s="54"/>
      <c r="U173" s="88"/>
      <c r="V173" s="88"/>
      <c r="W173" s="88"/>
      <c r="X173" s="88"/>
      <c r="Y173" s="88"/>
      <c r="Z173" s="88"/>
      <c r="AA173" s="88"/>
      <c r="AB173" s="88"/>
      <c r="AC173" s="88"/>
      <c r="AD173" s="88"/>
      <c r="AE173" s="88"/>
      <c r="AF173" s="88"/>
      <c r="AG173" s="88"/>
      <c r="AH173" s="88"/>
    </row>
    <row r="174" spans="1:34" x14ac:dyDescent="0.2">
      <c r="A174" s="348"/>
      <c r="B174" s="227"/>
      <c r="C174" s="360"/>
      <c r="D174" s="233"/>
      <c r="E174" s="234"/>
      <c r="F174" s="376"/>
      <c r="G174" s="370"/>
      <c r="H174" s="15"/>
      <c r="J174" s="54"/>
      <c r="K174" s="54"/>
      <c r="L174" s="54"/>
      <c r="M174" s="54"/>
      <c r="N174" s="55"/>
      <c r="O174" s="54"/>
      <c r="P174" s="54"/>
      <c r="Q174" s="54"/>
      <c r="R174" s="54"/>
      <c r="S174" s="54"/>
      <c r="T174" s="54"/>
      <c r="U174" s="88"/>
      <c r="V174" s="88"/>
      <c r="W174" s="88"/>
      <c r="X174" s="88"/>
      <c r="Y174" s="88"/>
      <c r="Z174" s="88"/>
      <c r="AA174" s="88"/>
      <c r="AB174" s="88"/>
      <c r="AC174" s="88"/>
      <c r="AD174" s="88"/>
      <c r="AE174" s="88"/>
      <c r="AF174" s="88"/>
      <c r="AG174" s="88"/>
      <c r="AH174" s="88"/>
    </row>
    <row r="175" spans="1:34" x14ac:dyDescent="0.2">
      <c r="A175" s="348"/>
      <c r="B175" s="227"/>
      <c r="C175" s="360"/>
      <c r="D175" s="233"/>
      <c r="E175" s="234"/>
      <c r="F175" s="376"/>
      <c r="G175" s="370"/>
      <c r="H175" s="15"/>
      <c r="J175" s="54"/>
      <c r="K175" s="54"/>
      <c r="L175" s="54"/>
      <c r="M175" s="54"/>
      <c r="N175" s="55"/>
      <c r="O175" s="54"/>
      <c r="P175" s="54"/>
      <c r="Q175" s="54"/>
      <c r="R175" s="54"/>
      <c r="S175" s="54"/>
      <c r="T175" s="54"/>
      <c r="U175" s="88"/>
      <c r="V175" s="88"/>
      <c r="W175" s="88"/>
      <c r="X175" s="88"/>
      <c r="Y175" s="88"/>
      <c r="Z175" s="88"/>
      <c r="AA175" s="88"/>
      <c r="AB175" s="88"/>
      <c r="AC175" s="88"/>
      <c r="AD175" s="88"/>
      <c r="AE175" s="88"/>
      <c r="AF175" s="88"/>
      <c r="AG175" s="88"/>
      <c r="AH175" s="88"/>
    </row>
    <row r="176" spans="1:34" x14ac:dyDescent="0.2">
      <c r="A176" s="348"/>
      <c r="B176" s="227"/>
      <c r="C176" s="360"/>
      <c r="D176" s="233"/>
      <c r="E176" s="234"/>
      <c r="F176" s="376"/>
      <c r="G176" s="370"/>
      <c r="H176" s="15"/>
      <c r="J176" s="54"/>
      <c r="K176" s="54"/>
      <c r="L176" s="54"/>
      <c r="M176" s="54"/>
      <c r="N176" s="55"/>
      <c r="O176" s="54"/>
      <c r="P176" s="54"/>
      <c r="Q176" s="54"/>
      <c r="R176" s="54"/>
      <c r="S176" s="54"/>
      <c r="T176" s="54"/>
      <c r="U176" s="88"/>
      <c r="V176" s="88"/>
      <c r="W176" s="88"/>
      <c r="X176" s="88"/>
      <c r="Y176" s="88"/>
      <c r="Z176" s="88"/>
      <c r="AA176" s="88"/>
      <c r="AB176" s="88"/>
      <c r="AC176" s="88"/>
      <c r="AD176" s="88"/>
      <c r="AE176" s="88"/>
      <c r="AF176" s="88"/>
      <c r="AG176" s="88"/>
      <c r="AH176" s="88"/>
    </row>
    <row r="177" spans="1:34" x14ac:dyDescent="0.2">
      <c r="A177" s="348"/>
      <c r="B177" s="227"/>
      <c r="C177" s="360"/>
      <c r="D177" s="233"/>
      <c r="E177" s="234"/>
      <c r="F177" s="376"/>
      <c r="G177" s="370"/>
      <c r="H177" s="15"/>
      <c r="J177" s="54"/>
      <c r="K177" s="54"/>
      <c r="L177" s="54"/>
      <c r="M177" s="54"/>
      <c r="N177" s="55"/>
      <c r="O177" s="54"/>
      <c r="P177" s="54"/>
      <c r="Q177" s="54"/>
      <c r="R177" s="54"/>
      <c r="S177" s="54"/>
      <c r="T177" s="54"/>
      <c r="U177" s="88"/>
      <c r="V177" s="88"/>
      <c r="W177" s="88"/>
      <c r="X177" s="88"/>
      <c r="Y177" s="88"/>
      <c r="Z177" s="88"/>
      <c r="AA177" s="88"/>
      <c r="AB177" s="88"/>
      <c r="AC177" s="88"/>
      <c r="AD177" s="88"/>
      <c r="AE177" s="88"/>
      <c r="AF177" s="88"/>
      <c r="AG177" s="88"/>
      <c r="AH177" s="88"/>
    </row>
    <row r="178" spans="1:34" x14ac:dyDescent="0.2">
      <c r="A178" s="348"/>
      <c r="B178" s="227"/>
      <c r="C178" s="360"/>
      <c r="D178" s="233"/>
      <c r="E178" s="234"/>
      <c r="F178" s="376"/>
      <c r="G178" s="370"/>
      <c r="H178" s="15"/>
      <c r="J178" s="54"/>
      <c r="K178" s="54"/>
      <c r="L178" s="54"/>
      <c r="M178" s="54"/>
      <c r="N178" s="55"/>
      <c r="O178" s="54"/>
      <c r="P178" s="54"/>
      <c r="Q178" s="54"/>
      <c r="R178" s="54"/>
      <c r="S178" s="54"/>
      <c r="T178" s="54"/>
      <c r="U178" s="88"/>
      <c r="V178" s="88"/>
      <c r="W178" s="88"/>
      <c r="X178" s="88"/>
      <c r="Y178" s="88"/>
      <c r="Z178" s="88"/>
      <c r="AA178" s="88"/>
      <c r="AB178" s="88"/>
      <c r="AC178" s="88"/>
      <c r="AD178" s="88"/>
      <c r="AE178" s="88"/>
      <c r="AF178" s="88"/>
      <c r="AG178" s="88"/>
      <c r="AH178" s="88"/>
    </row>
    <row r="179" spans="1:34" x14ac:dyDescent="0.2">
      <c r="A179" s="348"/>
      <c r="B179" s="227"/>
      <c r="C179" s="360"/>
      <c r="D179" s="233"/>
      <c r="E179" s="234"/>
      <c r="F179" s="376"/>
      <c r="G179" s="370"/>
      <c r="H179" s="15"/>
      <c r="J179" s="54"/>
      <c r="K179" s="54"/>
      <c r="L179" s="54"/>
      <c r="M179" s="54"/>
      <c r="N179" s="55"/>
      <c r="O179" s="54"/>
      <c r="P179" s="54"/>
      <c r="Q179" s="54"/>
      <c r="R179" s="54"/>
      <c r="S179" s="54"/>
      <c r="T179" s="54"/>
      <c r="U179" s="88"/>
      <c r="V179" s="88"/>
      <c r="W179" s="88"/>
      <c r="X179" s="88"/>
      <c r="Y179" s="88"/>
      <c r="Z179" s="88"/>
      <c r="AA179" s="88"/>
      <c r="AB179" s="88"/>
      <c r="AC179" s="88"/>
      <c r="AD179" s="88"/>
      <c r="AE179" s="88"/>
      <c r="AF179" s="88"/>
      <c r="AG179" s="88"/>
      <c r="AH179" s="88"/>
    </row>
    <row r="180" spans="1:34" x14ac:dyDescent="0.2">
      <c r="A180" s="348"/>
      <c r="B180" s="227"/>
      <c r="C180" s="360"/>
      <c r="D180" s="233"/>
      <c r="E180" s="234"/>
      <c r="F180" s="376"/>
      <c r="G180" s="370"/>
      <c r="H180" s="15"/>
      <c r="J180" s="54"/>
      <c r="K180" s="54"/>
      <c r="L180" s="54"/>
      <c r="M180" s="54"/>
      <c r="N180" s="55"/>
      <c r="O180" s="54"/>
      <c r="P180" s="54"/>
      <c r="Q180" s="54"/>
      <c r="R180" s="54"/>
      <c r="S180" s="54"/>
      <c r="T180" s="54"/>
      <c r="U180" s="88"/>
      <c r="V180" s="88"/>
      <c r="W180" s="88"/>
      <c r="X180" s="88"/>
      <c r="Y180" s="88"/>
      <c r="Z180" s="88"/>
      <c r="AA180" s="88"/>
      <c r="AB180" s="88"/>
      <c r="AC180" s="88"/>
      <c r="AD180" s="88"/>
      <c r="AE180" s="88"/>
      <c r="AF180" s="88"/>
      <c r="AG180" s="88"/>
      <c r="AH180" s="88"/>
    </row>
    <row r="181" spans="1:34" x14ac:dyDescent="0.2">
      <c r="A181" s="348"/>
      <c r="B181" s="227"/>
      <c r="C181" s="360"/>
      <c r="D181" s="233"/>
      <c r="E181" s="234"/>
      <c r="F181" s="376"/>
      <c r="G181" s="370"/>
      <c r="H181" s="15"/>
      <c r="J181" s="54"/>
      <c r="K181" s="54"/>
      <c r="L181" s="54"/>
      <c r="M181" s="54"/>
      <c r="N181" s="55"/>
      <c r="O181" s="54"/>
      <c r="P181" s="54"/>
      <c r="Q181" s="54"/>
      <c r="R181" s="54"/>
      <c r="S181" s="54"/>
      <c r="T181" s="54"/>
      <c r="U181" s="88"/>
      <c r="V181" s="88"/>
      <c r="W181" s="88"/>
      <c r="X181" s="88"/>
      <c r="Y181" s="88"/>
      <c r="Z181" s="88"/>
      <c r="AA181" s="88"/>
      <c r="AB181" s="88"/>
      <c r="AC181" s="88"/>
      <c r="AD181" s="88"/>
      <c r="AE181" s="88"/>
      <c r="AF181" s="88"/>
      <c r="AG181" s="88"/>
      <c r="AH181" s="88"/>
    </row>
    <row r="182" spans="1:34" x14ac:dyDescent="0.2">
      <c r="A182" s="348"/>
      <c r="B182" s="227"/>
      <c r="C182" s="360"/>
      <c r="D182" s="233"/>
      <c r="E182" s="234"/>
      <c r="F182" s="376"/>
      <c r="G182" s="370"/>
      <c r="H182" s="15"/>
      <c r="J182" s="54"/>
      <c r="K182" s="54"/>
      <c r="L182" s="54"/>
      <c r="M182" s="54"/>
      <c r="N182" s="55"/>
      <c r="O182" s="54"/>
      <c r="P182" s="54"/>
      <c r="Q182" s="54"/>
      <c r="R182" s="54"/>
      <c r="S182" s="54"/>
      <c r="T182" s="54"/>
      <c r="U182" s="88"/>
      <c r="V182" s="88"/>
      <c r="W182" s="88"/>
      <c r="X182" s="88"/>
      <c r="Y182" s="88"/>
      <c r="Z182" s="88"/>
      <c r="AA182" s="88"/>
      <c r="AB182" s="88"/>
      <c r="AC182" s="88"/>
      <c r="AD182" s="88"/>
      <c r="AE182" s="88"/>
      <c r="AF182" s="88"/>
      <c r="AG182" s="88"/>
      <c r="AH182" s="88"/>
    </row>
    <row r="183" spans="1:34" x14ac:dyDescent="0.2">
      <c r="A183" s="348"/>
      <c r="B183" s="227"/>
      <c r="C183" s="360"/>
      <c r="D183" s="233"/>
      <c r="E183" s="234"/>
      <c r="F183" s="376"/>
      <c r="G183" s="370"/>
      <c r="H183" s="15"/>
      <c r="J183" s="54"/>
      <c r="K183" s="54"/>
      <c r="L183" s="54"/>
      <c r="M183" s="54"/>
      <c r="N183" s="55"/>
      <c r="O183" s="54"/>
      <c r="P183" s="54"/>
      <c r="Q183" s="54"/>
      <c r="R183" s="54"/>
      <c r="S183" s="54"/>
      <c r="T183" s="54"/>
      <c r="U183" s="88"/>
      <c r="V183" s="88"/>
      <c r="W183" s="88"/>
      <c r="X183" s="88"/>
      <c r="Y183" s="88"/>
      <c r="Z183" s="88"/>
      <c r="AA183" s="88"/>
      <c r="AB183" s="88"/>
      <c r="AC183" s="88"/>
      <c r="AD183" s="88"/>
      <c r="AE183" s="88"/>
      <c r="AF183" s="88"/>
      <c r="AG183" s="88"/>
      <c r="AH183" s="88"/>
    </row>
    <row r="184" spans="1:34" x14ac:dyDescent="0.2">
      <c r="A184" s="348"/>
      <c r="B184" s="227"/>
      <c r="C184" s="360"/>
      <c r="D184" s="233"/>
      <c r="E184" s="234"/>
      <c r="F184" s="376"/>
      <c r="G184" s="370"/>
      <c r="H184" s="15"/>
      <c r="J184" s="54"/>
      <c r="K184" s="54"/>
      <c r="L184" s="54"/>
      <c r="M184" s="54"/>
      <c r="N184" s="55"/>
      <c r="O184" s="54"/>
      <c r="P184" s="54"/>
      <c r="Q184" s="54"/>
      <c r="R184" s="54"/>
      <c r="S184" s="54"/>
      <c r="T184" s="54"/>
      <c r="U184" s="88"/>
      <c r="V184" s="88"/>
      <c r="W184" s="88"/>
      <c r="X184" s="88"/>
      <c r="Y184" s="88"/>
      <c r="Z184" s="88"/>
      <c r="AA184" s="88"/>
      <c r="AB184" s="88"/>
      <c r="AC184" s="88"/>
      <c r="AD184" s="88"/>
      <c r="AE184" s="88"/>
      <c r="AF184" s="88"/>
      <c r="AG184" s="88"/>
      <c r="AH184" s="88"/>
    </row>
    <row r="185" spans="1:34" x14ac:dyDescent="0.2">
      <c r="A185" s="348"/>
      <c r="B185" s="227"/>
      <c r="C185" s="360"/>
      <c r="D185" s="233"/>
      <c r="E185" s="234"/>
      <c r="F185" s="376"/>
      <c r="G185" s="370"/>
      <c r="H185" s="15"/>
      <c r="J185" s="54"/>
      <c r="K185" s="54"/>
      <c r="L185" s="54"/>
      <c r="M185" s="54"/>
      <c r="N185" s="55"/>
      <c r="O185" s="54"/>
      <c r="P185" s="54"/>
      <c r="Q185" s="54"/>
      <c r="R185" s="54"/>
      <c r="S185" s="54"/>
      <c r="T185" s="54"/>
      <c r="U185" s="88"/>
      <c r="V185" s="88"/>
      <c r="W185" s="88"/>
      <c r="X185" s="88"/>
      <c r="Y185" s="88"/>
      <c r="Z185" s="88"/>
      <c r="AA185" s="88"/>
      <c r="AB185" s="88"/>
      <c r="AC185" s="88"/>
      <c r="AD185" s="88"/>
      <c r="AE185" s="88"/>
      <c r="AF185" s="88"/>
      <c r="AG185" s="88"/>
      <c r="AH185" s="88"/>
    </row>
    <row r="186" spans="1:34" x14ac:dyDescent="0.2">
      <c r="A186" s="348"/>
      <c r="B186" s="227"/>
      <c r="C186" s="360"/>
      <c r="D186" s="233"/>
      <c r="E186" s="234"/>
      <c r="F186" s="376"/>
      <c r="G186" s="370"/>
      <c r="H186" s="15"/>
      <c r="J186" s="54"/>
      <c r="K186" s="54"/>
      <c r="L186" s="54"/>
      <c r="M186" s="54"/>
      <c r="N186" s="55"/>
      <c r="O186" s="54"/>
      <c r="P186" s="54"/>
      <c r="Q186" s="54"/>
      <c r="R186" s="54"/>
      <c r="S186" s="54"/>
      <c r="T186" s="54"/>
      <c r="U186" s="88"/>
      <c r="V186" s="88"/>
      <c r="W186" s="88"/>
      <c r="X186" s="88"/>
      <c r="Y186" s="88"/>
      <c r="Z186" s="88"/>
      <c r="AA186" s="88"/>
      <c r="AB186" s="88"/>
      <c r="AC186" s="88"/>
      <c r="AD186" s="88"/>
      <c r="AE186" s="88"/>
      <c r="AF186" s="88"/>
      <c r="AG186" s="88"/>
      <c r="AH186" s="88"/>
    </row>
    <row r="187" spans="1:34" x14ac:dyDescent="0.2">
      <c r="A187" s="348"/>
      <c r="B187" s="227"/>
      <c r="C187" s="360"/>
      <c r="D187" s="233"/>
      <c r="E187" s="234"/>
      <c r="F187" s="376"/>
      <c r="G187" s="370"/>
      <c r="H187" s="15"/>
      <c r="J187" s="54"/>
      <c r="K187" s="54"/>
      <c r="L187" s="54"/>
      <c r="M187" s="54"/>
      <c r="N187" s="55"/>
      <c r="O187" s="54"/>
      <c r="P187" s="54"/>
      <c r="Q187" s="54"/>
      <c r="R187" s="54"/>
      <c r="S187" s="54"/>
      <c r="T187" s="54"/>
      <c r="U187" s="88"/>
      <c r="V187" s="88"/>
      <c r="W187" s="88"/>
      <c r="X187" s="88"/>
      <c r="Y187" s="88"/>
      <c r="Z187" s="88"/>
      <c r="AA187" s="88"/>
      <c r="AB187" s="88"/>
      <c r="AC187" s="88"/>
      <c r="AD187" s="88"/>
      <c r="AE187" s="88"/>
      <c r="AF187" s="88"/>
      <c r="AG187" s="88"/>
      <c r="AH187" s="88"/>
    </row>
    <row r="188" spans="1:34" x14ac:dyDescent="0.2">
      <c r="A188" s="348"/>
      <c r="B188" s="227"/>
      <c r="C188" s="360"/>
      <c r="D188" s="233"/>
      <c r="E188" s="234"/>
      <c r="F188" s="376"/>
      <c r="G188" s="370"/>
      <c r="H188" s="15"/>
      <c r="J188" s="54"/>
      <c r="K188" s="54"/>
      <c r="L188" s="54"/>
      <c r="M188" s="54"/>
      <c r="N188" s="55"/>
      <c r="O188" s="54"/>
      <c r="P188" s="54"/>
      <c r="Q188" s="54"/>
      <c r="R188" s="54"/>
      <c r="S188" s="54"/>
      <c r="T188" s="54"/>
      <c r="U188" s="88"/>
      <c r="V188" s="88"/>
      <c r="W188" s="88"/>
      <c r="X188" s="88"/>
      <c r="Y188" s="88"/>
      <c r="Z188" s="88"/>
      <c r="AA188" s="88"/>
      <c r="AB188" s="88"/>
      <c r="AC188" s="88"/>
      <c r="AD188" s="88"/>
      <c r="AE188" s="88"/>
      <c r="AF188" s="88"/>
      <c r="AG188" s="88"/>
      <c r="AH188" s="88"/>
    </row>
    <row r="189" spans="1:34" x14ac:dyDescent="0.2">
      <c r="A189" s="348"/>
      <c r="B189" s="227"/>
      <c r="C189" s="360"/>
      <c r="D189" s="233"/>
      <c r="E189" s="234"/>
      <c r="F189" s="376"/>
      <c r="G189" s="370"/>
      <c r="H189" s="15"/>
      <c r="J189" s="54"/>
      <c r="K189" s="54"/>
      <c r="L189" s="54"/>
      <c r="M189" s="54"/>
      <c r="N189" s="55"/>
      <c r="O189" s="54"/>
      <c r="P189" s="54"/>
      <c r="Q189" s="54"/>
      <c r="R189" s="54"/>
      <c r="S189" s="54"/>
      <c r="T189" s="54"/>
      <c r="U189" s="88"/>
      <c r="V189" s="88"/>
      <c r="W189" s="88"/>
      <c r="X189" s="88"/>
      <c r="Y189" s="88"/>
      <c r="Z189" s="88"/>
      <c r="AA189" s="88"/>
      <c r="AB189" s="88"/>
      <c r="AC189" s="88"/>
      <c r="AD189" s="88"/>
      <c r="AE189" s="88"/>
      <c r="AF189" s="88"/>
      <c r="AG189" s="88"/>
      <c r="AH189" s="88"/>
    </row>
    <row r="190" spans="1:34" x14ac:dyDescent="0.2">
      <c r="A190" s="348"/>
      <c r="B190" s="227"/>
      <c r="C190" s="360"/>
      <c r="D190" s="233"/>
      <c r="E190" s="234"/>
      <c r="F190" s="376"/>
      <c r="G190" s="370"/>
      <c r="H190" s="15"/>
      <c r="J190" s="54"/>
      <c r="K190" s="54"/>
      <c r="L190" s="54"/>
      <c r="M190" s="54"/>
      <c r="N190" s="55"/>
      <c r="O190" s="54"/>
      <c r="P190" s="54"/>
      <c r="Q190" s="54"/>
      <c r="R190" s="54"/>
      <c r="S190" s="54"/>
      <c r="T190" s="54"/>
      <c r="U190" s="88"/>
      <c r="V190" s="88"/>
      <c r="W190" s="88"/>
      <c r="X190" s="88"/>
      <c r="Y190" s="88"/>
      <c r="Z190" s="88"/>
      <c r="AA190" s="88"/>
      <c r="AB190" s="88"/>
      <c r="AC190" s="88"/>
      <c r="AD190" s="88"/>
      <c r="AE190" s="88"/>
      <c r="AF190" s="88"/>
      <c r="AG190" s="88"/>
      <c r="AH190" s="88"/>
    </row>
    <row r="191" spans="1:34" x14ac:dyDescent="0.2">
      <c r="A191" s="348"/>
      <c r="B191" s="227"/>
      <c r="C191" s="360"/>
      <c r="D191" s="233"/>
      <c r="E191" s="234"/>
      <c r="F191" s="376"/>
      <c r="G191" s="370"/>
      <c r="H191" s="15"/>
      <c r="J191" s="54"/>
      <c r="K191" s="54"/>
      <c r="L191" s="54"/>
      <c r="M191" s="54"/>
      <c r="N191" s="55"/>
      <c r="O191" s="54"/>
      <c r="P191" s="54"/>
      <c r="Q191" s="54"/>
      <c r="R191" s="54"/>
      <c r="S191" s="54"/>
      <c r="T191" s="54"/>
      <c r="U191" s="88"/>
      <c r="V191" s="88"/>
      <c r="W191" s="88"/>
      <c r="X191" s="88"/>
      <c r="Y191" s="88"/>
      <c r="Z191" s="88"/>
      <c r="AA191" s="88"/>
      <c r="AB191" s="88"/>
      <c r="AC191" s="88"/>
      <c r="AD191" s="88"/>
      <c r="AE191" s="88"/>
      <c r="AF191" s="88"/>
      <c r="AG191" s="88"/>
      <c r="AH191" s="88"/>
    </row>
    <row r="192" spans="1:34" x14ac:dyDescent="0.2">
      <c r="A192" s="348"/>
      <c r="B192" s="227"/>
      <c r="C192" s="360"/>
      <c r="D192" s="233"/>
      <c r="E192" s="234"/>
      <c r="F192" s="376"/>
      <c r="G192" s="370"/>
      <c r="H192" s="15"/>
      <c r="J192" s="54"/>
      <c r="K192" s="54"/>
      <c r="L192" s="54"/>
      <c r="M192" s="54"/>
      <c r="N192" s="55"/>
      <c r="O192" s="54"/>
      <c r="P192" s="54"/>
      <c r="Q192" s="54"/>
      <c r="R192" s="54"/>
      <c r="S192" s="54"/>
      <c r="T192" s="54"/>
      <c r="U192" s="88"/>
      <c r="V192" s="88"/>
      <c r="W192" s="88"/>
      <c r="X192" s="88"/>
      <c r="Y192" s="88"/>
      <c r="Z192" s="88"/>
      <c r="AA192" s="88"/>
      <c r="AB192" s="88"/>
      <c r="AC192" s="88"/>
      <c r="AD192" s="88"/>
      <c r="AE192" s="88"/>
      <c r="AF192" s="88"/>
      <c r="AG192" s="88"/>
      <c r="AH192" s="88"/>
    </row>
    <row r="193" spans="1:34" x14ac:dyDescent="0.2">
      <c r="A193" s="348"/>
      <c r="B193" s="227"/>
      <c r="C193" s="360"/>
      <c r="D193" s="233"/>
      <c r="E193" s="234"/>
      <c r="F193" s="376"/>
      <c r="G193" s="370"/>
      <c r="H193" s="15"/>
      <c r="J193" s="54"/>
      <c r="K193" s="54"/>
      <c r="L193" s="54"/>
      <c r="M193" s="54"/>
      <c r="N193" s="55"/>
      <c r="O193" s="54"/>
      <c r="P193" s="54"/>
      <c r="Q193" s="54"/>
      <c r="R193" s="54"/>
      <c r="S193" s="54"/>
      <c r="T193" s="54"/>
      <c r="U193" s="88"/>
      <c r="V193" s="88"/>
      <c r="W193" s="88"/>
      <c r="X193" s="88"/>
      <c r="Y193" s="88"/>
      <c r="Z193" s="88"/>
      <c r="AA193" s="88"/>
      <c r="AB193" s="88"/>
      <c r="AC193" s="88"/>
      <c r="AD193" s="88"/>
      <c r="AE193" s="88"/>
      <c r="AF193" s="88"/>
      <c r="AG193" s="88"/>
      <c r="AH193" s="88"/>
    </row>
    <row r="194" spans="1:34" x14ac:dyDescent="0.2">
      <c r="A194" s="348"/>
      <c r="B194" s="227"/>
      <c r="C194" s="360"/>
      <c r="D194" s="233"/>
      <c r="E194" s="234"/>
      <c r="F194" s="376"/>
      <c r="G194" s="370"/>
      <c r="H194" s="15"/>
      <c r="J194" s="54"/>
      <c r="K194" s="54"/>
      <c r="L194" s="54"/>
      <c r="M194" s="54"/>
      <c r="N194" s="55"/>
      <c r="O194" s="54"/>
      <c r="P194" s="54"/>
      <c r="Q194" s="54"/>
      <c r="R194" s="54"/>
      <c r="S194" s="54"/>
      <c r="T194" s="54"/>
      <c r="U194" s="88"/>
      <c r="V194" s="88"/>
      <c r="W194" s="88"/>
      <c r="X194" s="88"/>
      <c r="Y194" s="88"/>
      <c r="Z194" s="88"/>
      <c r="AA194" s="88"/>
      <c r="AB194" s="88"/>
      <c r="AC194" s="88"/>
      <c r="AD194" s="88"/>
      <c r="AE194" s="88"/>
      <c r="AF194" s="88"/>
      <c r="AG194" s="88"/>
      <c r="AH194" s="88"/>
    </row>
    <row r="195" spans="1:34" x14ac:dyDescent="0.2">
      <c r="A195" s="348"/>
      <c r="B195" s="227"/>
      <c r="C195" s="360"/>
      <c r="D195" s="233"/>
      <c r="E195" s="234"/>
      <c r="F195" s="376"/>
      <c r="G195" s="370"/>
      <c r="H195" s="15"/>
      <c r="J195" s="54"/>
      <c r="K195" s="54"/>
      <c r="L195" s="54"/>
      <c r="M195" s="54"/>
      <c r="N195" s="55"/>
      <c r="O195" s="54"/>
      <c r="P195" s="54"/>
      <c r="Q195" s="54"/>
      <c r="R195" s="54"/>
      <c r="S195" s="54"/>
      <c r="T195" s="54"/>
      <c r="U195" s="88"/>
      <c r="V195" s="88"/>
      <c r="W195" s="88"/>
      <c r="X195" s="88"/>
      <c r="Y195" s="88"/>
      <c r="Z195" s="88"/>
      <c r="AA195" s="88"/>
      <c r="AB195" s="88"/>
      <c r="AC195" s="88"/>
      <c r="AD195" s="88"/>
      <c r="AE195" s="88"/>
      <c r="AF195" s="88"/>
      <c r="AG195" s="88"/>
      <c r="AH195" s="88"/>
    </row>
    <row r="196" spans="1:34" x14ac:dyDescent="0.2">
      <c r="A196" s="348"/>
      <c r="B196" s="227"/>
      <c r="C196" s="360"/>
      <c r="D196" s="233"/>
      <c r="E196" s="234"/>
      <c r="F196" s="376"/>
      <c r="G196" s="370"/>
      <c r="H196" s="15"/>
      <c r="J196" s="54"/>
      <c r="K196" s="54"/>
      <c r="L196" s="54"/>
      <c r="M196" s="54"/>
      <c r="N196" s="55"/>
      <c r="O196" s="54"/>
      <c r="P196" s="54"/>
      <c r="Q196" s="54"/>
      <c r="R196" s="54"/>
      <c r="S196" s="54"/>
      <c r="T196" s="54"/>
      <c r="U196" s="88"/>
      <c r="V196" s="88"/>
      <c r="W196" s="88"/>
      <c r="X196" s="88"/>
      <c r="Y196" s="88"/>
      <c r="Z196" s="88"/>
      <c r="AA196" s="88"/>
      <c r="AB196" s="88"/>
      <c r="AC196" s="88"/>
      <c r="AD196" s="88"/>
      <c r="AE196" s="88"/>
      <c r="AF196" s="88"/>
      <c r="AG196" s="88"/>
      <c r="AH196" s="88"/>
    </row>
    <row r="197" spans="1:34" x14ac:dyDescent="0.2">
      <c r="A197" s="348"/>
      <c r="B197" s="227"/>
      <c r="C197" s="360"/>
      <c r="D197" s="233"/>
      <c r="E197" s="234"/>
      <c r="F197" s="376"/>
      <c r="G197" s="370"/>
      <c r="H197" s="15"/>
      <c r="J197" s="54"/>
      <c r="K197" s="54"/>
      <c r="L197" s="54"/>
      <c r="M197" s="54"/>
      <c r="N197" s="55"/>
      <c r="O197" s="54"/>
      <c r="P197" s="54"/>
      <c r="Q197" s="54"/>
      <c r="R197" s="54"/>
      <c r="S197" s="54"/>
      <c r="T197" s="54"/>
      <c r="U197" s="88"/>
      <c r="V197" s="88"/>
      <c r="W197" s="88"/>
      <c r="X197" s="88"/>
      <c r="Y197" s="88"/>
      <c r="Z197" s="88"/>
      <c r="AA197" s="88"/>
      <c r="AB197" s="88"/>
      <c r="AC197" s="88"/>
      <c r="AD197" s="88"/>
      <c r="AE197" s="88"/>
      <c r="AF197" s="88"/>
      <c r="AG197" s="88"/>
      <c r="AH197" s="88"/>
    </row>
    <row r="198" spans="1:34" x14ac:dyDescent="0.2">
      <c r="A198" s="348"/>
      <c r="B198" s="227"/>
      <c r="C198" s="360"/>
      <c r="D198" s="233"/>
      <c r="E198" s="234"/>
      <c r="F198" s="376"/>
      <c r="G198" s="370"/>
      <c r="H198" s="15"/>
      <c r="J198" s="54"/>
      <c r="K198" s="54"/>
      <c r="L198" s="54"/>
      <c r="M198" s="54"/>
      <c r="N198" s="55"/>
      <c r="O198" s="54"/>
      <c r="P198" s="54"/>
      <c r="Q198" s="54"/>
      <c r="R198" s="54"/>
      <c r="S198" s="54"/>
      <c r="T198" s="54"/>
      <c r="U198" s="88"/>
      <c r="V198" s="88"/>
      <c r="W198" s="88"/>
      <c r="X198" s="88"/>
      <c r="Y198" s="88"/>
      <c r="Z198" s="88"/>
      <c r="AA198" s="88"/>
      <c r="AB198" s="88"/>
      <c r="AC198" s="88"/>
      <c r="AD198" s="88"/>
      <c r="AE198" s="88"/>
      <c r="AF198" s="88"/>
      <c r="AG198" s="88"/>
      <c r="AH198" s="88"/>
    </row>
    <row r="199" spans="1:34" x14ac:dyDescent="0.2">
      <c r="A199" s="348"/>
      <c r="B199" s="227"/>
      <c r="C199" s="360"/>
      <c r="D199" s="233"/>
      <c r="E199" s="234"/>
      <c r="F199" s="376"/>
      <c r="G199" s="370"/>
      <c r="H199" s="15"/>
      <c r="J199" s="54"/>
      <c r="K199" s="54"/>
      <c r="L199" s="54"/>
      <c r="M199" s="54"/>
      <c r="N199" s="55"/>
      <c r="O199" s="54"/>
      <c r="P199" s="54"/>
      <c r="Q199" s="54"/>
      <c r="R199" s="54"/>
      <c r="S199" s="54"/>
      <c r="T199" s="54"/>
      <c r="U199" s="88"/>
      <c r="V199" s="88"/>
      <c r="W199" s="88"/>
      <c r="X199" s="88"/>
      <c r="Y199" s="88"/>
      <c r="Z199" s="88"/>
      <c r="AA199" s="88"/>
      <c r="AB199" s="88"/>
      <c r="AC199" s="88"/>
      <c r="AD199" s="88"/>
      <c r="AE199" s="88"/>
      <c r="AF199" s="88"/>
      <c r="AG199" s="88"/>
      <c r="AH199" s="88"/>
    </row>
    <row r="200" spans="1:34" x14ac:dyDescent="0.2">
      <c r="A200" s="348"/>
      <c r="B200" s="227"/>
      <c r="C200" s="360"/>
      <c r="D200" s="233"/>
      <c r="E200" s="234"/>
      <c r="F200" s="376"/>
      <c r="G200" s="370"/>
      <c r="H200" s="15"/>
      <c r="J200" s="54"/>
      <c r="K200" s="54"/>
      <c r="L200" s="54"/>
      <c r="M200" s="54"/>
      <c r="N200" s="55"/>
      <c r="O200" s="54"/>
      <c r="P200" s="54"/>
      <c r="Q200" s="54"/>
      <c r="R200" s="54"/>
      <c r="S200" s="54"/>
      <c r="T200" s="54"/>
      <c r="U200" s="88"/>
      <c r="V200" s="88"/>
      <c r="W200" s="88"/>
      <c r="X200" s="88"/>
      <c r="Y200" s="88"/>
      <c r="Z200" s="88"/>
      <c r="AA200" s="88"/>
      <c r="AB200" s="88"/>
      <c r="AC200" s="88"/>
      <c r="AD200" s="88"/>
      <c r="AE200" s="88"/>
      <c r="AF200" s="88"/>
      <c r="AG200" s="88"/>
      <c r="AH200" s="88"/>
    </row>
    <row r="201" spans="1:34" x14ac:dyDescent="0.2">
      <c r="A201" s="348"/>
      <c r="B201" s="227"/>
      <c r="C201" s="360"/>
      <c r="D201" s="233"/>
      <c r="E201" s="234"/>
      <c r="F201" s="376"/>
      <c r="G201" s="370"/>
      <c r="H201" s="15"/>
      <c r="J201" s="54"/>
      <c r="K201" s="54"/>
      <c r="L201" s="54"/>
      <c r="M201" s="54"/>
      <c r="N201" s="55"/>
      <c r="O201" s="54"/>
      <c r="P201" s="54"/>
      <c r="Q201" s="54"/>
      <c r="R201" s="54"/>
      <c r="S201" s="54"/>
      <c r="T201" s="54"/>
      <c r="U201" s="88"/>
      <c r="V201" s="88"/>
      <c r="W201" s="88"/>
      <c r="X201" s="88"/>
      <c r="Y201" s="88"/>
      <c r="Z201" s="88"/>
      <c r="AA201" s="88"/>
      <c r="AB201" s="88"/>
      <c r="AC201" s="88"/>
      <c r="AD201" s="88"/>
      <c r="AE201" s="88"/>
      <c r="AF201" s="88"/>
      <c r="AG201" s="88"/>
      <c r="AH201" s="88"/>
    </row>
    <row r="202" spans="1:34" x14ac:dyDescent="0.2">
      <c r="A202" s="348"/>
      <c r="B202" s="227"/>
      <c r="C202" s="360"/>
      <c r="D202" s="233"/>
      <c r="E202" s="234"/>
      <c r="F202" s="376"/>
      <c r="G202" s="370"/>
      <c r="H202" s="15"/>
      <c r="J202" s="54"/>
      <c r="K202" s="54"/>
      <c r="L202" s="54"/>
      <c r="M202" s="54"/>
      <c r="N202" s="55"/>
      <c r="O202" s="54"/>
      <c r="P202" s="54"/>
      <c r="Q202" s="54"/>
      <c r="R202" s="54"/>
      <c r="S202" s="54"/>
      <c r="T202" s="54"/>
      <c r="U202" s="88"/>
      <c r="V202" s="88"/>
      <c r="W202" s="88"/>
      <c r="X202" s="88"/>
      <c r="Y202" s="88"/>
      <c r="Z202" s="88"/>
      <c r="AA202" s="88"/>
      <c r="AB202" s="88"/>
      <c r="AC202" s="88"/>
      <c r="AD202" s="88"/>
      <c r="AE202" s="88"/>
      <c r="AF202" s="88"/>
      <c r="AG202" s="88"/>
      <c r="AH202" s="88"/>
    </row>
    <row r="203" spans="1:34" x14ac:dyDescent="0.2">
      <c r="A203" s="348"/>
      <c r="B203" s="227"/>
      <c r="C203" s="360"/>
      <c r="D203" s="233"/>
      <c r="E203" s="234"/>
      <c r="F203" s="376"/>
      <c r="G203" s="370"/>
      <c r="H203" s="15"/>
      <c r="J203" s="54"/>
      <c r="K203" s="54"/>
      <c r="L203" s="54"/>
      <c r="M203" s="54"/>
      <c r="N203" s="55"/>
      <c r="O203" s="54"/>
      <c r="P203" s="54"/>
      <c r="Q203" s="54"/>
      <c r="R203" s="54"/>
      <c r="S203" s="54"/>
      <c r="T203" s="54"/>
      <c r="U203" s="88"/>
      <c r="V203" s="88"/>
      <c r="W203" s="88"/>
      <c r="X203" s="88"/>
      <c r="Y203" s="88"/>
      <c r="Z203" s="88"/>
      <c r="AA203" s="88"/>
      <c r="AB203" s="88"/>
      <c r="AC203" s="88"/>
      <c r="AD203" s="88"/>
      <c r="AE203" s="88"/>
      <c r="AF203" s="88"/>
      <c r="AG203" s="88"/>
      <c r="AH203" s="88"/>
    </row>
    <row r="204" spans="1:34" x14ac:dyDescent="0.2">
      <c r="A204" s="348"/>
      <c r="B204" s="227"/>
      <c r="C204" s="360"/>
      <c r="D204" s="233"/>
      <c r="E204" s="234"/>
      <c r="F204" s="376"/>
      <c r="G204" s="370"/>
      <c r="H204" s="15"/>
      <c r="J204" s="54"/>
      <c r="K204" s="54"/>
      <c r="L204" s="54"/>
      <c r="M204" s="54"/>
      <c r="N204" s="55"/>
      <c r="O204" s="54"/>
      <c r="P204" s="54"/>
      <c r="Q204" s="54"/>
      <c r="R204" s="54"/>
      <c r="S204" s="54"/>
      <c r="T204" s="54"/>
      <c r="U204" s="88"/>
      <c r="V204" s="88"/>
      <c r="W204" s="88"/>
      <c r="X204" s="88"/>
      <c r="Y204" s="88"/>
      <c r="Z204" s="88"/>
      <c r="AA204" s="88"/>
      <c r="AB204" s="88"/>
      <c r="AC204" s="88"/>
      <c r="AD204" s="88"/>
      <c r="AE204" s="88"/>
      <c r="AF204" s="88"/>
      <c r="AG204" s="88"/>
      <c r="AH204" s="88"/>
    </row>
    <row r="205" spans="1:34" x14ac:dyDescent="0.2">
      <c r="A205" s="348"/>
      <c r="B205" s="227"/>
      <c r="C205" s="360"/>
      <c r="D205" s="233"/>
      <c r="E205" s="234"/>
      <c r="F205" s="376"/>
      <c r="G205" s="370"/>
      <c r="H205" s="15"/>
      <c r="J205" s="54"/>
      <c r="K205" s="54"/>
      <c r="L205" s="54"/>
      <c r="M205" s="54"/>
      <c r="N205" s="55"/>
      <c r="O205" s="54"/>
      <c r="P205" s="54"/>
      <c r="Q205" s="54"/>
      <c r="R205" s="54"/>
      <c r="S205" s="54"/>
      <c r="T205" s="54"/>
      <c r="U205" s="88"/>
      <c r="V205" s="88"/>
      <c r="W205" s="88"/>
      <c r="X205" s="88"/>
      <c r="Y205" s="88"/>
      <c r="Z205" s="88"/>
      <c r="AA205" s="88"/>
      <c r="AB205" s="88"/>
      <c r="AC205" s="88"/>
      <c r="AD205" s="88"/>
      <c r="AE205" s="88"/>
      <c r="AF205" s="88"/>
      <c r="AG205" s="88"/>
      <c r="AH205" s="88"/>
    </row>
    <row r="206" spans="1:34" x14ac:dyDescent="0.2">
      <c r="A206" s="348"/>
      <c r="B206" s="227"/>
      <c r="C206" s="360"/>
      <c r="D206" s="233"/>
      <c r="E206" s="234"/>
      <c r="F206" s="376"/>
      <c r="G206" s="370"/>
      <c r="H206" s="15"/>
      <c r="J206" s="54"/>
      <c r="K206" s="54"/>
      <c r="L206" s="54"/>
      <c r="M206" s="54"/>
      <c r="N206" s="55"/>
      <c r="O206" s="54"/>
      <c r="P206" s="54"/>
      <c r="Q206" s="54"/>
      <c r="R206" s="54"/>
      <c r="S206" s="54"/>
      <c r="T206" s="54"/>
      <c r="U206" s="88"/>
      <c r="V206" s="88"/>
      <c r="W206" s="88"/>
      <c r="X206" s="88"/>
      <c r="Y206" s="88"/>
      <c r="Z206" s="88"/>
      <c r="AA206" s="88"/>
      <c r="AB206" s="88"/>
      <c r="AC206" s="88"/>
      <c r="AD206" s="88"/>
      <c r="AE206" s="88"/>
      <c r="AF206" s="88"/>
      <c r="AG206" s="88"/>
      <c r="AH206" s="88"/>
    </row>
    <row r="207" spans="1:34" x14ac:dyDescent="0.2">
      <c r="A207" s="348"/>
      <c r="B207" s="227"/>
      <c r="C207" s="360"/>
      <c r="D207" s="233"/>
      <c r="E207" s="234"/>
      <c r="F207" s="376"/>
      <c r="G207" s="370"/>
      <c r="H207" s="15"/>
      <c r="J207" s="54"/>
      <c r="K207" s="54"/>
      <c r="L207" s="54"/>
      <c r="M207" s="54"/>
      <c r="N207" s="55"/>
      <c r="O207" s="54"/>
      <c r="P207" s="54"/>
      <c r="Q207" s="54"/>
      <c r="R207" s="54"/>
      <c r="S207" s="54"/>
      <c r="T207" s="54"/>
      <c r="U207" s="88"/>
      <c r="V207" s="88"/>
      <c r="W207" s="88"/>
      <c r="X207" s="88"/>
      <c r="Y207" s="88"/>
      <c r="Z207" s="88"/>
      <c r="AA207" s="88"/>
      <c r="AB207" s="88"/>
      <c r="AC207" s="88"/>
      <c r="AD207" s="88"/>
      <c r="AE207" s="88"/>
      <c r="AF207" s="88"/>
      <c r="AG207" s="88"/>
      <c r="AH207" s="88"/>
    </row>
    <row r="208" spans="1:34" x14ac:dyDescent="0.2">
      <c r="A208" s="348"/>
      <c r="B208" s="227"/>
      <c r="C208" s="360"/>
      <c r="D208" s="233"/>
      <c r="E208" s="234"/>
      <c r="F208" s="376"/>
      <c r="G208" s="370"/>
      <c r="H208" s="15"/>
      <c r="J208" s="54"/>
      <c r="K208" s="54"/>
      <c r="L208" s="54"/>
      <c r="M208" s="54"/>
      <c r="N208" s="55"/>
      <c r="O208" s="54"/>
      <c r="P208" s="54"/>
      <c r="Q208" s="54"/>
      <c r="R208" s="54"/>
      <c r="S208" s="54"/>
      <c r="T208" s="54"/>
      <c r="U208" s="88"/>
      <c r="V208" s="88"/>
      <c r="W208" s="88"/>
      <c r="X208" s="88"/>
      <c r="Y208" s="88"/>
      <c r="Z208" s="88"/>
      <c r="AA208" s="88"/>
      <c r="AB208" s="88"/>
      <c r="AC208" s="88"/>
      <c r="AD208" s="88"/>
      <c r="AE208" s="88"/>
      <c r="AF208" s="88"/>
      <c r="AG208" s="88"/>
      <c r="AH208" s="88"/>
    </row>
    <row r="209" spans="1:34" x14ac:dyDescent="0.2">
      <c r="A209" s="348"/>
      <c r="B209" s="227"/>
      <c r="C209" s="360"/>
      <c r="D209" s="233"/>
      <c r="E209" s="234"/>
      <c r="F209" s="376"/>
      <c r="G209" s="370"/>
      <c r="H209" s="15"/>
      <c r="J209" s="54"/>
      <c r="K209" s="54"/>
      <c r="L209" s="54"/>
      <c r="M209" s="54"/>
      <c r="N209" s="55"/>
      <c r="O209" s="54"/>
      <c r="P209" s="54"/>
      <c r="Q209" s="54"/>
      <c r="R209" s="54"/>
      <c r="S209" s="54"/>
      <c r="T209" s="54"/>
      <c r="U209" s="88"/>
      <c r="V209" s="88"/>
      <c r="W209" s="88"/>
      <c r="X209" s="88"/>
      <c r="Y209" s="88"/>
      <c r="Z209" s="88"/>
      <c r="AA209" s="88"/>
      <c r="AB209" s="88"/>
      <c r="AC209" s="88"/>
      <c r="AD209" s="88"/>
      <c r="AE209" s="88"/>
      <c r="AF209" s="88"/>
      <c r="AG209" s="88"/>
      <c r="AH209" s="88"/>
    </row>
    <row r="210" spans="1:34" x14ac:dyDescent="0.2">
      <c r="A210" s="348"/>
      <c r="B210" s="227"/>
      <c r="C210" s="360"/>
      <c r="D210" s="233"/>
      <c r="E210" s="234"/>
      <c r="F210" s="376"/>
      <c r="G210" s="370"/>
      <c r="H210" s="15"/>
      <c r="J210" s="54"/>
      <c r="K210" s="54"/>
      <c r="L210" s="54"/>
      <c r="M210" s="54"/>
      <c r="N210" s="55"/>
      <c r="O210" s="54"/>
      <c r="P210" s="54"/>
      <c r="Q210" s="54"/>
      <c r="R210" s="54"/>
      <c r="S210" s="54"/>
      <c r="T210" s="54"/>
      <c r="U210" s="88"/>
      <c r="V210" s="88"/>
      <c r="W210" s="88"/>
      <c r="X210" s="88"/>
      <c r="Y210" s="88"/>
      <c r="Z210" s="88"/>
      <c r="AA210" s="88"/>
      <c r="AB210" s="88"/>
      <c r="AC210" s="88"/>
      <c r="AD210" s="88"/>
      <c r="AE210" s="88"/>
      <c r="AF210" s="88"/>
      <c r="AG210" s="88"/>
      <c r="AH210" s="88"/>
    </row>
    <row r="211" spans="1:34" x14ac:dyDescent="0.2">
      <c r="A211" s="348"/>
      <c r="B211" s="227"/>
      <c r="C211" s="360"/>
      <c r="D211" s="233"/>
      <c r="E211" s="234"/>
      <c r="F211" s="376"/>
      <c r="G211" s="370"/>
      <c r="H211" s="15"/>
      <c r="J211" s="54"/>
      <c r="K211" s="54"/>
      <c r="L211" s="54"/>
      <c r="M211" s="54"/>
      <c r="N211" s="55"/>
      <c r="O211" s="54"/>
      <c r="P211" s="54"/>
      <c r="Q211" s="54"/>
      <c r="R211" s="54"/>
      <c r="S211" s="54"/>
      <c r="T211" s="54"/>
      <c r="U211" s="88"/>
      <c r="V211" s="88"/>
      <c r="W211" s="88"/>
      <c r="X211" s="88"/>
      <c r="Y211" s="88"/>
      <c r="Z211" s="88"/>
      <c r="AA211" s="88"/>
      <c r="AB211" s="88"/>
      <c r="AC211" s="88"/>
      <c r="AD211" s="88"/>
      <c r="AE211" s="88"/>
      <c r="AF211" s="88"/>
      <c r="AG211" s="88"/>
      <c r="AH211" s="88"/>
    </row>
    <row r="212" spans="1:34" x14ac:dyDescent="0.2">
      <c r="A212" s="348"/>
      <c r="B212" s="227"/>
      <c r="C212" s="360"/>
      <c r="D212" s="233"/>
      <c r="E212" s="234"/>
      <c r="F212" s="376"/>
      <c r="G212" s="370"/>
      <c r="H212" s="15"/>
      <c r="J212" s="54"/>
      <c r="K212" s="54"/>
      <c r="L212" s="54"/>
      <c r="M212" s="54"/>
      <c r="N212" s="55"/>
      <c r="O212" s="54"/>
      <c r="P212" s="54"/>
      <c r="Q212" s="54"/>
      <c r="R212" s="54"/>
      <c r="S212" s="54"/>
      <c r="T212" s="54"/>
      <c r="U212" s="88"/>
      <c r="V212" s="88"/>
      <c r="W212" s="88"/>
      <c r="X212" s="88"/>
      <c r="Y212" s="88"/>
      <c r="Z212" s="88"/>
      <c r="AA212" s="88"/>
      <c r="AB212" s="88"/>
      <c r="AC212" s="88"/>
      <c r="AD212" s="88"/>
      <c r="AE212" s="88"/>
      <c r="AF212" s="88"/>
      <c r="AG212" s="88"/>
      <c r="AH212" s="88"/>
    </row>
    <row r="213" spans="1:34" x14ac:dyDescent="0.2">
      <c r="A213" s="348"/>
      <c r="B213" s="227"/>
      <c r="C213" s="360"/>
      <c r="D213" s="233"/>
      <c r="E213" s="234"/>
      <c r="F213" s="376"/>
      <c r="G213" s="370"/>
      <c r="H213" s="15"/>
      <c r="J213" s="54"/>
      <c r="K213" s="54"/>
      <c r="L213" s="54"/>
      <c r="M213" s="54"/>
      <c r="N213" s="55"/>
      <c r="O213" s="54"/>
      <c r="P213" s="54"/>
      <c r="Q213" s="54"/>
      <c r="R213" s="54"/>
      <c r="S213" s="54"/>
      <c r="T213" s="54"/>
      <c r="U213" s="88"/>
      <c r="V213" s="88"/>
      <c r="W213" s="88"/>
      <c r="X213" s="88"/>
      <c r="Y213" s="88"/>
      <c r="Z213" s="88"/>
      <c r="AA213" s="88"/>
      <c r="AB213" s="88"/>
      <c r="AC213" s="88"/>
      <c r="AD213" s="88"/>
      <c r="AE213" s="88"/>
      <c r="AF213" s="88"/>
      <c r="AG213" s="88"/>
      <c r="AH213" s="88"/>
    </row>
    <row r="214" spans="1:34" x14ac:dyDescent="0.2">
      <c r="A214" s="348"/>
      <c r="B214" s="227"/>
      <c r="C214" s="360"/>
      <c r="D214" s="233"/>
      <c r="E214" s="234"/>
      <c r="F214" s="376"/>
      <c r="G214" s="370"/>
      <c r="H214" s="15"/>
      <c r="J214" s="54"/>
      <c r="K214" s="54"/>
      <c r="L214" s="54"/>
      <c r="M214" s="54"/>
      <c r="N214" s="55"/>
      <c r="O214" s="54"/>
      <c r="P214" s="54"/>
      <c r="Q214" s="54"/>
      <c r="R214" s="54"/>
      <c r="S214" s="54"/>
      <c r="T214" s="54"/>
      <c r="U214" s="88"/>
      <c r="V214" s="88"/>
      <c r="W214" s="88"/>
      <c r="X214" s="88"/>
      <c r="Y214" s="88"/>
      <c r="Z214" s="88"/>
      <c r="AA214" s="88"/>
      <c r="AB214" s="88"/>
      <c r="AC214" s="88"/>
      <c r="AD214" s="88"/>
      <c r="AE214" s="88"/>
      <c r="AF214" s="88"/>
      <c r="AG214" s="88"/>
      <c r="AH214" s="88"/>
    </row>
    <row r="215" spans="1:34" x14ac:dyDescent="0.2">
      <c r="A215" s="348"/>
      <c r="B215" s="227"/>
      <c r="C215" s="360"/>
      <c r="D215" s="233"/>
      <c r="E215" s="234"/>
      <c r="F215" s="376"/>
      <c r="G215" s="370"/>
      <c r="H215" s="15"/>
      <c r="J215" s="54"/>
      <c r="K215" s="54"/>
      <c r="L215" s="54"/>
      <c r="M215" s="54"/>
      <c r="N215" s="55"/>
      <c r="O215" s="54"/>
      <c r="P215" s="54"/>
      <c r="Q215" s="54"/>
      <c r="R215" s="54"/>
      <c r="S215" s="54"/>
      <c r="T215" s="54"/>
      <c r="U215" s="88"/>
      <c r="V215" s="88"/>
      <c r="W215" s="88"/>
      <c r="X215" s="88"/>
      <c r="Y215" s="88"/>
      <c r="Z215" s="88"/>
      <c r="AA215" s="88"/>
      <c r="AB215" s="88"/>
      <c r="AC215" s="88"/>
      <c r="AD215" s="88"/>
      <c r="AE215" s="88"/>
      <c r="AF215" s="88"/>
      <c r="AG215" s="88"/>
      <c r="AH215" s="88"/>
    </row>
    <row r="216" spans="1:34" x14ac:dyDescent="0.2">
      <c r="A216" s="348"/>
      <c r="B216" s="227"/>
      <c r="C216" s="360"/>
      <c r="D216" s="233"/>
      <c r="E216" s="234"/>
      <c r="F216" s="376"/>
      <c r="G216" s="370"/>
      <c r="H216" s="15"/>
      <c r="J216" s="54"/>
      <c r="K216" s="54"/>
      <c r="L216" s="54"/>
      <c r="M216" s="54"/>
      <c r="N216" s="55"/>
      <c r="O216" s="54"/>
      <c r="P216" s="54"/>
      <c r="Q216" s="54"/>
      <c r="R216" s="54"/>
      <c r="S216" s="54"/>
      <c r="T216" s="54"/>
      <c r="U216" s="88"/>
      <c r="V216" s="88"/>
      <c r="W216" s="88"/>
      <c r="X216" s="88"/>
      <c r="Y216" s="88"/>
      <c r="Z216" s="88"/>
      <c r="AA216" s="88"/>
      <c r="AB216" s="88"/>
      <c r="AC216" s="88"/>
      <c r="AD216" s="88"/>
      <c r="AE216" s="88"/>
      <c r="AF216" s="88"/>
      <c r="AG216" s="88"/>
      <c r="AH216" s="88"/>
    </row>
    <row r="217" spans="1:34" x14ac:dyDescent="0.2">
      <c r="A217" s="348"/>
      <c r="B217" s="227"/>
      <c r="C217" s="360"/>
      <c r="D217" s="233"/>
      <c r="E217" s="234"/>
      <c r="F217" s="376"/>
      <c r="G217" s="370"/>
      <c r="H217" s="15"/>
      <c r="J217" s="54"/>
      <c r="K217" s="54"/>
      <c r="L217" s="54"/>
      <c r="M217" s="54"/>
      <c r="N217" s="55"/>
      <c r="O217" s="54"/>
      <c r="P217" s="54"/>
      <c r="Q217" s="54"/>
      <c r="R217" s="54"/>
      <c r="S217" s="54"/>
      <c r="T217" s="54"/>
      <c r="U217" s="88"/>
      <c r="V217" s="88"/>
      <c r="W217" s="88"/>
      <c r="X217" s="88"/>
      <c r="Y217" s="88"/>
      <c r="Z217" s="88"/>
      <c r="AA217" s="88"/>
      <c r="AB217" s="88"/>
      <c r="AC217" s="88"/>
      <c r="AD217" s="88"/>
      <c r="AE217" s="88"/>
      <c r="AF217" s="88"/>
      <c r="AG217" s="88"/>
      <c r="AH217" s="88"/>
    </row>
    <row r="218" spans="1:34" x14ac:dyDescent="0.2">
      <c r="A218" s="348"/>
      <c r="B218" s="227"/>
      <c r="C218" s="360"/>
      <c r="D218" s="233"/>
      <c r="E218" s="234"/>
      <c r="F218" s="376"/>
      <c r="G218" s="370"/>
      <c r="H218" s="15"/>
      <c r="J218" s="54"/>
      <c r="K218" s="54"/>
      <c r="L218" s="54"/>
      <c r="M218" s="54"/>
      <c r="N218" s="55"/>
      <c r="O218" s="54"/>
      <c r="P218" s="54"/>
      <c r="Q218" s="54"/>
      <c r="R218" s="54"/>
      <c r="S218" s="54"/>
      <c r="T218" s="54"/>
      <c r="U218" s="88"/>
      <c r="V218" s="88"/>
      <c r="W218" s="88"/>
      <c r="X218" s="88"/>
      <c r="Y218" s="88"/>
      <c r="Z218" s="88"/>
      <c r="AA218" s="88"/>
      <c r="AB218" s="88"/>
      <c r="AC218" s="88"/>
      <c r="AD218" s="88"/>
      <c r="AE218" s="88"/>
      <c r="AF218" s="88"/>
      <c r="AG218" s="88"/>
      <c r="AH218" s="88"/>
    </row>
    <row r="219" spans="1:34" x14ac:dyDescent="0.2">
      <c r="A219" s="348"/>
      <c r="B219" s="227"/>
      <c r="C219" s="360"/>
      <c r="D219" s="233"/>
      <c r="E219" s="234"/>
      <c r="F219" s="376"/>
      <c r="G219" s="370"/>
      <c r="H219" s="15"/>
      <c r="J219" s="54"/>
      <c r="K219" s="54"/>
      <c r="L219" s="54"/>
      <c r="M219" s="54"/>
      <c r="N219" s="55"/>
      <c r="O219" s="54"/>
      <c r="P219" s="54"/>
      <c r="Q219" s="54"/>
      <c r="R219" s="54"/>
      <c r="S219" s="54"/>
      <c r="T219" s="54"/>
      <c r="U219" s="88"/>
      <c r="V219" s="88"/>
      <c r="W219" s="88"/>
      <c r="X219" s="88"/>
      <c r="Y219" s="88"/>
      <c r="Z219" s="88"/>
      <c r="AA219" s="88"/>
      <c r="AB219" s="88"/>
      <c r="AC219" s="88"/>
      <c r="AD219" s="88"/>
      <c r="AE219" s="88"/>
      <c r="AF219" s="88"/>
      <c r="AG219" s="88"/>
      <c r="AH219" s="88"/>
    </row>
    <row r="220" spans="1:34" x14ac:dyDescent="0.2">
      <c r="A220" s="348"/>
      <c r="B220" s="227"/>
      <c r="C220" s="360"/>
      <c r="D220" s="233"/>
      <c r="E220" s="234"/>
      <c r="F220" s="376"/>
      <c r="G220" s="370"/>
      <c r="H220" s="15"/>
      <c r="J220" s="54"/>
      <c r="K220" s="54"/>
      <c r="L220" s="54"/>
      <c r="M220" s="54"/>
      <c r="N220" s="55"/>
      <c r="O220" s="54"/>
      <c r="P220" s="54"/>
      <c r="Q220" s="54"/>
      <c r="R220" s="54"/>
      <c r="S220" s="54"/>
      <c r="T220" s="54"/>
      <c r="U220" s="88"/>
      <c r="V220" s="88"/>
      <c r="W220" s="88"/>
      <c r="X220" s="88"/>
      <c r="Y220" s="88"/>
      <c r="Z220" s="88"/>
      <c r="AA220" s="88"/>
      <c r="AB220" s="88"/>
      <c r="AC220" s="88"/>
      <c r="AD220" s="88"/>
      <c r="AE220" s="88"/>
      <c r="AF220" s="88"/>
      <c r="AG220" s="88"/>
      <c r="AH220" s="88"/>
    </row>
    <row r="221" spans="1:34" x14ac:dyDescent="0.2">
      <c r="A221" s="348"/>
      <c r="B221" s="227"/>
      <c r="C221" s="360"/>
      <c r="D221" s="233"/>
      <c r="E221" s="234"/>
      <c r="F221" s="376"/>
      <c r="G221" s="370"/>
      <c r="H221" s="15"/>
      <c r="J221" s="54"/>
      <c r="K221" s="54"/>
      <c r="L221" s="54"/>
      <c r="M221" s="54"/>
      <c r="N221" s="55"/>
      <c r="O221" s="54"/>
      <c r="P221" s="54"/>
      <c r="Q221" s="54"/>
      <c r="R221" s="54"/>
      <c r="S221" s="54"/>
      <c r="T221" s="54"/>
      <c r="U221" s="88"/>
      <c r="V221" s="88"/>
      <c r="W221" s="88"/>
      <c r="X221" s="88"/>
      <c r="Y221" s="88"/>
      <c r="Z221" s="88"/>
      <c r="AA221" s="88"/>
      <c r="AB221" s="88"/>
      <c r="AC221" s="88"/>
      <c r="AD221" s="88"/>
      <c r="AE221" s="88"/>
      <c r="AF221" s="88"/>
      <c r="AG221" s="88"/>
      <c r="AH221" s="88"/>
    </row>
    <row r="222" spans="1:34" x14ac:dyDescent="0.2">
      <c r="A222" s="348"/>
      <c r="B222" s="227"/>
      <c r="C222" s="360"/>
      <c r="D222" s="233"/>
      <c r="E222" s="234"/>
      <c r="F222" s="376"/>
      <c r="G222" s="370"/>
      <c r="H222" s="15"/>
      <c r="J222" s="54"/>
      <c r="K222" s="54"/>
      <c r="L222" s="54"/>
      <c r="M222" s="54"/>
      <c r="N222" s="55"/>
      <c r="O222" s="54"/>
      <c r="P222" s="54"/>
      <c r="Q222" s="54"/>
      <c r="R222" s="54"/>
      <c r="S222" s="54"/>
      <c r="T222" s="54"/>
      <c r="U222" s="88"/>
      <c r="V222" s="88"/>
      <c r="W222" s="88"/>
      <c r="X222" s="88"/>
      <c r="Y222" s="88"/>
      <c r="Z222" s="88"/>
      <c r="AA222" s="88"/>
      <c r="AB222" s="88"/>
      <c r="AC222" s="88"/>
      <c r="AD222" s="88"/>
      <c r="AE222" s="88"/>
      <c r="AF222" s="88"/>
      <c r="AG222" s="88"/>
      <c r="AH222" s="88"/>
    </row>
    <row r="223" spans="1:34" x14ac:dyDescent="0.2">
      <c r="A223" s="348"/>
      <c r="B223" s="227"/>
      <c r="C223" s="360"/>
      <c r="D223" s="233"/>
      <c r="E223" s="234"/>
      <c r="F223" s="376"/>
      <c r="G223" s="370"/>
      <c r="H223" s="15"/>
      <c r="J223" s="54"/>
      <c r="K223" s="54"/>
      <c r="L223" s="54"/>
      <c r="M223" s="54"/>
      <c r="N223" s="55"/>
      <c r="O223" s="54"/>
      <c r="P223" s="54"/>
      <c r="Q223" s="54"/>
      <c r="R223" s="54"/>
      <c r="S223" s="54"/>
      <c r="T223" s="54"/>
      <c r="U223" s="88"/>
      <c r="V223" s="88"/>
      <c r="W223" s="88"/>
      <c r="X223" s="88"/>
      <c r="Y223" s="88"/>
      <c r="Z223" s="88"/>
      <c r="AA223" s="88"/>
      <c r="AB223" s="88"/>
      <c r="AC223" s="88"/>
      <c r="AD223" s="88"/>
      <c r="AE223" s="88"/>
      <c r="AF223" s="88"/>
      <c r="AG223" s="88"/>
      <c r="AH223" s="88"/>
    </row>
    <row r="224" spans="1:34" x14ac:dyDescent="0.2">
      <c r="A224" s="348"/>
      <c r="B224" s="227"/>
      <c r="C224" s="360"/>
      <c r="D224" s="233"/>
      <c r="E224" s="234"/>
      <c r="F224" s="376"/>
      <c r="G224" s="370"/>
      <c r="H224" s="15"/>
      <c r="J224" s="54"/>
      <c r="K224" s="54"/>
      <c r="L224" s="54"/>
      <c r="M224" s="54"/>
      <c r="N224" s="55"/>
      <c r="O224" s="54"/>
      <c r="P224" s="54"/>
      <c r="Q224" s="54"/>
      <c r="R224" s="54"/>
      <c r="S224" s="54"/>
      <c r="T224" s="54"/>
      <c r="U224" s="88"/>
      <c r="V224" s="88"/>
      <c r="W224" s="88"/>
      <c r="X224" s="88"/>
      <c r="Y224" s="88"/>
      <c r="Z224" s="88"/>
      <c r="AA224" s="88"/>
      <c r="AB224" s="88"/>
      <c r="AC224" s="88"/>
      <c r="AD224" s="88"/>
      <c r="AE224" s="88"/>
      <c r="AF224" s="88"/>
      <c r="AG224" s="88"/>
      <c r="AH224" s="88"/>
    </row>
    <row r="225" spans="1:34" x14ac:dyDescent="0.2">
      <c r="A225" s="348"/>
      <c r="B225" s="227"/>
      <c r="C225" s="360"/>
      <c r="D225" s="233"/>
      <c r="E225" s="234"/>
      <c r="F225" s="376"/>
      <c r="G225" s="370"/>
      <c r="H225" s="15"/>
      <c r="J225" s="54"/>
      <c r="K225" s="54"/>
      <c r="L225" s="54"/>
      <c r="M225" s="54"/>
      <c r="N225" s="55"/>
      <c r="O225" s="54"/>
      <c r="P225" s="54"/>
      <c r="Q225" s="54"/>
      <c r="R225" s="54"/>
      <c r="S225" s="54"/>
      <c r="T225" s="54"/>
      <c r="U225" s="88"/>
      <c r="V225" s="88"/>
      <c r="W225" s="88"/>
      <c r="X225" s="88"/>
      <c r="Y225" s="88"/>
      <c r="Z225" s="88"/>
      <c r="AA225" s="88"/>
      <c r="AB225" s="88"/>
      <c r="AC225" s="88"/>
      <c r="AD225" s="88"/>
      <c r="AE225" s="88"/>
      <c r="AF225" s="88"/>
      <c r="AG225" s="88"/>
      <c r="AH225" s="88"/>
    </row>
    <row r="226" spans="1:34" x14ac:dyDescent="0.2">
      <c r="A226" s="348"/>
      <c r="B226" s="227"/>
      <c r="C226" s="360"/>
      <c r="D226" s="233"/>
      <c r="E226" s="234"/>
      <c r="F226" s="376"/>
      <c r="G226" s="370"/>
      <c r="H226" s="15"/>
      <c r="J226" s="54"/>
      <c r="K226" s="54"/>
      <c r="L226" s="54"/>
      <c r="M226" s="54"/>
      <c r="N226" s="55"/>
      <c r="O226" s="54"/>
      <c r="P226" s="54"/>
      <c r="Q226" s="54"/>
      <c r="R226" s="54"/>
      <c r="S226" s="54"/>
      <c r="T226" s="54"/>
      <c r="U226" s="88"/>
      <c r="V226" s="88"/>
      <c r="W226" s="88"/>
      <c r="X226" s="88"/>
      <c r="Y226" s="88"/>
      <c r="Z226" s="88"/>
      <c r="AA226" s="88"/>
      <c r="AB226" s="88"/>
      <c r="AC226" s="88"/>
      <c r="AD226" s="88"/>
      <c r="AE226" s="88"/>
      <c r="AF226" s="88"/>
      <c r="AG226" s="88"/>
      <c r="AH226" s="88"/>
    </row>
    <row r="227" spans="1:34" x14ac:dyDescent="0.2">
      <c r="A227" s="348"/>
      <c r="B227" s="227"/>
      <c r="C227" s="360"/>
      <c r="D227" s="233"/>
      <c r="E227" s="234"/>
      <c r="F227" s="376"/>
      <c r="G227" s="370"/>
      <c r="H227" s="15"/>
      <c r="J227" s="54"/>
      <c r="K227" s="54"/>
      <c r="L227" s="54"/>
      <c r="M227" s="54"/>
      <c r="N227" s="55"/>
      <c r="O227" s="54"/>
      <c r="P227" s="54"/>
      <c r="Q227" s="54"/>
      <c r="R227" s="54"/>
      <c r="S227" s="54"/>
      <c r="T227" s="54"/>
      <c r="U227" s="88"/>
      <c r="V227" s="88"/>
      <c r="W227" s="88"/>
      <c r="X227" s="88"/>
      <c r="Y227" s="88"/>
      <c r="Z227" s="88"/>
      <c r="AA227" s="88"/>
      <c r="AB227" s="88"/>
      <c r="AC227" s="88"/>
      <c r="AD227" s="88"/>
      <c r="AE227" s="88"/>
      <c r="AF227" s="88"/>
      <c r="AG227" s="88"/>
      <c r="AH227" s="88"/>
    </row>
    <row r="228" spans="1:34" x14ac:dyDescent="0.2">
      <c r="A228" s="348"/>
      <c r="B228" s="227"/>
      <c r="C228" s="360"/>
      <c r="D228" s="233"/>
      <c r="E228" s="234"/>
      <c r="F228" s="376"/>
      <c r="G228" s="370"/>
      <c r="H228" s="15"/>
      <c r="J228" s="54"/>
      <c r="K228" s="54"/>
      <c r="L228" s="54"/>
      <c r="M228" s="54"/>
      <c r="N228" s="55"/>
      <c r="O228" s="54"/>
      <c r="P228" s="54"/>
      <c r="Q228" s="54"/>
      <c r="R228" s="54"/>
      <c r="S228" s="54"/>
      <c r="T228" s="54"/>
      <c r="U228" s="88"/>
      <c r="V228" s="88"/>
      <c r="W228" s="88"/>
      <c r="X228" s="88"/>
      <c r="Y228" s="88"/>
      <c r="Z228" s="88"/>
      <c r="AA228" s="88"/>
      <c r="AB228" s="88"/>
      <c r="AC228" s="88"/>
      <c r="AD228" s="88"/>
      <c r="AE228" s="88"/>
      <c r="AF228" s="88"/>
      <c r="AG228" s="88"/>
      <c r="AH228" s="88"/>
    </row>
    <row r="229" spans="1:34" x14ac:dyDescent="0.2">
      <c r="A229" s="348"/>
      <c r="B229" s="227"/>
      <c r="C229" s="360"/>
      <c r="D229" s="233"/>
      <c r="E229" s="234"/>
      <c r="F229" s="376"/>
      <c r="G229" s="370"/>
      <c r="H229" s="15"/>
      <c r="J229" s="54"/>
      <c r="K229" s="54"/>
      <c r="L229" s="54"/>
      <c r="M229" s="54"/>
      <c r="N229" s="55"/>
      <c r="O229" s="54"/>
      <c r="P229" s="54"/>
      <c r="Q229" s="54"/>
      <c r="R229" s="54"/>
      <c r="S229" s="54"/>
      <c r="T229" s="54"/>
      <c r="U229" s="88"/>
      <c r="V229" s="88"/>
      <c r="W229" s="88"/>
      <c r="X229" s="88"/>
      <c r="Y229" s="88"/>
      <c r="Z229" s="88"/>
      <c r="AA229" s="88"/>
      <c r="AB229" s="88"/>
      <c r="AC229" s="88"/>
      <c r="AD229" s="88"/>
      <c r="AE229" s="88"/>
      <c r="AF229" s="88"/>
      <c r="AG229" s="88"/>
      <c r="AH229" s="88"/>
    </row>
    <row r="230" spans="1:34" x14ac:dyDescent="0.2">
      <c r="A230" s="348"/>
      <c r="B230" s="227"/>
      <c r="C230" s="360"/>
      <c r="D230" s="233"/>
      <c r="E230" s="234"/>
      <c r="F230" s="376"/>
      <c r="G230" s="370"/>
      <c r="H230" s="15"/>
      <c r="J230" s="54"/>
      <c r="K230" s="54"/>
      <c r="L230" s="54"/>
      <c r="M230" s="54"/>
      <c r="N230" s="55"/>
      <c r="O230" s="54"/>
      <c r="P230" s="54"/>
      <c r="Q230" s="54"/>
      <c r="R230" s="54"/>
      <c r="S230" s="54"/>
      <c r="T230" s="54"/>
      <c r="U230" s="88"/>
      <c r="V230" s="88"/>
      <c r="W230" s="88"/>
      <c r="X230" s="88"/>
      <c r="Y230" s="88"/>
      <c r="Z230" s="88"/>
      <c r="AA230" s="88"/>
      <c r="AB230" s="88"/>
      <c r="AC230" s="88"/>
      <c r="AD230" s="88"/>
      <c r="AE230" s="88"/>
      <c r="AF230" s="88"/>
      <c r="AG230" s="88"/>
      <c r="AH230" s="88"/>
    </row>
    <row r="231" spans="1:34" x14ac:dyDescent="0.2">
      <c r="A231" s="348"/>
      <c r="B231" s="227"/>
      <c r="C231" s="360"/>
      <c r="D231" s="233"/>
      <c r="E231" s="234"/>
      <c r="F231" s="376"/>
      <c r="G231" s="370"/>
      <c r="H231" s="15"/>
      <c r="J231" s="54"/>
      <c r="K231" s="54"/>
      <c r="L231" s="54"/>
      <c r="M231" s="54"/>
      <c r="N231" s="55"/>
      <c r="O231" s="54"/>
      <c r="P231" s="54"/>
      <c r="Q231" s="54"/>
      <c r="R231" s="54"/>
      <c r="S231" s="54"/>
      <c r="T231" s="54"/>
      <c r="U231" s="88"/>
      <c r="V231" s="88"/>
      <c r="W231" s="88"/>
      <c r="X231" s="88"/>
      <c r="Y231" s="88"/>
      <c r="Z231" s="88"/>
      <c r="AA231" s="88"/>
      <c r="AB231" s="88"/>
      <c r="AC231" s="88"/>
      <c r="AD231" s="88"/>
      <c r="AE231" s="88"/>
      <c r="AF231" s="88"/>
      <c r="AG231" s="88"/>
      <c r="AH231" s="88"/>
    </row>
    <row r="232" spans="1:34" x14ac:dyDescent="0.2">
      <c r="A232" s="348"/>
      <c r="B232" s="227"/>
      <c r="C232" s="360"/>
      <c r="D232" s="233"/>
      <c r="E232" s="234"/>
      <c r="F232" s="376"/>
      <c r="G232" s="370"/>
      <c r="H232" s="15"/>
      <c r="J232" s="54"/>
      <c r="K232" s="54"/>
      <c r="L232" s="54"/>
      <c r="M232" s="54"/>
      <c r="N232" s="55"/>
      <c r="O232" s="54"/>
      <c r="P232" s="54"/>
      <c r="Q232" s="54"/>
      <c r="R232" s="54"/>
      <c r="S232" s="54"/>
      <c r="T232" s="54"/>
      <c r="U232" s="88"/>
      <c r="V232" s="88"/>
      <c r="W232" s="88"/>
      <c r="X232" s="88"/>
      <c r="Y232" s="88"/>
      <c r="Z232" s="88"/>
      <c r="AA232" s="88"/>
      <c r="AB232" s="88"/>
      <c r="AC232" s="88"/>
      <c r="AD232" s="88"/>
      <c r="AE232" s="88"/>
      <c r="AF232" s="88"/>
      <c r="AG232" s="88"/>
      <c r="AH232" s="88"/>
    </row>
    <row r="233" spans="1:34" x14ac:dyDescent="0.2">
      <c r="A233" s="348"/>
      <c r="B233" s="227"/>
      <c r="C233" s="360"/>
      <c r="D233" s="233"/>
      <c r="E233" s="234"/>
      <c r="F233" s="376"/>
      <c r="G233" s="370"/>
      <c r="H233" s="15"/>
      <c r="J233" s="54"/>
      <c r="K233" s="54"/>
      <c r="L233" s="54"/>
      <c r="M233" s="54"/>
      <c r="N233" s="55"/>
      <c r="O233" s="54"/>
      <c r="P233" s="54"/>
      <c r="Q233" s="54"/>
      <c r="R233" s="54"/>
      <c r="S233" s="54"/>
      <c r="T233" s="54"/>
      <c r="U233" s="88"/>
      <c r="V233" s="88"/>
      <c r="W233" s="88"/>
      <c r="X233" s="88"/>
      <c r="Y233" s="88"/>
      <c r="Z233" s="88"/>
      <c r="AA233" s="88"/>
      <c r="AB233" s="88"/>
      <c r="AC233" s="88"/>
      <c r="AD233" s="88"/>
      <c r="AE233" s="88"/>
      <c r="AF233" s="88"/>
      <c r="AG233" s="88"/>
      <c r="AH233" s="88"/>
    </row>
    <row r="234" spans="1:34" x14ac:dyDescent="0.2">
      <c r="A234" s="348"/>
      <c r="B234" s="227"/>
      <c r="C234" s="360"/>
      <c r="D234" s="233"/>
      <c r="E234" s="234"/>
      <c r="F234" s="376"/>
      <c r="G234" s="370"/>
      <c r="H234" s="15"/>
      <c r="J234" s="54"/>
      <c r="K234" s="54"/>
      <c r="L234" s="54"/>
      <c r="M234" s="54"/>
      <c r="N234" s="55"/>
      <c r="O234" s="54"/>
      <c r="P234" s="54"/>
      <c r="Q234" s="54"/>
      <c r="R234" s="54"/>
      <c r="S234" s="54"/>
      <c r="T234" s="54"/>
      <c r="U234" s="88"/>
      <c r="V234" s="88"/>
      <c r="W234" s="88"/>
      <c r="X234" s="88"/>
      <c r="Y234" s="88"/>
      <c r="Z234" s="88"/>
      <c r="AA234" s="88"/>
      <c r="AB234" s="88"/>
      <c r="AC234" s="88"/>
      <c r="AD234" s="88"/>
      <c r="AE234" s="88"/>
      <c r="AF234" s="88"/>
      <c r="AG234" s="88"/>
      <c r="AH234" s="88"/>
    </row>
    <row r="235" spans="1:34" x14ac:dyDescent="0.2">
      <c r="A235" s="348"/>
      <c r="B235" s="227"/>
      <c r="C235" s="360"/>
      <c r="D235" s="233"/>
      <c r="E235" s="234"/>
      <c r="F235" s="376"/>
      <c r="G235" s="370"/>
      <c r="H235" s="15"/>
      <c r="J235" s="54"/>
      <c r="K235" s="54"/>
      <c r="L235" s="54"/>
      <c r="M235" s="54"/>
      <c r="N235" s="55"/>
      <c r="O235" s="54"/>
      <c r="P235" s="54"/>
      <c r="Q235" s="54"/>
      <c r="R235" s="54"/>
      <c r="S235" s="54"/>
      <c r="T235" s="54"/>
      <c r="U235" s="88"/>
      <c r="V235" s="88"/>
      <c r="W235" s="88"/>
      <c r="X235" s="88"/>
      <c r="Y235" s="88"/>
      <c r="Z235" s="88"/>
      <c r="AA235" s="88"/>
      <c r="AB235" s="88"/>
      <c r="AC235" s="88"/>
      <c r="AD235" s="88"/>
      <c r="AE235" s="88"/>
      <c r="AF235" s="88"/>
      <c r="AG235" s="88"/>
      <c r="AH235" s="88"/>
    </row>
    <row r="236" spans="1:34" x14ac:dyDescent="0.2">
      <c r="A236" s="348"/>
      <c r="B236" s="227"/>
      <c r="C236" s="360"/>
      <c r="D236" s="233"/>
      <c r="E236" s="234"/>
      <c r="F236" s="376"/>
      <c r="G236" s="370"/>
      <c r="H236" s="15"/>
      <c r="J236" s="54"/>
      <c r="K236" s="54"/>
      <c r="L236" s="54"/>
      <c r="M236" s="54"/>
      <c r="N236" s="55"/>
      <c r="O236" s="54"/>
      <c r="P236" s="54"/>
      <c r="Q236" s="54"/>
      <c r="R236" s="54"/>
      <c r="S236" s="54"/>
      <c r="T236" s="54"/>
      <c r="U236" s="88"/>
      <c r="V236" s="88"/>
      <c r="W236" s="88"/>
      <c r="X236" s="88"/>
      <c r="Y236" s="88"/>
      <c r="Z236" s="88"/>
      <c r="AA236" s="88"/>
      <c r="AB236" s="88"/>
      <c r="AC236" s="88"/>
      <c r="AD236" s="88"/>
      <c r="AE236" s="88"/>
      <c r="AF236" s="88"/>
      <c r="AG236" s="88"/>
      <c r="AH236" s="88"/>
    </row>
    <row r="237" spans="1:34" x14ac:dyDescent="0.2">
      <c r="A237" s="348"/>
      <c r="B237" s="227"/>
      <c r="C237" s="360"/>
      <c r="D237" s="233"/>
      <c r="E237" s="234"/>
      <c r="F237" s="376"/>
      <c r="G237" s="370"/>
      <c r="H237" s="15"/>
      <c r="J237" s="54"/>
      <c r="K237" s="54"/>
      <c r="L237" s="54"/>
      <c r="M237" s="54"/>
      <c r="N237" s="55"/>
      <c r="O237" s="54"/>
      <c r="P237" s="54"/>
      <c r="Q237" s="54"/>
      <c r="R237" s="54"/>
      <c r="S237" s="54"/>
      <c r="T237" s="54"/>
      <c r="U237" s="88"/>
      <c r="V237" s="88"/>
      <c r="W237" s="88"/>
      <c r="X237" s="88"/>
      <c r="Y237" s="88"/>
      <c r="Z237" s="88"/>
      <c r="AA237" s="88"/>
      <c r="AB237" s="88"/>
      <c r="AC237" s="88"/>
      <c r="AD237" s="88"/>
      <c r="AE237" s="88"/>
      <c r="AF237" s="88"/>
      <c r="AG237" s="88"/>
      <c r="AH237" s="88"/>
    </row>
    <row r="238" spans="1:34" x14ac:dyDescent="0.2">
      <c r="A238" s="348"/>
      <c r="B238" s="227"/>
      <c r="C238" s="360"/>
      <c r="D238" s="233"/>
      <c r="E238" s="234"/>
      <c r="F238" s="376"/>
      <c r="G238" s="370"/>
      <c r="H238" s="15"/>
      <c r="J238" s="54"/>
      <c r="K238" s="54"/>
      <c r="L238" s="54"/>
      <c r="M238" s="54"/>
      <c r="N238" s="55"/>
      <c r="O238" s="54"/>
      <c r="P238" s="54"/>
      <c r="Q238" s="54"/>
      <c r="R238" s="54"/>
      <c r="S238" s="54"/>
      <c r="T238" s="54"/>
      <c r="U238" s="88"/>
      <c r="V238" s="88"/>
      <c r="W238" s="88"/>
      <c r="X238" s="88"/>
      <c r="Y238" s="88"/>
      <c r="Z238" s="88"/>
      <c r="AA238" s="88"/>
      <c r="AB238" s="88"/>
      <c r="AC238" s="88"/>
      <c r="AD238" s="88"/>
      <c r="AE238" s="88"/>
      <c r="AF238" s="88"/>
      <c r="AG238" s="88"/>
      <c r="AH238" s="88"/>
    </row>
    <row r="239" spans="1:34" x14ac:dyDescent="0.2">
      <c r="A239" s="348"/>
      <c r="B239" s="227"/>
      <c r="C239" s="360"/>
      <c r="D239" s="233"/>
      <c r="E239" s="234"/>
      <c r="F239" s="376"/>
      <c r="G239" s="370"/>
      <c r="H239" s="15"/>
      <c r="J239" s="54"/>
      <c r="K239" s="54"/>
      <c r="L239" s="54"/>
      <c r="M239" s="54"/>
      <c r="N239" s="55"/>
      <c r="O239" s="54"/>
      <c r="P239" s="54"/>
      <c r="Q239" s="54"/>
      <c r="R239" s="54"/>
      <c r="S239" s="54"/>
      <c r="T239" s="54"/>
      <c r="U239" s="88"/>
      <c r="V239" s="88"/>
      <c r="W239" s="88"/>
      <c r="X239" s="88"/>
      <c r="Y239" s="88"/>
      <c r="Z239" s="88"/>
      <c r="AA239" s="88"/>
      <c r="AB239" s="88"/>
      <c r="AC239" s="88"/>
      <c r="AD239" s="88"/>
      <c r="AE239" s="88"/>
      <c r="AF239" s="88"/>
      <c r="AG239" s="88"/>
      <c r="AH239" s="88"/>
    </row>
    <row r="240" spans="1:34" x14ac:dyDescent="0.2">
      <c r="A240" s="348"/>
      <c r="B240" s="227"/>
      <c r="C240" s="360"/>
      <c r="D240" s="233"/>
      <c r="E240" s="234"/>
      <c r="F240" s="376"/>
      <c r="G240" s="370"/>
      <c r="H240" s="15"/>
      <c r="J240" s="54"/>
      <c r="K240" s="54"/>
      <c r="L240" s="54"/>
      <c r="M240" s="54"/>
      <c r="N240" s="55"/>
      <c r="O240" s="54"/>
      <c r="P240" s="54"/>
      <c r="Q240" s="54"/>
      <c r="R240" s="54"/>
      <c r="S240" s="54"/>
      <c r="T240" s="54"/>
      <c r="U240" s="88"/>
      <c r="V240" s="88"/>
      <c r="W240" s="88"/>
      <c r="X240" s="88"/>
      <c r="Y240" s="88"/>
      <c r="Z240" s="88"/>
      <c r="AA240" s="88"/>
      <c r="AB240" s="88"/>
      <c r="AC240" s="88"/>
      <c r="AD240" s="88"/>
      <c r="AE240" s="88"/>
      <c r="AF240" s="88"/>
      <c r="AG240" s="88"/>
      <c r="AH240" s="88"/>
    </row>
    <row r="241" spans="1:34" x14ac:dyDescent="0.2">
      <c r="A241" s="348"/>
      <c r="B241" s="227"/>
      <c r="C241" s="360"/>
      <c r="D241" s="233"/>
      <c r="E241" s="234"/>
      <c r="F241" s="376"/>
      <c r="G241" s="370"/>
      <c r="H241" s="15"/>
      <c r="J241" s="54"/>
      <c r="K241" s="54"/>
      <c r="L241" s="54"/>
      <c r="M241" s="54"/>
      <c r="N241" s="55"/>
      <c r="O241" s="54"/>
      <c r="P241" s="54"/>
      <c r="Q241" s="54"/>
      <c r="R241" s="54"/>
      <c r="S241" s="54"/>
      <c r="T241" s="54"/>
      <c r="U241" s="88"/>
      <c r="V241" s="88"/>
      <c r="W241" s="88"/>
      <c r="X241" s="88"/>
      <c r="Y241" s="88"/>
      <c r="Z241" s="88"/>
      <c r="AA241" s="88"/>
      <c r="AB241" s="88"/>
      <c r="AC241" s="88"/>
      <c r="AD241" s="88"/>
      <c r="AE241" s="88"/>
      <c r="AF241" s="88"/>
      <c r="AG241" s="88"/>
      <c r="AH241" s="88"/>
    </row>
    <row r="242" spans="1:34" x14ac:dyDescent="0.2">
      <c r="A242" s="348"/>
      <c r="B242" s="227"/>
      <c r="C242" s="360"/>
      <c r="D242" s="233"/>
      <c r="E242" s="234"/>
      <c r="F242" s="376"/>
      <c r="G242" s="370"/>
      <c r="H242" s="15"/>
      <c r="J242" s="54"/>
      <c r="K242" s="54"/>
      <c r="L242" s="54"/>
      <c r="M242" s="54"/>
      <c r="N242" s="55"/>
      <c r="O242" s="54"/>
      <c r="P242" s="54"/>
      <c r="Q242" s="54"/>
      <c r="R242" s="54"/>
      <c r="S242" s="54"/>
      <c r="T242" s="54"/>
      <c r="U242" s="88"/>
      <c r="V242" s="88"/>
      <c r="W242" s="88"/>
      <c r="X242" s="88"/>
      <c r="Y242" s="88"/>
      <c r="Z242" s="88"/>
      <c r="AA242" s="88"/>
      <c r="AB242" s="88"/>
      <c r="AC242" s="88"/>
      <c r="AD242" s="88"/>
      <c r="AE242" s="88"/>
      <c r="AF242" s="88"/>
      <c r="AG242" s="88"/>
      <c r="AH242" s="88"/>
    </row>
    <row r="243" spans="1:34" x14ac:dyDescent="0.2">
      <c r="A243" s="348"/>
      <c r="B243" s="227"/>
      <c r="C243" s="360"/>
      <c r="D243" s="233"/>
      <c r="E243" s="234"/>
      <c r="F243" s="376"/>
      <c r="G243" s="370"/>
      <c r="H243" s="15"/>
      <c r="J243" s="54"/>
      <c r="K243" s="54"/>
      <c r="L243" s="54"/>
      <c r="M243" s="54"/>
      <c r="N243" s="55"/>
      <c r="O243" s="54"/>
      <c r="P243" s="54"/>
      <c r="Q243" s="54"/>
      <c r="R243" s="54"/>
      <c r="S243" s="54"/>
      <c r="T243" s="54"/>
      <c r="U243" s="88"/>
      <c r="V243" s="88"/>
      <c r="W243" s="88"/>
      <c r="X243" s="88"/>
      <c r="Y243" s="88"/>
      <c r="Z243" s="88"/>
      <c r="AA243" s="88"/>
      <c r="AB243" s="88"/>
      <c r="AC243" s="88"/>
      <c r="AD243" s="88"/>
      <c r="AE243" s="88"/>
      <c r="AF243" s="88"/>
      <c r="AG243" s="88"/>
      <c r="AH243" s="88"/>
    </row>
    <row r="244" spans="1:34" x14ac:dyDescent="0.2">
      <c r="A244" s="348"/>
      <c r="B244" s="227"/>
      <c r="C244" s="360"/>
      <c r="D244" s="233"/>
      <c r="E244" s="234"/>
      <c r="F244" s="376"/>
      <c r="G244" s="370"/>
      <c r="H244" s="15"/>
      <c r="J244" s="54"/>
      <c r="K244" s="54"/>
      <c r="L244" s="54"/>
      <c r="M244" s="54"/>
      <c r="N244" s="55"/>
      <c r="O244" s="54"/>
      <c r="P244" s="54"/>
      <c r="Q244" s="54"/>
      <c r="R244" s="54"/>
      <c r="S244" s="54"/>
      <c r="T244" s="54"/>
      <c r="U244" s="88"/>
      <c r="V244" s="88"/>
      <c r="W244" s="88"/>
      <c r="X244" s="88"/>
      <c r="Y244" s="88"/>
      <c r="Z244" s="88"/>
      <c r="AA244" s="88"/>
      <c r="AB244" s="88"/>
      <c r="AC244" s="88"/>
      <c r="AD244" s="88"/>
      <c r="AE244" s="88"/>
      <c r="AF244" s="88"/>
      <c r="AG244" s="88"/>
      <c r="AH244" s="88"/>
    </row>
    <row r="245" spans="1:34" x14ac:dyDescent="0.2">
      <c r="A245" s="348"/>
      <c r="B245" s="227"/>
      <c r="C245" s="360"/>
      <c r="D245" s="233"/>
      <c r="E245" s="234"/>
      <c r="F245" s="376"/>
      <c r="G245" s="370"/>
      <c r="H245" s="15"/>
      <c r="J245" s="54"/>
      <c r="K245" s="54"/>
      <c r="L245" s="54"/>
      <c r="M245" s="54"/>
      <c r="N245" s="55"/>
      <c r="O245" s="54"/>
      <c r="P245" s="54"/>
      <c r="Q245" s="54"/>
      <c r="R245" s="54"/>
      <c r="S245" s="54"/>
      <c r="T245" s="54"/>
      <c r="U245" s="88"/>
      <c r="V245" s="88"/>
      <c r="W245" s="88"/>
      <c r="X245" s="88"/>
      <c r="Y245" s="88"/>
      <c r="Z245" s="88"/>
      <c r="AA245" s="88"/>
      <c r="AB245" s="88"/>
      <c r="AC245" s="88"/>
      <c r="AD245" s="88"/>
      <c r="AE245" s="88"/>
      <c r="AF245" s="88"/>
      <c r="AG245" s="88"/>
      <c r="AH245" s="88"/>
    </row>
    <row r="246" spans="1:34" x14ac:dyDescent="0.2">
      <c r="A246" s="348"/>
      <c r="B246" s="227"/>
      <c r="C246" s="360"/>
      <c r="D246" s="233"/>
      <c r="E246" s="234"/>
      <c r="F246" s="376"/>
      <c r="G246" s="370"/>
      <c r="H246" s="15"/>
      <c r="J246" s="54"/>
      <c r="K246" s="54"/>
      <c r="L246" s="54"/>
      <c r="M246" s="54"/>
      <c r="N246" s="55"/>
      <c r="O246" s="54"/>
      <c r="P246" s="54"/>
      <c r="Q246" s="54"/>
      <c r="R246" s="54"/>
      <c r="S246" s="54"/>
      <c r="T246" s="54"/>
      <c r="U246" s="88"/>
      <c r="V246" s="88"/>
      <c r="W246" s="88"/>
      <c r="X246" s="88"/>
      <c r="Y246" s="88"/>
      <c r="Z246" s="88"/>
      <c r="AA246" s="88"/>
      <c r="AB246" s="88"/>
      <c r="AC246" s="88"/>
      <c r="AD246" s="88"/>
      <c r="AE246" s="88"/>
      <c r="AF246" s="88"/>
      <c r="AG246" s="88"/>
      <c r="AH246" s="88"/>
    </row>
    <row r="247" spans="1:34" x14ac:dyDescent="0.2">
      <c r="A247" s="348"/>
      <c r="B247" s="227"/>
      <c r="C247" s="360"/>
      <c r="D247" s="233"/>
      <c r="E247" s="234"/>
      <c r="F247" s="376"/>
      <c r="G247" s="370"/>
      <c r="H247" s="15"/>
      <c r="J247" s="54"/>
      <c r="K247" s="54"/>
      <c r="L247" s="54"/>
      <c r="M247" s="54"/>
      <c r="N247" s="55"/>
      <c r="O247" s="54"/>
      <c r="P247" s="54"/>
      <c r="Q247" s="54"/>
      <c r="R247" s="54"/>
      <c r="S247" s="54"/>
      <c r="T247" s="54"/>
      <c r="U247" s="88"/>
      <c r="V247" s="88"/>
      <c r="W247" s="88"/>
      <c r="X247" s="88"/>
      <c r="Y247" s="88"/>
      <c r="Z247" s="88"/>
      <c r="AA247" s="88"/>
      <c r="AB247" s="88"/>
      <c r="AC247" s="88"/>
      <c r="AD247" s="88"/>
      <c r="AE247" s="88"/>
      <c r="AF247" s="88"/>
      <c r="AG247" s="88"/>
      <c r="AH247" s="88"/>
    </row>
    <row r="248" spans="1:34" x14ac:dyDescent="0.2">
      <c r="A248" s="348"/>
      <c r="B248" s="227"/>
      <c r="C248" s="360"/>
      <c r="D248" s="233"/>
      <c r="E248" s="234"/>
      <c r="F248" s="376"/>
      <c r="G248" s="370"/>
      <c r="H248" s="15"/>
      <c r="J248" s="54"/>
      <c r="K248" s="54"/>
      <c r="L248" s="54"/>
      <c r="M248" s="54"/>
      <c r="N248" s="55"/>
      <c r="O248" s="54"/>
      <c r="P248" s="54"/>
      <c r="Q248" s="54"/>
      <c r="R248" s="54"/>
      <c r="S248" s="54"/>
      <c r="T248" s="54"/>
      <c r="U248" s="88"/>
      <c r="V248" s="88"/>
      <c r="W248" s="88"/>
      <c r="X248" s="88"/>
      <c r="Y248" s="88"/>
      <c r="Z248" s="88"/>
      <c r="AA248" s="88"/>
      <c r="AB248" s="88"/>
      <c r="AC248" s="88"/>
      <c r="AD248" s="88"/>
      <c r="AE248" s="88"/>
      <c r="AF248" s="88"/>
      <c r="AG248" s="88"/>
      <c r="AH248" s="88"/>
    </row>
    <row r="249" spans="1:34" x14ac:dyDescent="0.2">
      <c r="A249" s="348"/>
      <c r="B249" s="227"/>
      <c r="C249" s="360"/>
      <c r="D249" s="233"/>
      <c r="E249" s="234"/>
      <c r="F249" s="376"/>
      <c r="G249" s="370"/>
      <c r="H249" s="15"/>
      <c r="J249" s="54"/>
      <c r="K249" s="54"/>
      <c r="L249" s="54"/>
      <c r="M249" s="54"/>
      <c r="N249" s="55"/>
      <c r="O249" s="54"/>
      <c r="P249" s="54"/>
      <c r="Q249" s="54"/>
      <c r="R249" s="54"/>
      <c r="S249" s="54"/>
      <c r="T249" s="54"/>
      <c r="U249" s="88"/>
      <c r="V249" s="88"/>
      <c r="W249" s="88"/>
      <c r="X249" s="88"/>
      <c r="Y249" s="88"/>
      <c r="Z249" s="88"/>
      <c r="AA249" s="88"/>
      <c r="AB249" s="88"/>
      <c r="AC249" s="88"/>
      <c r="AD249" s="88"/>
      <c r="AE249" s="88"/>
      <c r="AF249" s="88"/>
      <c r="AG249" s="88"/>
      <c r="AH249" s="88"/>
    </row>
    <row r="250" spans="1:34" x14ac:dyDescent="0.2">
      <c r="A250" s="348"/>
      <c r="B250" s="227"/>
      <c r="C250" s="360"/>
      <c r="D250" s="233"/>
      <c r="E250" s="234"/>
      <c r="F250" s="376"/>
      <c r="G250" s="370"/>
      <c r="H250" s="15"/>
      <c r="J250" s="54"/>
      <c r="K250" s="54"/>
      <c r="L250" s="54"/>
      <c r="M250" s="54"/>
      <c r="N250" s="55"/>
      <c r="O250" s="54"/>
      <c r="P250" s="54"/>
      <c r="Q250" s="54"/>
      <c r="R250" s="54"/>
      <c r="S250" s="54"/>
      <c r="T250" s="54"/>
      <c r="U250" s="88"/>
      <c r="V250" s="88"/>
      <c r="W250" s="88"/>
      <c r="X250" s="88"/>
      <c r="Y250" s="88"/>
      <c r="Z250" s="88"/>
      <c r="AA250" s="88"/>
      <c r="AB250" s="88"/>
      <c r="AC250" s="88"/>
      <c r="AD250" s="88"/>
      <c r="AE250" s="88"/>
      <c r="AF250" s="88"/>
      <c r="AG250" s="88"/>
      <c r="AH250" s="88"/>
    </row>
    <row r="251" spans="1:34" x14ac:dyDescent="0.2">
      <c r="A251" s="348"/>
      <c r="B251" s="227"/>
      <c r="C251" s="360"/>
      <c r="D251" s="233"/>
      <c r="E251" s="234"/>
      <c r="F251" s="376"/>
      <c r="G251" s="370"/>
      <c r="H251" s="15"/>
      <c r="J251" s="54"/>
      <c r="K251" s="54"/>
      <c r="L251" s="54"/>
      <c r="M251" s="54"/>
      <c r="N251" s="55"/>
      <c r="O251" s="54"/>
      <c r="P251" s="54"/>
      <c r="Q251" s="54"/>
      <c r="R251" s="54"/>
      <c r="S251" s="54"/>
      <c r="T251" s="54"/>
      <c r="U251" s="88"/>
      <c r="V251" s="88"/>
      <c r="W251" s="88"/>
      <c r="X251" s="88"/>
      <c r="Y251" s="88"/>
      <c r="Z251" s="88"/>
      <c r="AA251" s="88"/>
      <c r="AB251" s="88"/>
      <c r="AC251" s="88"/>
      <c r="AD251" s="88"/>
      <c r="AE251" s="88"/>
      <c r="AF251" s="88"/>
      <c r="AG251" s="88"/>
      <c r="AH251" s="88"/>
    </row>
    <row r="252" spans="1:34" x14ac:dyDescent="0.2">
      <c r="A252" s="348"/>
      <c r="B252" s="227"/>
      <c r="C252" s="360"/>
      <c r="D252" s="233"/>
      <c r="E252" s="234"/>
      <c r="F252" s="376"/>
      <c r="G252" s="370"/>
      <c r="H252" s="15"/>
      <c r="J252" s="54"/>
      <c r="K252" s="54"/>
      <c r="L252" s="54"/>
      <c r="M252" s="54"/>
      <c r="N252" s="55"/>
      <c r="O252" s="54"/>
      <c r="P252" s="54"/>
      <c r="Q252" s="54"/>
      <c r="R252" s="54"/>
      <c r="S252" s="54"/>
      <c r="T252" s="54"/>
      <c r="U252" s="88"/>
      <c r="V252" s="88"/>
      <c r="W252" s="88"/>
      <c r="X252" s="88"/>
      <c r="Y252" s="88"/>
      <c r="Z252" s="88"/>
      <c r="AA252" s="88"/>
      <c r="AB252" s="88"/>
      <c r="AC252" s="88"/>
      <c r="AD252" s="88"/>
      <c r="AE252" s="88"/>
      <c r="AF252" s="88"/>
      <c r="AG252" s="88"/>
      <c r="AH252" s="88"/>
    </row>
    <row r="253" spans="1:34" x14ac:dyDescent="0.2">
      <c r="A253" s="348"/>
      <c r="B253" s="227"/>
      <c r="C253" s="360"/>
      <c r="D253" s="233"/>
      <c r="E253" s="234"/>
      <c r="F253" s="376"/>
      <c r="G253" s="370"/>
      <c r="H253" s="15"/>
      <c r="J253" s="54"/>
      <c r="K253" s="54"/>
      <c r="L253" s="54"/>
      <c r="M253" s="54"/>
      <c r="N253" s="55"/>
      <c r="O253" s="54"/>
      <c r="P253" s="54"/>
      <c r="Q253" s="54"/>
      <c r="R253" s="54"/>
      <c r="S253" s="54"/>
      <c r="T253" s="54"/>
      <c r="U253" s="88"/>
      <c r="V253" s="88"/>
      <c r="W253" s="88"/>
      <c r="X253" s="88"/>
      <c r="Y253" s="88"/>
      <c r="Z253" s="88"/>
      <c r="AA253" s="88"/>
      <c r="AB253" s="88"/>
      <c r="AC253" s="88"/>
      <c r="AD253" s="88"/>
      <c r="AE253" s="88"/>
      <c r="AF253" s="88"/>
      <c r="AG253" s="88"/>
      <c r="AH253" s="88"/>
    </row>
    <row r="254" spans="1:34" x14ac:dyDescent="0.2">
      <c r="A254" s="348"/>
      <c r="B254" s="227"/>
      <c r="C254" s="360"/>
      <c r="D254" s="233"/>
      <c r="E254" s="234"/>
      <c r="F254" s="376"/>
      <c r="G254" s="370"/>
      <c r="H254" s="15"/>
      <c r="J254" s="54"/>
      <c r="K254" s="54"/>
      <c r="L254" s="54"/>
      <c r="M254" s="54"/>
      <c r="N254" s="55"/>
      <c r="O254" s="54"/>
      <c r="P254" s="54"/>
      <c r="Q254" s="54"/>
      <c r="R254" s="54"/>
      <c r="S254" s="54"/>
      <c r="T254" s="54"/>
      <c r="U254" s="88"/>
      <c r="V254" s="88"/>
      <c r="W254" s="88"/>
      <c r="X254" s="88"/>
      <c r="Y254" s="88"/>
      <c r="Z254" s="88"/>
      <c r="AA254" s="88"/>
      <c r="AB254" s="88"/>
      <c r="AC254" s="88"/>
      <c r="AD254" s="88"/>
      <c r="AE254" s="88"/>
      <c r="AF254" s="88"/>
      <c r="AG254" s="88"/>
      <c r="AH254" s="88"/>
    </row>
    <row r="255" spans="1:34" x14ac:dyDescent="0.2">
      <c r="A255" s="348"/>
      <c r="B255" s="227"/>
      <c r="C255" s="360"/>
      <c r="D255" s="233"/>
      <c r="E255" s="234"/>
      <c r="F255" s="376"/>
      <c r="G255" s="370"/>
      <c r="H255" s="15"/>
      <c r="J255" s="54"/>
      <c r="K255" s="54"/>
      <c r="L255" s="54"/>
      <c r="M255" s="54"/>
      <c r="N255" s="55"/>
      <c r="O255" s="54"/>
      <c r="P255" s="54"/>
      <c r="Q255" s="54"/>
      <c r="R255" s="54"/>
      <c r="S255" s="54"/>
      <c r="T255" s="54"/>
      <c r="U255" s="88"/>
      <c r="V255" s="88"/>
      <c r="W255" s="88"/>
      <c r="X255" s="88"/>
      <c r="Y255" s="88"/>
      <c r="Z255" s="88"/>
      <c r="AA255" s="88"/>
      <c r="AB255" s="88"/>
      <c r="AC255" s="88"/>
      <c r="AD255" s="88"/>
      <c r="AE255" s="88"/>
      <c r="AF255" s="88"/>
      <c r="AG255" s="88"/>
      <c r="AH255" s="88"/>
    </row>
    <row r="256" spans="1:34" x14ac:dyDescent="0.2">
      <c r="A256" s="348"/>
      <c r="B256" s="227"/>
      <c r="C256" s="360"/>
      <c r="D256" s="233"/>
      <c r="E256" s="234"/>
      <c r="F256" s="376"/>
      <c r="G256" s="370"/>
      <c r="H256" s="15"/>
      <c r="J256" s="54"/>
      <c r="K256" s="54"/>
      <c r="L256" s="54"/>
      <c r="M256" s="54"/>
      <c r="N256" s="55"/>
      <c r="O256" s="54"/>
      <c r="P256" s="54"/>
      <c r="Q256" s="54"/>
      <c r="R256" s="54"/>
      <c r="S256" s="54"/>
      <c r="T256" s="54"/>
      <c r="U256" s="88"/>
      <c r="V256" s="88"/>
      <c r="W256" s="88"/>
      <c r="X256" s="88"/>
      <c r="Y256" s="88"/>
      <c r="Z256" s="88"/>
      <c r="AA256" s="88"/>
      <c r="AB256" s="88"/>
      <c r="AC256" s="88"/>
      <c r="AD256" s="88"/>
      <c r="AE256" s="88"/>
      <c r="AF256" s="88"/>
      <c r="AG256" s="88"/>
      <c r="AH256" s="88"/>
    </row>
    <row r="257" spans="1:34" x14ac:dyDescent="0.2">
      <c r="A257" s="348"/>
      <c r="B257" s="227"/>
      <c r="C257" s="360"/>
      <c r="D257" s="233"/>
      <c r="E257" s="234"/>
      <c r="F257" s="376"/>
      <c r="G257" s="370"/>
      <c r="H257" s="15"/>
      <c r="J257" s="54"/>
      <c r="K257" s="54"/>
      <c r="L257" s="54"/>
      <c r="M257" s="54"/>
      <c r="N257" s="55"/>
      <c r="O257" s="54"/>
      <c r="P257" s="54"/>
      <c r="Q257" s="54"/>
      <c r="R257" s="54"/>
      <c r="S257" s="54"/>
      <c r="T257" s="54"/>
      <c r="U257" s="88"/>
      <c r="V257" s="88"/>
      <c r="W257" s="88"/>
      <c r="X257" s="88"/>
      <c r="Y257" s="88"/>
      <c r="Z257" s="88"/>
      <c r="AA257" s="88"/>
      <c r="AB257" s="88"/>
      <c r="AC257" s="88"/>
      <c r="AD257" s="88"/>
      <c r="AE257" s="88"/>
      <c r="AF257" s="88"/>
      <c r="AG257" s="88"/>
      <c r="AH257" s="88"/>
    </row>
    <row r="258" spans="1:34" x14ac:dyDescent="0.2">
      <c r="A258" s="348"/>
      <c r="B258" s="227"/>
      <c r="C258" s="360"/>
      <c r="D258" s="233"/>
      <c r="E258" s="234"/>
      <c r="F258" s="376"/>
      <c r="G258" s="370"/>
      <c r="H258" s="15"/>
      <c r="J258" s="54"/>
      <c r="K258" s="54"/>
      <c r="L258" s="54"/>
      <c r="M258" s="54"/>
      <c r="N258" s="55"/>
      <c r="O258" s="54"/>
      <c r="P258" s="54"/>
      <c r="Q258" s="54"/>
      <c r="R258" s="54"/>
      <c r="S258" s="54"/>
      <c r="T258" s="54"/>
      <c r="U258" s="88"/>
      <c r="V258" s="88"/>
      <c r="W258" s="88"/>
      <c r="X258" s="88"/>
      <c r="Y258" s="88"/>
      <c r="Z258" s="88"/>
      <c r="AA258" s="88"/>
      <c r="AB258" s="88"/>
      <c r="AC258" s="88"/>
      <c r="AD258" s="88"/>
      <c r="AE258" s="88"/>
      <c r="AF258" s="88"/>
      <c r="AG258" s="88"/>
      <c r="AH258" s="88"/>
    </row>
    <row r="259" spans="1:34" x14ac:dyDescent="0.2">
      <c r="A259" s="348"/>
      <c r="B259" s="227"/>
      <c r="C259" s="360"/>
      <c r="D259" s="233"/>
      <c r="E259" s="234"/>
      <c r="F259" s="376"/>
      <c r="G259" s="370"/>
      <c r="H259" s="15"/>
      <c r="J259" s="54"/>
      <c r="K259" s="54"/>
      <c r="L259" s="54"/>
      <c r="M259" s="54"/>
      <c r="N259" s="55"/>
      <c r="O259" s="54"/>
      <c r="P259" s="54"/>
      <c r="Q259" s="54"/>
      <c r="R259" s="54"/>
      <c r="S259" s="54"/>
      <c r="T259" s="54"/>
      <c r="U259" s="88"/>
      <c r="V259" s="88"/>
      <c r="W259" s="88"/>
      <c r="X259" s="88"/>
      <c r="Y259" s="88"/>
      <c r="Z259" s="88"/>
      <c r="AA259" s="88"/>
      <c r="AB259" s="88"/>
      <c r="AC259" s="88"/>
      <c r="AD259" s="88"/>
      <c r="AE259" s="88"/>
      <c r="AF259" s="88"/>
      <c r="AG259" s="88"/>
      <c r="AH259" s="88"/>
    </row>
    <row r="260" spans="1:34" x14ac:dyDescent="0.2">
      <c r="A260" s="348"/>
      <c r="B260" s="227"/>
      <c r="C260" s="360"/>
      <c r="D260" s="233"/>
      <c r="E260" s="234"/>
      <c r="F260" s="376"/>
      <c r="G260" s="370"/>
      <c r="H260" s="15"/>
      <c r="J260" s="54"/>
      <c r="K260" s="54"/>
      <c r="L260" s="54"/>
      <c r="M260" s="54"/>
      <c r="N260" s="55"/>
      <c r="O260" s="54"/>
      <c r="P260" s="54"/>
      <c r="Q260" s="54"/>
      <c r="R260" s="54"/>
      <c r="S260" s="54"/>
      <c r="T260" s="54"/>
      <c r="U260" s="88"/>
      <c r="V260" s="88"/>
      <c r="W260" s="88"/>
      <c r="X260" s="88"/>
      <c r="Y260" s="88"/>
      <c r="Z260" s="88"/>
      <c r="AA260" s="88"/>
      <c r="AB260" s="88"/>
      <c r="AC260" s="88"/>
      <c r="AD260" s="88"/>
      <c r="AE260" s="88"/>
      <c r="AF260" s="88"/>
      <c r="AG260" s="88"/>
      <c r="AH260" s="88"/>
    </row>
    <row r="261" spans="1:34" x14ac:dyDescent="0.2">
      <c r="A261" s="348"/>
      <c r="B261" s="227"/>
      <c r="C261" s="360"/>
      <c r="D261" s="233"/>
      <c r="E261" s="234"/>
      <c r="F261" s="376"/>
      <c r="G261" s="370"/>
      <c r="H261" s="15"/>
      <c r="J261" s="54"/>
      <c r="K261" s="54"/>
      <c r="L261" s="54"/>
      <c r="M261" s="54"/>
      <c r="N261" s="55"/>
      <c r="O261" s="54"/>
      <c r="P261" s="54"/>
      <c r="Q261" s="54"/>
      <c r="R261" s="54"/>
      <c r="S261" s="54"/>
      <c r="T261" s="54"/>
      <c r="U261" s="88"/>
      <c r="V261" s="88"/>
      <c r="W261" s="88"/>
      <c r="X261" s="88"/>
      <c r="Y261" s="88"/>
      <c r="Z261" s="88"/>
      <c r="AA261" s="88"/>
      <c r="AB261" s="88"/>
      <c r="AC261" s="88"/>
      <c r="AD261" s="88"/>
      <c r="AE261" s="88"/>
      <c r="AF261" s="88"/>
      <c r="AG261" s="88"/>
      <c r="AH261" s="88"/>
    </row>
    <row r="262" spans="1:34" x14ac:dyDescent="0.2">
      <c r="A262" s="348"/>
      <c r="B262" s="227"/>
      <c r="C262" s="360"/>
      <c r="D262" s="233"/>
      <c r="E262" s="234"/>
      <c r="F262" s="376"/>
      <c r="G262" s="370"/>
      <c r="H262" s="15"/>
      <c r="J262" s="54"/>
      <c r="K262" s="54"/>
      <c r="L262" s="54"/>
      <c r="M262" s="54"/>
      <c r="N262" s="55"/>
      <c r="O262" s="54"/>
      <c r="P262" s="54"/>
      <c r="Q262" s="54"/>
      <c r="R262" s="54"/>
      <c r="S262" s="54"/>
      <c r="T262" s="54"/>
      <c r="U262" s="88"/>
      <c r="V262" s="88"/>
      <c r="W262" s="88"/>
      <c r="X262" s="88"/>
      <c r="Y262" s="88"/>
      <c r="Z262" s="88"/>
      <c r="AA262" s="88"/>
      <c r="AB262" s="88"/>
      <c r="AC262" s="88"/>
      <c r="AD262" s="88"/>
      <c r="AE262" s="88"/>
      <c r="AF262" s="88"/>
      <c r="AG262" s="88"/>
      <c r="AH262" s="88"/>
    </row>
    <row r="263" spans="1:34" x14ac:dyDescent="0.2">
      <c r="A263" s="348"/>
      <c r="B263" s="227"/>
      <c r="C263" s="360"/>
      <c r="D263" s="233"/>
      <c r="E263" s="234"/>
      <c r="F263" s="376"/>
      <c r="G263" s="370"/>
      <c r="H263" s="15"/>
      <c r="J263" s="54"/>
      <c r="K263" s="54"/>
      <c r="L263" s="54"/>
      <c r="M263" s="54"/>
      <c r="N263" s="55"/>
      <c r="O263" s="54"/>
      <c r="P263" s="54"/>
      <c r="Q263" s="54"/>
      <c r="R263" s="54"/>
      <c r="S263" s="54"/>
      <c r="T263" s="54"/>
      <c r="U263" s="88"/>
      <c r="V263" s="88"/>
      <c r="W263" s="88"/>
      <c r="X263" s="88"/>
      <c r="Y263" s="88"/>
      <c r="Z263" s="88"/>
      <c r="AA263" s="88"/>
      <c r="AB263" s="88"/>
      <c r="AC263" s="88"/>
      <c r="AD263" s="88"/>
      <c r="AE263" s="88"/>
      <c r="AF263" s="88"/>
      <c r="AG263" s="88"/>
      <c r="AH263" s="88"/>
    </row>
    <row r="264" spans="1:34" x14ac:dyDescent="0.2">
      <c r="A264" s="348"/>
      <c r="B264" s="227"/>
      <c r="C264" s="360"/>
      <c r="D264" s="233"/>
      <c r="E264" s="234"/>
      <c r="F264" s="376"/>
      <c r="G264" s="370"/>
      <c r="H264" s="15"/>
      <c r="J264" s="54"/>
      <c r="K264" s="54"/>
      <c r="L264" s="54"/>
      <c r="M264" s="54"/>
      <c r="N264" s="55"/>
      <c r="O264" s="54"/>
      <c r="P264" s="54"/>
      <c r="Q264" s="54"/>
      <c r="R264" s="54"/>
      <c r="S264" s="54"/>
      <c r="T264" s="54"/>
      <c r="U264" s="88"/>
      <c r="V264" s="88"/>
      <c r="W264" s="88"/>
      <c r="X264" s="88"/>
      <c r="Y264" s="88"/>
      <c r="Z264" s="88"/>
      <c r="AA264" s="88"/>
      <c r="AB264" s="88"/>
      <c r="AC264" s="88"/>
      <c r="AD264" s="88"/>
      <c r="AE264" s="88"/>
      <c r="AF264" s="88"/>
      <c r="AG264" s="88"/>
      <c r="AH264" s="88"/>
    </row>
    <row r="265" spans="1:34" x14ac:dyDescent="0.2">
      <c r="A265" s="348"/>
      <c r="B265" s="227"/>
      <c r="C265" s="360"/>
      <c r="D265" s="233"/>
      <c r="E265" s="234"/>
      <c r="F265" s="376"/>
      <c r="G265" s="370"/>
      <c r="H265" s="15"/>
      <c r="J265" s="54"/>
      <c r="K265" s="54"/>
      <c r="L265" s="54"/>
      <c r="M265" s="54"/>
      <c r="N265" s="55"/>
      <c r="O265" s="54"/>
      <c r="P265" s="54"/>
      <c r="Q265" s="54"/>
      <c r="R265" s="54"/>
      <c r="S265" s="54"/>
      <c r="T265" s="54"/>
      <c r="U265" s="88"/>
      <c r="V265" s="88"/>
      <c r="W265" s="88"/>
      <c r="X265" s="88"/>
      <c r="Y265" s="88"/>
      <c r="Z265" s="88"/>
      <c r="AA265" s="88"/>
      <c r="AB265" s="88"/>
      <c r="AC265" s="88"/>
      <c r="AD265" s="88"/>
      <c r="AE265" s="88"/>
      <c r="AF265" s="88"/>
      <c r="AG265" s="88"/>
      <c r="AH265" s="88"/>
    </row>
    <row r="266" spans="1:34" x14ac:dyDescent="0.2">
      <c r="A266" s="348"/>
      <c r="B266" s="227"/>
      <c r="C266" s="360"/>
      <c r="D266" s="233"/>
      <c r="E266" s="234"/>
      <c r="F266" s="376"/>
      <c r="G266" s="370"/>
      <c r="H266" s="15"/>
      <c r="J266" s="54"/>
      <c r="K266" s="54"/>
      <c r="L266" s="54"/>
      <c r="M266" s="54"/>
      <c r="N266" s="55"/>
      <c r="O266" s="54"/>
      <c r="P266" s="54"/>
      <c r="Q266" s="54"/>
      <c r="R266" s="54"/>
      <c r="S266" s="54"/>
      <c r="T266" s="54"/>
      <c r="U266" s="88"/>
      <c r="V266" s="88"/>
      <c r="W266" s="88"/>
      <c r="X266" s="88"/>
      <c r="Y266" s="88"/>
      <c r="Z266" s="88"/>
      <c r="AA266" s="88"/>
      <c r="AB266" s="88"/>
      <c r="AC266" s="88"/>
      <c r="AD266" s="88"/>
      <c r="AE266" s="88"/>
      <c r="AF266" s="88"/>
      <c r="AG266" s="88"/>
      <c r="AH266" s="88"/>
    </row>
    <row r="267" spans="1:34" x14ac:dyDescent="0.2">
      <c r="A267" s="348"/>
      <c r="B267" s="227"/>
      <c r="C267" s="360"/>
      <c r="D267" s="233"/>
      <c r="E267" s="234"/>
      <c r="F267" s="376"/>
      <c r="G267" s="370"/>
      <c r="H267" s="15"/>
      <c r="J267" s="54"/>
      <c r="K267" s="54"/>
      <c r="L267" s="54"/>
      <c r="M267" s="54"/>
      <c r="N267" s="55"/>
      <c r="O267" s="54"/>
      <c r="P267" s="54"/>
      <c r="Q267" s="54"/>
      <c r="R267" s="54"/>
      <c r="S267" s="54"/>
      <c r="T267" s="54"/>
      <c r="U267" s="88"/>
      <c r="V267" s="88"/>
      <c r="W267" s="88"/>
      <c r="X267" s="88"/>
      <c r="Y267" s="88"/>
      <c r="Z267" s="88"/>
      <c r="AA267" s="88"/>
      <c r="AB267" s="88"/>
      <c r="AC267" s="88"/>
      <c r="AD267" s="88"/>
      <c r="AE267" s="88"/>
      <c r="AF267" s="88"/>
      <c r="AG267" s="88"/>
      <c r="AH267" s="88"/>
    </row>
    <row r="268" spans="1:34" x14ac:dyDescent="0.2">
      <c r="A268" s="348"/>
      <c r="B268" s="227"/>
      <c r="C268" s="360"/>
      <c r="D268" s="233"/>
      <c r="E268" s="234"/>
      <c r="F268" s="376"/>
      <c r="G268" s="370"/>
      <c r="H268" s="15"/>
      <c r="J268" s="54"/>
      <c r="K268" s="54"/>
      <c r="L268" s="54"/>
      <c r="M268" s="54"/>
      <c r="N268" s="55"/>
      <c r="O268" s="54"/>
      <c r="P268" s="54"/>
      <c r="Q268" s="54"/>
      <c r="R268" s="54"/>
      <c r="S268" s="54"/>
      <c r="T268" s="54"/>
      <c r="U268" s="88"/>
      <c r="V268" s="88"/>
      <c r="W268" s="88"/>
      <c r="X268" s="88"/>
      <c r="Y268" s="88"/>
      <c r="Z268" s="88"/>
      <c r="AA268" s="88"/>
      <c r="AB268" s="88"/>
      <c r="AC268" s="88"/>
      <c r="AD268" s="88"/>
      <c r="AE268" s="88"/>
      <c r="AF268" s="88"/>
      <c r="AG268" s="88"/>
      <c r="AH268" s="88"/>
    </row>
    <row r="269" spans="1:34" x14ac:dyDescent="0.2">
      <c r="A269" s="348"/>
      <c r="B269" s="227"/>
      <c r="C269" s="360"/>
      <c r="D269" s="233"/>
      <c r="E269" s="234"/>
      <c r="F269" s="376"/>
      <c r="G269" s="370"/>
      <c r="H269" s="15"/>
      <c r="J269" s="54"/>
      <c r="K269" s="54"/>
      <c r="L269" s="54"/>
      <c r="M269" s="54"/>
      <c r="N269" s="55"/>
      <c r="O269" s="54"/>
      <c r="P269" s="54"/>
      <c r="Q269" s="54"/>
      <c r="R269" s="54"/>
      <c r="S269" s="54"/>
      <c r="T269" s="54"/>
      <c r="U269" s="88"/>
      <c r="V269" s="88"/>
      <c r="W269" s="88"/>
      <c r="X269" s="88"/>
      <c r="Y269" s="88"/>
      <c r="Z269" s="88"/>
      <c r="AA269" s="88"/>
      <c r="AB269" s="88"/>
      <c r="AC269" s="88"/>
      <c r="AD269" s="88"/>
      <c r="AE269" s="88"/>
      <c r="AF269" s="88"/>
      <c r="AG269" s="88"/>
      <c r="AH269" s="88"/>
    </row>
    <row r="270" spans="1:34" x14ac:dyDescent="0.2">
      <c r="A270" s="348"/>
      <c r="B270" s="227"/>
      <c r="C270" s="360"/>
      <c r="D270" s="233"/>
      <c r="E270" s="234"/>
      <c r="F270" s="376"/>
      <c r="G270" s="370"/>
      <c r="H270" s="15"/>
      <c r="J270" s="54"/>
      <c r="K270" s="54"/>
      <c r="L270" s="54"/>
      <c r="M270" s="54"/>
      <c r="N270" s="55"/>
      <c r="O270" s="54"/>
      <c r="P270" s="54"/>
      <c r="Q270" s="54"/>
      <c r="R270" s="54"/>
      <c r="S270" s="54"/>
      <c r="T270" s="54"/>
      <c r="U270" s="88"/>
      <c r="V270" s="88"/>
      <c r="W270" s="88"/>
      <c r="X270" s="88"/>
      <c r="Y270" s="88"/>
      <c r="Z270" s="88"/>
      <c r="AA270" s="88"/>
      <c r="AB270" s="88"/>
      <c r="AC270" s="88"/>
      <c r="AD270" s="88"/>
      <c r="AE270" s="88"/>
      <c r="AF270" s="88"/>
      <c r="AG270" s="88"/>
      <c r="AH270" s="88"/>
    </row>
    <row r="271" spans="1:34" x14ac:dyDescent="0.2">
      <c r="A271" s="348"/>
      <c r="B271" s="227"/>
      <c r="C271" s="360"/>
      <c r="D271" s="233"/>
      <c r="E271" s="234"/>
      <c r="F271" s="376"/>
      <c r="G271" s="370"/>
      <c r="H271" s="15"/>
      <c r="J271" s="54"/>
      <c r="K271" s="54"/>
      <c r="L271" s="54"/>
      <c r="M271" s="54"/>
      <c r="N271" s="55"/>
      <c r="O271" s="54"/>
      <c r="P271" s="54"/>
      <c r="Q271" s="54"/>
      <c r="R271" s="54"/>
      <c r="S271" s="54"/>
      <c r="T271" s="54"/>
      <c r="U271" s="88"/>
      <c r="V271" s="88"/>
      <c r="W271" s="88"/>
      <c r="X271" s="88"/>
      <c r="Y271" s="88"/>
      <c r="Z271" s="88"/>
      <c r="AA271" s="88"/>
      <c r="AB271" s="88"/>
      <c r="AC271" s="88"/>
      <c r="AD271" s="88"/>
      <c r="AE271" s="88"/>
      <c r="AF271" s="88"/>
      <c r="AG271" s="88"/>
      <c r="AH271" s="88"/>
    </row>
    <row r="272" spans="1:34" x14ac:dyDescent="0.2">
      <c r="A272" s="348"/>
      <c r="B272" s="227"/>
      <c r="C272" s="360"/>
      <c r="D272" s="233"/>
      <c r="E272" s="234"/>
      <c r="F272" s="376"/>
      <c r="G272" s="370"/>
      <c r="H272" s="15"/>
      <c r="J272" s="54"/>
      <c r="K272" s="54"/>
      <c r="L272" s="54"/>
      <c r="M272" s="54"/>
      <c r="N272" s="55"/>
      <c r="O272" s="54"/>
      <c r="P272" s="54"/>
      <c r="Q272" s="54"/>
      <c r="R272" s="54"/>
      <c r="S272" s="54"/>
      <c r="T272" s="54"/>
      <c r="U272" s="88"/>
      <c r="V272" s="88"/>
      <c r="W272" s="88"/>
      <c r="X272" s="88"/>
      <c r="Y272" s="88"/>
      <c r="Z272" s="88"/>
      <c r="AA272" s="88"/>
      <c r="AB272" s="88"/>
      <c r="AC272" s="88"/>
      <c r="AD272" s="88"/>
      <c r="AE272" s="88"/>
      <c r="AF272" s="88"/>
      <c r="AG272" s="88"/>
      <c r="AH272" s="88"/>
    </row>
    <row r="273" spans="1:34" x14ac:dyDescent="0.2">
      <c r="A273" s="348"/>
      <c r="B273" s="227"/>
      <c r="C273" s="360"/>
      <c r="D273" s="233"/>
      <c r="E273" s="234"/>
      <c r="F273" s="376"/>
      <c r="G273" s="370"/>
      <c r="H273" s="15"/>
      <c r="J273" s="54"/>
      <c r="K273" s="54"/>
      <c r="L273" s="54"/>
      <c r="M273" s="54"/>
      <c r="N273" s="55"/>
      <c r="O273" s="54"/>
      <c r="P273" s="54"/>
      <c r="Q273" s="54"/>
      <c r="R273" s="54"/>
      <c r="S273" s="54"/>
      <c r="T273" s="54"/>
      <c r="U273" s="88"/>
      <c r="V273" s="88"/>
      <c r="W273" s="88"/>
      <c r="X273" s="88"/>
      <c r="Y273" s="88"/>
      <c r="Z273" s="88"/>
      <c r="AA273" s="88"/>
      <c r="AB273" s="88"/>
      <c r="AC273" s="88"/>
      <c r="AD273" s="88"/>
      <c r="AE273" s="88"/>
      <c r="AF273" s="88"/>
      <c r="AG273" s="88"/>
      <c r="AH273" s="88"/>
    </row>
    <row r="274" spans="1:34" x14ac:dyDescent="0.2">
      <c r="A274" s="348"/>
      <c r="B274" s="227"/>
      <c r="C274" s="360"/>
      <c r="D274" s="233"/>
      <c r="E274" s="234"/>
      <c r="F274" s="376"/>
      <c r="G274" s="370"/>
      <c r="H274" s="15"/>
      <c r="J274" s="54"/>
      <c r="K274" s="54"/>
      <c r="L274" s="54"/>
      <c r="M274" s="54"/>
      <c r="N274" s="55"/>
      <c r="O274" s="54"/>
      <c r="P274" s="54"/>
      <c r="Q274" s="54"/>
      <c r="R274" s="54"/>
      <c r="S274" s="54"/>
      <c r="T274" s="54"/>
      <c r="U274" s="88"/>
      <c r="V274" s="88"/>
      <c r="W274" s="88"/>
      <c r="X274" s="88"/>
      <c r="Y274" s="88"/>
      <c r="Z274" s="88"/>
      <c r="AA274" s="88"/>
      <c r="AB274" s="88"/>
      <c r="AC274" s="88"/>
      <c r="AD274" s="88"/>
      <c r="AE274" s="88"/>
      <c r="AF274" s="88"/>
      <c r="AG274" s="88"/>
      <c r="AH274" s="88"/>
    </row>
    <row r="275" spans="1:34" x14ac:dyDescent="0.2">
      <c r="A275" s="348"/>
      <c r="B275" s="227"/>
      <c r="C275" s="360"/>
      <c r="D275" s="233"/>
      <c r="E275" s="234"/>
      <c r="F275" s="376"/>
      <c r="G275" s="370"/>
      <c r="H275" s="15"/>
      <c r="J275" s="54"/>
      <c r="K275" s="54"/>
      <c r="L275" s="54"/>
      <c r="M275" s="54"/>
      <c r="N275" s="55"/>
      <c r="O275" s="54"/>
      <c r="P275" s="54"/>
      <c r="Q275" s="54"/>
      <c r="R275" s="54"/>
      <c r="S275" s="54"/>
      <c r="T275" s="54"/>
      <c r="U275" s="88"/>
      <c r="V275" s="88"/>
      <c r="W275" s="88"/>
      <c r="X275" s="88"/>
      <c r="Y275" s="88"/>
      <c r="Z275" s="88"/>
      <c r="AA275" s="88"/>
      <c r="AB275" s="88"/>
      <c r="AC275" s="88"/>
      <c r="AD275" s="88"/>
      <c r="AE275" s="88"/>
      <c r="AF275" s="88"/>
      <c r="AG275" s="88"/>
      <c r="AH275" s="88"/>
    </row>
    <row r="276" spans="1:34" x14ac:dyDescent="0.2">
      <c r="A276" s="348"/>
      <c r="B276" s="227"/>
      <c r="C276" s="360"/>
      <c r="D276" s="233"/>
      <c r="E276" s="234"/>
      <c r="F276" s="376"/>
      <c r="G276" s="370"/>
      <c r="H276" s="15"/>
      <c r="J276" s="54"/>
      <c r="K276" s="54"/>
      <c r="L276" s="54"/>
      <c r="M276" s="54"/>
      <c r="N276" s="55"/>
      <c r="O276" s="54"/>
      <c r="P276" s="54"/>
      <c r="Q276" s="54"/>
      <c r="R276" s="54"/>
      <c r="S276" s="54"/>
      <c r="T276" s="54"/>
      <c r="U276" s="88"/>
      <c r="V276" s="88"/>
      <c r="W276" s="88"/>
      <c r="X276" s="88"/>
      <c r="Y276" s="88"/>
      <c r="Z276" s="88"/>
      <c r="AA276" s="88"/>
      <c r="AB276" s="88"/>
      <c r="AC276" s="88"/>
      <c r="AD276" s="88"/>
      <c r="AE276" s="88"/>
      <c r="AF276" s="88"/>
      <c r="AG276" s="88"/>
      <c r="AH276" s="88"/>
    </row>
    <row r="277" spans="1:34" x14ac:dyDescent="0.2">
      <c r="A277" s="348"/>
      <c r="B277" s="227"/>
      <c r="C277" s="360"/>
      <c r="D277" s="233"/>
      <c r="E277" s="234"/>
      <c r="F277" s="376"/>
      <c r="G277" s="370"/>
      <c r="H277" s="15"/>
      <c r="J277" s="54"/>
      <c r="K277" s="54"/>
      <c r="L277" s="54"/>
      <c r="M277" s="54"/>
      <c r="N277" s="55"/>
      <c r="O277" s="54"/>
      <c r="P277" s="54"/>
      <c r="Q277" s="54"/>
      <c r="R277" s="54"/>
      <c r="S277" s="54"/>
      <c r="T277" s="54"/>
      <c r="U277" s="88"/>
      <c r="V277" s="88"/>
      <c r="W277" s="88"/>
      <c r="X277" s="88"/>
      <c r="Y277" s="88"/>
      <c r="Z277" s="88"/>
      <c r="AA277" s="88"/>
      <c r="AB277" s="88"/>
      <c r="AC277" s="88"/>
      <c r="AD277" s="88"/>
      <c r="AE277" s="88"/>
      <c r="AF277" s="88"/>
      <c r="AG277" s="88"/>
      <c r="AH277" s="88"/>
    </row>
    <row r="278" spans="1:34" x14ac:dyDescent="0.2">
      <c r="A278" s="348"/>
      <c r="B278" s="227"/>
      <c r="C278" s="360"/>
      <c r="D278" s="233"/>
      <c r="E278" s="234"/>
      <c r="F278" s="376"/>
      <c r="G278" s="370"/>
      <c r="H278" s="15"/>
      <c r="J278" s="54"/>
      <c r="K278" s="54"/>
      <c r="L278" s="54"/>
      <c r="M278" s="54"/>
      <c r="N278" s="55"/>
      <c r="O278" s="54"/>
      <c r="P278" s="54"/>
      <c r="Q278" s="54"/>
      <c r="R278" s="54"/>
      <c r="S278" s="54"/>
      <c r="T278" s="54"/>
      <c r="U278" s="88"/>
      <c r="V278" s="88"/>
      <c r="W278" s="88"/>
      <c r="X278" s="88"/>
      <c r="Y278" s="88"/>
      <c r="Z278" s="88"/>
      <c r="AA278" s="88"/>
      <c r="AB278" s="88"/>
      <c r="AC278" s="88"/>
      <c r="AD278" s="88"/>
      <c r="AE278" s="88"/>
      <c r="AF278" s="88"/>
      <c r="AG278" s="88"/>
      <c r="AH278" s="88"/>
    </row>
    <row r="279" spans="1:34" x14ac:dyDescent="0.2">
      <c r="A279" s="348"/>
      <c r="B279" s="227"/>
      <c r="C279" s="360"/>
      <c r="D279" s="233"/>
      <c r="E279" s="234"/>
      <c r="F279" s="376"/>
      <c r="G279" s="370"/>
      <c r="H279" s="15"/>
      <c r="J279" s="54"/>
      <c r="K279" s="54"/>
      <c r="L279" s="54"/>
      <c r="M279" s="54"/>
      <c r="N279" s="55"/>
      <c r="O279" s="54"/>
      <c r="P279" s="54"/>
      <c r="Q279" s="54"/>
      <c r="R279" s="54"/>
      <c r="S279" s="54"/>
      <c r="T279" s="54"/>
      <c r="U279" s="88"/>
      <c r="V279" s="88"/>
      <c r="W279" s="88"/>
      <c r="X279" s="88"/>
      <c r="Y279" s="88"/>
      <c r="Z279" s="88"/>
      <c r="AA279" s="88"/>
      <c r="AB279" s="88"/>
      <c r="AC279" s="88"/>
      <c r="AD279" s="88"/>
      <c r="AE279" s="88"/>
      <c r="AF279" s="88"/>
      <c r="AG279" s="88"/>
      <c r="AH279" s="88"/>
    </row>
    <row r="280" spans="1:34" x14ac:dyDescent="0.2">
      <c r="A280" s="348"/>
      <c r="B280" s="227"/>
      <c r="C280" s="360"/>
      <c r="D280" s="233"/>
      <c r="E280" s="234"/>
      <c r="F280" s="376"/>
      <c r="G280" s="370"/>
      <c r="H280" s="15"/>
      <c r="J280" s="54"/>
      <c r="K280" s="54"/>
      <c r="L280" s="54"/>
      <c r="M280" s="54"/>
      <c r="N280" s="55"/>
      <c r="O280" s="54"/>
      <c r="P280" s="54"/>
      <c r="Q280" s="54"/>
      <c r="R280" s="54"/>
      <c r="S280" s="54"/>
      <c r="T280" s="54"/>
      <c r="U280" s="88"/>
      <c r="V280" s="88"/>
      <c r="W280" s="88"/>
      <c r="X280" s="88"/>
      <c r="Y280" s="88"/>
      <c r="Z280" s="88"/>
      <c r="AA280" s="88"/>
      <c r="AB280" s="88"/>
      <c r="AC280" s="88"/>
      <c r="AD280" s="88"/>
      <c r="AE280" s="88"/>
      <c r="AF280" s="88"/>
      <c r="AG280" s="88"/>
      <c r="AH280" s="88"/>
    </row>
    <row r="281" spans="1:34" x14ac:dyDescent="0.2">
      <c r="A281" s="348"/>
      <c r="B281" s="227"/>
      <c r="C281" s="360"/>
      <c r="D281" s="233"/>
      <c r="E281" s="234"/>
      <c r="F281" s="376"/>
      <c r="G281" s="370"/>
      <c r="H281" s="15"/>
      <c r="J281" s="54"/>
      <c r="K281" s="54"/>
      <c r="L281" s="54"/>
      <c r="M281" s="54"/>
      <c r="N281" s="55"/>
      <c r="O281" s="54"/>
      <c r="P281" s="54"/>
      <c r="Q281" s="54"/>
      <c r="R281" s="54"/>
      <c r="S281" s="54"/>
      <c r="T281" s="54"/>
      <c r="U281" s="88"/>
      <c r="V281" s="88"/>
      <c r="W281" s="88"/>
      <c r="X281" s="88"/>
      <c r="Y281" s="88"/>
      <c r="Z281" s="88"/>
      <c r="AA281" s="88"/>
      <c r="AB281" s="88"/>
      <c r="AC281" s="88"/>
      <c r="AD281" s="88"/>
      <c r="AE281" s="88"/>
      <c r="AF281" s="88"/>
      <c r="AG281" s="88"/>
      <c r="AH281" s="88"/>
    </row>
    <row r="282" spans="1:34" x14ac:dyDescent="0.2">
      <c r="A282" s="348"/>
      <c r="B282" s="227"/>
      <c r="C282" s="360"/>
      <c r="D282" s="233"/>
      <c r="E282" s="234"/>
      <c r="F282" s="376"/>
      <c r="G282" s="370"/>
      <c r="H282" s="15"/>
      <c r="J282" s="54"/>
      <c r="K282" s="54"/>
      <c r="L282" s="54"/>
      <c r="M282" s="54"/>
      <c r="N282" s="55"/>
      <c r="O282" s="54"/>
      <c r="P282" s="54"/>
      <c r="Q282" s="54"/>
      <c r="R282" s="54"/>
      <c r="S282" s="54"/>
      <c r="T282" s="54"/>
      <c r="U282" s="88"/>
      <c r="V282" s="88"/>
      <c r="W282" s="88"/>
      <c r="X282" s="88"/>
      <c r="Y282" s="88"/>
      <c r="Z282" s="88"/>
      <c r="AA282" s="88"/>
      <c r="AB282" s="88"/>
      <c r="AC282" s="88"/>
      <c r="AD282" s="88"/>
      <c r="AE282" s="88"/>
      <c r="AF282" s="88"/>
      <c r="AG282" s="88"/>
      <c r="AH282" s="88"/>
    </row>
    <row r="283" spans="1:34" x14ac:dyDescent="0.2">
      <c r="A283" s="348"/>
      <c r="B283" s="227"/>
      <c r="C283" s="360"/>
      <c r="D283" s="233"/>
      <c r="E283" s="234"/>
      <c r="F283" s="376"/>
      <c r="G283" s="370"/>
      <c r="H283" s="15"/>
      <c r="J283" s="54"/>
      <c r="K283" s="54"/>
      <c r="L283" s="54"/>
      <c r="M283" s="54"/>
      <c r="N283" s="55"/>
      <c r="O283" s="54"/>
      <c r="P283" s="54"/>
      <c r="Q283" s="54"/>
      <c r="R283" s="54"/>
      <c r="S283" s="54"/>
      <c r="T283" s="54"/>
      <c r="U283" s="88"/>
      <c r="V283" s="88"/>
      <c r="W283" s="88"/>
      <c r="X283" s="88"/>
      <c r="Y283" s="88"/>
      <c r="Z283" s="88"/>
      <c r="AA283" s="88"/>
      <c r="AB283" s="88"/>
      <c r="AC283" s="88"/>
      <c r="AD283" s="88"/>
      <c r="AE283" s="88"/>
      <c r="AF283" s="88"/>
      <c r="AG283" s="88"/>
      <c r="AH283" s="88"/>
    </row>
    <row r="284" spans="1:34" x14ac:dyDescent="0.2">
      <c r="A284" s="348"/>
      <c r="B284" s="227"/>
      <c r="C284" s="360"/>
      <c r="D284" s="233"/>
      <c r="E284" s="234"/>
      <c r="F284" s="376"/>
      <c r="G284" s="370"/>
      <c r="H284" s="15"/>
      <c r="J284" s="54"/>
      <c r="K284" s="54"/>
      <c r="L284" s="54"/>
      <c r="M284" s="54"/>
      <c r="N284" s="55"/>
      <c r="O284" s="54"/>
      <c r="P284" s="54"/>
      <c r="Q284" s="54"/>
      <c r="R284" s="54"/>
      <c r="S284" s="54"/>
      <c r="T284" s="54"/>
      <c r="U284" s="88"/>
      <c r="V284" s="88"/>
      <c r="W284" s="88"/>
      <c r="X284" s="88"/>
      <c r="Y284" s="88"/>
      <c r="Z284" s="88"/>
      <c r="AA284" s="88"/>
      <c r="AB284" s="88"/>
      <c r="AC284" s="88"/>
      <c r="AD284" s="88"/>
      <c r="AE284" s="88"/>
      <c r="AF284" s="88"/>
      <c r="AG284" s="88"/>
      <c r="AH284" s="88"/>
    </row>
    <row r="285" spans="1:34" x14ac:dyDescent="0.2">
      <c r="A285" s="348"/>
      <c r="B285" s="227"/>
      <c r="C285" s="360"/>
      <c r="D285" s="233"/>
      <c r="E285" s="234"/>
      <c r="F285" s="376"/>
      <c r="G285" s="370"/>
      <c r="H285" s="15"/>
      <c r="J285" s="54"/>
      <c r="K285" s="54"/>
      <c r="L285" s="54"/>
      <c r="M285" s="54"/>
      <c r="N285" s="55"/>
      <c r="O285" s="54"/>
      <c r="P285" s="54"/>
      <c r="Q285" s="54"/>
      <c r="R285" s="54"/>
      <c r="S285" s="54"/>
      <c r="T285" s="54"/>
      <c r="U285" s="88"/>
      <c r="V285" s="88"/>
      <c r="W285" s="88"/>
      <c r="X285" s="88"/>
      <c r="Y285" s="88"/>
      <c r="Z285" s="88"/>
      <c r="AA285" s="88"/>
      <c r="AB285" s="88"/>
      <c r="AC285" s="88"/>
      <c r="AD285" s="88"/>
      <c r="AE285" s="88"/>
      <c r="AF285" s="88"/>
      <c r="AG285" s="88"/>
      <c r="AH285" s="88"/>
    </row>
    <row r="286" spans="1:34" x14ac:dyDescent="0.2">
      <c r="A286" s="348"/>
      <c r="B286" s="227"/>
      <c r="C286" s="360"/>
      <c r="D286" s="233"/>
      <c r="E286" s="234"/>
      <c r="F286" s="376"/>
      <c r="G286" s="370"/>
      <c r="H286" s="15"/>
      <c r="J286" s="54"/>
      <c r="K286" s="54"/>
      <c r="L286" s="54"/>
      <c r="M286" s="54"/>
      <c r="N286" s="55"/>
      <c r="O286" s="54"/>
      <c r="P286" s="54"/>
      <c r="Q286" s="54"/>
      <c r="R286" s="54"/>
      <c r="S286" s="54"/>
      <c r="T286" s="54"/>
      <c r="U286" s="88"/>
      <c r="V286" s="88"/>
      <c r="W286" s="88"/>
      <c r="X286" s="88"/>
      <c r="Y286" s="88"/>
      <c r="Z286" s="88"/>
      <c r="AA286" s="88"/>
      <c r="AB286" s="88"/>
      <c r="AC286" s="88"/>
      <c r="AD286" s="88"/>
      <c r="AE286" s="88"/>
      <c r="AF286" s="88"/>
      <c r="AG286" s="88"/>
      <c r="AH286" s="88"/>
    </row>
    <row r="287" spans="1:34" x14ac:dyDescent="0.2">
      <c r="A287" s="348"/>
      <c r="B287" s="227"/>
      <c r="C287" s="360"/>
      <c r="D287" s="233"/>
      <c r="E287" s="234"/>
      <c r="F287" s="376"/>
      <c r="G287" s="370"/>
      <c r="H287" s="15"/>
      <c r="J287" s="54"/>
      <c r="K287" s="54"/>
      <c r="L287" s="54"/>
      <c r="M287" s="54"/>
      <c r="N287" s="55"/>
      <c r="O287" s="54"/>
      <c r="P287" s="54"/>
      <c r="Q287" s="54"/>
      <c r="R287" s="54"/>
      <c r="S287" s="54"/>
      <c r="T287" s="54"/>
      <c r="U287" s="88"/>
      <c r="V287" s="88"/>
      <c r="W287" s="88"/>
      <c r="X287" s="88"/>
      <c r="Y287" s="88"/>
      <c r="Z287" s="88"/>
      <c r="AA287" s="88"/>
      <c r="AB287" s="88"/>
      <c r="AC287" s="88"/>
      <c r="AD287" s="88"/>
      <c r="AE287" s="88"/>
      <c r="AF287" s="88"/>
      <c r="AG287" s="88"/>
      <c r="AH287" s="88"/>
    </row>
    <row r="288" spans="1:34" x14ac:dyDescent="0.2">
      <c r="A288" s="348"/>
      <c r="B288" s="227"/>
      <c r="C288" s="360"/>
      <c r="D288" s="233"/>
      <c r="E288" s="234"/>
      <c r="F288" s="376"/>
      <c r="G288" s="370"/>
      <c r="H288" s="15"/>
      <c r="J288" s="54"/>
      <c r="K288" s="54"/>
      <c r="L288" s="54"/>
      <c r="M288" s="54"/>
      <c r="N288" s="55"/>
      <c r="O288" s="54"/>
      <c r="P288" s="54"/>
      <c r="Q288" s="54"/>
      <c r="R288" s="54"/>
      <c r="S288" s="54"/>
      <c r="T288" s="54"/>
      <c r="U288" s="88"/>
      <c r="V288" s="88"/>
      <c r="W288" s="88"/>
      <c r="X288" s="88"/>
      <c r="Y288" s="88"/>
      <c r="Z288" s="88"/>
      <c r="AA288" s="88"/>
      <c r="AB288" s="88"/>
      <c r="AC288" s="88"/>
      <c r="AD288" s="88"/>
      <c r="AE288" s="88"/>
      <c r="AF288" s="88"/>
      <c r="AG288" s="88"/>
      <c r="AH288" s="88"/>
    </row>
    <row r="289" spans="1:34" x14ac:dyDescent="0.2">
      <c r="A289" s="348"/>
      <c r="B289" s="227"/>
      <c r="C289" s="360"/>
      <c r="D289" s="233"/>
      <c r="E289" s="234"/>
      <c r="F289" s="376"/>
      <c r="G289" s="370"/>
      <c r="H289" s="15"/>
      <c r="J289" s="54"/>
      <c r="K289" s="54"/>
      <c r="L289" s="54"/>
      <c r="M289" s="54"/>
      <c r="N289" s="55"/>
      <c r="O289" s="54"/>
      <c r="P289" s="54"/>
      <c r="Q289" s="54"/>
      <c r="R289" s="54"/>
      <c r="S289" s="54"/>
      <c r="T289" s="54"/>
      <c r="U289" s="88"/>
      <c r="V289" s="88"/>
      <c r="W289" s="88"/>
      <c r="X289" s="88"/>
      <c r="Y289" s="88"/>
      <c r="Z289" s="88"/>
      <c r="AA289" s="88"/>
      <c r="AB289" s="88"/>
      <c r="AC289" s="88"/>
      <c r="AD289" s="88"/>
      <c r="AE289" s="88"/>
      <c r="AF289" s="88"/>
      <c r="AG289" s="88"/>
      <c r="AH289" s="88"/>
    </row>
    <row r="290" spans="1:34" x14ac:dyDescent="0.2">
      <c r="A290" s="348"/>
      <c r="B290" s="227"/>
      <c r="C290" s="360"/>
      <c r="D290" s="233"/>
      <c r="E290" s="234"/>
      <c r="F290" s="376"/>
      <c r="G290" s="370"/>
      <c r="H290" s="15"/>
      <c r="J290" s="54"/>
      <c r="K290" s="54"/>
      <c r="L290" s="54"/>
      <c r="M290" s="54"/>
      <c r="N290" s="55"/>
      <c r="O290" s="54"/>
      <c r="P290" s="54"/>
      <c r="Q290" s="54"/>
      <c r="R290" s="54"/>
      <c r="S290" s="54"/>
      <c r="T290" s="54"/>
      <c r="U290" s="88"/>
      <c r="V290" s="88"/>
      <c r="W290" s="88"/>
      <c r="X290" s="88"/>
      <c r="Y290" s="88"/>
      <c r="Z290" s="88"/>
      <c r="AA290" s="88"/>
      <c r="AB290" s="88"/>
      <c r="AC290" s="88"/>
      <c r="AD290" s="88"/>
      <c r="AE290" s="88"/>
      <c r="AF290" s="88"/>
      <c r="AG290" s="88"/>
      <c r="AH290" s="88"/>
    </row>
    <row r="291" spans="1:34" x14ac:dyDescent="0.2">
      <c r="A291" s="348"/>
      <c r="B291" s="227"/>
      <c r="C291" s="360"/>
      <c r="D291" s="233"/>
      <c r="E291" s="234"/>
      <c r="F291" s="376"/>
      <c r="G291" s="370"/>
      <c r="H291" s="15"/>
      <c r="J291" s="54"/>
      <c r="K291" s="54"/>
      <c r="L291" s="54"/>
      <c r="M291" s="54"/>
      <c r="N291" s="55"/>
      <c r="O291" s="54"/>
      <c r="P291" s="54"/>
      <c r="Q291" s="54"/>
      <c r="R291" s="54"/>
      <c r="S291" s="54"/>
      <c r="T291" s="54"/>
      <c r="U291" s="88"/>
      <c r="V291" s="88"/>
      <c r="W291" s="88"/>
      <c r="X291" s="88"/>
      <c r="Y291" s="88"/>
      <c r="Z291" s="88"/>
      <c r="AA291" s="88"/>
      <c r="AB291" s="88"/>
      <c r="AC291" s="88"/>
      <c r="AD291" s="88"/>
      <c r="AE291" s="88"/>
      <c r="AF291" s="88"/>
      <c r="AG291" s="88"/>
      <c r="AH291" s="88"/>
    </row>
    <row r="292" spans="1:34" x14ac:dyDescent="0.2">
      <c r="A292" s="348"/>
      <c r="B292" s="227"/>
      <c r="C292" s="360"/>
      <c r="D292" s="233"/>
      <c r="E292" s="234"/>
      <c r="F292" s="376"/>
      <c r="G292" s="370"/>
      <c r="H292" s="15"/>
      <c r="J292" s="54"/>
      <c r="K292" s="54"/>
      <c r="L292" s="54"/>
      <c r="M292" s="54"/>
      <c r="N292" s="55"/>
      <c r="O292" s="54"/>
      <c r="P292" s="54"/>
      <c r="Q292" s="54"/>
      <c r="R292" s="54"/>
      <c r="S292" s="54"/>
      <c r="T292" s="54"/>
      <c r="U292" s="88"/>
      <c r="V292" s="88"/>
      <c r="W292" s="88"/>
      <c r="X292" s="88"/>
      <c r="Y292" s="88"/>
      <c r="Z292" s="88"/>
      <c r="AA292" s="88"/>
      <c r="AB292" s="88"/>
      <c r="AC292" s="88"/>
      <c r="AD292" s="88"/>
      <c r="AE292" s="88"/>
      <c r="AF292" s="88"/>
      <c r="AG292" s="88"/>
      <c r="AH292" s="88"/>
    </row>
    <row r="293" spans="1:34" x14ac:dyDescent="0.2">
      <c r="A293" s="348"/>
      <c r="B293" s="227"/>
      <c r="C293" s="360"/>
      <c r="D293" s="233"/>
      <c r="E293" s="234"/>
      <c r="F293" s="376"/>
      <c r="G293" s="370"/>
      <c r="H293" s="15"/>
      <c r="J293" s="54"/>
      <c r="K293" s="54"/>
      <c r="L293" s="54"/>
      <c r="M293" s="54"/>
      <c r="N293" s="55"/>
      <c r="O293" s="54"/>
      <c r="P293" s="54"/>
      <c r="Q293" s="54"/>
      <c r="R293" s="54"/>
      <c r="S293" s="54"/>
      <c r="T293" s="54"/>
      <c r="U293" s="88"/>
      <c r="V293" s="88"/>
      <c r="W293" s="88"/>
      <c r="X293" s="88"/>
      <c r="Y293" s="88"/>
      <c r="Z293" s="88"/>
      <c r="AA293" s="88"/>
      <c r="AB293" s="88"/>
      <c r="AC293" s="88"/>
      <c r="AD293" s="88"/>
      <c r="AE293" s="88"/>
      <c r="AF293" s="88"/>
      <c r="AG293" s="88"/>
      <c r="AH293" s="88"/>
    </row>
    <row r="294" spans="1:34" x14ac:dyDescent="0.2">
      <c r="A294" s="348"/>
      <c r="B294" s="227"/>
      <c r="C294" s="360"/>
      <c r="D294" s="233"/>
      <c r="E294" s="234"/>
      <c r="F294" s="376"/>
      <c r="G294" s="370"/>
      <c r="H294" s="15"/>
      <c r="J294" s="54"/>
      <c r="K294" s="54"/>
      <c r="L294" s="54"/>
      <c r="M294" s="54"/>
      <c r="N294" s="55"/>
      <c r="O294" s="54"/>
      <c r="P294" s="54"/>
      <c r="Q294" s="54"/>
      <c r="R294" s="54"/>
      <c r="S294" s="54"/>
      <c r="T294" s="54"/>
      <c r="U294" s="88"/>
      <c r="V294" s="88"/>
      <c r="W294" s="88"/>
      <c r="X294" s="88"/>
      <c r="Y294" s="88"/>
      <c r="Z294" s="88"/>
      <c r="AA294" s="88"/>
      <c r="AB294" s="88"/>
      <c r="AC294" s="88"/>
      <c r="AD294" s="88"/>
      <c r="AE294" s="88"/>
      <c r="AF294" s="88"/>
      <c r="AG294" s="88"/>
      <c r="AH294" s="88"/>
    </row>
    <row r="295" spans="1:34" x14ac:dyDescent="0.2">
      <c r="A295" s="348"/>
      <c r="B295" s="227"/>
      <c r="C295" s="360"/>
      <c r="D295" s="233"/>
      <c r="E295" s="234"/>
      <c r="F295" s="376"/>
      <c r="G295" s="370"/>
      <c r="H295" s="15"/>
      <c r="J295" s="54"/>
      <c r="K295" s="54"/>
      <c r="L295" s="54"/>
      <c r="M295" s="54"/>
      <c r="N295" s="55"/>
      <c r="O295" s="54"/>
      <c r="P295" s="54"/>
      <c r="Q295" s="54"/>
      <c r="R295" s="54"/>
      <c r="S295" s="54"/>
      <c r="T295" s="54"/>
      <c r="U295" s="88"/>
      <c r="V295" s="88"/>
      <c r="W295" s="88"/>
      <c r="X295" s="88"/>
      <c r="Y295" s="88"/>
      <c r="Z295" s="88"/>
      <c r="AA295" s="88"/>
      <c r="AB295" s="88"/>
      <c r="AC295" s="88"/>
      <c r="AD295" s="88"/>
      <c r="AE295" s="88"/>
      <c r="AF295" s="88"/>
      <c r="AG295" s="88"/>
      <c r="AH295" s="88"/>
    </row>
    <row r="296" spans="1:34" x14ac:dyDescent="0.2">
      <c r="A296" s="348"/>
      <c r="B296" s="227"/>
      <c r="C296" s="360"/>
      <c r="D296" s="233"/>
      <c r="E296" s="234"/>
      <c r="F296" s="376"/>
      <c r="G296" s="370"/>
      <c r="H296" s="15"/>
      <c r="J296" s="54"/>
      <c r="K296" s="54"/>
      <c r="L296" s="54"/>
      <c r="M296" s="54"/>
      <c r="N296" s="55"/>
      <c r="O296" s="54"/>
      <c r="P296" s="54"/>
      <c r="Q296" s="54"/>
      <c r="R296" s="54"/>
      <c r="S296" s="54"/>
      <c r="T296" s="54"/>
      <c r="U296" s="88"/>
      <c r="V296" s="88"/>
      <c r="W296" s="88"/>
      <c r="X296" s="88"/>
      <c r="Y296" s="88"/>
      <c r="Z296" s="88"/>
      <c r="AA296" s="88"/>
      <c r="AB296" s="88"/>
      <c r="AC296" s="88"/>
      <c r="AD296" s="88"/>
      <c r="AE296" s="88"/>
      <c r="AF296" s="88"/>
      <c r="AG296" s="88"/>
      <c r="AH296" s="88"/>
    </row>
    <row r="297" spans="1:34" x14ac:dyDescent="0.2">
      <c r="A297" s="348"/>
      <c r="B297" s="227"/>
      <c r="C297" s="360"/>
      <c r="D297" s="233"/>
      <c r="E297" s="234"/>
      <c r="F297" s="376"/>
      <c r="G297" s="370"/>
      <c r="H297" s="15"/>
      <c r="J297" s="54"/>
      <c r="K297" s="54"/>
      <c r="L297" s="54"/>
      <c r="M297" s="54"/>
      <c r="N297" s="55"/>
      <c r="O297" s="54"/>
      <c r="P297" s="54"/>
      <c r="Q297" s="54"/>
      <c r="R297" s="54"/>
      <c r="S297" s="54"/>
      <c r="T297" s="54"/>
      <c r="U297" s="88"/>
      <c r="V297" s="88"/>
      <c r="W297" s="88"/>
      <c r="X297" s="88"/>
      <c r="Y297" s="88"/>
      <c r="Z297" s="88"/>
      <c r="AA297" s="88"/>
      <c r="AB297" s="88"/>
      <c r="AC297" s="88"/>
      <c r="AD297" s="88"/>
      <c r="AE297" s="88"/>
      <c r="AF297" s="88"/>
      <c r="AG297" s="88"/>
      <c r="AH297" s="88"/>
    </row>
    <row r="298" spans="1:34" x14ac:dyDescent="0.2">
      <c r="A298" s="348"/>
      <c r="B298" s="227"/>
      <c r="C298" s="360"/>
      <c r="D298" s="233"/>
      <c r="E298" s="234"/>
      <c r="F298" s="376"/>
      <c r="G298" s="370"/>
      <c r="H298" s="15"/>
      <c r="J298" s="54"/>
      <c r="K298" s="54"/>
      <c r="L298" s="54"/>
      <c r="M298" s="54"/>
      <c r="N298" s="55"/>
      <c r="O298" s="54"/>
      <c r="P298" s="54"/>
      <c r="Q298" s="54"/>
      <c r="R298" s="54"/>
      <c r="S298" s="54"/>
      <c r="T298" s="54"/>
      <c r="U298" s="88"/>
      <c r="V298" s="88"/>
      <c r="W298" s="88"/>
      <c r="X298" s="88"/>
      <c r="Y298" s="88"/>
      <c r="Z298" s="88"/>
      <c r="AA298" s="88"/>
      <c r="AB298" s="88"/>
      <c r="AC298" s="88"/>
      <c r="AD298" s="88"/>
      <c r="AE298" s="88"/>
      <c r="AF298" s="88"/>
      <c r="AG298" s="88"/>
      <c r="AH298" s="88"/>
    </row>
    <row r="299" spans="1:34" x14ac:dyDescent="0.2">
      <c r="A299" s="348"/>
      <c r="B299" s="227"/>
      <c r="C299" s="360"/>
      <c r="D299" s="233"/>
      <c r="E299" s="234"/>
      <c r="F299" s="376"/>
      <c r="G299" s="370"/>
      <c r="H299" s="15"/>
      <c r="J299" s="54"/>
      <c r="K299" s="54"/>
      <c r="L299" s="54"/>
      <c r="M299" s="54"/>
      <c r="N299" s="55"/>
      <c r="O299" s="54"/>
      <c r="P299" s="54"/>
      <c r="Q299" s="54"/>
      <c r="R299" s="54"/>
      <c r="S299" s="54"/>
      <c r="T299" s="54"/>
      <c r="U299" s="88"/>
      <c r="V299" s="88"/>
      <c r="W299" s="88"/>
      <c r="X299" s="88"/>
      <c r="Y299" s="88"/>
      <c r="Z299" s="88"/>
      <c r="AA299" s="88"/>
      <c r="AB299" s="88"/>
      <c r="AC299" s="88"/>
      <c r="AD299" s="88"/>
      <c r="AE299" s="88"/>
      <c r="AF299" s="88"/>
      <c r="AG299" s="88"/>
      <c r="AH299" s="88"/>
    </row>
    <row r="300" spans="1:34" x14ac:dyDescent="0.2">
      <c r="A300" s="348"/>
      <c r="B300" s="227"/>
      <c r="C300" s="360"/>
      <c r="D300" s="233"/>
      <c r="E300" s="234"/>
      <c r="F300" s="376"/>
      <c r="G300" s="370"/>
      <c r="H300" s="15"/>
      <c r="J300" s="54"/>
      <c r="K300" s="54"/>
      <c r="L300" s="54"/>
      <c r="M300" s="54"/>
      <c r="N300" s="55"/>
      <c r="O300" s="54"/>
      <c r="P300" s="54"/>
      <c r="Q300" s="54"/>
      <c r="R300" s="54"/>
      <c r="S300" s="54"/>
      <c r="T300" s="54"/>
      <c r="U300" s="88"/>
      <c r="V300" s="88"/>
      <c r="W300" s="88"/>
      <c r="X300" s="88"/>
      <c r="Y300" s="88"/>
      <c r="Z300" s="88"/>
      <c r="AA300" s="88"/>
      <c r="AB300" s="88"/>
      <c r="AC300" s="88"/>
      <c r="AD300" s="88"/>
      <c r="AE300" s="88"/>
      <c r="AF300" s="88"/>
      <c r="AG300" s="88"/>
      <c r="AH300" s="88"/>
    </row>
    <row r="301" spans="1:34" x14ac:dyDescent="0.2">
      <c r="A301" s="348"/>
      <c r="B301" s="227"/>
      <c r="C301" s="360"/>
      <c r="D301" s="233"/>
      <c r="E301" s="234"/>
      <c r="F301" s="376"/>
      <c r="G301" s="370"/>
      <c r="H301" s="15"/>
      <c r="J301" s="54"/>
      <c r="K301" s="54"/>
      <c r="L301" s="54"/>
      <c r="M301" s="54"/>
      <c r="N301" s="55"/>
      <c r="O301" s="54"/>
      <c r="P301" s="54"/>
      <c r="Q301" s="54"/>
      <c r="R301" s="54"/>
      <c r="S301" s="54"/>
      <c r="T301" s="54"/>
      <c r="U301" s="88"/>
      <c r="V301" s="88"/>
      <c r="W301" s="88"/>
      <c r="X301" s="88"/>
      <c r="Y301" s="88"/>
      <c r="Z301" s="88"/>
      <c r="AA301" s="88"/>
      <c r="AB301" s="88"/>
      <c r="AC301" s="88"/>
      <c r="AD301" s="88"/>
      <c r="AE301" s="88"/>
      <c r="AF301" s="88"/>
      <c r="AG301" s="88"/>
      <c r="AH301" s="88"/>
    </row>
    <row r="302" spans="1:34" x14ac:dyDescent="0.2">
      <c r="A302" s="348"/>
      <c r="B302" s="227"/>
      <c r="C302" s="360"/>
      <c r="D302" s="233"/>
      <c r="E302" s="234"/>
      <c r="F302" s="376"/>
      <c r="G302" s="370"/>
      <c r="H302" s="15"/>
      <c r="J302" s="54"/>
      <c r="K302" s="54"/>
      <c r="L302" s="54"/>
      <c r="M302" s="54"/>
      <c r="N302" s="55"/>
      <c r="O302" s="54"/>
      <c r="P302" s="54"/>
      <c r="Q302" s="54"/>
      <c r="R302" s="54"/>
      <c r="S302" s="54"/>
      <c r="T302" s="54"/>
      <c r="U302" s="88"/>
      <c r="V302" s="88"/>
      <c r="W302" s="88"/>
      <c r="X302" s="88"/>
      <c r="Y302" s="88"/>
      <c r="Z302" s="88"/>
      <c r="AA302" s="88"/>
      <c r="AB302" s="88"/>
      <c r="AC302" s="88"/>
      <c r="AD302" s="88"/>
      <c r="AE302" s="88"/>
      <c r="AF302" s="88"/>
      <c r="AG302" s="88"/>
      <c r="AH302" s="88"/>
    </row>
    <row r="303" spans="1:34" x14ac:dyDescent="0.2">
      <c r="A303" s="348"/>
      <c r="B303" s="227"/>
      <c r="C303" s="360"/>
      <c r="D303" s="233"/>
      <c r="E303" s="234"/>
      <c r="F303" s="376"/>
      <c r="G303" s="370"/>
      <c r="H303" s="15"/>
      <c r="J303" s="54"/>
      <c r="K303" s="54"/>
      <c r="L303" s="54"/>
      <c r="M303" s="54"/>
      <c r="N303" s="55"/>
      <c r="O303" s="54"/>
      <c r="P303" s="54"/>
      <c r="Q303" s="54"/>
      <c r="R303" s="54"/>
      <c r="S303" s="54"/>
      <c r="T303" s="54"/>
      <c r="U303" s="88"/>
      <c r="V303" s="88"/>
      <c r="W303" s="88"/>
      <c r="X303" s="88"/>
      <c r="Y303" s="88"/>
      <c r="Z303" s="88"/>
      <c r="AA303" s="88"/>
      <c r="AB303" s="88"/>
      <c r="AC303" s="88"/>
      <c r="AD303" s="88"/>
      <c r="AE303" s="88"/>
      <c r="AF303" s="88"/>
      <c r="AG303" s="88"/>
      <c r="AH303" s="88"/>
    </row>
    <row r="304" spans="1:34" x14ac:dyDescent="0.2">
      <c r="A304" s="348"/>
      <c r="B304" s="227"/>
      <c r="C304" s="360"/>
      <c r="D304" s="233"/>
      <c r="E304" s="234"/>
      <c r="F304" s="376"/>
      <c r="G304" s="370"/>
      <c r="H304" s="15"/>
      <c r="J304" s="54"/>
      <c r="K304" s="54"/>
      <c r="L304" s="54"/>
      <c r="M304" s="54"/>
      <c r="N304" s="55"/>
      <c r="O304" s="54"/>
      <c r="P304" s="54"/>
      <c r="Q304" s="54"/>
      <c r="R304" s="54"/>
      <c r="S304" s="54"/>
      <c r="T304" s="54"/>
      <c r="U304" s="88"/>
      <c r="V304" s="88"/>
      <c r="W304" s="88"/>
      <c r="X304" s="88"/>
      <c r="Y304" s="88"/>
      <c r="Z304" s="88"/>
      <c r="AA304" s="88"/>
      <c r="AB304" s="88"/>
      <c r="AC304" s="88"/>
      <c r="AD304" s="88"/>
      <c r="AE304" s="88"/>
      <c r="AF304" s="88"/>
      <c r="AG304" s="88"/>
      <c r="AH304" s="88"/>
    </row>
    <row r="305" spans="1:34" x14ac:dyDescent="0.2">
      <c r="A305" s="348"/>
      <c r="B305" s="227"/>
      <c r="C305" s="360"/>
      <c r="D305" s="233"/>
      <c r="E305" s="234"/>
      <c r="F305" s="376"/>
      <c r="G305" s="370"/>
      <c r="H305" s="15"/>
      <c r="J305" s="54"/>
      <c r="K305" s="54"/>
      <c r="L305" s="54"/>
      <c r="M305" s="54"/>
      <c r="N305" s="55"/>
      <c r="O305" s="54"/>
      <c r="P305" s="54"/>
      <c r="Q305" s="54"/>
      <c r="R305" s="54"/>
      <c r="S305" s="54"/>
      <c r="T305" s="54"/>
      <c r="U305" s="88"/>
      <c r="V305" s="88"/>
      <c r="W305" s="88"/>
      <c r="X305" s="88"/>
      <c r="Y305" s="88"/>
      <c r="Z305" s="88"/>
      <c r="AA305" s="88"/>
      <c r="AB305" s="88"/>
      <c r="AC305" s="88"/>
      <c r="AD305" s="88"/>
      <c r="AE305" s="88"/>
      <c r="AF305" s="88"/>
      <c r="AG305" s="88"/>
      <c r="AH305" s="88"/>
    </row>
    <row r="306" spans="1:34" x14ac:dyDescent="0.2">
      <c r="A306" s="348"/>
      <c r="B306" s="227"/>
      <c r="C306" s="360"/>
      <c r="D306" s="233"/>
      <c r="E306" s="234"/>
      <c r="F306" s="376"/>
      <c r="G306" s="370"/>
      <c r="H306" s="15"/>
      <c r="J306" s="54"/>
      <c r="K306" s="54"/>
      <c r="L306" s="54"/>
      <c r="M306" s="54"/>
      <c r="N306" s="55"/>
      <c r="O306" s="54"/>
      <c r="P306" s="54"/>
      <c r="Q306" s="54"/>
      <c r="R306" s="54"/>
      <c r="S306" s="54"/>
      <c r="T306" s="54"/>
      <c r="U306" s="88"/>
      <c r="V306" s="88"/>
      <c r="W306" s="88"/>
      <c r="X306" s="88"/>
      <c r="Y306" s="88"/>
      <c r="Z306" s="88"/>
      <c r="AA306" s="88"/>
      <c r="AB306" s="88"/>
      <c r="AC306" s="88"/>
      <c r="AD306" s="88"/>
      <c r="AE306" s="88"/>
      <c r="AF306" s="88"/>
      <c r="AG306" s="88"/>
      <c r="AH306" s="88"/>
    </row>
    <row r="307" spans="1:34" x14ac:dyDescent="0.2">
      <c r="A307" s="348"/>
      <c r="B307" s="227"/>
      <c r="C307" s="360"/>
      <c r="D307" s="233"/>
      <c r="E307" s="234"/>
      <c r="F307" s="376"/>
      <c r="G307" s="370"/>
      <c r="H307" s="15"/>
      <c r="J307" s="54"/>
      <c r="K307" s="54"/>
      <c r="L307" s="54"/>
      <c r="M307" s="54"/>
      <c r="N307" s="55"/>
      <c r="O307" s="54"/>
      <c r="P307" s="54"/>
      <c r="Q307" s="54"/>
      <c r="R307" s="54"/>
      <c r="S307" s="54"/>
      <c r="T307" s="54"/>
      <c r="U307" s="88"/>
      <c r="V307" s="88"/>
      <c r="W307" s="88"/>
      <c r="X307" s="88"/>
      <c r="Y307" s="88"/>
      <c r="Z307" s="88"/>
      <c r="AA307" s="88"/>
      <c r="AB307" s="88"/>
      <c r="AC307" s="88"/>
      <c r="AD307" s="88"/>
      <c r="AE307" s="88"/>
      <c r="AF307" s="88"/>
      <c r="AG307" s="88"/>
      <c r="AH307" s="88"/>
    </row>
    <row r="308" spans="1:34" x14ac:dyDescent="0.2">
      <c r="A308" s="348"/>
      <c r="B308" s="227"/>
      <c r="C308" s="360"/>
      <c r="D308" s="233"/>
      <c r="E308" s="234"/>
      <c r="F308" s="376"/>
      <c r="G308" s="370"/>
      <c r="H308" s="15"/>
      <c r="J308" s="54"/>
      <c r="K308" s="54"/>
      <c r="L308" s="54"/>
      <c r="M308" s="54"/>
      <c r="N308" s="55"/>
      <c r="O308" s="54"/>
      <c r="P308" s="54"/>
      <c r="Q308" s="54"/>
      <c r="R308" s="54"/>
      <c r="S308" s="54"/>
      <c r="T308" s="54"/>
      <c r="U308" s="88"/>
      <c r="V308" s="88"/>
      <c r="W308" s="88"/>
      <c r="X308" s="88"/>
      <c r="Y308" s="88"/>
      <c r="Z308" s="88"/>
      <c r="AA308" s="88"/>
      <c r="AB308" s="88"/>
      <c r="AC308" s="88"/>
      <c r="AD308" s="88"/>
      <c r="AE308" s="88"/>
      <c r="AF308" s="88"/>
      <c r="AG308" s="88"/>
      <c r="AH308" s="88"/>
    </row>
    <row r="309" spans="1:34" x14ac:dyDescent="0.2">
      <c r="A309" s="348"/>
      <c r="B309" s="227"/>
      <c r="C309" s="360"/>
      <c r="D309" s="233"/>
      <c r="E309" s="234"/>
      <c r="F309" s="376"/>
      <c r="G309" s="370"/>
      <c r="H309" s="15"/>
      <c r="J309" s="54"/>
      <c r="K309" s="54"/>
      <c r="L309" s="54"/>
      <c r="M309" s="54"/>
      <c r="N309" s="55"/>
      <c r="O309" s="54"/>
      <c r="P309" s="54"/>
      <c r="Q309" s="54"/>
      <c r="R309" s="54"/>
      <c r="S309" s="54"/>
      <c r="T309" s="54"/>
      <c r="U309" s="88"/>
      <c r="V309" s="88"/>
      <c r="W309" s="88"/>
      <c r="X309" s="88"/>
      <c r="Y309" s="88"/>
      <c r="Z309" s="88"/>
      <c r="AA309" s="88"/>
      <c r="AB309" s="88"/>
      <c r="AC309" s="88"/>
      <c r="AD309" s="88"/>
      <c r="AE309" s="88"/>
      <c r="AF309" s="88"/>
      <c r="AG309" s="88"/>
      <c r="AH309" s="88"/>
    </row>
    <row r="310" spans="1:34" x14ac:dyDescent="0.2">
      <c r="A310" s="348"/>
      <c r="B310" s="227"/>
      <c r="C310" s="360"/>
      <c r="D310" s="233"/>
      <c r="E310" s="234"/>
      <c r="F310" s="376"/>
      <c r="G310" s="370"/>
      <c r="H310" s="15"/>
      <c r="J310" s="54"/>
      <c r="K310" s="54"/>
      <c r="L310" s="54"/>
      <c r="M310" s="54"/>
      <c r="N310" s="55"/>
      <c r="O310" s="54"/>
      <c r="P310" s="54"/>
      <c r="Q310" s="54"/>
      <c r="R310" s="54"/>
      <c r="S310" s="54"/>
      <c r="T310" s="54"/>
      <c r="U310" s="88"/>
      <c r="V310" s="88"/>
      <c r="W310" s="88"/>
      <c r="X310" s="88"/>
      <c r="Y310" s="88"/>
      <c r="Z310" s="88"/>
      <c r="AA310" s="88"/>
      <c r="AB310" s="88"/>
      <c r="AC310" s="88"/>
      <c r="AD310" s="88"/>
      <c r="AE310" s="88"/>
      <c r="AF310" s="88"/>
      <c r="AG310" s="88"/>
      <c r="AH310" s="88"/>
    </row>
    <row r="311" spans="1:34" x14ac:dyDescent="0.2">
      <c r="A311" s="348"/>
      <c r="B311" s="227"/>
      <c r="C311" s="360"/>
      <c r="D311" s="233"/>
      <c r="E311" s="234"/>
      <c r="F311" s="376"/>
      <c r="G311" s="370"/>
      <c r="H311" s="15"/>
      <c r="J311" s="54"/>
      <c r="K311" s="54"/>
      <c r="L311" s="54"/>
      <c r="M311" s="54"/>
      <c r="N311" s="55"/>
      <c r="O311" s="54"/>
      <c r="P311" s="54"/>
      <c r="Q311" s="54"/>
      <c r="R311" s="54"/>
      <c r="S311" s="54"/>
      <c r="T311" s="54"/>
      <c r="U311" s="88"/>
      <c r="V311" s="88"/>
      <c r="W311" s="88"/>
      <c r="X311" s="88"/>
      <c r="Y311" s="88"/>
      <c r="Z311" s="88"/>
      <c r="AA311" s="88"/>
      <c r="AB311" s="88"/>
      <c r="AC311" s="88"/>
      <c r="AD311" s="88"/>
      <c r="AE311" s="88"/>
      <c r="AF311" s="88"/>
      <c r="AG311" s="88"/>
      <c r="AH311" s="88"/>
    </row>
    <row r="312" spans="1:34" x14ac:dyDescent="0.2">
      <c r="A312" s="348"/>
      <c r="B312" s="227"/>
      <c r="C312" s="360"/>
      <c r="D312" s="233"/>
      <c r="E312" s="234"/>
      <c r="F312" s="376"/>
      <c r="G312" s="370"/>
      <c r="H312" s="15"/>
      <c r="J312" s="54"/>
      <c r="K312" s="54"/>
      <c r="L312" s="54"/>
      <c r="M312" s="54"/>
      <c r="N312" s="55"/>
      <c r="O312" s="54"/>
      <c r="P312" s="54"/>
      <c r="Q312" s="54"/>
      <c r="R312" s="54"/>
      <c r="S312" s="54"/>
      <c r="T312" s="54"/>
      <c r="U312" s="88"/>
      <c r="V312" s="88"/>
      <c r="W312" s="88"/>
      <c r="X312" s="88"/>
      <c r="Y312" s="88"/>
      <c r="Z312" s="88"/>
      <c r="AA312" s="88"/>
      <c r="AB312" s="88"/>
      <c r="AC312" s="88"/>
      <c r="AD312" s="88"/>
      <c r="AE312" s="88"/>
      <c r="AF312" s="88"/>
      <c r="AG312" s="88"/>
      <c r="AH312" s="88"/>
    </row>
    <row r="313" spans="1:34" x14ac:dyDescent="0.2">
      <c r="A313" s="348"/>
      <c r="B313" s="227"/>
      <c r="C313" s="360"/>
      <c r="D313" s="233"/>
      <c r="E313" s="234"/>
      <c r="F313" s="376"/>
      <c r="G313" s="370"/>
      <c r="H313" s="15"/>
      <c r="J313" s="54"/>
      <c r="K313" s="54"/>
      <c r="L313" s="54"/>
      <c r="M313" s="54"/>
      <c r="N313" s="55"/>
      <c r="O313" s="54"/>
      <c r="P313" s="54"/>
      <c r="Q313" s="54"/>
      <c r="R313" s="54"/>
      <c r="S313" s="54"/>
      <c r="T313" s="54"/>
      <c r="U313" s="88"/>
      <c r="V313" s="88"/>
      <c r="W313" s="88"/>
      <c r="X313" s="88"/>
      <c r="Y313" s="88"/>
      <c r="Z313" s="88"/>
      <c r="AA313" s="88"/>
      <c r="AB313" s="88"/>
      <c r="AC313" s="88"/>
      <c r="AD313" s="88"/>
      <c r="AE313" s="88"/>
      <c r="AF313" s="88"/>
      <c r="AG313" s="88"/>
      <c r="AH313" s="88"/>
    </row>
    <row r="314" spans="1:34" x14ac:dyDescent="0.2">
      <c r="A314" s="348"/>
      <c r="B314" s="227"/>
      <c r="C314" s="360"/>
      <c r="D314" s="233"/>
      <c r="E314" s="234"/>
      <c r="F314" s="376"/>
      <c r="G314" s="370"/>
      <c r="H314" s="15"/>
      <c r="J314" s="54"/>
      <c r="K314" s="54"/>
      <c r="L314" s="54"/>
      <c r="M314" s="54"/>
      <c r="N314" s="55"/>
      <c r="O314" s="54"/>
      <c r="P314" s="54"/>
      <c r="Q314" s="54"/>
      <c r="R314" s="54"/>
      <c r="S314" s="54"/>
      <c r="T314" s="54"/>
      <c r="U314" s="88"/>
      <c r="V314" s="88"/>
      <c r="W314" s="88"/>
      <c r="X314" s="88"/>
      <c r="Y314" s="88"/>
      <c r="Z314" s="88"/>
      <c r="AA314" s="88"/>
      <c r="AB314" s="88"/>
      <c r="AC314" s="88"/>
      <c r="AD314" s="88"/>
      <c r="AE314" s="88"/>
      <c r="AF314" s="88"/>
      <c r="AG314" s="88"/>
      <c r="AH314" s="88"/>
    </row>
    <row r="315" spans="1:34" x14ac:dyDescent="0.2">
      <c r="A315" s="348"/>
      <c r="B315" s="227"/>
      <c r="C315" s="360"/>
      <c r="D315" s="233"/>
      <c r="E315" s="234"/>
      <c r="F315" s="376"/>
      <c r="G315" s="370"/>
      <c r="H315" s="15"/>
      <c r="J315" s="54"/>
      <c r="K315" s="54"/>
      <c r="L315" s="54"/>
      <c r="M315" s="54"/>
      <c r="N315" s="55"/>
      <c r="O315" s="54"/>
      <c r="P315" s="54"/>
      <c r="Q315" s="54"/>
      <c r="R315" s="54"/>
      <c r="S315" s="54"/>
      <c r="T315" s="54"/>
      <c r="U315" s="88"/>
      <c r="V315" s="88"/>
      <c r="W315" s="88"/>
      <c r="X315" s="88"/>
      <c r="Y315" s="88"/>
      <c r="Z315" s="88"/>
      <c r="AA315" s="88"/>
      <c r="AB315" s="88"/>
      <c r="AC315" s="88"/>
      <c r="AD315" s="88"/>
      <c r="AE315" s="88"/>
      <c r="AF315" s="88"/>
      <c r="AG315" s="88"/>
      <c r="AH315" s="88"/>
    </row>
    <row r="316" spans="1:34" x14ac:dyDescent="0.2">
      <c r="A316" s="348"/>
      <c r="B316" s="227"/>
      <c r="C316" s="360"/>
      <c r="D316" s="233"/>
      <c r="E316" s="234"/>
      <c r="F316" s="376"/>
      <c r="G316" s="370"/>
      <c r="H316" s="15"/>
      <c r="J316" s="54"/>
      <c r="K316" s="54"/>
      <c r="L316" s="54"/>
      <c r="M316" s="54"/>
      <c r="N316" s="55"/>
      <c r="O316" s="54"/>
      <c r="P316" s="54"/>
      <c r="Q316" s="54"/>
      <c r="R316" s="54"/>
      <c r="S316" s="54"/>
      <c r="T316" s="54"/>
      <c r="U316" s="88"/>
      <c r="V316" s="88"/>
      <c r="W316" s="88"/>
      <c r="X316" s="88"/>
      <c r="Y316" s="88"/>
      <c r="Z316" s="88"/>
      <c r="AA316" s="88"/>
      <c r="AB316" s="88"/>
      <c r="AC316" s="88"/>
      <c r="AD316" s="88"/>
      <c r="AE316" s="88"/>
      <c r="AF316" s="88"/>
      <c r="AG316" s="88"/>
      <c r="AH316" s="88"/>
    </row>
    <row r="317" spans="1:34" x14ac:dyDescent="0.2">
      <c r="A317" s="348"/>
      <c r="B317" s="227"/>
      <c r="C317" s="360"/>
      <c r="D317" s="233"/>
      <c r="E317" s="234"/>
      <c r="F317" s="376"/>
      <c r="G317" s="370"/>
      <c r="H317" s="15"/>
      <c r="J317" s="54"/>
      <c r="K317" s="54"/>
      <c r="L317" s="54"/>
      <c r="M317" s="54"/>
      <c r="N317" s="55"/>
      <c r="O317" s="54"/>
      <c r="P317" s="54"/>
      <c r="Q317" s="54"/>
      <c r="R317" s="54"/>
      <c r="S317" s="54"/>
      <c r="T317" s="54"/>
      <c r="U317" s="88"/>
      <c r="V317" s="88"/>
      <c r="W317" s="88"/>
      <c r="X317" s="88"/>
      <c r="Y317" s="88"/>
      <c r="Z317" s="88"/>
      <c r="AA317" s="88"/>
      <c r="AB317" s="88"/>
      <c r="AC317" s="88"/>
      <c r="AD317" s="88"/>
      <c r="AE317" s="88"/>
      <c r="AF317" s="88"/>
      <c r="AG317" s="88"/>
      <c r="AH317" s="88"/>
    </row>
    <row r="318" spans="1:34" x14ac:dyDescent="0.2">
      <c r="A318" s="348"/>
      <c r="B318" s="227"/>
      <c r="C318" s="360"/>
      <c r="D318" s="233"/>
      <c r="E318" s="234"/>
      <c r="F318" s="376"/>
      <c r="G318" s="370"/>
      <c r="H318" s="15"/>
      <c r="J318" s="54"/>
      <c r="K318" s="54"/>
      <c r="L318" s="54"/>
      <c r="M318" s="54"/>
      <c r="N318" s="55"/>
      <c r="O318" s="54"/>
      <c r="P318" s="54"/>
      <c r="Q318" s="54"/>
      <c r="R318" s="54"/>
      <c r="S318" s="54"/>
      <c r="T318" s="54"/>
      <c r="U318" s="88"/>
      <c r="V318" s="88"/>
      <c r="W318" s="88"/>
      <c r="X318" s="88"/>
      <c r="Y318" s="88"/>
      <c r="Z318" s="88"/>
      <c r="AA318" s="88"/>
      <c r="AB318" s="88"/>
      <c r="AC318" s="88"/>
      <c r="AD318" s="88"/>
      <c r="AE318" s="88"/>
      <c r="AF318" s="88"/>
      <c r="AG318" s="88"/>
      <c r="AH318" s="88"/>
    </row>
    <row r="319" spans="1:34" x14ac:dyDescent="0.2">
      <c r="A319" s="348"/>
      <c r="B319" s="227"/>
      <c r="C319" s="360"/>
      <c r="D319" s="233"/>
      <c r="E319" s="234"/>
      <c r="F319" s="376"/>
      <c r="G319" s="370"/>
      <c r="H319" s="15"/>
      <c r="J319" s="54"/>
      <c r="K319" s="54"/>
      <c r="L319" s="54"/>
      <c r="M319" s="54"/>
      <c r="N319" s="55"/>
      <c r="O319" s="54"/>
      <c r="P319" s="54"/>
      <c r="Q319" s="54"/>
      <c r="R319" s="54"/>
      <c r="S319" s="54"/>
      <c r="T319" s="54"/>
      <c r="U319" s="88"/>
      <c r="V319" s="88"/>
      <c r="W319" s="88"/>
      <c r="X319" s="88"/>
      <c r="Y319" s="88"/>
      <c r="Z319" s="88"/>
      <c r="AA319" s="88"/>
      <c r="AB319" s="88"/>
      <c r="AC319" s="88"/>
      <c r="AD319" s="88"/>
      <c r="AE319" s="88"/>
      <c r="AF319" s="88"/>
      <c r="AG319" s="88"/>
      <c r="AH319" s="88"/>
    </row>
    <row r="320" spans="1:34" x14ac:dyDescent="0.2">
      <c r="A320" s="348"/>
      <c r="B320" s="227"/>
      <c r="C320" s="360"/>
      <c r="D320" s="233"/>
      <c r="E320" s="234"/>
      <c r="F320" s="376"/>
      <c r="G320" s="370"/>
      <c r="H320" s="15"/>
      <c r="J320" s="54"/>
      <c r="K320" s="54"/>
      <c r="L320" s="54"/>
      <c r="M320" s="54"/>
      <c r="N320" s="55"/>
      <c r="O320" s="54"/>
      <c r="P320" s="54"/>
      <c r="Q320" s="54"/>
      <c r="R320" s="54"/>
      <c r="S320" s="54"/>
      <c r="T320" s="54"/>
      <c r="U320" s="88"/>
      <c r="V320" s="88"/>
      <c r="W320" s="88"/>
      <c r="X320" s="88"/>
      <c r="Y320" s="88"/>
      <c r="Z320" s="88"/>
      <c r="AA320" s="88"/>
      <c r="AB320" s="88"/>
      <c r="AC320" s="88"/>
      <c r="AD320" s="88"/>
      <c r="AE320" s="88"/>
      <c r="AF320" s="88"/>
      <c r="AG320" s="88"/>
      <c r="AH320" s="88"/>
    </row>
    <row r="321" spans="1:34" x14ac:dyDescent="0.2">
      <c r="A321" s="348"/>
      <c r="B321" s="227"/>
      <c r="C321" s="360"/>
      <c r="D321" s="233"/>
      <c r="E321" s="234"/>
      <c r="F321" s="376"/>
      <c r="G321" s="370"/>
      <c r="H321" s="15"/>
      <c r="J321" s="54"/>
      <c r="K321" s="54"/>
      <c r="L321" s="54"/>
      <c r="M321" s="54"/>
      <c r="N321" s="55"/>
      <c r="O321" s="54"/>
      <c r="P321" s="54"/>
      <c r="Q321" s="54"/>
      <c r="R321" s="54"/>
      <c r="S321" s="54"/>
      <c r="T321" s="54"/>
      <c r="U321" s="88"/>
      <c r="V321" s="88"/>
      <c r="W321" s="88"/>
      <c r="X321" s="88"/>
      <c r="Y321" s="88"/>
      <c r="Z321" s="88"/>
      <c r="AA321" s="88"/>
      <c r="AB321" s="88"/>
      <c r="AC321" s="88"/>
      <c r="AD321" s="88"/>
      <c r="AE321" s="88"/>
      <c r="AF321" s="88"/>
      <c r="AG321" s="88"/>
      <c r="AH321" s="88"/>
    </row>
    <row r="322" spans="1:34" x14ac:dyDescent="0.2">
      <c r="A322" s="348"/>
      <c r="B322" s="227"/>
      <c r="C322" s="360"/>
      <c r="D322" s="233"/>
      <c r="E322" s="234"/>
      <c r="F322" s="376"/>
      <c r="G322" s="370"/>
      <c r="H322" s="15"/>
      <c r="J322" s="54"/>
      <c r="K322" s="54"/>
      <c r="L322" s="54"/>
      <c r="M322" s="54"/>
      <c r="N322" s="55"/>
      <c r="O322" s="54"/>
      <c r="P322" s="54"/>
      <c r="Q322" s="54"/>
      <c r="R322" s="54"/>
      <c r="S322" s="54"/>
      <c r="T322" s="54"/>
      <c r="U322" s="88"/>
      <c r="V322" s="88"/>
      <c r="W322" s="88"/>
      <c r="X322" s="88"/>
      <c r="Y322" s="88"/>
      <c r="Z322" s="88"/>
      <c r="AA322" s="88"/>
      <c r="AB322" s="88"/>
      <c r="AC322" s="88"/>
      <c r="AD322" s="88"/>
      <c r="AE322" s="88"/>
      <c r="AF322" s="88"/>
      <c r="AG322" s="88"/>
      <c r="AH322" s="88"/>
    </row>
    <row r="323" spans="1:34" x14ac:dyDescent="0.2">
      <c r="A323" s="348"/>
      <c r="B323" s="227"/>
      <c r="C323" s="360"/>
      <c r="D323" s="233"/>
      <c r="E323" s="234"/>
      <c r="F323" s="376"/>
      <c r="G323" s="370"/>
      <c r="H323" s="15"/>
      <c r="J323" s="54"/>
      <c r="K323" s="54"/>
      <c r="L323" s="54"/>
      <c r="M323" s="54"/>
      <c r="N323" s="55"/>
      <c r="O323" s="54"/>
      <c r="P323" s="54"/>
      <c r="Q323" s="54"/>
      <c r="R323" s="54"/>
      <c r="S323" s="54"/>
      <c r="T323" s="54"/>
      <c r="U323" s="88"/>
      <c r="V323" s="88"/>
      <c r="W323" s="88"/>
      <c r="X323" s="88"/>
      <c r="Y323" s="88"/>
      <c r="Z323" s="88"/>
      <c r="AA323" s="88"/>
      <c r="AB323" s="88"/>
      <c r="AC323" s="88"/>
      <c r="AD323" s="88"/>
      <c r="AE323" s="88"/>
      <c r="AF323" s="88"/>
      <c r="AG323" s="88"/>
      <c r="AH323" s="88"/>
    </row>
    <row r="324" spans="1:34" x14ac:dyDescent="0.2">
      <c r="A324" s="348"/>
      <c r="B324" s="227"/>
      <c r="C324" s="360"/>
      <c r="D324" s="233"/>
      <c r="E324" s="234"/>
      <c r="F324" s="376"/>
      <c r="G324" s="370"/>
      <c r="H324" s="15"/>
      <c r="J324" s="54"/>
      <c r="K324" s="54"/>
      <c r="L324" s="54"/>
      <c r="M324" s="54"/>
      <c r="N324" s="55"/>
      <c r="O324" s="54"/>
      <c r="P324" s="54"/>
      <c r="Q324" s="54"/>
      <c r="R324" s="54"/>
      <c r="S324" s="54"/>
      <c r="T324" s="54"/>
      <c r="U324" s="88"/>
      <c r="V324" s="88"/>
      <c r="W324" s="88"/>
      <c r="X324" s="88"/>
      <c r="Y324" s="88"/>
      <c r="Z324" s="88"/>
      <c r="AA324" s="88"/>
      <c r="AB324" s="88"/>
      <c r="AC324" s="88"/>
      <c r="AD324" s="88"/>
      <c r="AE324" s="88"/>
      <c r="AF324" s="88"/>
      <c r="AG324" s="88"/>
      <c r="AH324" s="88"/>
    </row>
    <row r="325" spans="1:34" x14ac:dyDescent="0.2">
      <c r="A325" s="348"/>
      <c r="B325" s="227"/>
      <c r="C325" s="360"/>
      <c r="D325" s="233"/>
      <c r="E325" s="234"/>
      <c r="F325" s="376"/>
      <c r="G325" s="370"/>
      <c r="H325" s="15"/>
      <c r="J325" s="54"/>
      <c r="K325" s="54"/>
      <c r="L325" s="54"/>
      <c r="M325" s="54"/>
      <c r="N325" s="55"/>
      <c r="O325" s="54"/>
      <c r="P325" s="54"/>
      <c r="Q325" s="54"/>
      <c r="R325" s="54"/>
      <c r="S325" s="54"/>
      <c r="T325" s="54"/>
      <c r="U325" s="88"/>
      <c r="V325" s="88"/>
      <c r="W325" s="88"/>
      <c r="X325" s="88"/>
      <c r="Y325" s="88"/>
      <c r="Z325" s="88"/>
      <c r="AA325" s="88"/>
      <c r="AB325" s="88"/>
      <c r="AC325" s="88"/>
      <c r="AD325" s="88"/>
      <c r="AE325" s="88"/>
      <c r="AF325" s="88"/>
      <c r="AG325" s="88"/>
      <c r="AH325" s="88"/>
    </row>
    <row r="326" spans="1:34" x14ac:dyDescent="0.2">
      <c r="A326" s="348"/>
      <c r="B326" s="227"/>
      <c r="C326" s="360"/>
      <c r="D326" s="233"/>
      <c r="E326" s="234"/>
      <c r="F326" s="376"/>
      <c r="G326" s="370"/>
      <c r="H326" s="15"/>
      <c r="J326" s="54"/>
      <c r="K326" s="54"/>
      <c r="L326" s="54"/>
      <c r="M326" s="54"/>
      <c r="N326" s="55"/>
      <c r="O326" s="54"/>
      <c r="P326" s="54"/>
      <c r="Q326" s="54"/>
      <c r="R326" s="54"/>
      <c r="S326" s="54"/>
      <c r="T326" s="54"/>
      <c r="U326" s="88"/>
      <c r="V326" s="88"/>
      <c r="W326" s="88"/>
      <c r="X326" s="88"/>
      <c r="Y326" s="88"/>
      <c r="Z326" s="88"/>
      <c r="AA326" s="88"/>
      <c r="AB326" s="88"/>
      <c r="AC326" s="88"/>
      <c r="AD326" s="88"/>
      <c r="AE326" s="88"/>
      <c r="AF326" s="88"/>
      <c r="AG326" s="88"/>
      <c r="AH326" s="88"/>
    </row>
    <row r="327" spans="1:34" x14ac:dyDescent="0.2">
      <c r="A327" s="348"/>
      <c r="B327" s="227"/>
      <c r="C327" s="360"/>
      <c r="D327" s="233"/>
      <c r="E327" s="234"/>
      <c r="F327" s="376"/>
      <c r="G327" s="370"/>
      <c r="H327" s="15"/>
      <c r="J327" s="54"/>
      <c r="K327" s="54"/>
      <c r="L327" s="54"/>
      <c r="M327" s="54"/>
      <c r="N327" s="55"/>
      <c r="O327" s="54"/>
      <c r="P327" s="54"/>
      <c r="Q327" s="54"/>
      <c r="R327" s="54"/>
      <c r="S327" s="54"/>
      <c r="T327" s="54"/>
      <c r="U327" s="88"/>
      <c r="V327" s="88"/>
      <c r="W327" s="88"/>
      <c r="X327" s="88"/>
      <c r="Y327" s="88"/>
      <c r="Z327" s="88"/>
      <c r="AA327" s="88"/>
      <c r="AB327" s="88"/>
      <c r="AC327" s="88"/>
      <c r="AD327" s="88"/>
      <c r="AE327" s="88"/>
      <c r="AF327" s="88"/>
      <c r="AG327" s="88"/>
      <c r="AH327" s="88"/>
    </row>
    <row r="328" spans="1:34" x14ac:dyDescent="0.2">
      <c r="A328" s="348"/>
      <c r="B328" s="227"/>
      <c r="C328" s="360"/>
      <c r="D328" s="233"/>
      <c r="E328" s="234"/>
      <c r="F328" s="376"/>
      <c r="G328" s="370"/>
      <c r="H328" s="15"/>
      <c r="J328" s="54"/>
      <c r="K328" s="54"/>
      <c r="L328" s="54"/>
      <c r="M328" s="54"/>
      <c r="N328" s="55"/>
      <c r="O328" s="54"/>
      <c r="P328" s="54"/>
      <c r="Q328" s="54"/>
      <c r="R328" s="54"/>
      <c r="S328" s="54"/>
      <c r="T328" s="54"/>
      <c r="U328" s="88"/>
      <c r="V328" s="88"/>
      <c r="W328" s="88"/>
      <c r="X328" s="88"/>
      <c r="Y328" s="88"/>
      <c r="Z328" s="88"/>
      <c r="AA328" s="88"/>
      <c r="AB328" s="88"/>
      <c r="AC328" s="88"/>
      <c r="AD328" s="88"/>
      <c r="AE328" s="88"/>
      <c r="AF328" s="88"/>
      <c r="AG328" s="88"/>
      <c r="AH328" s="88"/>
    </row>
    <row r="329" spans="1:34" x14ac:dyDescent="0.2">
      <c r="A329" s="348"/>
      <c r="B329" s="227"/>
      <c r="C329" s="360"/>
      <c r="D329" s="233"/>
      <c r="E329" s="234"/>
      <c r="F329" s="376"/>
      <c r="G329" s="370"/>
      <c r="H329" s="15"/>
      <c r="J329" s="54"/>
      <c r="K329" s="54"/>
      <c r="L329" s="54"/>
      <c r="M329" s="54"/>
      <c r="N329" s="55"/>
      <c r="O329" s="54"/>
      <c r="P329" s="54"/>
      <c r="Q329" s="54"/>
      <c r="R329" s="54"/>
      <c r="S329" s="54"/>
      <c r="T329" s="54"/>
      <c r="U329" s="88"/>
      <c r="V329" s="88"/>
      <c r="W329" s="88"/>
      <c r="X329" s="88"/>
      <c r="Y329" s="88"/>
      <c r="Z329" s="88"/>
      <c r="AA329" s="88"/>
      <c r="AB329" s="88"/>
      <c r="AC329" s="88"/>
      <c r="AD329" s="88"/>
      <c r="AE329" s="88"/>
      <c r="AF329" s="88"/>
      <c r="AG329" s="88"/>
      <c r="AH329" s="88"/>
    </row>
    <row r="330" spans="1:34" x14ac:dyDescent="0.2">
      <c r="A330" s="348"/>
      <c r="B330" s="227"/>
      <c r="C330" s="360"/>
      <c r="D330" s="233"/>
      <c r="E330" s="234"/>
      <c r="F330" s="376"/>
      <c r="G330" s="370"/>
      <c r="H330" s="15"/>
      <c r="J330" s="54"/>
      <c r="K330" s="54"/>
      <c r="L330" s="54"/>
      <c r="M330" s="54"/>
      <c r="N330" s="55"/>
      <c r="O330" s="54"/>
      <c r="P330" s="54"/>
      <c r="Q330" s="54"/>
      <c r="R330" s="54"/>
      <c r="S330" s="54"/>
      <c r="T330" s="54"/>
      <c r="U330" s="88"/>
      <c r="V330" s="88"/>
      <c r="W330" s="88"/>
      <c r="X330" s="88"/>
      <c r="Y330" s="88"/>
      <c r="Z330" s="88"/>
      <c r="AA330" s="88"/>
      <c r="AB330" s="88"/>
      <c r="AC330" s="88"/>
      <c r="AD330" s="88"/>
      <c r="AE330" s="88"/>
      <c r="AF330" s="88"/>
      <c r="AG330" s="88"/>
      <c r="AH330" s="88"/>
    </row>
    <row r="331" spans="1:34" x14ac:dyDescent="0.2">
      <c r="A331" s="348"/>
      <c r="B331" s="227"/>
      <c r="C331" s="360"/>
      <c r="D331" s="233"/>
      <c r="E331" s="234"/>
      <c r="F331" s="376"/>
      <c r="G331" s="370"/>
      <c r="H331" s="15"/>
      <c r="J331" s="54"/>
      <c r="K331" s="54"/>
      <c r="L331" s="54"/>
      <c r="M331" s="54"/>
      <c r="N331" s="55"/>
      <c r="O331" s="54"/>
      <c r="P331" s="54"/>
      <c r="Q331" s="54"/>
      <c r="R331" s="54"/>
      <c r="S331" s="54"/>
      <c r="T331" s="54"/>
      <c r="U331" s="88"/>
      <c r="V331" s="88"/>
      <c r="W331" s="88"/>
      <c r="X331" s="88"/>
      <c r="Y331" s="88"/>
      <c r="Z331" s="88"/>
      <c r="AA331" s="88"/>
      <c r="AB331" s="88"/>
      <c r="AC331" s="88"/>
      <c r="AD331" s="88"/>
      <c r="AE331" s="88"/>
      <c r="AF331" s="88"/>
      <c r="AG331" s="88"/>
      <c r="AH331" s="88"/>
    </row>
    <row r="332" spans="1:34" x14ac:dyDescent="0.2">
      <c r="A332" s="348"/>
      <c r="B332" s="227"/>
      <c r="C332" s="360"/>
      <c r="D332" s="233"/>
      <c r="E332" s="234"/>
      <c r="F332" s="376"/>
      <c r="G332" s="370"/>
      <c r="H332" s="15"/>
      <c r="J332" s="54"/>
      <c r="K332" s="54"/>
      <c r="L332" s="54"/>
      <c r="M332" s="54"/>
      <c r="N332" s="55"/>
      <c r="O332" s="54"/>
      <c r="P332" s="54"/>
      <c r="Q332" s="54"/>
      <c r="R332" s="54"/>
      <c r="S332" s="54"/>
      <c r="T332" s="54"/>
      <c r="U332" s="88"/>
      <c r="V332" s="88"/>
      <c r="W332" s="88"/>
      <c r="X332" s="88"/>
      <c r="Y332" s="88"/>
      <c r="Z332" s="88"/>
      <c r="AA332" s="88"/>
      <c r="AB332" s="88"/>
      <c r="AC332" s="88"/>
      <c r="AD332" s="88"/>
      <c r="AE332" s="88"/>
      <c r="AF332" s="88"/>
      <c r="AG332" s="88"/>
      <c r="AH332" s="88"/>
    </row>
    <row r="333" spans="1:34" x14ac:dyDescent="0.2">
      <c r="A333" s="348"/>
      <c r="B333" s="227"/>
      <c r="C333" s="360"/>
      <c r="D333" s="233"/>
      <c r="E333" s="234"/>
      <c r="F333" s="376"/>
      <c r="G333" s="370"/>
      <c r="H333" s="15"/>
      <c r="J333" s="54"/>
      <c r="K333" s="54"/>
      <c r="L333" s="54"/>
      <c r="M333" s="54"/>
      <c r="N333" s="55"/>
      <c r="O333" s="54"/>
      <c r="P333" s="54"/>
      <c r="Q333" s="54"/>
      <c r="R333" s="54"/>
      <c r="S333" s="54"/>
      <c r="T333" s="54"/>
      <c r="U333" s="88"/>
      <c r="V333" s="88"/>
      <c r="W333" s="88"/>
      <c r="X333" s="88"/>
      <c r="Y333" s="88"/>
      <c r="Z333" s="88"/>
      <c r="AA333" s="88"/>
      <c r="AB333" s="88"/>
      <c r="AC333" s="88"/>
      <c r="AD333" s="88"/>
      <c r="AE333" s="88"/>
      <c r="AF333" s="88"/>
      <c r="AG333" s="88"/>
      <c r="AH333" s="88"/>
    </row>
    <row r="334" spans="1:34" x14ac:dyDescent="0.2">
      <c r="A334" s="348"/>
      <c r="B334" s="227"/>
      <c r="C334" s="360"/>
      <c r="D334" s="233"/>
      <c r="E334" s="234"/>
      <c r="F334" s="376"/>
      <c r="G334" s="370"/>
      <c r="H334" s="15"/>
      <c r="J334" s="54"/>
      <c r="K334" s="54"/>
      <c r="L334" s="54"/>
      <c r="M334" s="54"/>
      <c r="N334" s="55"/>
      <c r="O334" s="54"/>
      <c r="P334" s="54"/>
      <c r="Q334" s="54"/>
      <c r="R334" s="54"/>
      <c r="S334" s="54"/>
      <c r="T334" s="54"/>
      <c r="U334" s="88"/>
      <c r="V334" s="88"/>
      <c r="W334" s="88"/>
      <c r="X334" s="88"/>
      <c r="Y334" s="88"/>
      <c r="Z334" s="88"/>
      <c r="AA334" s="88"/>
      <c r="AB334" s="88"/>
      <c r="AC334" s="88"/>
      <c r="AD334" s="88"/>
      <c r="AE334" s="88"/>
      <c r="AF334" s="88"/>
      <c r="AG334" s="88"/>
      <c r="AH334" s="88"/>
    </row>
    <row r="335" spans="1:34" x14ac:dyDescent="0.2">
      <c r="A335" s="348"/>
      <c r="B335" s="227"/>
      <c r="C335" s="360"/>
      <c r="D335" s="233"/>
      <c r="E335" s="234"/>
      <c r="F335" s="376"/>
      <c r="G335" s="370"/>
      <c r="H335" s="15"/>
      <c r="J335" s="54"/>
      <c r="K335" s="54"/>
      <c r="L335" s="54"/>
      <c r="M335" s="54"/>
      <c r="N335" s="55"/>
      <c r="O335" s="54"/>
      <c r="P335" s="54"/>
      <c r="Q335" s="54"/>
      <c r="R335" s="54"/>
      <c r="S335" s="54"/>
      <c r="T335" s="54"/>
      <c r="U335" s="88"/>
      <c r="V335" s="88"/>
      <c r="W335" s="88"/>
      <c r="X335" s="88"/>
      <c r="Y335" s="88"/>
      <c r="Z335" s="88"/>
      <c r="AA335" s="88"/>
      <c r="AB335" s="88"/>
      <c r="AC335" s="88"/>
      <c r="AD335" s="88"/>
      <c r="AE335" s="88"/>
      <c r="AF335" s="88"/>
      <c r="AG335" s="88"/>
      <c r="AH335" s="88"/>
    </row>
    <row r="336" spans="1:34" x14ac:dyDescent="0.2">
      <c r="A336" s="348"/>
      <c r="B336" s="227"/>
      <c r="C336" s="360"/>
      <c r="D336" s="233"/>
      <c r="E336" s="234"/>
      <c r="F336" s="376"/>
      <c r="G336" s="370"/>
      <c r="H336" s="15"/>
      <c r="J336" s="54"/>
      <c r="K336" s="54"/>
      <c r="L336" s="54"/>
      <c r="M336" s="54"/>
      <c r="N336" s="55"/>
      <c r="O336" s="54"/>
      <c r="P336" s="54"/>
      <c r="Q336" s="54"/>
      <c r="R336" s="54"/>
      <c r="S336" s="54"/>
      <c r="T336" s="54"/>
      <c r="U336" s="88"/>
      <c r="V336" s="88"/>
      <c r="W336" s="88"/>
      <c r="X336" s="88"/>
      <c r="Y336" s="88"/>
      <c r="Z336" s="88"/>
      <c r="AA336" s="88"/>
      <c r="AB336" s="88"/>
      <c r="AC336" s="88"/>
      <c r="AD336" s="88"/>
      <c r="AE336" s="88"/>
      <c r="AF336" s="88"/>
      <c r="AG336" s="88"/>
      <c r="AH336" s="88"/>
    </row>
    <row r="337" spans="1:34" x14ac:dyDescent="0.2">
      <c r="A337" s="348"/>
      <c r="B337" s="227"/>
      <c r="C337" s="360"/>
      <c r="D337" s="233"/>
      <c r="E337" s="234"/>
      <c r="F337" s="376"/>
      <c r="G337" s="370"/>
      <c r="H337" s="15"/>
      <c r="J337" s="54"/>
      <c r="K337" s="54"/>
      <c r="L337" s="54"/>
      <c r="M337" s="54"/>
      <c r="N337" s="55"/>
      <c r="O337" s="54"/>
      <c r="P337" s="54"/>
      <c r="Q337" s="54"/>
      <c r="R337" s="54"/>
      <c r="S337" s="54"/>
      <c r="T337" s="54"/>
      <c r="U337" s="88"/>
      <c r="V337" s="88"/>
      <c r="W337" s="88"/>
      <c r="X337" s="88"/>
      <c r="Y337" s="88"/>
      <c r="Z337" s="88"/>
      <c r="AA337" s="88"/>
      <c r="AB337" s="88"/>
      <c r="AC337" s="88"/>
      <c r="AD337" s="88"/>
      <c r="AE337" s="88"/>
      <c r="AF337" s="88"/>
      <c r="AG337" s="88"/>
      <c r="AH337" s="88"/>
    </row>
    <row r="338" spans="1:34" x14ac:dyDescent="0.2">
      <c r="A338" s="348"/>
      <c r="B338" s="227"/>
      <c r="C338" s="360"/>
      <c r="D338" s="233"/>
      <c r="E338" s="234"/>
      <c r="F338" s="376"/>
      <c r="G338" s="370"/>
      <c r="H338" s="15"/>
      <c r="J338" s="54"/>
      <c r="K338" s="54"/>
      <c r="L338" s="54"/>
      <c r="M338" s="54"/>
      <c r="N338" s="55"/>
      <c r="O338" s="54"/>
      <c r="P338" s="54"/>
      <c r="Q338" s="54"/>
      <c r="R338" s="54"/>
      <c r="S338" s="54"/>
      <c r="T338" s="54"/>
      <c r="U338" s="88"/>
      <c r="V338" s="88"/>
      <c r="W338" s="88"/>
      <c r="X338" s="88"/>
      <c r="Y338" s="88"/>
      <c r="Z338" s="88"/>
      <c r="AA338" s="88"/>
      <c r="AB338" s="88"/>
      <c r="AC338" s="88"/>
      <c r="AD338" s="88"/>
      <c r="AE338" s="88"/>
      <c r="AF338" s="88"/>
      <c r="AG338" s="88"/>
      <c r="AH338" s="88"/>
    </row>
    <row r="339" spans="1:34" x14ac:dyDescent="0.2">
      <c r="A339" s="348"/>
      <c r="B339" s="227"/>
      <c r="C339" s="360"/>
      <c r="D339" s="233"/>
      <c r="E339" s="234"/>
      <c r="F339" s="376"/>
      <c r="G339" s="370"/>
      <c r="H339" s="15"/>
      <c r="J339" s="54"/>
      <c r="K339" s="54"/>
      <c r="L339" s="54"/>
      <c r="M339" s="54"/>
      <c r="N339" s="55"/>
      <c r="O339" s="54"/>
      <c r="P339" s="54"/>
      <c r="Q339" s="54"/>
      <c r="R339" s="54"/>
      <c r="S339" s="54"/>
      <c r="T339" s="54"/>
      <c r="U339" s="88"/>
      <c r="V339" s="88"/>
      <c r="W339" s="88"/>
      <c r="X339" s="88"/>
      <c r="Y339" s="88"/>
      <c r="Z339" s="88"/>
      <c r="AA339" s="88"/>
      <c r="AB339" s="88"/>
      <c r="AC339" s="88"/>
      <c r="AD339" s="88"/>
      <c r="AE339" s="88"/>
      <c r="AF339" s="88"/>
      <c r="AG339" s="88"/>
      <c r="AH339" s="88"/>
    </row>
    <row r="340" spans="1:34" x14ac:dyDescent="0.2">
      <c r="A340" s="348"/>
      <c r="B340" s="227"/>
      <c r="C340" s="360"/>
      <c r="D340" s="233"/>
      <c r="E340" s="234"/>
      <c r="F340" s="376"/>
      <c r="G340" s="370"/>
      <c r="H340" s="15"/>
      <c r="J340" s="54"/>
      <c r="K340" s="54"/>
      <c r="L340" s="54"/>
      <c r="M340" s="54"/>
      <c r="N340" s="55"/>
      <c r="O340" s="54"/>
      <c r="P340" s="54"/>
      <c r="Q340" s="54"/>
      <c r="R340" s="54"/>
      <c r="S340" s="54"/>
      <c r="T340" s="54"/>
      <c r="U340" s="88"/>
      <c r="V340" s="88"/>
      <c r="W340" s="88"/>
      <c r="X340" s="88"/>
      <c r="Y340" s="88"/>
      <c r="Z340" s="88"/>
      <c r="AA340" s="88"/>
      <c r="AB340" s="88"/>
      <c r="AC340" s="88"/>
      <c r="AD340" s="88"/>
      <c r="AE340" s="88"/>
      <c r="AF340" s="88"/>
      <c r="AG340" s="88"/>
      <c r="AH340" s="88"/>
    </row>
    <row r="341" spans="1:34" x14ac:dyDescent="0.2">
      <c r="A341" s="348"/>
      <c r="B341" s="227"/>
      <c r="C341" s="360"/>
      <c r="D341" s="233"/>
      <c r="E341" s="234"/>
      <c r="F341" s="376"/>
      <c r="G341" s="370"/>
      <c r="H341" s="15"/>
      <c r="J341" s="54"/>
      <c r="K341" s="54"/>
      <c r="L341" s="54"/>
      <c r="M341" s="54"/>
      <c r="N341" s="55"/>
      <c r="O341" s="54"/>
      <c r="P341" s="54"/>
      <c r="Q341" s="54"/>
      <c r="R341" s="54"/>
      <c r="S341" s="54"/>
      <c r="T341" s="54"/>
      <c r="U341" s="88"/>
      <c r="V341" s="88"/>
      <c r="W341" s="88"/>
      <c r="X341" s="88"/>
      <c r="Y341" s="88"/>
      <c r="Z341" s="88"/>
      <c r="AA341" s="88"/>
      <c r="AB341" s="88"/>
      <c r="AC341" s="88"/>
      <c r="AD341" s="88"/>
      <c r="AE341" s="88"/>
      <c r="AF341" s="88"/>
      <c r="AG341" s="88"/>
      <c r="AH341" s="88"/>
    </row>
    <row r="342" spans="1:34" x14ac:dyDescent="0.2">
      <c r="A342" s="348"/>
      <c r="B342" s="227"/>
      <c r="C342" s="360"/>
      <c r="D342" s="233"/>
      <c r="E342" s="234"/>
      <c r="F342" s="376"/>
      <c r="G342" s="370"/>
      <c r="H342" s="15"/>
      <c r="J342" s="54"/>
      <c r="K342" s="54"/>
      <c r="L342" s="54"/>
      <c r="M342" s="54"/>
      <c r="N342" s="55"/>
      <c r="O342" s="54"/>
      <c r="P342" s="54"/>
      <c r="Q342" s="54"/>
      <c r="R342" s="54"/>
      <c r="S342" s="54"/>
      <c r="T342" s="54"/>
      <c r="U342" s="88"/>
      <c r="V342" s="88"/>
      <c r="W342" s="88"/>
      <c r="X342" s="88"/>
      <c r="Y342" s="88"/>
      <c r="Z342" s="88"/>
      <c r="AA342" s="88"/>
      <c r="AB342" s="88"/>
      <c r="AC342" s="88"/>
      <c r="AD342" s="88"/>
      <c r="AE342" s="88"/>
      <c r="AF342" s="88"/>
      <c r="AG342" s="88"/>
      <c r="AH342" s="88"/>
    </row>
    <row r="343" spans="1:34" x14ac:dyDescent="0.2">
      <c r="A343" s="348"/>
      <c r="B343" s="227"/>
      <c r="C343" s="360"/>
      <c r="D343" s="233"/>
      <c r="E343" s="234"/>
      <c r="F343" s="376"/>
      <c r="G343" s="370"/>
      <c r="H343" s="15"/>
      <c r="J343" s="54"/>
      <c r="K343" s="54"/>
      <c r="L343" s="54"/>
      <c r="M343" s="54"/>
      <c r="N343" s="55"/>
      <c r="O343" s="54"/>
      <c r="P343" s="54"/>
      <c r="Q343" s="54"/>
      <c r="R343" s="54"/>
      <c r="S343" s="54"/>
      <c r="T343" s="54"/>
      <c r="U343" s="88"/>
      <c r="V343" s="88"/>
      <c r="W343" s="88"/>
      <c r="X343" s="88"/>
      <c r="Y343" s="88"/>
      <c r="Z343" s="88"/>
      <c r="AA343" s="88"/>
      <c r="AB343" s="88"/>
      <c r="AC343" s="88"/>
      <c r="AD343" s="88"/>
      <c r="AE343" s="88"/>
      <c r="AF343" s="88"/>
      <c r="AG343" s="88"/>
      <c r="AH343" s="88"/>
    </row>
    <row r="344" spans="1:34" x14ac:dyDescent="0.2">
      <c r="A344" s="348"/>
      <c r="B344" s="227"/>
      <c r="C344" s="360"/>
      <c r="D344" s="233"/>
      <c r="E344" s="234"/>
      <c r="F344" s="376"/>
      <c r="G344" s="370"/>
      <c r="H344" s="15"/>
      <c r="J344" s="54"/>
      <c r="K344" s="54"/>
      <c r="L344" s="54"/>
      <c r="M344" s="54"/>
      <c r="N344" s="55"/>
      <c r="O344" s="54"/>
      <c r="P344" s="54"/>
      <c r="Q344" s="54"/>
      <c r="R344" s="54"/>
      <c r="S344" s="54"/>
      <c r="T344" s="54"/>
      <c r="U344" s="88"/>
      <c r="V344" s="88"/>
      <c r="W344" s="88"/>
      <c r="X344" s="88"/>
      <c r="Y344" s="88"/>
      <c r="Z344" s="88"/>
      <c r="AA344" s="88"/>
      <c r="AB344" s="88"/>
      <c r="AC344" s="88"/>
      <c r="AD344" s="88"/>
      <c r="AE344" s="88"/>
      <c r="AF344" s="88"/>
      <c r="AG344" s="88"/>
      <c r="AH344" s="88"/>
    </row>
    <row r="345" spans="1:34" x14ac:dyDescent="0.2">
      <c r="A345" s="348"/>
      <c r="B345" s="227"/>
      <c r="C345" s="360"/>
      <c r="D345" s="233"/>
      <c r="E345" s="234"/>
      <c r="F345" s="376"/>
      <c r="G345" s="370"/>
      <c r="H345" s="15"/>
      <c r="J345" s="54"/>
      <c r="K345" s="54"/>
      <c r="L345" s="54"/>
      <c r="M345" s="54"/>
      <c r="N345" s="55"/>
      <c r="O345" s="54"/>
      <c r="P345" s="54"/>
      <c r="Q345" s="54"/>
      <c r="R345" s="54"/>
      <c r="S345" s="54"/>
      <c r="T345" s="54"/>
      <c r="U345" s="88"/>
      <c r="V345" s="88"/>
      <c r="W345" s="88"/>
      <c r="X345" s="88"/>
      <c r="Y345" s="88"/>
      <c r="Z345" s="88"/>
      <c r="AA345" s="88"/>
      <c r="AB345" s="88"/>
      <c r="AC345" s="88"/>
      <c r="AD345" s="88"/>
      <c r="AE345" s="88"/>
      <c r="AF345" s="88"/>
      <c r="AG345" s="88"/>
      <c r="AH345" s="88"/>
    </row>
    <row r="346" spans="1:34" x14ac:dyDescent="0.2">
      <c r="A346" s="348"/>
      <c r="B346" s="227"/>
      <c r="C346" s="360"/>
      <c r="D346" s="233"/>
      <c r="E346" s="234"/>
      <c r="F346" s="376"/>
      <c r="G346" s="370"/>
      <c r="H346" s="15"/>
      <c r="J346" s="54"/>
      <c r="K346" s="54"/>
      <c r="L346" s="54"/>
      <c r="M346" s="54"/>
      <c r="N346" s="55"/>
      <c r="O346" s="54"/>
      <c r="P346" s="54"/>
      <c r="Q346" s="54"/>
      <c r="R346" s="54"/>
      <c r="S346" s="54"/>
      <c r="T346" s="54"/>
      <c r="U346" s="88"/>
      <c r="V346" s="88"/>
      <c r="W346" s="88"/>
      <c r="X346" s="88"/>
      <c r="Y346" s="88"/>
      <c r="Z346" s="88"/>
      <c r="AA346" s="88"/>
      <c r="AB346" s="88"/>
      <c r="AC346" s="88"/>
      <c r="AD346" s="88"/>
      <c r="AE346" s="88"/>
      <c r="AF346" s="88"/>
      <c r="AG346" s="88"/>
      <c r="AH346" s="88"/>
    </row>
    <row r="347" spans="1:34" x14ac:dyDescent="0.2">
      <c r="A347" s="348"/>
      <c r="B347" s="227"/>
      <c r="C347" s="360"/>
      <c r="D347" s="233"/>
      <c r="E347" s="234"/>
      <c r="F347" s="376"/>
      <c r="G347" s="370"/>
      <c r="H347" s="15"/>
      <c r="J347" s="54"/>
      <c r="K347" s="54"/>
      <c r="L347" s="54"/>
      <c r="M347" s="54"/>
      <c r="N347" s="55"/>
      <c r="O347" s="54"/>
      <c r="P347" s="54"/>
      <c r="Q347" s="54"/>
      <c r="R347" s="54"/>
      <c r="S347" s="54"/>
      <c r="T347" s="54"/>
      <c r="U347" s="88"/>
      <c r="V347" s="88"/>
      <c r="W347" s="88"/>
      <c r="X347" s="88"/>
      <c r="Y347" s="88"/>
      <c r="Z347" s="88"/>
      <c r="AA347" s="88"/>
      <c r="AB347" s="88"/>
      <c r="AC347" s="88"/>
      <c r="AD347" s="88"/>
      <c r="AE347" s="88"/>
      <c r="AF347" s="88"/>
      <c r="AG347" s="88"/>
      <c r="AH347" s="88"/>
    </row>
    <row r="348" spans="1:34" x14ac:dyDescent="0.2">
      <c r="A348" s="348"/>
      <c r="B348" s="227"/>
      <c r="C348" s="360"/>
      <c r="D348" s="233"/>
      <c r="E348" s="234"/>
      <c r="F348" s="376"/>
      <c r="G348" s="370"/>
      <c r="H348" s="15"/>
      <c r="J348" s="54"/>
      <c r="K348" s="54"/>
      <c r="L348" s="54"/>
      <c r="M348" s="54"/>
      <c r="N348" s="55"/>
      <c r="O348" s="54"/>
      <c r="P348" s="54"/>
      <c r="Q348" s="54"/>
      <c r="R348" s="54"/>
      <c r="S348" s="54"/>
      <c r="T348" s="54"/>
      <c r="U348" s="88"/>
      <c r="V348" s="88"/>
      <c r="W348" s="88"/>
      <c r="X348" s="88"/>
      <c r="Y348" s="88"/>
      <c r="Z348" s="88"/>
      <c r="AA348" s="88"/>
      <c r="AB348" s="88"/>
      <c r="AC348" s="88"/>
      <c r="AD348" s="88"/>
      <c r="AE348" s="88"/>
      <c r="AF348" s="88"/>
      <c r="AG348" s="88"/>
      <c r="AH348" s="88"/>
    </row>
    <row r="349" spans="1:34" x14ac:dyDescent="0.2">
      <c r="A349" s="348"/>
      <c r="B349" s="227"/>
      <c r="C349" s="360"/>
      <c r="D349" s="233"/>
      <c r="E349" s="234"/>
      <c r="F349" s="376"/>
      <c r="G349" s="370"/>
      <c r="H349" s="15"/>
      <c r="J349" s="54"/>
      <c r="K349" s="54"/>
      <c r="L349" s="54"/>
      <c r="M349" s="54"/>
      <c r="N349" s="55"/>
      <c r="O349" s="54"/>
      <c r="P349" s="54"/>
      <c r="Q349" s="54"/>
      <c r="R349" s="54"/>
      <c r="S349" s="54"/>
      <c r="T349" s="54"/>
      <c r="U349" s="88"/>
      <c r="V349" s="88"/>
      <c r="W349" s="88"/>
      <c r="X349" s="88"/>
      <c r="Y349" s="88"/>
      <c r="Z349" s="88"/>
      <c r="AA349" s="88"/>
      <c r="AB349" s="88"/>
      <c r="AC349" s="88"/>
      <c r="AD349" s="88"/>
      <c r="AE349" s="88"/>
      <c r="AF349" s="88"/>
      <c r="AG349" s="88"/>
      <c r="AH349" s="88"/>
    </row>
    <row r="350" spans="1:34" x14ac:dyDescent="0.2">
      <c r="A350" s="348"/>
      <c r="B350" s="227"/>
      <c r="C350" s="360"/>
      <c r="D350" s="233"/>
      <c r="E350" s="234"/>
      <c r="F350" s="376"/>
      <c r="G350" s="370"/>
      <c r="H350" s="15"/>
      <c r="J350" s="54"/>
      <c r="K350" s="54"/>
      <c r="L350" s="54"/>
      <c r="M350" s="54"/>
      <c r="N350" s="55"/>
      <c r="O350" s="54"/>
      <c r="P350" s="54"/>
      <c r="Q350" s="54"/>
      <c r="R350" s="54"/>
      <c r="S350" s="54"/>
      <c r="T350" s="54"/>
      <c r="U350" s="88"/>
      <c r="V350" s="88"/>
      <c r="W350" s="88"/>
      <c r="X350" s="88"/>
      <c r="Y350" s="88"/>
      <c r="Z350" s="88"/>
      <c r="AA350" s="88"/>
      <c r="AB350" s="88"/>
      <c r="AC350" s="88"/>
      <c r="AD350" s="88"/>
      <c r="AE350" s="88"/>
      <c r="AF350" s="88"/>
      <c r="AG350" s="88"/>
      <c r="AH350" s="88"/>
    </row>
    <row r="351" spans="1:34" x14ac:dyDescent="0.2">
      <c r="A351" s="348"/>
      <c r="B351" s="227"/>
      <c r="C351" s="360"/>
      <c r="D351" s="233"/>
      <c r="E351" s="234"/>
      <c r="F351" s="376"/>
      <c r="G351" s="370"/>
      <c r="H351" s="15"/>
      <c r="J351" s="54"/>
      <c r="K351" s="54"/>
      <c r="L351" s="54"/>
      <c r="M351" s="54"/>
      <c r="N351" s="55"/>
      <c r="O351" s="54"/>
      <c r="P351" s="54"/>
      <c r="Q351" s="54"/>
      <c r="R351" s="54"/>
      <c r="S351" s="54"/>
      <c r="T351" s="54"/>
      <c r="U351" s="88"/>
      <c r="V351" s="88"/>
      <c r="W351" s="88"/>
      <c r="X351" s="88"/>
      <c r="Y351" s="88"/>
      <c r="Z351" s="88"/>
      <c r="AA351" s="88"/>
      <c r="AB351" s="88"/>
      <c r="AC351" s="88"/>
      <c r="AD351" s="88"/>
      <c r="AE351" s="88"/>
      <c r="AF351" s="88"/>
      <c r="AG351" s="88"/>
      <c r="AH351" s="88"/>
    </row>
    <row r="352" spans="1:34" x14ac:dyDescent="0.2">
      <c r="A352" s="348"/>
      <c r="B352" s="227"/>
      <c r="C352" s="360"/>
      <c r="D352" s="233"/>
      <c r="E352" s="234"/>
      <c r="F352" s="376"/>
      <c r="G352" s="370"/>
      <c r="H352" s="15"/>
      <c r="J352" s="54"/>
      <c r="K352" s="54"/>
      <c r="L352" s="54"/>
      <c r="M352" s="54"/>
      <c r="N352" s="55"/>
      <c r="O352" s="54"/>
      <c r="P352" s="54"/>
      <c r="Q352" s="54"/>
      <c r="R352" s="54"/>
      <c r="S352" s="54"/>
      <c r="T352" s="54"/>
      <c r="U352" s="88"/>
      <c r="V352" s="88"/>
      <c r="W352" s="88"/>
      <c r="X352" s="88"/>
      <c r="Y352" s="88"/>
      <c r="Z352" s="88"/>
      <c r="AA352" s="88"/>
      <c r="AB352" s="88"/>
      <c r="AC352" s="88"/>
      <c r="AD352" s="88"/>
      <c r="AE352" s="88"/>
      <c r="AF352" s="88"/>
      <c r="AG352" s="88"/>
      <c r="AH352" s="88"/>
    </row>
    <row r="353" spans="1:34" x14ac:dyDescent="0.2">
      <c r="A353" s="348"/>
      <c r="B353" s="227"/>
      <c r="C353" s="360"/>
      <c r="D353" s="233"/>
      <c r="E353" s="234"/>
      <c r="F353" s="376"/>
      <c r="G353" s="370"/>
      <c r="H353" s="15"/>
      <c r="J353" s="54"/>
      <c r="K353" s="54"/>
      <c r="L353" s="54"/>
      <c r="M353" s="54"/>
      <c r="N353" s="55"/>
      <c r="O353" s="54"/>
      <c r="P353" s="54"/>
      <c r="Q353" s="54"/>
      <c r="R353" s="54"/>
      <c r="S353" s="54"/>
      <c r="T353" s="54"/>
      <c r="U353" s="88"/>
      <c r="V353" s="88"/>
      <c r="W353" s="88"/>
      <c r="X353" s="88"/>
      <c r="Y353" s="88"/>
      <c r="Z353" s="88"/>
      <c r="AA353" s="88"/>
      <c r="AB353" s="88"/>
      <c r="AC353" s="88"/>
      <c r="AD353" s="88"/>
      <c r="AE353" s="88"/>
      <c r="AF353" s="88"/>
      <c r="AG353" s="88"/>
      <c r="AH353" s="88"/>
    </row>
    <row r="354" spans="1:34" x14ac:dyDescent="0.2">
      <c r="A354" s="348"/>
      <c r="B354" s="227"/>
      <c r="C354" s="360"/>
      <c r="D354" s="233"/>
      <c r="E354" s="234"/>
      <c r="F354" s="376"/>
      <c r="G354" s="370"/>
      <c r="H354" s="15"/>
      <c r="J354" s="54"/>
      <c r="K354" s="54"/>
      <c r="L354" s="54"/>
      <c r="M354" s="54"/>
      <c r="N354" s="55"/>
      <c r="O354" s="54"/>
      <c r="P354" s="54"/>
      <c r="Q354" s="54"/>
      <c r="R354" s="54"/>
      <c r="S354" s="54"/>
      <c r="T354" s="54"/>
      <c r="U354" s="88"/>
      <c r="V354" s="88"/>
      <c r="W354" s="88"/>
      <c r="X354" s="88"/>
      <c r="Y354" s="88"/>
      <c r="Z354" s="88"/>
      <c r="AA354" s="88"/>
      <c r="AB354" s="88"/>
      <c r="AC354" s="88"/>
      <c r="AD354" s="88"/>
      <c r="AE354" s="88"/>
      <c r="AF354" s="88"/>
      <c r="AG354" s="88"/>
      <c r="AH354" s="88"/>
    </row>
    <row r="355" spans="1:34" x14ac:dyDescent="0.2">
      <c r="A355" s="348"/>
      <c r="B355" s="227"/>
      <c r="C355" s="360"/>
      <c r="D355" s="233"/>
      <c r="E355" s="234"/>
      <c r="F355" s="376"/>
      <c r="G355" s="370"/>
      <c r="H355" s="15"/>
      <c r="J355" s="54"/>
      <c r="K355" s="54"/>
      <c r="L355" s="54"/>
      <c r="M355" s="54"/>
      <c r="N355" s="55"/>
      <c r="O355" s="54"/>
      <c r="P355" s="54"/>
      <c r="Q355" s="54"/>
      <c r="R355" s="54"/>
      <c r="S355" s="54"/>
      <c r="T355" s="54"/>
      <c r="U355" s="88"/>
      <c r="V355" s="88"/>
      <c r="W355" s="88"/>
      <c r="X355" s="88"/>
      <c r="Y355" s="88"/>
      <c r="Z355" s="88"/>
      <c r="AA355" s="88"/>
      <c r="AB355" s="88"/>
      <c r="AC355" s="88"/>
      <c r="AD355" s="88"/>
      <c r="AE355" s="88"/>
      <c r="AF355" s="88"/>
      <c r="AG355" s="88"/>
      <c r="AH355" s="88"/>
    </row>
    <row r="356" spans="1:34" x14ac:dyDescent="0.2">
      <c r="A356" s="348"/>
      <c r="B356" s="227"/>
      <c r="C356" s="360"/>
      <c r="D356" s="233"/>
      <c r="E356" s="234"/>
      <c r="F356" s="376"/>
      <c r="G356" s="370"/>
      <c r="H356" s="15"/>
      <c r="J356" s="54"/>
      <c r="K356" s="54"/>
      <c r="L356" s="54"/>
      <c r="M356" s="54"/>
      <c r="N356" s="55"/>
      <c r="O356" s="54"/>
      <c r="P356" s="54"/>
      <c r="Q356" s="54"/>
      <c r="R356" s="54"/>
      <c r="S356" s="54"/>
      <c r="T356" s="54"/>
      <c r="U356" s="88"/>
      <c r="V356" s="88"/>
      <c r="W356" s="88"/>
      <c r="X356" s="88"/>
      <c r="Y356" s="88"/>
      <c r="Z356" s="88"/>
      <c r="AA356" s="88"/>
      <c r="AB356" s="88"/>
      <c r="AC356" s="88"/>
      <c r="AD356" s="88"/>
      <c r="AE356" s="88"/>
      <c r="AF356" s="88"/>
      <c r="AG356" s="88"/>
      <c r="AH356" s="88"/>
    </row>
    <row r="357" spans="1:34" x14ac:dyDescent="0.2">
      <c r="A357" s="348"/>
      <c r="B357" s="227"/>
      <c r="C357" s="360"/>
      <c r="D357" s="233"/>
      <c r="E357" s="234"/>
      <c r="F357" s="376"/>
      <c r="G357" s="370"/>
      <c r="H357" s="15"/>
      <c r="J357" s="54"/>
      <c r="K357" s="54"/>
      <c r="L357" s="54"/>
      <c r="M357" s="54"/>
      <c r="N357" s="55"/>
      <c r="O357" s="54"/>
      <c r="P357" s="54"/>
      <c r="Q357" s="54"/>
      <c r="R357" s="54"/>
      <c r="S357" s="54"/>
      <c r="T357" s="54"/>
      <c r="U357" s="88"/>
      <c r="V357" s="88"/>
      <c r="W357" s="88"/>
      <c r="X357" s="88"/>
      <c r="Y357" s="88"/>
      <c r="Z357" s="88"/>
      <c r="AA357" s="88"/>
      <c r="AB357" s="88"/>
      <c r="AC357" s="88"/>
      <c r="AD357" s="88"/>
      <c r="AE357" s="88"/>
      <c r="AF357" s="88"/>
      <c r="AG357" s="88"/>
      <c r="AH357" s="88"/>
    </row>
    <row r="358" spans="1:34" x14ac:dyDescent="0.2">
      <c r="A358" s="348"/>
      <c r="B358" s="227"/>
      <c r="C358" s="360"/>
      <c r="D358" s="233"/>
      <c r="E358" s="234"/>
      <c r="F358" s="376"/>
      <c r="G358" s="370"/>
      <c r="H358" s="15"/>
      <c r="J358" s="54"/>
      <c r="K358" s="54"/>
      <c r="L358" s="54"/>
      <c r="M358" s="54"/>
      <c r="N358" s="55"/>
      <c r="O358" s="54"/>
      <c r="P358" s="54"/>
      <c r="Q358" s="54"/>
      <c r="R358" s="54"/>
      <c r="S358" s="54"/>
      <c r="T358" s="54"/>
      <c r="U358" s="88"/>
      <c r="V358" s="88"/>
      <c r="W358" s="88"/>
      <c r="X358" s="88"/>
      <c r="Y358" s="88"/>
      <c r="Z358" s="88"/>
      <c r="AA358" s="88"/>
      <c r="AB358" s="88"/>
      <c r="AC358" s="88"/>
      <c r="AD358" s="88"/>
      <c r="AE358" s="88"/>
      <c r="AF358" s="88"/>
      <c r="AG358" s="88"/>
      <c r="AH358" s="88"/>
    </row>
    <row r="359" spans="1:34" x14ac:dyDescent="0.2">
      <c r="A359" s="348"/>
      <c r="B359" s="227"/>
      <c r="C359" s="360"/>
      <c r="D359" s="233"/>
      <c r="E359" s="234"/>
      <c r="F359" s="376"/>
      <c r="G359" s="370"/>
      <c r="H359" s="15"/>
      <c r="J359" s="54"/>
      <c r="K359" s="54"/>
      <c r="L359" s="54"/>
      <c r="M359" s="54"/>
      <c r="N359" s="55"/>
      <c r="O359" s="54"/>
      <c r="P359" s="54"/>
      <c r="Q359" s="54"/>
      <c r="R359" s="54"/>
      <c r="S359" s="54"/>
      <c r="T359" s="54"/>
      <c r="U359" s="88"/>
      <c r="V359" s="88"/>
      <c r="W359" s="88"/>
      <c r="X359" s="88"/>
      <c r="Y359" s="88"/>
      <c r="Z359" s="88"/>
      <c r="AA359" s="88"/>
      <c r="AB359" s="88"/>
      <c r="AC359" s="88"/>
      <c r="AD359" s="88"/>
      <c r="AE359" s="88"/>
      <c r="AF359" s="88"/>
      <c r="AG359" s="88"/>
      <c r="AH359" s="88"/>
    </row>
    <row r="360" spans="1:34" x14ac:dyDescent="0.2">
      <c r="A360" s="348"/>
      <c r="B360" s="227"/>
      <c r="C360" s="360"/>
      <c r="D360" s="233"/>
      <c r="E360" s="234"/>
      <c r="F360" s="376"/>
      <c r="G360" s="370"/>
      <c r="H360" s="15"/>
      <c r="J360" s="54"/>
      <c r="K360" s="54"/>
      <c r="L360" s="54"/>
      <c r="M360" s="54"/>
      <c r="N360" s="55"/>
      <c r="O360" s="54"/>
      <c r="P360" s="54"/>
      <c r="Q360" s="54"/>
      <c r="R360" s="54"/>
      <c r="S360" s="54"/>
      <c r="T360" s="54"/>
      <c r="U360" s="88"/>
      <c r="V360" s="88"/>
      <c r="W360" s="88"/>
      <c r="X360" s="88"/>
      <c r="Y360" s="88"/>
      <c r="Z360" s="88"/>
      <c r="AA360" s="88"/>
      <c r="AB360" s="88"/>
      <c r="AC360" s="88"/>
      <c r="AD360" s="88"/>
      <c r="AE360" s="88"/>
      <c r="AF360" s="88"/>
      <c r="AG360" s="88"/>
      <c r="AH360" s="88"/>
    </row>
    <row r="361" spans="1:34" x14ac:dyDescent="0.2">
      <c r="A361" s="348"/>
      <c r="B361" s="227"/>
      <c r="C361" s="360"/>
      <c r="D361" s="233"/>
      <c r="E361" s="234"/>
      <c r="F361" s="376"/>
      <c r="G361" s="370"/>
      <c r="H361" s="15"/>
      <c r="J361" s="54"/>
      <c r="K361" s="54"/>
      <c r="L361" s="54"/>
      <c r="M361" s="54"/>
      <c r="N361" s="55"/>
      <c r="O361" s="54"/>
      <c r="P361" s="54"/>
      <c r="Q361" s="54"/>
      <c r="R361" s="54"/>
      <c r="S361" s="54"/>
      <c r="T361" s="54"/>
      <c r="U361" s="88"/>
      <c r="V361" s="88"/>
      <c r="W361" s="88"/>
      <c r="X361" s="88"/>
      <c r="Y361" s="88"/>
      <c r="Z361" s="88"/>
      <c r="AA361" s="88"/>
      <c r="AB361" s="88"/>
      <c r="AC361" s="88"/>
      <c r="AD361" s="88"/>
      <c r="AE361" s="88"/>
      <c r="AF361" s="88"/>
      <c r="AG361" s="88"/>
      <c r="AH361" s="88"/>
    </row>
    <row r="362" spans="1:34" x14ac:dyDescent="0.2">
      <c r="A362" s="348"/>
      <c r="B362" s="227"/>
      <c r="C362" s="360"/>
      <c r="D362" s="233"/>
      <c r="E362" s="234"/>
      <c r="F362" s="376"/>
      <c r="G362" s="370"/>
      <c r="H362" s="15"/>
      <c r="J362" s="54"/>
      <c r="K362" s="54"/>
      <c r="L362" s="54"/>
      <c r="M362" s="54"/>
      <c r="N362" s="55"/>
      <c r="O362" s="54"/>
      <c r="P362" s="54"/>
      <c r="Q362" s="54"/>
      <c r="R362" s="54"/>
      <c r="S362" s="54"/>
      <c r="T362" s="54"/>
      <c r="U362" s="88"/>
      <c r="V362" s="88"/>
      <c r="W362" s="88"/>
      <c r="X362" s="88"/>
      <c r="Y362" s="88"/>
      <c r="Z362" s="88"/>
      <c r="AA362" s="88"/>
      <c r="AB362" s="88"/>
      <c r="AC362" s="88"/>
      <c r="AD362" s="88"/>
      <c r="AE362" s="88"/>
      <c r="AF362" s="88"/>
      <c r="AG362" s="88"/>
      <c r="AH362" s="88"/>
    </row>
    <row r="363" spans="1:34" x14ac:dyDescent="0.2">
      <c r="A363" s="348"/>
      <c r="B363" s="227"/>
      <c r="C363" s="360"/>
      <c r="D363" s="233"/>
      <c r="E363" s="234"/>
      <c r="F363" s="376"/>
      <c r="G363" s="370"/>
      <c r="H363" s="15"/>
      <c r="J363" s="54"/>
      <c r="K363" s="54"/>
      <c r="L363" s="54"/>
      <c r="M363" s="54"/>
      <c r="N363" s="55"/>
      <c r="O363" s="54"/>
      <c r="P363" s="54"/>
      <c r="Q363" s="54"/>
      <c r="R363" s="54"/>
      <c r="S363" s="54"/>
      <c r="T363" s="54"/>
      <c r="U363" s="88"/>
      <c r="V363" s="88"/>
      <c r="W363" s="88"/>
      <c r="X363" s="88"/>
      <c r="Y363" s="88"/>
      <c r="Z363" s="88"/>
      <c r="AA363" s="88"/>
      <c r="AB363" s="88"/>
      <c r="AC363" s="88"/>
      <c r="AD363" s="88"/>
      <c r="AE363" s="88"/>
      <c r="AF363" s="88"/>
      <c r="AG363" s="88"/>
      <c r="AH363" s="88"/>
    </row>
    <row r="364" spans="1:34" x14ac:dyDescent="0.2">
      <c r="A364" s="348"/>
      <c r="B364" s="227"/>
      <c r="C364" s="360"/>
      <c r="D364" s="233"/>
      <c r="E364" s="234"/>
      <c r="F364" s="376"/>
      <c r="G364" s="370"/>
      <c r="H364" s="15"/>
      <c r="J364" s="54"/>
      <c r="K364" s="54"/>
      <c r="L364" s="54"/>
      <c r="M364" s="54"/>
      <c r="N364" s="55"/>
      <c r="O364" s="54"/>
      <c r="P364" s="54"/>
      <c r="Q364" s="54"/>
      <c r="R364" s="54"/>
      <c r="S364" s="54"/>
      <c r="T364" s="54"/>
      <c r="U364" s="88"/>
      <c r="V364" s="88"/>
      <c r="W364" s="88"/>
      <c r="X364" s="88"/>
      <c r="Y364" s="88"/>
      <c r="Z364" s="88"/>
      <c r="AA364" s="88"/>
      <c r="AB364" s="88"/>
      <c r="AC364" s="88"/>
      <c r="AD364" s="88"/>
      <c r="AE364" s="88"/>
      <c r="AF364" s="88"/>
      <c r="AG364" s="88"/>
      <c r="AH364" s="88"/>
    </row>
    <row r="365" spans="1:34" x14ac:dyDescent="0.2">
      <c r="A365" s="348"/>
      <c r="B365" s="227"/>
      <c r="C365" s="360"/>
      <c r="D365" s="233"/>
      <c r="E365" s="234"/>
      <c r="F365" s="376"/>
      <c r="G365" s="370"/>
      <c r="H365" s="15"/>
      <c r="J365" s="54"/>
      <c r="K365" s="54"/>
      <c r="L365" s="54"/>
      <c r="M365" s="54"/>
      <c r="N365" s="55"/>
      <c r="O365" s="54"/>
      <c r="P365" s="54"/>
      <c r="Q365" s="54"/>
      <c r="R365" s="54"/>
      <c r="S365" s="54"/>
      <c r="T365" s="54"/>
      <c r="U365" s="88"/>
      <c r="V365" s="88"/>
      <c r="W365" s="88"/>
      <c r="X365" s="88"/>
      <c r="Y365" s="88"/>
      <c r="Z365" s="88"/>
      <c r="AA365" s="88"/>
      <c r="AB365" s="88"/>
      <c r="AC365" s="88"/>
      <c r="AD365" s="88"/>
      <c r="AE365" s="88"/>
      <c r="AF365" s="88"/>
      <c r="AG365" s="88"/>
      <c r="AH365" s="88"/>
    </row>
    <row r="366" spans="1:34" x14ac:dyDescent="0.2">
      <c r="A366" s="348"/>
      <c r="B366" s="227"/>
      <c r="C366" s="360"/>
      <c r="D366" s="233"/>
      <c r="E366" s="234"/>
      <c r="F366" s="376"/>
      <c r="G366" s="370"/>
      <c r="H366" s="15"/>
      <c r="J366" s="54"/>
      <c r="K366" s="54"/>
      <c r="L366" s="54"/>
      <c r="M366" s="54"/>
      <c r="N366" s="55"/>
      <c r="O366" s="54"/>
      <c r="P366" s="54"/>
      <c r="Q366" s="54"/>
      <c r="R366" s="54"/>
      <c r="S366" s="54"/>
      <c r="T366" s="54"/>
      <c r="U366" s="88"/>
      <c r="V366" s="88"/>
      <c r="W366" s="88"/>
      <c r="X366" s="88"/>
      <c r="Y366" s="88"/>
      <c r="Z366" s="88"/>
      <c r="AA366" s="88"/>
      <c r="AB366" s="88"/>
      <c r="AC366" s="88"/>
      <c r="AD366" s="88"/>
      <c r="AE366" s="88"/>
      <c r="AF366" s="88"/>
      <c r="AG366" s="88"/>
      <c r="AH366" s="88"/>
    </row>
    <row r="367" spans="1:34" x14ac:dyDescent="0.2">
      <c r="A367" s="348"/>
      <c r="B367" s="227"/>
      <c r="C367" s="360"/>
      <c r="D367" s="233"/>
      <c r="E367" s="234"/>
      <c r="F367" s="376"/>
      <c r="G367" s="370"/>
      <c r="H367" s="15"/>
      <c r="J367" s="54"/>
      <c r="K367" s="54"/>
      <c r="L367" s="54"/>
      <c r="M367" s="54"/>
      <c r="N367" s="55"/>
      <c r="O367" s="54"/>
      <c r="P367" s="54"/>
      <c r="Q367" s="54"/>
      <c r="R367" s="54"/>
      <c r="S367" s="54"/>
      <c r="T367" s="54"/>
      <c r="U367" s="88"/>
      <c r="V367" s="88"/>
      <c r="W367" s="88"/>
      <c r="X367" s="88"/>
      <c r="Y367" s="88"/>
      <c r="Z367" s="88"/>
      <c r="AA367" s="88"/>
      <c r="AB367" s="88"/>
      <c r="AC367" s="88"/>
      <c r="AD367" s="88"/>
      <c r="AE367" s="88"/>
      <c r="AF367" s="88"/>
      <c r="AG367" s="88"/>
      <c r="AH367" s="88"/>
    </row>
    <row r="368" spans="1:34" x14ac:dyDescent="0.2">
      <c r="A368" s="348"/>
      <c r="B368" s="227"/>
      <c r="C368" s="360"/>
      <c r="D368" s="233"/>
      <c r="E368" s="234"/>
      <c r="F368" s="376"/>
      <c r="G368" s="370"/>
      <c r="H368" s="15"/>
      <c r="J368" s="54"/>
      <c r="K368" s="54"/>
      <c r="L368" s="54"/>
      <c r="M368" s="54"/>
      <c r="N368" s="55"/>
      <c r="O368" s="54"/>
      <c r="P368" s="54"/>
      <c r="Q368" s="54"/>
      <c r="R368" s="54"/>
      <c r="S368" s="54"/>
      <c r="T368" s="54"/>
      <c r="U368" s="88"/>
      <c r="V368" s="88"/>
      <c r="W368" s="88"/>
      <c r="X368" s="88"/>
      <c r="Y368" s="88"/>
      <c r="Z368" s="88"/>
      <c r="AA368" s="88"/>
      <c r="AB368" s="88"/>
      <c r="AC368" s="88"/>
      <c r="AD368" s="88"/>
      <c r="AE368" s="88"/>
      <c r="AF368" s="88"/>
      <c r="AG368" s="88"/>
      <c r="AH368" s="88"/>
    </row>
    <row r="369" spans="1:34" x14ac:dyDescent="0.2">
      <c r="A369" s="348"/>
      <c r="B369" s="227"/>
      <c r="C369" s="360"/>
      <c r="D369" s="233"/>
      <c r="E369" s="234"/>
      <c r="F369" s="376"/>
      <c r="G369" s="370"/>
      <c r="H369" s="15"/>
      <c r="J369" s="54"/>
      <c r="K369" s="54"/>
      <c r="L369" s="54"/>
      <c r="M369" s="54"/>
      <c r="N369" s="55"/>
      <c r="O369" s="54"/>
      <c r="P369" s="54"/>
      <c r="Q369" s="54"/>
      <c r="R369" s="54"/>
      <c r="S369" s="54"/>
      <c r="T369" s="54"/>
      <c r="U369" s="88"/>
      <c r="V369" s="88"/>
      <c r="W369" s="88"/>
      <c r="X369" s="88"/>
      <c r="Y369" s="88"/>
      <c r="Z369" s="88"/>
      <c r="AA369" s="88"/>
      <c r="AB369" s="88"/>
      <c r="AC369" s="88"/>
      <c r="AD369" s="88"/>
      <c r="AE369" s="88"/>
      <c r="AF369" s="88"/>
      <c r="AG369" s="88"/>
      <c r="AH369" s="88"/>
    </row>
    <row r="370" spans="1:34" x14ac:dyDescent="0.2">
      <c r="A370" s="348"/>
      <c r="B370" s="227"/>
      <c r="C370" s="360"/>
      <c r="D370" s="233"/>
      <c r="E370" s="234"/>
      <c r="F370" s="376"/>
      <c r="G370" s="370"/>
      <c r="H370" s="15"/>
      <c r="J370" s="54"/>
      <c r="K370" s="54"/>
      <c r="L370" s="54"/>
      <c r="M370" s="54"/>
      <c r="N370" s="55"/>
      <c r="O370" s="54"/>
      <c r="P370" s="54"/>
      <c r="Q370" s="54"/>
      <c r="R370" s="54"/>
      <c r="S370" s="54"/>
      <c r="T370" s="54"/>
      <c r="U370" s="88"/>
      <c r="V370" s="88"/>
      <c r="W370" s="88"/>
      <c r="X370" s="88"/>
      <c r="Y370" s="88"/>
      <c r="Z370" s="88"/>
      <c r="AA370" s="88"/>
      <c r="AB370" s="88"/>
      <c r="AC370" s="88"/>
      <c r="AD370" s="88"/>
      <c r="AE370" s="88"/>
      <c r="AF370" s="88"/>
      <c r="AG370" s="88"/>
      <c r="AH370" s="88"/>
    </row>
    <row r="371" spans="1:34" x14ac:dyDescent="0.2">
      <c r="A371" s="348"/>
      <c r="B371" s="227"/>
      <c r="C371" s="360"/>
      <c r="D371" s="233"/>
      <c r="E371" s="234"/>
      <c r="F371" s="376"/>
      <c r="G371" s="370"/>
      <c r="H371" s="15"/>
      <c r="J371" s="54"/>
      <c r="K371" s="54"/>
      <c r="L371" s="54"/>
      <c r="M371" s="54"/>
      <c r="N371" s="55"/>
      <c r="O371" s="54"/>
      <c r="P371" s="54"/>
      <c r="Q371" s="54"/>
      <c r="R371" s="54"/>
      <c r="S371" s="54"/>
      <c r="T371" s="54"/>
      <c r="U371" s="88"/>
      <c r="V371" s="88"/>
      <c r="W371" s="88"/>
      <c r="X371" s="88"/>
      <c r="Y371" s="88"/>
      <c r="Z371" s="88"/>
      <c r="AA371" s="88"/>
      <c r="AB371" s="88"/>
      <c r="AC371" s="88"/>
      <c r="AD371" s="88"/>
      <c r="AE371" s="88"/>
      <c r="AF371" s="88"/>
      <c r="AG371" s="88"/>
      <c r="AH371" s="88"/>
    </row>
    <row r="372" spans="1:34" x14ac:dyDescent="0.2">
      <c r="A372" s="348"/>
      <c r="B372" s="227"/>
      <c r="C372" s="360"/>
      <c r="D372" s="233"/>
      <c r="E372" s="234"/>
      <c r="F372" s="376"/>
      <c r="G372" s="370"/>
      <c r="H372" s="15"/>
      <c r="J372" s="54"/>
      <c r="K372" s="54"/>
      <c r="L372" s="54"/>
      <c r="M372" s="54"/>
      <c r="N372" s="55"/>
      <c r="O372" s="54"/>
      <c r="P372" s="54"/>
      <c r="Q372" s="54"/>
      <c r="R372" s="54"/>
      <c r="S372" s="54"/>
      <c r="T372" s="54"/>
      <c r="U372" s="88"/>
      <c r="V372" s="88"/>
      <c r="W372" s="88"/>
      <c r="X372" s="88"/>
      <c r="Y372" s="88"/>
      <c r="Z372" s="88"/>
      <c r="AA372" s="88"/>
      <c r="AB372" s="88"/>
      <c r="AC372" s="88"/>
      <c r="AD372" s="88"/>
      <c r="AE372" s="88"/>
      <c r="AF372" s="88"/>
      <c r="AG372" s="88"/>
      <c r="AH372" s="88"/>
    </row>
    <row r="373" spans="1:34" x14ac:dyDescent="0.2">
      <c r="A373" s="348"/>
      <c r="B373" s="227"/>
      <c r="C373" s="360"/>
      <c r="D373" s="233"/>
      <c r="E373" s="234"/>
      <c r="F373" s="376"/>
      <c r="G373" s="370"/>
      <c r="H373" s="15"/>
      <c r="J373" s="54"/>
      <c r="K373" s="54"/>
      <c r="L373" s="54"/>
      <c r="M373" s="54"/>
      <c r="N373" s="55"/>
      <c r="O373" s="54"/>
      <c r="P373" s="54"/>
      <c r="Q373" s="54"/>
      <c r="R373" s="54"/>
      <c r="S373" s="54"/>
      <c r="T373" s="54"/>
      <c r="U373" s="88"/>
      <c r="V373" s="88"/>
      <c r="W373" s="88"/>
      <c r="X373" s="88"/>
      <c r="Y373" s="88"/>
      <c r="Z373" s="88"/>
      <c r="AA373" s="88"/>
      <c r="AB373" s="88"/>
      <c r="AC373" s="88"/>
      <c r="AD373" s="88"/>
      <c r="AE373" s="88"/>
      <c r="AF373" s="88"/>
      <c r="AG373" s="88"/>
      <c r="AH373" s="88"/>
    </row>
    <row r="374" spans="1:34" x14ac:dyDescent="0.2">
      <c r="A374" s="348"/>
      <c r="B374" s="227"/>
      <c r="C374" s="360"/>
      <c r="D374" s="233"/>
      <c r="E374" s="234"/>
      <c r="F374" s="376"/>
      <c r="G374" s="370"/>
      <c r="H374" s="15"/>
      <c r="J374" s="54"/>
      <c r="K374" s="54"/>
      <c r="L374" s="54"/>
      <c r="M374" s="54"/>
      <c r="N374" s="55"/>
      <c r="O374" s="54"/>
      <c r="P374" s="54"/>
      <c r="Q374" s="54"/>
      <c r="R374" s="54"/>
      <c r="S374" s="54"/>
      <c r="T374" s="54"/>
      <c r="U374" s="88"/>
      <c r="V374" s="88"/>
      <c r="W374" s="88"/>
      <c r="X374" s="88"/>
      <c r="Y374" s="88"/>
      <c r="Z374" s="88"/>
      <c r="AA374" s="88"/>
      <c r="AB374" s="88"/>
      <c r="AC374" s="88"/>
      <c r="AD374" s="88"/>
      <c r="AE374" s="88"/>
      <c r="AF374" s="88"/>
      <c r="AG374" s="88"/>
      <c r="AH374" s="88"/>
    </row>
    <row r="375" spans="1:34" x14ac:dyDescent="0.2">
      <c r="A375" s="348"/>
      <c r="B375" s="227"/>
      <c r="C375" s="360"/>
      <c r="D375" s="233"/>
      <c r="E375" s="234"/>
      <c r="F375" s="376"/>
      <c r="G375" s="370"/>
      <c r="H375" s="15"/>
      <c r="J375" s="54"/>
      <c r="K375" s="54"/>
      <c r="L375" s="54"/>
      <c r="M375" s="54"/>
      <c r="N375" s="55"/>
      <c r="O375" s="54"/>
      <c r="P375" s="54"/>
      <c r="Q375" s="54"/>
      <c r="R375" s="54"/>
      <c r="S375" s="54"/>
      <c r="T375" s="54"/>
      <c r="U375" s="88"/>
      <c r="V375" s="88"/>
      <c r="W375" s="88"/>
      <c r="X375" s="88"/>
      <c r="Y375" s="88"/>
      <c r="Z375" s="88"/>
      <c r="AA375" s="88"/>
      <c r="AB375" s="88"/>
      <c r="AC375" s="88"/>
      <c r="AD375" s="88"/>
      <c r="AE375" s="88"/>
      <c r="AF375" s="88"/>
      <c r="AG375" s="88"/>
      <c r="AH375" s="88"/>
    </row>
    <row r="376" spans="1:34" x14ac:dyDescent="0.2">
      <c r="A376" s="348"/>
      <c r="B376" s="227"/>
      <c r="C376" s="360"/>
      <c r="D376" s="233"/>
      <c r="E376" s="234"/>
      <c r="F376" s="376"/>
      <c r="G376" s="370"/>
      <c r="H376" s="15"/>
      <c r="J376" s="54"/>
      <c r="K376" s="54"/>
      <c r="L376" s="54"/>
      <c r="M376" s="54"/>
      <c r="N376" s="55"/>
      <c r="O376" s="54"/>
      <c r="P376" s="54"/>
      <c r="Q376" s="54"/>
      <c r="R376" s="54"/>
      <c r="S376" s="54"/>
      <c r="T376" s="54"/>
      <c r="U376" s="88"/>
      <c r="V376" s="88"/>
      <c r="W376" s="88"/>
      <c r="X376" s="88"/>
      <c r="Y376" s="88"/>
      <c r="Z376" s="88"/>
      <c r="AA376" s="88"/>
      <c r="AB376" s="88"/>
      <c r="AC376" s="88"/>
      <c r="AD376" s="88"/>
      <c r="AE376" s="88"/>
      <c r="AF376" s="88"/>
      <c r="AG376" s="88"/>
      <c r="AH376" s="88"/>
    </row>
    <row r="377" spans="1:34" x14ac:dyDescent="0.2">
      <c r="A377" s="348"/>
      <c r="B377" s="227"/>
      <c r="C377" s="360"/>
      <c r="D377" s="233"/>
      <c r="E377" s="234"/>
      <c r="F377" s="376"/>
      <c r="G377" s="370"/>
      <c r="H377" s="15"/>
      <c r="J377" s="54"/>
      <c r="K377" s="54"/>
      <c r="L377" s="54"/>
      <c r="M377" s="54"/>
      <c r="N377" s="55"/>
      <c r="O377" s="54"/>
      <c r="P377" s="54"/>
      <c r="Q377" s="54"/>
      <c r="R377" s="54"/>
      <c r="S377" s="54"/>
      <c r="T377" s="54"/>
      <c r="U377" s="88"/>
      <c r="V377" s="88"/>
      <c r="W377" s="88"/>
      <c r="X377" s="88"/>
      <c r="Y377" s="88"/>
      <c r="Z377" s="88"/>
      <c r="AA377" s="88"/>
      <c r="AB377" s="88"/>
      <c r="AC377" s="88"/>
      <c r="AD377" s="88"/>
      <c r="AE377" s="88"/>
      <c r="AF377" s="88"/>
      <c r="AG377" s="88"/>
      <c r="AH377" s="88"/>
    </row>
    <row r="378" spans="1:34" x14ac:dyDescent="0.2">
      <c r="A378" s="348"/>
      <c r="B378" s="227"/>
      <c r="C378" s="360"/>
      <c r="D378" s="233"/>
      <c r="E378" s="234"/>
      <c r="F378" s="376"/>
      <c r="G378" s="370"/>
      <c r="H378" s="15"/>
      <c r="J378" s="54"/>
      <c r="K378" s="54"/>
      <c r="L378" s="54"/>
      <c r="M378" s="54"/>
      <c r="N378" s="55"/>
      <c r="O378" s="54"/>
      <c r="P378" s="54"/>
      <c r="Q378" s="54"/>
      <c r="R378" s="54"/>
      <c r="S378" s="54"/>
      <c r="T378" s="54"/>
      <c r="U378" s="88"/>
      <c r="V378" s="88"/>
      <c r="W378" s="88"/>
      <c r="X378" s="88"/>
      <c r="Y378" s="88"/>
      <c r="Z378" s="88"/>
      <c r="AA378" s="88"/>
      <c r="AB378" s="88"/>
      <c r="AC378" s="88"/>
      <c r="AD378" s="88"/>
      <c r="AE378" s="88"/>
      <c r="AF378" s="88"/>
      <c r="AG378" s="88"/>
      <c r="AH378" s="88"/>
    </row>
    <row r="379" spans="1:34" x14ac:dyDescent="0.2">
      <c r="A379" s="348"/>
      <c r="B379" s="227"/>
      <c r="C379" s="360"/>
      <c r="D379" s="233"/>
      <c r="E379" s="234"/>
      <c r="F379" s="376"/>
      <c r="G379" s="370"/>
      <c r="H379" s="15"/>
      <c r="J379" s="54"/>
      <c r="K379" s="54"/>
      <c r="L379" s="54"/>
      <c r="M379" s="54"/>
      <c r="N379" s="55"/>
      <c r="O379" s="54"/>
      <c r="P379" s="54"/>
      <c r="Q379" s="54"/>
      <c r="R379" s="54"/>
      <c r="S379" s="54"/>
      <c r="T379" s="54"/>
      <c r="U379" s="88"/>
      <c r="V379" s="88"/>
      <c r="W379" s="88"/>
      <c r="X379" s="88"/>
      <c r="Y379" s="88"/>
      <c r="Z379" s="88"/>
      <c r="AA379" s="88"/>
      <c r="AB379" s="88"/>
      <c r="AC379" s="88"/>
      <c r="AD379" s="88"/>
      <c r="AE379" s="88"/>
      <c r="AF379" s="88"/>
      <c r="AG379" s="88"/>
      <c r="AH379" s="88"/>
    </row>
    <row r="380" spans="1:34" x14ac:dyDescent="0.2">
      <c r="A380" s="348"/>
      <c r="B380" s="227"/>
      <c r="C380" s="360"/>
      <c r="D380" s="233"/>
      <c r="E380" s="234"/>
      <c r="F380" s="376"/>
      <c r="G380" s="370"/>
      <c r="H380" s="15"/>
      <c r="J380" s="54"/>
      <c r="K380" s="54"/>
      <c r="L380" s="54"/>
      <c r="M380" s="54"/>
      <c r="N380" s="55"/>
      <c r="O380" s="54"/>
      <c r="P380" s="54"/>
      <c r="Q380" s="54"/>
      <c r="R380" s="54"/>
      <c r="S380" s="54"/>
      <c r="T380" s="54"/>
      <c r="U380" s="88"/>
      <c r="V380" s="88"/>
      <c r="W380" s="88"/>
      <c r="X380" s="88"/>
      <c r="Y380" s="88"/>
      <c r="Z380" s="88"/>
      <c r="AA380" s="88"/>
      <c r="AB380" s="88"/>
      <c r="AC380" s="88"/>
      <c r="AD380" s="88"/>
      <c r="AE380" s="88"/>
      <c r="AF380" s="88"/>
      <c r="AG380" s="88"/>
      <c r="AH380" s="88"/>
    </row>
    <row r="381" spans="1:34" x14ac:dyDescent="0.2">
      <c r="A381" s="348"/>
      <c r="B381" s="227"/>
      <c r="C381" s="360"/>
      <c r="D381" s="233"/>
      <c r="E381" s="234"/>
      <c r="F381" s="376"/>
      <c r="G381" s="370"/>
      <c r="H381" s="15"/>
      <c r="J381" s="54"/>
      <c r="K381" s="54"/>
      <c r="L381" s="54"/>
      <c r="M381" s="54"/>
      <c r="N381" s="55"/>
      <c r="O381" s="54"/>
      <c r="P381" s="54"/>
      <c r="Q381" s="54"/>
      <c r="R381" s="54"/>
      <c r="S381" s="54"/>
      <c r="T381" s="54"/>
      <c r="U381" s="88"/>
      <c r="V381" s="88"/>
      <c r="W381" s="88"/>
      <c r="X381" s="88"/>
      <c r="Y381" s="88"/>
      <c r="Z381" s="88"/>
      <c r="AA381" s="88"/>
      <c r="AB381" s="88"/>
      <c r="AC381" s="88"/>
      <c r="AD381" s="88"/>
      <c r="AE381" s="88"/>
      <c r="AF381" s="88"/>
      <c r="AG381" s="88"/>
      <c r="AH381" s="88"/>
    </row>
    <row r="382" spans="1:34" x14ac:dyDescent="0.2">
      <c r="A382" s="348"/>
      <c r="B382" s="227"/>
      <c r="C382" s="360"/>
      <c r="D382" s="233"/>
      <c r="E382" s="234"/>
      <c r="F382" s="376"/>
      <c r="G382" s="370"/>
      <c r="H382" s="15"/>
      <c r="J382" s="54"/>
      <c r="K382" s="54"/>
      <c r="L382" s="54"/>
      <c r="M382" s="54"/>
      <c r="N382" s="55"/>
      <c r="O382" s="54"/>
      <c r="P382" s="54"/>
      <c r="Q382" s="54"/>
      <c r="R382" s="54"/>
      <c r="S382" s="54"/>
      <c r="T382" s="54"/>
      <c r="U382" s="88"/>
      <c r="V382" s="88"/>
      <c r="W382" s="88"/>
      <c r="X382" s="88"/>
      <c r="Y382" s="88"/>
      <c r="Z382" s="88"/>
      <c r="AA382" s="88"/>
      <c r="AB382" s="88"/>
      <c r="AC382" s="88"/>
      <c r="AD382" s="88"/>
      <c r="AE382" s="88"/>
      <c r="AF382" s="88"/>
      <c r="AG382" s="88"/>
      <c r="AH382" s="88"/>
    </row>
    <row r="383" spans="1:34" x14ac:dyDescent="0.2">
      <c r="A383" s="348"/>
      <c r="B383" s="227"/>
      <c r="C383" s="360"/>
      <c r="D383" s="233"/>
      <c r="E383" s="234"/>
      <c r="F383" s="376"/>
      <c r="G383" s="370"/>
      <c r="H383" s="15"/>
      <c r="J383" s="54"/>
      <c r="K383" s="54"/>
      <c r="L383" s="54"/>
      <c r="M383" s="54"/>
      <c r="N383" s="55"/>
      <c r="O383" s="54"/>
      <c r="P383" s="54"/>
      <c r="Q383" s="54"/>
      <c r="R383" s="54"/>
      <c r="S383" s="54"/>
      <c r="T383" s="54"/>
      <c r="U383" s="88"/>
      <c r="V383" s="88"/>
      <c r="W383" s="88"/>
      <c r="X383" s="88"/>
      <c r="Y383" s="88"/>
      <c r="Z383" s="88"/>
      <c r="AA383" s="88"/>
      <c r="AB383" s="88"/>
      <c r="AC383" s="88"/>
      <c r="AD383" s="88"/>
      <c r="AE383" s="88"/>
      <c r="AF383" s="88"/>
      <c r="AG383" s="88"/>
      <c r="AH383" s="88"/>
    </row>
    <row r="384" spans="1:34" x14ac:dyDescent="0.2">
      <c r="A384" s="348"/>
      <c r="B384" s="227"/>
      <c r="C384" s="360"/>
      <c r="D384" s="233"/>
      <c r="E384" s="234"/>
      <c r="F384" s="376"/>
      <c r="G384" s="370"/>
      <c r="H384" s="15"/>
      <c r="J384" s="54"/>
      <c r="K384" s="54"/>
      <c r="L384" s="54"/>
      <c r="M384" s="54"/>
      <c r="N384" s="55"/>
      <c r="O384" s="54"/>
      <c r="P384" s="54"/>
      <c r="Q384" s="54"/>
      <c r="R384" s="54"/>
      <c r="S384" s="54"/>
      <c r="T384" s="54"/>
      <c r="U384" s="88"/>
      <c r="V384" s="88"/>
      <c r="W384" s="88"/>
      <c r="X384" s="88"/>
      <c r="Y384" s="88"/>
      <c r="Z384" s="88"/>
      <c r="AA384" s="88"/>
      <c r="AB384" s="88"/>
      <c r="AC384" s="88"/>
      <c r="AD384" s="88"/>
      <c r="AE384" s="88"/>
      <c r="AF384" s="88"/>
      <c r="AG384" s="88"/>
      <c r="AH384" s="88"/>
    </row>
    <row r="385" spans="1:34" x14ac:dyDescent="0.2">
      <c r="A385" s="348"/>
      <c r="B385" s="227"/>
      <c r="C385" s="360"/>
      <c r="D385" s="233"/>
      <c r="E385" s="234"/>
      <c r="F385" s="376"/>
      <c r="G385" s="370"/>
      <c r="H385" s="15"/>
      <c r="J385" s="54"/>
      <c r="K385" s="54"/>
      <c r="L385" s="54"/>
      <c r="M385" s="54"/>
      <c r="N385" s="55"/>
      <c r="O385" s="54"/>
      <c r="P385" s="54"/>
      <c r="Q385" s="54"/>
      <c r="R385" s="54"/>
      <c r="S385" s="54"/>
      <c r="T385" s="54"/>
      <c r="U385" s="88"/>
      <c r="V385" s="88"/>
      <c r="W385" s="88"/>
      <c r="X385" s="88"/>
      <c r="Y385" s="88"/>
      <c r="Z385" s="88"/>
      <c r="AA385" s="88"/>
      <c r="AB385" s="88"/>
      <c r="AC385" s="88"/>
      <c r="AD385" s="88"/>
      <c r="AE385" s="88"/>
      <c r="AF385" s="88"/>
      <c r="AG385" s="88"/>
      <c r="AH385" s="88"/>
    </row>
    <row r="386" spans="1:34" x14ac:dyDescent="0.2">
      <c r="A386" s="348"/>
      <c r="B386" s="227"/>
      <c r="C386" s="360"/>
      <c r="D386" s="233"/>
      <c r="E386" s="234"/>
      <c r="F386" s="376"/>
      <c r="G386" s="370"/>
      <c r="H386" s="15"/>
      <c r="J386" s="54"/>
      <c r="K386" s="54"/>
      <c r="L386" s="54"/>
      <c r="M386" s="54"/>
      <c r="N386" s="55"/>
      <c r="O386" s="54"/>
      <c r="P386" s="54"/>
      <c r="Q386" s="54"/>
      <c r="R386" s="54"/>
      <c r="S386" s="54"/>
      <c r="T386" s="54"/>
      <c r="U386" s="88"/>
      <c r="V386" s="88"/>
      <c r="W386" s="88"/>
      <c r="X386" s="88"/>
      <c r="Y386" s="88"/>
      <c r="Z386" s="88"/>
      <c r="AA386" s="88"/>
      <c r="AB386" s="88"/>
      <c r="AC386" s="88"/>
      <c r="AD386" s="88"/>
      <c r="AE386" s="88"/>
      <c r="AF386" s="88"/>
      <c r="AG386" s="88"/>
      <c r="AH386" s="88"/>
    </row>
    <row r="387" spans="1:34" x14ac:dyDescent="0.2">
      <c r="A387" s="348"/>
      <c r="B387" s="227"/>
      <c r="C387" s="360"/>
      <c r="D387" s="233"/>
      <c r="E387" s="234"/>
      <c r="F387" s="376"/>
      <c r="G387" s="370"/>
      <c r="H387" s="15"/>
      <c r="J387" s="54"/>
      <c r="K387" s="54"/>
      <c r="L387" s="54"/>
      <c r="M387" s="54"/>
      <c r="N387" s="55"/>
      <c r="O387" s="54"/>
      <c r="P387" s="54"/>
      <c r="Q387" s="54"/>
      <c r="R387" s="54"/>
      <c r="S387" s="54"/>
      <c r="T387" s="54"/>
      <c r="U387" s="88"/>
      <c r="V387" s="88"/>
      <c r="W387" s="88"/>
      <c r="X387" s="88"/>
      <c r="Y387" s="88"/>
      <c r="Z387" s="88"/>
      <c r="AA387" s="88"/>
      <c r="AB387" s="88"/>
      <c r="AC387" s="88"/>
      <c r="AD387" s="88"/>
      <c r="AE387" s="88"/>
      <c r="AF387" s="88"/>
      <c r="AG387" s="88"/>
      <c r="AH387" s="88"/>
    </row>
    <row r="388" spans="1:34" x14ac:dyDescent="0.2">
      <c r="A388" s="348"/>
      <c r="B388" s="227"/>
      <c r="C388" s="360"/>
      <c r="D388" s="233"/>
      <c r="E388" s="234"/>
      <c r="F388" s="376"/>
      <c r="G388" s="370"/>
      <c r="H388" s="15"/>
      <c r="J388" s="54"/>
      <c r="K388" s="54"/>
      <c r="L388" s="54"/>
      <c r="M388" s="54"/>
      <c r="N388" s="55"/>
      <c r="O388" s="54"/>
      <c r="P388" s="54"/>
      <c r="Q388" s="54"/>
      <c r="R388" s="54"/>
      <c r="S388" s="54"/>
      <c r="T388" s="54"/>
      <c r="U388" s="88"/>
      <c r="V388" s="88"/>
      <c r="W388" s="88"/>
      <c r="X388" s="88"/>
      <c r="Y388" s="88"/>
      <c r="Z388" s="88"/>
      <c r="AA388" s="88"/>
      <c r="AB388" s="88"/>
      <c r="AC388" s="88"/>
      <c r="AD388" s="88"/>
      <c r="AE388" s="88"/>
      <c r="AF388" s="88"/>
      <c r="AG388" s="88"/>
      <c r="AH388" s="88"/>
    </row>
    <row r="389" spans="1:34" x14ac:dyDescent="0.2">
      <c r="A389" s="348"/>
      <c r="B389" s="227"/>
      <c r="C389" s="360"/>
      <c r="D389" s="233"/>
      <c r="E389" s="234"/>
      <c r="F389" s="376"/>
      <c r="G389" s="370"/>
      <c r="H389" s="15"/>
      <c r="J389" s="54"/>
      <c r="K389" s="54"/>
      <c r="L389" s="54"/>
      <c r="M389" s="54"/>
      <c r="N389" s="55"/>
      <c r="O389" s="54"/>
      <c r="P389" s="54"/>
      <c r="Q389" s="54"/>
      <c r="R389" s="54"/>
      <c r="S389" s="54"/>
      <c r="T389" s="54"/>
      <c r="U389" s="88"/>
      <c r="V389" s="88"/>
      <c r="W389" s="88"/>
      <c r="X389" s="88"/>
      <c r="Y389" s="88"/>
      <c r="Z389" s="88"/>
      <c r="AA389" s="88"/>
      <c r="AB389" s="88"/>
      <c r="AC389" s="88"/>
      <c r="AD389" s="88"/>
      <c r="AE389" s="88"/>
      <c r="AF389" s="88"/>
      <c r="AG389" s="88"/>
      <c r="AH389" s="88"/>
    </row>
    <row r="390" spans="1:34" x14ac:dyDescent="0.2">
      <c r="A390" s="348"/>
      <c r="B390" s="227"/>
      <c r="C390" s="360"/>
      <c r="D390" s="233"/>
      <c r="E390" s="234"/>
      <c r="F390" s="376"/>
      <c r="G390" s="370"/>
      <c r="H390" s="15"/>
      <c r="J390" s="54"/>
      <c r="K390" s="54"/>
      <c r="L390" s="54"/>
      <c r="M390" s="54"/>
      <c r="N390" s="55"/>
      <c r="O390" s="54"/>
      <c r="P390" s="54"/>
      <c r="Q390" s="54"/>
      <c r="R390" s="54"/>
      <c r="S390" s="54"/>
      <c r="T390" s="54"/>
      <c r="U390" s="88"/>
      <c r="V390" s="88"/>
      <c r="W390" s="88"/>
      <c r="X390" s="88"/>
      <c r="Y390" s="88"/>
      <c r="Z390" s="88"/>
      <c r="AA390" s="88"/>
      <c r="AB390" s="88"/>
      <c r="AC390" s="88"/>
      <c r="AD390" s="88"/>
      <c r="AE390" s="88"/>
      <c r="AF390" s="88"/>
      <c r="AG390" s="88"/>
      <c r="AH390" s="88"/>
    </row>
    <row r="391" spans="1:34" x14ac:dyDescent="0.2">
      <c r="A391" s="348"/>
      <c r="B391" s="227"/>
      <c r="C391" s="360"/>
      <c r="D391" s="233"/>
      <c r="E391" s="234"/>
      <c r="F391" s="376"/>
      <c r="G391" s="370"/>
      <c r="H391" s="15"/>
      <c r="J391" s="54"/>
      <c r="K391" s="54"/>
      <c r="L391" s="54"/>
      <c r="M391" s="54"/>
      <c r="N391" s="55"/>
      <c r="O391" s="54"/>
      <c r="P391" s="54"/>
      <c r="Q391" s="54"/>
      <c r="R391" s="54"/>
      <c r="S391" s="54"/>
      <c r="T391" s="54"/>
      <c r="U391" s="88"/>
      <c r="V391" s="88"/>
      <c r="W391" s="88"/>
      <c r="X391" s="88"/>
      <c r="Y391" s="88"/>
      <c r="Z391" s="88"/>
      <c r="AA391" s="88"/>
      <c r="AB391" s="88"/>
      <c r="AC391" s="88"/>
      <c r="AD391" s="88"/>
      <c r="AE391" s="88"/>
      <c r="AF391" s="88"/>
      <c r="AG391" s="88"/>
      <c r="AH391" s="88"/>
    </row>
    <row r="392" spans="1:34" x14ac:dyDescent="0.2">
      <c r="A392" s="348"/>
      <c r="B392" s="227"/>
      <c r="C392" s="360"/>
      <c r="D392" s="233"/>
      <c r="E392" s="234"/>
      <c r="F392" s="376"/>
      <c r="G392" s="370"/>
      <c r="H392" s="15"/>
      <c r="J392" s="54"/>
      <c r="K392" s="54"/>
      <c r="L392" s="54"/>
      <c r="M392" s="54"/>
      <c r="N392" s="55"/>
      <c r="O392" s="54"/>
      <c r="P392" s="54"/>
      <c r="Q392" s="54"/>
      <c r="R392" s="54"/>
      <c r="S392" s="54"/>
      <c r="T392" s="54"/>
      <c r="U392" s="88"/>
      <c r="V392" s="88"/>
      <c r="W392" s="88"/>
      <c r="X392" s="88"/>
      <c r="Y392" s="88"/>
      <c r="Z392" s="88"/>
      <c r="AA392" s="88"/>
      <c r="AB392" s="88"/>
      <c r="AC392" s="88"/>
      <c r="AD392" s="88"/>
      <c r="AE392" s="88"/>
      <c r="AF392" s="88"/>
      <c r="AG392" s="88"/>
      <c r="AH392" s="88"/>
    </row>
    <row r="393" spans="1:34" x14ac:dyDescent="0.2">
      <c r="A393" s="348"/>
      <c r="B393" s="227"/>
      <c r="C393" s="360"/>
      <c r="D393" s="233"/>
      <c r="E393" s="234"/>
      <c r="F393" s="376"/>
      <c r="G393" s="370"/>
      <c r="H393" s="15"/>
      <c r="J393" s="54"/>
      <c r="K393" s="54"/>
      <c r="L393" s="54"/>
      <c r="M393" s="54"/>
      <c r="N393" s="55"/>
      <c r="O393" s="54"/>
      <c r="P393" s="54"/>
      <c r="Q393" s="54"/>
      <c r="R393" s="54"/>
      <c r="S393" s="54"/>
      <c r="T393" s="54"/>
      <c r="U393" s="88"/>
      <c r="V393" s="88"/>
      <c r="W393" s="88"/>
      <c r="X393" s="88"/>
      <c r="Y393" s="88"/>
      <c r="Z393" s="88"/>
      <c r="AA393" s="88"/>
      <c r="AB393" s="88"/>
      <c r="AC393" s="88"/>
      <c r="AD393" s="88"/>
      <c r="AE393" s="88"/>
      <c r="AF393" s="88"/>
      <c r="AG393" s="88"/>
      <c r="AH393" s="88"/>
    </row>
    <row r="394" spans="1:34" x14ac:dyDescent="0.2">
      <c r="A394" s="348"/>
      <c r="B394" s="227"/>
      <c r="C394" s="360"/>
      <c r="D394" s="233"/>
      <c r="E394" s="234"/>
      <c r="F394" s="376"/>
      <c r="G394" s="370"/>
      <c r="H394" s="15"/>
      <c r="J394" s="54"/>
      <c r="K394" s="54"/>
      <c r="L394" s="54"/>
      <c r="M394" s="54"/>
      <c r="N394" s="55"/>
      <c r="O394" s="54"/>
      <c r="P394" s="54"/>
      <c r="Q394" s="54"/>
      <c r="R394" s="54"/>
      <c r="S394" s="54"/>
      <c r="T394" s="54"/>
      <c r="U394" s="88"/>
      <c r="V394" s="88"/>
      <c r="W394" s="88"/>
      <c r="X394" s="88"/>
      <c r="Y394" s="88"/>
      <c r="Z394" s="88"/>
      <c r="AA394" s="88"/>
      <c r="AB394" s="88"/>
      <c r="AC394" s="88"/>
      <c r="AD394" s="88"/>
      <c r="AE394" s="88"/>
      <c r="AF394" s="88"/>
      <c r="AG394" s="88"/>
      <c r="AH394" s="88"/>
    </row>
    <row r="395" spans="1:34" x14ac:dyDescent="0.2">
      <c r="A395" s="348"/>
      <c r="B395" s="227"/>
      <c r="C395" s="360"/>
      <c r="D395" s="233"/>
      <c r="E395" s="234"/>
      <c r="F395" s="376"/>
      <c r="G395" s="370"/>
      <c r="H395" s="15"/>
      <c r="J395" s="54"/>
      <c r="K395" s="54"/>
      <c r="L395" s="54"/>
      <c r="M395" s="54"/>
      <c r="N395" s="55"/>
      <c r="O395" s="54"/>
      <c r="P395" s="54"/>
      <c r="Q395" s="54"/>
      <c r="R395" s="54"/>
      <c r="S395" s="54"/>
      <c r="T395" s="54"/>
      <c r="U395" s="88"/>
      <c r="V395" s="88"/>
      <c r="W395" s="88"/>
      <c r="X395" s="88"/>
      <c r="Y395" s="88"/>
      <c r="Z395" s="88"/>
      <c r="AA395" s="88"/>
      <c r="AB395" s="88"/>
      <c r="AC395" s="88"/>
      <c r="AD395" s="88"/>
      <c r="AE395" s="88"/>
      <c r="AF395" s="88"/>
      <c r="AG395" s="88"/>
      <c r="AH395" s="88"/>
    </row>
    <row r="396" spans="1:34" x14ac:dyDescent="0.2">
      <c r="A396" s="348"/>
      <c r="B396" s="227"/>
      <c r="C396" s="360"/>
      <c r="D396" s="233"/>
      <c r="E396" s="234"/>
      <c r="F396" s="376"/>
      <c r="G396" s="370"/>
      <c r="H396" s="15"/>
      <c r="J396" s="54"/>
      <c r="K396" s="54"/>
      <c r="L396" s="54"/>
      <c r="M396" s="54"/>
      <c r="N396" s="55"/>
      <c r="O396" s="54"/>
      <c r="P396" s="54"/>
      <c r="Q396" s="54"/>
      <c r="R396" s="54"/>
      <c r="S396" s="54"/>
      <c r="T396" s="54"/>
      <c r="U396" s="88"/>
      <c r="V396" s="88"/>
      <c r="W396" s="88"/>
      <c r="X396" s="88"/>
      <c r="Y396" s="88"/>
      <c r="Z396" s="88"/>
      <c r="AA396" s="88"/>
      <c r="AB396" s="88"/>
      <c r="AC396" s="88"/>
      <c r="AD396" s="88"/>
      <c r="AE396" s="88"/>
      <c r="AF396" s="88"/>
      <c r="AG396" s="88"/>
      <c r="AH396" s="88"/>
    </row>
    <row r="397" spans="1:34" x14ac:dyDescent="0.2">
      <c r="A397" s="348"/>
      <c r="B397" s="227"/>
      <c r="C397" s="360"/>
      <c r="D397" s="233"/>
      <c r="E397" s="234"/>
      <c r="F397" s="376"/>
      <c r="G397" s="370"/>
      <c r="H397" s="15"/>
      <c r="J397" s="54"/>
      <c r="K397" s="54"/>
      <c r="L397" s="54"/>
      <c r="M397" s="54"/>
      <c r="N397" s="55"/>
      <c r="O397" s="54"/>
      <c r="P397" s="54"/>
      <c r="Q397" s="54"/>
      <c r="R397" s="54"/>
      <c r="S397" s="54"/>
      <c r="T397" s="54"/>
      <c r="U397" s="88"/>
      <c r="V397" s="88"/>
      <c r="W397" s="88"/>
      <c r="X397" s="88"/>
      <c r="Y397" s="88"/>
      <c r="Z397" s="88"/>
      <c r="AA397" s="88"/>
      <c r="AB397" s="88"/>
      <c r="AC397" s="88"/>
      <c r="AD397" s="88"/>
      <c r="AE397" s="88"/>
      <c r="AF397" s="88"/>
      <c r="AG397" s="88"/>
      <c r="AH397" s="88"/>
    </row>
    <row r="398" spans="1:34" x14ac:dyDescent="0.2">
      <c r="A398" s="348"/>
      <c r="B398" s="227"/>
      <c r="C398" s="360"/>
      <c r="D398" s="233"/>
      <c r="E398" s="234"/>
      <c r="F398" s="376"/>
      <c r="G398" s="370"/>
      <c r="H398" s="15"/>
      <c r="J398" s="54"/>
      <c r="K398" s="54"/>
      <c r="L398" s="54"/>
      <c r="M398" s="54"/>
      <c r="N398" s="55"/>
      <c r="O398" s="54"/>
      <c r="P398" s="54"/>
      <c r="Q398" s="54"/>
      <c r="R398" s="54"/>
      <c r="S398" s="54"/>
      <c r="T398" s="54"/>
      <c r="U398" s="88"/>
      <c r="V398" s="88"/>
      <c r="W398" s="88"/>
      <c r="X398" s="88"/>
      <c r="Y398" s="88"/>
      <c r="Z398" s="88"/>
      <c r="AA398" s="88"/>
      <c r="AB398" s="88"/>
      <c r="AC398" s="88"/>
      <c r="AD398" s="88"/>
      <c r="AE398" s="88"/>
      <c r="AF398" s="88"/>
      <c r="AG398" s="88"/>
      <c r="AH398" s="88"/>
    </row>
    <row r="399" spans="1:34" x14ac:dyDescent="0.2">
      <c r="A399" s="348"/>
      <c r="B399" s="227"/>
      <c r="C399" s="360"/>
      <c r="D399" s="233"/>
      <c r="E399" s="234"/>
      <c r="F399" s="376"/>
      <c r="G399" s="370"/>
      <c r="H399" s="15"/>
      <c r="J399" s="54"/>
      <c r="K399" s="54"/>
      <c r="L399" s="54"/>
      <c r="M399" s="54"/>
      <c r="N399" s="55"/>
      <c r="O399" s="54"/>
      <c r="P399" s="54"/>
      <c r="Q399" s="54"/>
      <c r="R399" s="54"/>
      <c r="S399" s="54"/>
      <c r="T399" s="54"/>
      <c r="U399" s="88"/>
      <c r="V399" s="88"/>
      <c r="W399" s="88"/>
      <c r="X399" s="88"/>
      <c r="Y399" s="88"/>
      <c r="Z399" s="88"/>
      <c r="AA399" s="88"/>
      <c r="AB399" s="88"/>
      <c r="AC399" s="88"/>
      <c r="AD399" s="88"/>
      <c r="AE399" s="88"/>
      <c r="AF399" s="88"/>
      <c r="AG399" s="88"/>
      <c r="AH399" s="88"/>
    </row>
    <row r="400" spans="1:34" x14ac:dyDescent="0.2">
      <c r="A400" s="348"/>
      <c r="B400" s="227"/>
      <c r="C400" s="360"/>
      <c r="D400" s="233"/>
      <c r="E400" s="234"/>
      <c r="F400" s="376"/>
      <c r="G400" s="370"/>
      <c r="H400" s="15"/>
      <c r="J400" s="54"/>
      <c r="K400" s="54"/>
      <c r="L400" s="54"/>
      <c r="M400" s="54"/>
      <c r="N400" s="55"/>
      <c r="O400" s="54"/>
      <c r="P400" s="54"/>
      <c r="Q400" s="54"/>
      <c r="R400" s="54"/>
      <c r="S400" s="54"/>
      <c r="T400" s="54"/>
      <c r="U400" s="88"/>
      <c r="V400" s="88"/>
      <c r="W400" s="88"/>
      <c r="X400" s="88"/>
      <c r="Y400" s="88"/>
      <c r="Z400" s="88"/>
      <c r="AA400" s="88"/>
      <c r="AB400" s="88"/>
      <c r="AC400" s="88"/>
      <c r="AD400" s="88"/>
      <c r="AE400" s="88"/>
      <c r="AF400" s="88"/>
      <c r="AG400" s="88"/>
      <c r="AH400" s="88"/>
    </row>
    <row r="401" spans="1:34" x14ac:dyDescent="0.2">
      <c r="A401" s="348"/>
      <c r="B401" s="227"/>
      <c r="C401" s="360"/>
      <c r="D401" s="233"/>
      <c r="E401" s="234"/>
      <c r="F401" s="376"/>
      <c r="G401" s="370"/>
      <c r="H401" s="15"/>
      <c r="J401" s="54"/>
      <c r="K401" s="54"/>
      <c r="L401" s="54"/>
      <c r="M401" s="54"/>
      <c r="N401" s="55"/>
      <c r="O401" s="54"/>
      <c r="P401" s="54"/>
      <c r="Q401" s="54"/>
      <c r="R401" s="54"/>
      <c r="S401" s="54"/>
      <c r="T401" s="54"/>
      <c r="U401" s="88"/>
      <c r="V401" s="88"/>
      <c r="W401" s="88"/>
      <c r="X401" s="88"/>
      <c r="Y401" s="88"/>
      <c r="Z401" s="88"/>
      <c r="AA401" s="88"/>
      <c r="AB401" s="88"/>
      <c r="AC401" s="88"/>
      <c r="AD401" s="88"/>
      <c r="AE401" s="88"/>
      <c r="AF401" s="88"/>
      <c r="AG401" s="88"/>
      <c r="AH401" s="88"/>
    </row>
    <row r="402" spans="1:34" x14ac:dyDescent="0.2">
      <c r="A402" s="348"/>
      <c r="B402" s="227"/>
      <c r="C402" s="360"/>
      <c r="D402" s="233"/>
      <c r="E402" s="234"/>
      <c r="F402" s="376"/>
      <c r="G402" s="370"/>
      <c r="H402" s="15"/>
      <c r="J402" s="54"/>
      <c r="K402" s="54"/>
      <c r="L402" s="54"/>
      <c r="M402" s="54"/>
      <c r="N402" s="55"/>
      <c r="O402" s="54"/>
      <c r="P402" s="54"/>
      <c r="Q402" s="54"/>
      <c r="R402" s="54"/>
      <c r="S402" s="54"/>
      <c r="T402" s="54"/>
      <c r="U402" s="88"/>
      <c r="V402" s="88"/>
      <c r="W402" s="88"/>
      <c r="X402" s="88"/>
      <c r="Y402" s="88"/>
      <c r="Z402" s="88"/>
      <c r="AA402" s="88"/>
      <c r="AB402" s="88"/>
      <c r="AC402" s="88"/>
      <c r="AD402" s="88"/>
      <c r="AE402" s="88"/>
      <c r="AF402" s="88"/>
      <c r="AG402" s="88"/>
      <c r="AH402" s="88"/>
    </row>
    <row r="403" spans="1:34" x14ac:dyDescent="0.2">
      <c r="A403" s="348"/>
      <c r="B403" s="227"/>
      <c r="C403" s="360"/>
      <c r="D403" s="233"/>
      <c r="E403" s="234"/>
      <c r="F403" s="376"/>
      <c r="G403" s="370"/>
      <c r="H403" s="15"/>
      <c r="J403" s="54"/>
      <c r="K403" s="54"/>
      <c r="L403" s="54"/>
      <c r="M403" s="54"/>
      <c r="N403" s="55"/>
      <c r="O403" s="54"/>
      <c r="P403" s="54"/>
      <c r="Q403" s="54"/>
      <c r="R403" s="54"/>
      <c r="S403" s="54"/>
      <c r="T403" s="54"/>
      <c r="U403" s="88"/>
      <c r="V403" s="88"/>
      <c r="W403" s="88"/>
      <c r="X403" s="88"/>
      <c r="Y403" s="88"/>
      <c r="Z403" s="88"/>
      <c r="AA403" s="88"/>
      <c r="AB403" s="88"/>
      <c r="AC403" s="88"/>
      <c r="AD403" s="88"/>
      <c r="AE403" s="88"/>
      <c r="AF403" s="88"/>
      <c r="AG403" s="88"/>
      <c r="AH403" s="88"/>
    </row>
    <row r="404" spans="1:34" x14ac:dyDescent="0.2">
      <c r="A404" s="348"/>
      <c r="B404" s="227"/>
      <c r="C404" s="360"/>
      <c r="D404" s="233"/>
      <c r="E404" s="234"/>
      <c r="F404" s="376"/>
      <c r="G404" s="370"/>
      <c r="H404" s="15"/>
      <c r="J404" s="54"/>
      <c r="K404" s="54"/>
      <c r="L404" s="54"/>
      <c r="M404" s="54"/>
      <c r="N404" s="55"/>
      <c r="O404" s="54"/>
      <c r="P404" s="54"/>
      <c r="Q404" s="54"/>
      <c r="R404" s="54"/>
      <c r="S404" s="54"/>
      <c r="T404" s="54"/>
      <c r="U404" s="88"/>
      <c r="V404" s="88"/>
      <c r="W404" s="88"/>
      <c r="X404" s="88"/>
      <c r="Y404" s="88"/>
      <c r="Z404" s="88"/>
      <c r="AA404" s="88"/>
      <c r="AB404" s="88"/>
      <c r="AC404" s="88"/>
      <c r="AD404" s="88"/>
      <c r="AE404" s="88"/>
      <c r="AF404" s="88"/>
      <c r="AG404" s="88"/>
      <c r="AH404" s="88"/>
    </row>
    <row r="405" spans="1:34" x14ac:dyDescent="0.2">
      <c r="A405" s="348"/>
      <c r="B405" s="227"/>
      <c r="C405" s="360"/>
      <c r="D405" s="233"/>
      <c r="E405" s="234"/>
      <c r="F405" s="376"/>
      <c r="G405" s="370"/>
      <c r="H405" s="15"/>
      <c r="J405" s="54"/>
      <c r="K405" s="54"/>
      <c r="L405" s="54"/>
      <c r="M405" s="54"/>
      <c r="N405" s="55"/>
      <c r="O405" s="54"/>
      <c r="P405" s="54"/>
      <c r="Q405" s="54"/>
      <c r="R405" s="54"/>
      <c r="S405" s="54"/>
      <c r="T405" s="54"/>
      <c r="U405" s="88"/>
      <c r="V405" s="88"/>
      <c r="W405" s="88"/>
      <c r="X405" s="88"/>
      <c r="Y405" s="88"/>
      <c r="Z405" s="88"/>
      <c r="AA405" s="88"/>
      <c r="AB405" s="88"/>
      <c r="AC405" s="88"/>
      <c r="AD405" s="88"/>
      <c r="AE405" s="88"/>
      <c r="AF405" s="88"/>
      <c r="AG405" s="88"/>
      <c r="AH405" s="88"/>
    </row>
    <row r="406" spans="1:34" x14ac:dyDescent="0.2">
      <c r="A406" s="348"/>
      <c r="B406" s="227"/>
      <c r="C406" s="360"/>
      <c r="D406" s="233"/>
      <c r="E406" s="234"/>
      <c r="F406" s="376"/>
      <c r="G406" s="370"/>
      <c r="H406" s="15"/>
      <c r="J406" s="54"/>
      <c r="K406" s="54"/>
      <c r="L406" s="54"/>
      <c r="M406" s="54"/>
      <c r="N406" s="55"/>
      <c r="O406" s="54"/>
      <c r="P406" s="54"/>
      <c r="Q406" s="54"/>
      <c r="R406" s="54"/>
      <c r="S406" s="54"/>
      <c r="T406" s="54"/>
      <c r="U406" s="88"/>
      <c r="V406" s="88"/>
      <c r="W406" s="88"/>
      <c r="X406" s="88"/>
      <c r="Y406" s="88"/>
      <c r="Z406" s="88"/>
      <c r="AA406" s="88"/>
      <c r="AB406" s="88"/>
      <c r="AC406" s="88"/>
      <c r="AD406" s="88"/>
      <c r="AE406" s="88"/>
      <c r="AF406" s="88"/>
      <c r="AG406" s="88"/>
      <c r="AH406" s="88"/>
    </row>
    <row r="407" spans="1:34" x14ac:dyDescent="0.2">
      <c r="A407" s="348"/>
      <c r="B407" s="227"/>
      <c r="C407" s="360"/>
      <c r="D407" s="233"/>
      <c r="E407" s="234"/>
      <c r="F407" s="376"/>
      <c r="G407" s="370"/>
      <c r="H407" s="15"/>
      <c r="J407" s="54"/>
      <c r="K407" s="54"/>
      <c r="L407" s="54"/>
      <c r="M407" s="54"/>
      <c r="N407" s="55"/>
      <c r="O407" s="54"/>
      <c r="P407" s="54"/>
      <c r="Q407" s="54"/>
      <c r="R407" s="54"/>
      <c r="S407" s="54"/>
      <c r="T407" s="54"/>
      <c r="U407" s="88"/>
      <c r="V407" s="88"/>
      <c r="W407" s="88"/>
      <c r="X407" s="88"/>
      <c r="Y407" s="88"/>
      <c r="Z407" s="88"/>
      <c r="AA407" s="88"/>
      <c r="AB407" s="88"/>
      <c r="AC407" s="88"/>
      <c r="AD407" s="88"/>
      <c r="AE407" s="88"/>
      <c r="AF407" s="88"/>
      <c r="AG407" s="88"/>
      <c r="AH407" s="88"/>
    </row>
    <row r="408" spans="1:34" x14ac:dyDescent="0.2">
      <c r="A408" s="348"/>
      <c r="B408" s="227"/>
      <c r="C408" s="360"/>
      <c r="D408" s="233"/>
      <c r="E408" s="234"/>
      <c r="F408" s="376"/>
      <c r="G408" s="370"/>
      <c r="H408" s="15"/>
      <c r="J408" s="54"/>
      <c r="K408" s="54"/>
      <c r="L408" s="54"/>
      <c r="M408" s="54"/>
      <c r="N408" s="55"/>
      <c r="O408" s="54"/>
      <c r="P408" s="54"/>
      <c r="Q408" s="54"/>
      <c r="R408" s="54"/>
      <c r="S408" s="54"/>
      <c r="T408" s="54"/>
      <c r="U408" s="88"/>
      <c r="V408" s="88"/>
      <c r="W408" s="88"/>
      <c r="X408" s="88"/>
      <c r="Y408" s="88"/>
      <c r="Z408" s="88"/>
      <c r="AA408" s="88"/>
      <c r="AB408" s="88"/>
      <c r="AC408" s="88"/>
      <c r="AD408" s="88"/>
      <c r="AE408" s="88"/>
      <c r="AF408" s="88"/>
      <c r="AG408" s="88"/>
      <c r="AH408" s="88"/>
    </row>
    <row r="409" spans="1:34" x14ac:dyDescent="0.2">
      <c r="A409" s="348"/>
      <c r="B409" s="227"/>
      <c r="C409" s="360"/>
      <c r="D409" s="233"/>
      <c r="E409" s="234"/>
      <c r="F409" s="376"/>
      <c r="G409" s="370"/>
      <c r="H409" s="15"/>
      <c r="J409" s="54"/>
      <c r="K409" s="54"/>
      <c r="L409" s="54"/>
      <c r="M409" s="54"/>
      <c r="N409" s="55"/>
      <c r="O409" s="54"/>
      <c r="P409" s="54"/>
      <c r="Q409" s="54"/>
      <c r="R409" s="54"/>
      <c r="S409" s="54"/>
      <c r="T409" s="54"/>
      <c r="U409" s="88"/>
      <c r="V409" s="88"/>
      <c r="W409" s="88"/>
      <c r="X409" s="88"/>
      <c r="Y409" s="88"/>
      <c r="Z409" s="88"/>
      <c r="AA409" s="88"/>
      <c r="AB409" s="88"/>
      <c r="AC409" s="88"/>
      <c r="AD409" s="88"/>
      <c r="AE409" s="88"/>
      <c r="AF409" s="88"/>
      <c r="AG409" s="88"/>
      <c r="AH409" s="88"/>
    </row>
    <row r="410" spans="1:34" x14ac:dyDescent="0.2">
      <c r="A410" s="348"/>
      <c r="B410" s="227"/>
      <c r="C410" s="360"/>
      <c r="D410" s="233"/>
      <c r="E410" s="234"/>
      <c r="F410" s="376"/>
      <c r="G410" s="370"/>
      <c r="H410" s="15"/>
      <c r="J410" s="54"/>
      <c r="K410" s="54"/>
      <c r="L410" s="54"/>
      <c r="M410" s="54"/>
      <c r="N410" s="55"/>
      <c r="O410" s="54"/>
      <c r="P410" s="54"/>
      <c r="Q410" s="54"/>
      <c r="R410" s="54"/>
      <c r="S410" s="54"/>
      <c r="T410" s="54"/>
      <c r="U410" s="88"/>
      <c r="V410" s="88"/>
      <c r="W410" s="88"/>
      <c r="X410" s="88"/>
      <c r="Y410" s="88"/>
      <c r="Z410" s="88"/>
      <c r="AA410" s="88"/>
      <c r="AB410" s="88"/>
      <c r="AC410" s="88"/>
      <c r="AD410" s="88"/>
      <c r="AE410" s="88"/>
      <c r="AF410" s="88"/>
      <c r="AG410" s="88"/>
      <c r="AH410" s="88"/>
    </row>
    <row r="411" spans="1:34" x14ac:dyDescent="0.2">
      <c r="A411" s="348"/>
      <c r="B411" s="227"/>
      <c r="C411" s="360"/>
      <c r="D411" s="233"/>
      <c r="E411" s="234"/>
      <c r="F411" s="376"/>
      <c r="G411" s="370"/>
      <c r="H411" s="15"/>
      <c r="J411" s="54"/>
      <c r="K411" s="54"/>
      <c r="L411" s="54"/>
      <c r="M411" s="54"/>
      <c r="N411" s="55"/>
      <c r="O411" s="54"/>
      <c r="P411" s="54"/>
      <c r="Q411" s="54"/>
      <c r="R411" s="54"/>
      <c r="S411" s="54"/>
      <c r="T411" s="54"/>
      <c r="U411" s="88"/>
      <c r="V411" s="88"/>
      <c r="W411" s="88"/>
      <c r="X411" s="88"/>
      <c r="Y411" s="88"/>
      <c r="Z411" s="88"/>
      <c r="AA411" s="88"/>
      <c r="AB411" s="88"/>
      <c r="AC411" s="88"/>
      <c r="AD411" s="88"/>
      <c r="AE411" s="88"/>
      <c r="AF411" s="88"/>
      <c r="AG411" s="88"/>
      <c r="AH411" s="88"/>
    </row>
    <row r="412" spans="1:34" x14ac:dyDescent="0.2">
      <c r="A412" s="348"/>
      <c r="B412" s="227"/>
      <c r="C412" s="360"/>
      <c r="D412" s="233"/>
      <c r="E412" s="234"/>
      <c r="F412" s="376"/>
      <c r="G412" s="370"/>
      <c r="H412" s="15"/>
      <c r="J412" s="54"/>
      <c r="K412" s="54"/>
      <c r="L412" s="54"/>
      <c r="M412" s="54"/>
      <c r="N412" s="55"/>
      <c r="O412" s="54"/>
      <c r="P412" s="54"/>
      <c r="Q412" s="54"/>
      <c r="R412" s="54"/>
      <c r="S412" s="54"/>
      <c r="T412" s="54"/>
      <c r="U412" s="88"/>
      <c r="V412" s="88"/>
      <c r="W412" s="88"/>
      <c r="X412" s="88"/>
      <c r="Y412" s="88"/>
      <c r="Z412" s="88"/>
      <c r="AA412" s="88"/>
      <c r="AB412" s="88"/>
      <c r="AC412" s="88"/>
      <c r="AD412" s="88"/>
      <c r="AE412" s="88"/>
      <c r="AF412" s="88"/>
      <c r="AG412" s="88"/>
      <c r="AH412" s="88"/>
    </row>
    <row r="413" spans="1:34" x14ac:dyDescent="0.2">
      <c r="A413" s="348"/>
      <c r="B413" s="227"/>
      <c r="C413" s="360"/>
      <c r="D413" s="233"/>
      <c r="E413" s="234"/>
      <c r="F413" s="376"/>
      <c r="G413" s="370"/>
      <c r="H413" s="15"/>
      <c r="J413" s="54"/>
      <c r="K413" s="54"/>
      <c r="L413" s="54"/>
      <c r="M413" s="54"/>
      <c r="N413" s="55"/>
      <c r="O413" s="54"/>
      <c r="P413" s="54"/>
      <c r="Q413" s="54"/>
      <c r="R413" s="54"/>
      <c r="S413" s="54"/>
      <c r="T413" s="54"/>
      <c r="U413" s="88"/>
      <c r="V413" s="88"/>
      <c r="W413" s="88"/>
      <c r="X413" s="88"/>
      <c r="Y413" s="88"/>
      <c r="Z413" s="88"/>
      <c r="AA413" s="88"/>
      <c r="AB413" s="88"/>
      <c r="AC413" s="88"/>
      <c r="AD413" s="88"/>
      <c r="AE413" s="88"/>
      <c r="AF413" s="88"/>
      <c r="AG413" s="88"/>
      <c r="AH413" s="88"/>
    </row>
    <row r="414" spans="1:34" x14ac:dyDescent="0.2">
      <c r="A414" s="348"/>
      <c r="B414" s="227"/>
      <c r="C414" s="360"/>
      <c r="D414" s="233"/>
      <c r="E414" s="234"/>
      <c r="F414" s="376"/>
      <c r="G414" s="370"/>
      <c r="H414" s="15"/>
      <c r="J414" s="54"/>
      <c r="K414" s="54"/>
      <c r="L414" s="54"/>
      <c r="M414" s="54"/>
      <c r="N414" s="55"/>
      <c r="O414" s="54"/>
      <c r="P414" s="54"/>
      <c r="Q414" s="54"/>
      <c r="R414" s="54"/>
      <c r="S414" s="54"/>
      <c r="T414" s="54"/>
      <c r="U414" s="88"/>
      <c r="V414" s="88"/>
      <c r="W414" s="88"/>
      <c r="X414" s="88"/>
      <c r="Y414" s="88"/>
      <c r="Z414" s="88"/>
      <c r="AA414" s="88"/>
      <c r="AB414" s="88"/>
      <c r="AC414" s="88"/>
      <c r="AD414" s="88"/>
      <c r="AE414" s="88"/>
      <c r="AF414" s="88"/>
      <c r="AG414" s="88"/>
      <c r="AH414" s="88"/>
    </row>
    <row r="415" spans="1:34" x14ac:dyDescent="0.2">
      <c r="A415" s="348"/>
      <c r="B415" s="227"/>
      <c r="C415" s="360"/>
      <c r="D415" s="233"/>
      <c r="E415" s="234"/>
      <c r="F415" s="376"/>
      <c r="G415" s="370"/>
      <c r="H415" s="15"/>
      <c r="J415" s="54"/>
      <c r="K415" s="54"/>
      <c r="L415" s="54"/>
      <c r="M415" s="54"/>
      <c r="N415" s="55"/>
      <c r="O415" s="54"/>
      <c r="P415" s="54"/>
      <c r="Q415" s="54"/>
      <c r="R415" s="54"/>
      <c r="S415" s="54"/>
      <c r="T415" s="54"/>
      <c r="U415" s="88"/>
      <c r="V415" s="88"/>
      <c r="W415" s="88"/>
      <c r="X415" s="88"/>
      <c r="Y415" s="88"/>
      <c r="Z415" s="88"/>
      <c r="AA415" s="88"/>
      <c r="AB415" s="88"/>
      <c r="AC415" s="88"/>
      <c r="AD415" s="88"/>
      <c r="AE415" s="88"/>
      <c r="AF415" s="88"/>
      <c r="AG415" s="88"/>
      <c r="AH415" s="88"/>
    </row>
    <row r="416" spans="1:34" x14ac:dyDescent="0.2">
      <c r="A416" s="348"/>
      <c r="B416" s="227"/>
      <c r="C416" s="360"/>
      <c r="D416" s="233"/>
      <c r="E416" s="234"/>
      <c r="F416" s="376"/>
      <c r="G416" s="370"/>
      <c r="H416" s="15"/>
      <c r="J416" s="54"/>
      <c r="K416" s="54"/>
      <c r="L416" s="54"/>
      <c r="M416" s="54"/>
      <c r="N416" s="55"/>
      <c r="O416" s="54"/>
      <c r="P416" s="54"/>
      <c r="Q416" s="54"/>
      <c r="R416" s="54"/>
      <c r="S416" s="54"/>
      <c r="T416" s="54"/>
      <c r="U416" s="88"/>
      <c r="V416" s="88"/>
      <c r="W416" s="88"/>
      <c r="X416" s="88"/>
      <c r="Y416" s="88"/>
      <c r="Z416" s="88"/>
      <c r="AA416" s="88"/>
      <c r="AB416" s="88"/>
      <c r="AC416" s="88"/>
      <c r="AD416" s="88"/>
      <c r="AE416" s="88"/>
      <c r="AF416" s="88"/>
      <c r="AG416" s="88"/>
      <c r="AH416" s="88"/>
    </row>
    <row r="417" spans="1:34" x14ac:dyDescent="0.2">
      <c r="A417" s="348"/>
      <c r="B417" s="227"/>
      <c r="C417" s="360"/>
      <c r="D417" s="233"/>
      <c r="E417" s="234"/>
      <c r="F417" s="376"/>
      <c r="G417" s="370"/>
      <c r="H417" s="15"/>
      <c r="J417" s="54"/>
      <c r="K417" s="54"/>
      <c r="L417" s="54"/>
      <c r="M417" s="54"/>
      <c r="N417" s="55"/>
      <c r="O417" s="54"/>
      <c r="P417" s="54"/>
      <c r="Q417" s="54"/>
      <c r="R417" s="54"/>
      <c r="S417" s="54"/>
      <c r="T417" s="54"/>
      <c r="U417" s="88"/>
      <c r="V417" s="88"/>
      <c r="W417" s="88"/>
      <c r="X417" s="88"/>
      <c r="Y417" s="88"/>
      <c r="Z417" s="88"/>
      <c r="AA417" s="88"/>
      <c r="AB417" s="88"/>
      <c r="AC417" s="88"/>
      <c r="AD417" s="88"/>
      <c r="AE417" s="88"/>
      <c r="AF417" s="88"/>
      <c r="AG417" s="88"/>
      <c r="AH417" s="88"/>
    </row>
    <row r="418" spans="1:34" x14ac:dyDescent="0.2">
      <c r="A418" s="348"/>
      <c r="B418" s="227"/>
      <c r="C418" s="360"/>
      <c r="D418" s="233"/>
      <c r="E418" s="234"/>
      <c r="F418" s="376"/>
      <c r="G418" s="370"/>
      <c r="H418" s="15"/>
      <c r="J418" s="54"/>
      <c r="K418" s="54"/>
      <c r="L418" s="54"/>
      <c r="M418" s="54"/>
      <c r="N418" s="55"/>
      <c r="O418" s="54"/>
      <c r="P418" s="54"/>
      <c r="Q418" s="54"/>
      <c r="R418" s="54"/>
      <c r="S418" s="54"/>
      <c r="T418" s="54"/>
      <c r="U418" s="88"/>
      <c r="V418" s="88"/>
      <c r="W418" s="88"/>
      <c r="X418" s="88"/>
      <c r="Y418" s="88"/>
      <c r="Z418" s="88"/>
      <c r="AA418" s="88"/>
      <c r="AB418" s="88"/>
      <c r="AC418" s="88"/>
      <c r="AD418" s="88"/>
      <c r="AE418" s="88"/>
      <c r="AF418" s="88"/>
      <c r="AG418" s="88"/>
      <c r="AH418" s="88"/>
    </row>
    <row r="419" spans="1:34" x14ac:dyDescent="0.2">
      <c r="A419" s="348"/>
      <c r="B419" s="227"/>
      <c r="C419" s="360"/>
      <c r="D419" s="233"/>
      <c r="E419" s="234"/>
      <c r="F419" s="376"/>
      <c r="G419" s="370"/>
      <c r="H419" s="15"/>
      <c r="J419" s="54"/>
      <c r="K419" s="54"/>
      <c r="L419" s="54"/>
      <c r="M419" s="54"/>
      <c r="N419" s="55"/>
      <c r="O419" s="54"/>
      <c r="P419" s="54"/>
      <c r="Q419" s="54"/>
      <c r="R419" s="54"/>
      <c r="S419" s="54"/>
      <c r="T419" s="54"/>
      <c r="U419" s="88"/>
      <c r="V419" s="88"/>
      <c r="W419" s="88"/>
      <c r="X419" s="88"/>
      <c r="Y419" s="88"/>
      <c r="Z419" s="88"/>
      <c r="AA419" s="88"/>
      <c r="AB419" s="88"/>
      <c r="AC419" s="88"/>
      <c r="AD419" s="88"/>
      <c r="AE419" s="88"/>
      <c r="AF419" s="88"/>
      <c r="AG419" s="88"/>
      <c r="AH419" s="88"/>
    </row>
    <row r="420" spans="1:34" x14ac:dyDescent="0.2">
      <c r="A420" s="348"/>
      <c r="B420" s="227"/>
      <c r="C420" s="360"/>
      <c r="D420" s="233"/>
      <c r="E420" s="234"/>
      <c r="F420" s="376"/>
      <c r="G420" s="370"/>
      <c r="H420" s="15"/>
      <c r="J420" s="54"/>
      <c r="K420" s="54"/>
      <c r="L420" s="54"/>
      <c r="M420" s="54"/>
      <c r="N420" s="55"/>
      <c r="O420" s="54"/>
      <c r="P420" s="54"/>
      <c r="Q420" s="54"/>
      <c r="R420" s="54"/>
      <c r="S420" s="54"/>
      <c r="T420" s="54"/>
      <c r="U420" s="88"/>
      <c r="V420" s="88"/>
      <c r="W420" s="88"/>
      <c r="X420" s="88"/>
      <c r="Y420" s="88"/>
      <c r="Z420" s="88"/>
      <c r="AA420" s="88"/>
      <c r="AB420" s="88"/>
      <c r="AC420" s="88"/>
      <c r="AD420" s="88"/>
      <c r="AE420" s="88"/>
      <c r="AF420" s="88"/>
      <c r="AG420" s="88"/>
      <c r="AH420" s="88"/>
    </row>
    <row r="421" spans="1:34" x14ac:dyDescent="0.2">
      <c r="A421" s="348"/>
      <c r="B421" s="227"/>
      <c r="C421" s="360"/>
      <c r="D421" s="233"/>
      <c r="E421" s="234"/>
      <c r="F421" s="376"/>
      <c r="G421" s="370"/>
      <c r="H421" s="15"/>
      <c r="J421" s="54"/>
      <c r="K421" s="54"/>
      <c r="L421" s="54"/>
      <c r="M421" s="54"/>
      <c r="N421" s="55"/>
      <c r="O421" s="54"/>
      <c r="P421" s="54"/>
      <c r="Q421" s="54"/>
      <c r="R421" s="54"/>
      <c r="S421" s="54"/>
      <c r="T421" s="54"/>
      <c r="U421" s="88"/>
      <c r="V421" s="88"/>
      <c r="W421" s="88"/>
      <c r="X421" s="88"/>
      <c r="Y421" s="88"/>
      <c r="Z421" s="88"/>
      <c r="AA421" s="88"/>
      <c r="AB421" s="88"/>
      <c r="AC421" s="88"/>
      <c r="AD421" s="88"/>
      <c r="AE421" s="88"/>
      <c r="AF421" s="88"/>
      <c r="AG421" s="88"/>
      <c r="AH421" s="88"/>
    </row>
    <row r="422" spans="1:34" x14ac:dyDescent="0.2">
      <c r="A422" s="348"/>
      <c r="B422" s="227"/>
      <c r="C422" s="360"/>
      <c r="D422" s="233"/>
      <c r="E422" s="234"/>
      <c r="F422" s="376"/>
      <c r="G422" s="370"/>
      <c r="H422" s="15"/>
      <c r="J422" s="54"/>
      <c r="K422" s="54"/>
      <c r="L422" s="54"/>
      <c r="M422" s="54"/>
      <c r="N422" s="55"/>
      <c r="O422" s="54"/>
      <c r="P422" s="54"/>
      <c r="Q422" s="54"/>
      <c r="R422" s="54"/>
      <c r="S422" s="54"/>
      <c r="T422" s="54"/>
      <c r="U422" s="88"/>
      <c r="V422" s="88"/>
      <c r="W422" s="88"/>
      <c r="X422" s="88"/>
      <c r="Y422" s="88"/>
      <c r="Z422" s="88"/>
      <c r="AA422" s="88"/>
      <c r="AB422" s="88"/>
      <c r="AC422" s="88"/>
      <c r="AD422" s="88"/>
      <c r="AE422" s="88"/>
      <c r="AF422" s="88"/>
      <c r="AG422" s="88"/>
      <c r="AH422" s="88"/>
    </row>
    <row r="423" spans="1:34" x14ac:dyDescent="0.2">
      <c r="A423" s="348"/>
      <c r="B423" s="227"/>
      <c r="C423" s="360"/>
      <c r="D423" s="233"/>
      <c r="E423" s="234"/>
      <c r="F423" s="376"/>
      <c r="G423" s="370"/>
      <c r="H423" s="15"/>
      <c r="J423" s="54"/>
      <c r="K423" s="54"/>
      <c r="L423" s="54"/>
      <c r="M423" s="54"/>
      <c r="N423" s="55"/>
      <c r="O423" s="54"/>
      <c r="P423" s="54"/>
      <c r="Q423" s="54"/>
      <c r="R423" s="54"/>
      <c r="S423" s="54"/>
      <c r="T423" s="54"/>
      <c r="U423" s="88"/>
      <c r="V423" s="88"/>
      <c r="W423" s="88"/>
      <c r="X423" s="88"/>
      <c r="Y423" s="88"/>
      <c r="Z423" s="88"/>
      <c r="AA423" s="88"/>
      <c r="AB423" s="88"/>
      <c r="AC423" s="88"/>
      <c r="AD423" s="88"/>
      <c r="AE423" s="88"/>
      <c r="AF423" s="88"/>
      <c r="AG423" s="88"/>
      <c r="AH423" s="88"/>
    </row>
    <row r="424" spans="1:34" x14ac:dyDescent="0.2">
      <c r="A424" s="348"/>
      <c r="B424" s="227"/>
      <c r="C424" s="360"/>
      <c r="D424" s="233"/>
      <c r="E424" s="234"/>
      <c r="F424" s="376"/>
      <c r="G424" s="370"/>
      <c r="H424" s="15"/>
      <c r="J424" s="54"/>
      <c r="K424" s="54"/>
      <c r="L424" s="54"/>
      <c r="M424" s="54"/>
      <c r="N424" s="55"/>
      <c r="O424" s="54"/>
      <c r="P424" s="54"/>
      <c r="Q424" s="54"/>
      <c r="R424" s="54"/>
      <c r="S424" s="54"/>
      <c r="T424" s="54"/>
      <c r="U424" s="88"/>
      <c r="V424" s="88"/>
      <c r="W424" s="88"/>
      <c r="X424" s="88"/>
      <c r="Y424" s="88"/>
      <c r="Z424" s="88"/>
      <c r="AA424" s="88"/>
      <c r="AB424" s="88"/>
      <c r="AC424" s="88"/>
      <c r="AD424" s="88"/>
      <c r="AE424" s="88"/>
      <c r="AF424" s="88"/>
      <c r="AG424" s="88"/>
      <c r="AH424" s="88"/>
    </row>
    <row r="425" spans="1:34" x14ac:dyDescent="0.2">
      <c r="A425" s="348"/>
      <c r="B425" s="227"/>
      <c r="C425" s="360"/>
      <c r="D425" s="233"/>
      <c r="E425" s="234"/>
      <c r="F425" s="376"/>
      <c r="G425" s="370"/>
      <c r="H425" s="15"/>
      <c r="J425" s="54"/>
      <c r="K425" s="54"/>
      <c r="L425" s="54"/>
      <c r="M425" s="54"/>
      <c r="N425" s="55"/>
      <c r="O425" s="54"/>
      <c r="P425" s="54"/>
      <c r="Q425" s="54"/>
      <c r="R425" s="54"/>
      <c r="S425" s="54"/>
      <c r="T425" s="54"/>
      <c r="U425" s="88"/>
      <c r="V425" s="88"/>
      <c r="W425" s="88"/>
      <c r="X425" s="88"/>
      <c r="Y425" s="88"/>
      <c r="Z425" s="88"/>
      <c r="AA425" s="88"/>
      <c r="AB425" s="88"/>
      <c r="AC425" s="88"/>
      <c r="AD425" s="88"/>
      <c r="AE425" s="88"/>
      <c r="AF425" s="88"/>
      <c r="AG425" s="88"/>
      <c r="AH425" s="88"/>
    </row>
    <row r="426" spans="1:34" x14ac:dyDescent="0.2">
      <c r="A426" s="348"/>
      <c r="B426" s="227"/>
      <c r="C426" s="360"/>
      <c r="D426" s="233"/>
      <c r="E426" s="234"/>
      <c r="F426" s="376"/>
      <c r="G426" s="370"/>
      <c r="H426" s="15"/>
      <c r="J426" s="54"/>
      <c r="K426" s="54"/>
      <c r="L426" s="54"/>
      <c r="M426" s="54"/>
      <c r="N426" s="55"/>
      <c r="O426" s="54"/>
      <c r="P426" s="54"/>
      <c r="Q426" s="54"/>
      <c r="R426" s="54"/>
      <c r="S426" s="54"/>
      <c r="T426" s="54"/>
      <c r="U426" s="88"/>
      <c r="V426" s="88"/>
      <c r="W426" s="88"/>
      <c r="X426" s="88"/>
      <c r="Y426" s="88"/>
      <c r="Z426" s="88"/>
      <c r="AA426" s="88"/>
      <c r="AB426" s="88"/>
      <c r="AC426" s="88"/>
      <c r="AD426" s="88"/>
      <c r="AE426" s="88"/>
      <c r="AF426" s="88"/>
      <c r="AG426" s="88"/>
      <c r="AH426" s="88"/>
    </row>
    <row r="427" spans="1:34" x14ac:dyDescent="0.2">
      <c r="A427" s="348"/>
      <c r="B427" s="227"/>
      <c r="C427" s="360"/>
      <c r="D427" s="233"/>
      <c r="E427" s="234"/>
      <c r="F427" s="376"/>
      <c r="G427" s="370"/>
      <c r="H427" s="15"/>
      <c r="J427" s="54"/>
      <c r="K427" s="54"/>
      <c r="L427" s="54"/>
      <c r="M427" s="54"/>
      <c r="N427" s="55"/>
      <c r="O427" s="54"/>
      <c r="P427" s="54"/>
      <c r="Q427" s="54"/>
      <c r="R427" s="54"/>
      <c r="S427" s="54"/>
      <c r="T427" s="54"/>
      <c r="U427" s="88"/>
      <c r="V427" s="88"/>
      <c r="W427" s="88"/>
      <c r="X427" s="88"/>
      <c r="Y427" s="88"/>
      <c r="Z427" s="88"/>
      <c r="AA427" s="88"/>
      <c r="AB427" s="88"/>
      <c r="AC427" s="88"/>
      <c r="AD427" s="88"/>
      <c r="AE427" s="88"/>
      <c r="AF427" s="88"/>
      <c r="AG427" s="88"/>
      <c r="AH427" s="88"/>
    </row>
    <row r="428" spans="1:34" x14ac:dyDescent="0.2">
      <c r="A428" s="348"/>
      <c r="B428" s="227"/>
      <c r="C428" s="360"/>
      <c r="D428" s="233"/>
      <c r="E428" s="234"/>
      <c r="F428" s="376"/>
      <c r="G428" s="370"/>
      <c r="H428" s="15"/>
      <c r="J428" s="54"/>
      <c r="K428" s="54"/>
      <c r="L428" s="54"/>
      <c r="M428" s="54"/>
      <c r="N428" s="55"/>
      <c r="O428" s="54"/>
      <c r="P428" s="54"/>
      <c r="Q428" s="54"/>
      <c r="R428" s="54"/>
      <c r="S428" s="54"/>
      <c r="T428" s="54"/>
      <c r="U428" s="88"/>
      <c r="V428" s="88"/>
      <c r="W428" s="88"/>
      <c r="X428" s="88"/>
      <c r="Y428" s="88"/>
      <c r="Z428" s="88"/>
      <c r="AA428" s="88"/>
      <c r="AB428" s="88"/>
      <c r="AC428" s="88"/>
      <c r="AD428" s="88"/>
      <c r="AE428" s="88"/>
      <c r="AF428" s="88"/>
      <c r="AG428" s="88"/>
      <c r="AH428" s="88"/>
    </row>
    <row r="429" spans="1:34" x14ac:dyDescent="0.2">
      <c r="A429" s="348"/>
      <c r="B429" s="227"/>
      <c r="C429" s="360"/>
      <c r="D429" s="233"/>
      <c r="E429" s="234"/>
      <c r="F429" s="376"/>
      <c r="G429" s="370"/>
      <c r="H429" s="15"/>
      <c r="J429" s="54"/>
      <c r="K429" s="54"/>
      <c r="L429" s="54"/>
      <c r="M429" s="54"/>
      <c r="N429" s="55"/>
      <c r="O429" s="54"/>
      <c r="P429" s="54"/>
      <c r="Q429" s="54"/>
      <c r="R429" s="54"/>
      <c r="S429" s="54"/>
      <c r="T429" s="54"/>
      <c r="U429" s="88"/>
      <c r="V429" s="88"/>
      <c r="W429" s="88"/>
      <c r="X429" s="88"/>
      <c r="Y429" s="88"/>
      <c r="Z429" s="88"/>
      <c r="AA429" s="88"/>
      <c r="AB429" s="88"/>
      <c r="AC429" s="88"/>
      <c r="AD429" s="88"/>
      <c r="AE429" s="88"/>
      <c r="AF429" s="88"/>
      <c r="AG429" s="88"/>
      <c r="AH429" s="88"/>
    </row>
    <row r="430" spans="1:34" x14ac:dyDescent="0.2">
      <c r="A430" s="348"/>
      <c r="B430" s="227"/>
      <c r="C430" s="360"/>
      <c r="D430" s="233"/>
      <c r="E430" s="234"/>
      <c r="F430" s="376"/>
      <c r="G430" s="370"/>
      <c r="H430" s="15"/>
      <c r="J430" s="54"/>
      <c r="K430" s="54"/>
      <c r="L430" s="54"/>
      <c r="M430" s="54"/>
      <c r="N430" s="55"/>
      <c r="O430" s="54"/>
      <c r="P430" s="54"/>
      <c r="Q430" s="54"/>
      <c r="R430" s="54"/>
      <c r="S430" s="54"/>
      <c r="T430" s="54"/>
      <c r="U430" s="88"/>
      <c r="V430" s="88"/>
      <c r="W430" s="88"/>
      <c r="X430" s="88"/>
      <c r="Y430" s="88"/>
      <c r="Z430" s="88"/>
      <c r="AA430" s="88"/>
      <c r="AB430" s="88"/>
      <c r="AC430" s="88"/>
      <c r="AD430" s="88"/>
      <c r="AE430" s="88"/>
      <c r="AF430" s="88"/>
      <c r="AG430" s="88"/>
      <c r="AH430" s="88"/>
    </row>
    <row r="431" spans="1:34" x14ac:dyDescent="0.2">
      <c r="A431" s="348"/>
      <c r="B431" s="227"/>
      <c r="C431" s="360"/>
      <c r="D431" s="233"/>
      <c r="E431" s="234"/>
      <c r="F431" s="376"/>
      <c r="G431" s="370"/>
      <c r="H431" s="15"/>
      <c r="J431" s="54"/>
      <c r="K431" s="54"/>
      <c r="L431" s="54"/>
      <c r="M431" s="54"/>
      <c r="N431" s="55"/>
      <c r="O431" s="54"/>
      <c r="P431" s="54"/>
      <c r="Q431" s="54"/>
      <c r="R431" s="54"/>
      <c r="S431" s="54"/>
      <c r="T431" s="54"/>
      <c r="U431" s="88"/>
      <c r="V431" s="88"/>
      <c r="W431" s="88"/>
      <c r="X431" s="88"/>
      <c r="Y431" s="88"/>
      <c r="Z431" s="88"/>
      <c r="AA431" s="88"/>
      <c r="AB431" s="88"/>
      <c r="AC431" s="88"/>
      <c r="AD431" s="88"/>
      <c r="AE431" s="88"/>
      <c r="AF431" s="88"/>
      <c r="AG431" s="88"/>
      <c r="AH431" s="88"/>
    </row>
    <row r="432" spans="1:34" x14ac:dyDescent="0.2">
      <c r="A432" s="348"/>
      <c r="B432" s="227"/>
      <c r="C432" s="360"/>
      <c r="D432" s="233"/>
      <c r="E432" s="234"/>
      <c r="F432" s="376"/>
      <c r="G432" s="370"/>
      <c r="H432" s="15"/>
      <c r="J432" s="54"/>
      <c r="K432" s="54"/>
      <c r="L432" s="54"/>
      <c r="M432" s="54"/>
      <c r="N432" s="55"/>
      <c r="O432" s="54"/>
      <c r="P432" s="54"/>
      <c r="Q432" s="54"/>
      <c r="R432" s="54"/>
      <c r="S432" s="54"/>
      <c r="T432" s="54"/>
      <c r="U432" s="88"/>
      <c r="V432" s="88"/>
      <c r="W432" s="88"/>
      <c r="X432" s="88"/>
      <c r="Y432" s="88"/>
      <c r="Z432" s="88"/>
      <c r="AA432" s="88"/>
      <c r="AB432" s="88"/>
      <c r="AC432" s="88"/>
      <c r="AD432" s="88"/>
      <c r="AE432" s="88"/>
      <c r="AF432" s="88"/>
      <c r="AG432" s="88"/>
      <c r="AH432" s="88"/>
    </row>
    <row r="433" spans="1:34" x14ac:dyDescent="0.2">
      <c r="A433" s="348"/>
      <c r="B433" s="227"/>
      <c r="C433" s="360"/>
      <c r="D433" s="233"/>
      <c r="E433" s="234"/>
      <c r="F433" s="376"/>
      <c r="G433" s="370"/>
      <c r="H433" s="15"/>
      <c r="J433" s="54"/>
      <c r="K433" s="54"/>
      <c r="L433" s="54"/>
      <c r="M433" s="54"/>
      <c r="N433" s="55"/>
      <c r="O433" s="54"/>
      <c r="P433" s="54"/>
      <c r="Q433" s="54"/>
      <c r="R433" s="54"/>
      <c r="S433" s="54"/>
      <c r="T433" s="54"/>
      <c r="U433" s="88"/>
      <c r="V433" s="88"/>
      <c r="W433" s="88"/>
      <c r="X433" s="88"/>
      <c r="Y433" s="88"/>
      <c r="Z433" s="88"/>
      <c r="AA433" s="88"/>
      <c r="AB433" s="88"/>
      <c r="AC433" s="88"/>
      <c r="AD433" s="88"/>
      <c r="AE433" s="88"/>
      <c r="AF433" s="88"/>
      <c r="AG433" s="88"/>
      <c r="AH433" s="88"/>
    </row>
    <row r="434" spans="1:34" x14ac:dyDescent="0.2">
      <c r="A434" s="348"/>
      <c r="B434" s="227"/>
      <c r="C434" s="360"/>
      <c r="D434" s="233"/>
      <c r="E434" s="234"/>
      <c r="F434" s="376"/>
      <c r="G434" s="370"/>
      <c r="H434" s="15"/>
      <c r="J434" s="54"/>
      <c r="K434" s="54"/>
      <c r="L434" s="54"/>
      <c r="M434" s="54"/>
      <c r="N434" s="55"/>
      <c r="O434" s="54"/>
      <c r="P434" s="54"/>
      <c r="Q434" s="54"/>
      <c r="R434" s="54"/>
      <c r="S434" s="54"/>
      <c r="T434" s="54"/>
      <c r="U434" s="88"/>
      <c r="V434" s="88"/>
      <c r="W434" s="88"/>
      <c r="X434" s="88"/>
      <c r="Y434" s="88"/>
      <c r="Z434" s="88"/>
      <c r="AA434" s="88"/>
      <c r="AB434" s="88"/>
      <c r="AC434" s="88"/>
      <c r="AD434" s="88"/>
      <c r="AE434" s="88"/>
      <c r="AF434" s="88"/>
      <c r="AG434" s="88"/>
      <c r="AH434" s="88"/>
    </row>
    <row r="435" spans="1:34" x14ac:dyDescent="0.2">
      <c r="A435" s="348"/>
      <c r="B435" s="227"/>
      <c r="C435" s="360"/>
      <c r="D435" s="233"/>
      <c r="E435" s="234"/>
      <c r="F435" s="376"/>
      <c r="G435" s="370"/>
      <c r="H435" s="15"/>
      <c r="J435" s="54"/>
      <c r="K435" s="54"/>
      <c r="L435" s="54"/>
      <c r="M435" s="54"/>
      <c r="N435" s="55"/>
      <c r="O435" s="54"/>
      <c r="P435" s="54"/>
      <c r="Q435" s="54"/>
      <c r="R435" s="54"/>
      <c r="S435" s="54"/>
      <c r="T435" s="54"/>
      <c r="U435" s="88"/>
      <c r="V435" s="88"/>
      <c r="W435" s="88"/>
      <c r="X435" s="88"/>
      <c r="Y435" s="88"/>
      <c r="Z435" s="88"/>
      <c r="AA435" s="88"/>
      <c r="AB435" s="88"/>
      <c r="AC435" s="88"/>
      <c r="AD435" s="88"/>
      <c r="AE435" s="88"/>
      <c r="AF435" s="88"/>
      <c r="AG435" s="88"/>
      <c r="AH435" s="88"/>
    </row>
    <row r="436" spans="1:34" x14ac:dyDescent="0.2">
      <c r="A436" s="348"/>
      <c r="B436" s="227"/>
      <c r="C436" s="360"/>
      <c r="D436" s="233"/>
      <c r="E436" s="234"/>
      <c r="F436" s="376"/>
      <c r="G436" s="370"/>
      <c r="H436" s="15"/>
      <c r="J436" s="54"/>
      <c r="K436" s="54"/>
      <c r="L436" s="54"/>
      <c r="M436" s="54"/>
      <c r="N436" s="55"/>
      <c r="O436" s="54"/>
      <c r="P436" s="54"/>
      <c r="Q436" s="54"/>
      <c r="R436" s="54"/>
      <c r="S436" s="54"/>
      <c r="T436" s="54"/>
      <c r="U436" s="88"/>
      <c r="V436" s="88"/>
      <c r="W436" s="88"/>
      <c r="X436" s="88"/>
      <c r="Y436" s="88"/>
      <c r="Z436" s="88"/>
      <c r="AA436" s="88"/>
      <c r="AB436" s="88"/>
      <c r="AC436" s="88"/>
      <c r="AD436" s="88"/>
      <c r="AE436" s="88"/>
      <c r="AF436" s="88"/>
      <c r="AG436" s="88"/>
      <c r="AH436" s="88"/>
    </row>
    <row r="437" spans="1:34" x14ac:dyDescent="0.2">
      <c r="A437" s="348"/>
      <c r="B437" s="227"/>
      <c r="C437" s="360"/>
      <c r="D437" s="233"/>
      <c r="E437" s="234"/>
      <c r="F437" s="376"/>
      <c r="G437" s="370"/>
      <c r="H437" s="15"/>
      <c r="J437" s="54"/>
      <c r="K437" s="54"/>
      <c r="L437" s="54"/>
      <c r="M437" s="54"/>
      <c r="N437" s="55"/>
      <c r="O437" s="54"/>
      <c r="P437" s="54"/>
      <c r="Q437" s="54"/>
      <c r="R437" s="54"/>
      <c r="S437" s="54"/>
      <c r="T437" s="54"/>
      <c r="U437" s="88"/>
      <c r="V437" s="88"/>
      <c r="W437" s="88"/>
      <c r="X437" s="88"/>
      <c r="Y437" s="88"/>
      <c r="Z437" s="88"/>
      <c r="AA437" s="88"/>
      <c r="AB437" s="88"/>
      <c r="AC437" s="88"/>
      <c r="AD437" s="88"/>
      <c r="AE437" s="88"/>
      <c r="AF437" s="88"/>
      <c r="AG437" s="88"/>
      <c r="AH437" s="88"/>
    </row>
    <row r="438" spans="1:34" x14ac:dyDescent="0.2">
      <c r="A438" s="348"/>
      <c r="B438" s="227"/>
      <c r="C438" s="360"/>
      <c r="D438" s="233"/>
      <c r="E438" s="234"/>
      <c r="F438" s="376"/>
      <c r="G438" s="370"/>
      <c r="H438" s="15"/>
      <c r="J438" s="54"/>
      <c r="K438" s="54"/>
      <c r="L438" s="54"/>
      <c r="M438" s="54"/>
      <c r="N438" s="55"/>
      <c r="O438" s="54"/>
      <c r="P438" s="54"/>
      <c r="Q438" s="54"/>
      <c r="R438" s="54"/>
      <c r="S438" s="54"/>
      <c r="T438" s="54"/>
      <c r="U438" s="88"/>
      <c r="V438" s="88"/>
      <c r="W438" s="88"/>
      <c r="X438" s="88"/>
      <c r="Y438" s="88"/>
      <c r="Z438" s="88"/>
      <c r="AA438" s="88"/>
      <c r="AB438" s="88"/>
      <c r="AC438" s="88"/>
      <c r="AD438" s="88"/>
      <c r="AE438" s="88"/>
      <c r="AF438" s="88"/>
      <c r="AG438" s="88"/>
      <c r="AH438" s="88"/>
    </row>
    <row r="439" spans="1:34" x14ac:dyDescent="0.2">
      <c r="A439" s="348"/>
      <c r="B439" s="227"/>
      <c r="C439" s="360"/>
      <c r="D439" s="233"/>
      <c r="E439" s="234"/>
      <c r="F439" s="376"/>
      <c r="G439" s="370"/>
      <c r="H439" s="15"/>
      <c r="J439" s="54"/>
      <c r="K439" s="54"/>
      <c r="L439" s="54"/>
      <c r="M439" s="54"/>
      <c r="N439" s="55"/>
      <c r="O439" s="54"/>
      <c r="P439" s="54"/>
      <c r="Q439" s="54"/>
      <c r="R439" s="54"/>
      <c r="S439" s="54"/>
      <c r="T439" s="54"/>
      <c r="U439" s="88"/>
      <c r="V439" s="88"/>
      <c r="W439" s="88"/>
      <c r="X439" s="88"/>
      <c r="Y439" s="88"/>
      <c r="Z439" s="88"/>
      <c r="AA439" s="88"/>
      <c r="AB439" s="88"/>
      <c r="AC439" s="88"/>
      <c r="AD439" s="88"/>
      <c r="AE439" s="88"/>
      <c r="AF439" s="88"/>
      <c r="AG439" s="88"/>
      <c r="AH439" s="88"/>
    </row>
    <row r="440" spans="1:34" x14ac:dyDescent="0.2">
      <c r="A440" s="348"/>
      <c r="B440" s="227"/>
      <c r="C440" s="360"/>
      <c r="D440" s="233"/>
      <c r="E440" s="234"/>
      <c r="F440" s="376"/>
      <c r="G440" s="370"/>
      <c r="H440" s="15"/>
      <c r="J440" s="54"/>
      <c r="K440" s="54"/>
      <c r="L440" s="54"/>
      <c r="M440" s="54"/>
      <c r="N440" s="55"/>
      <c r="O440" s="54"/>
      <c r="P440" s="54"/>
      <c r="Q440" s="54"/>
      <c r="R440" s="54"/>
      <c r="S440" s="54"/>
      <c r="T440" s="54"/>
      <c r="U440" s="88"/>
      <c r="V440" s="88"/>
      <c r="W440" s="88"/>
      <c r="X440" s="88"/>
      <c r="Y440" s="88"/>
      <c r="Z440" s="88"/>
      <c r="AA440" s="88"/>
      <c r="AB440" s="88"/>
      <c r="AC440" s="88"/>
      <c r="AD440" s="88"/>
      <c r="AE440" s="88"/>
      <c r="AF440" s="88"/>
      <c r="AG440" s="88"/>
      <c r="AH440" s="88"/>
    </row>
    <row r="441" spans="1:34" x14ac:dyDescent="0.2">
      <c r="A441" s="348"/>
      <c r="B441" s="227"/>
      <c r="C441" s="360"/>
      <c r="D441" s="233"/>
      <c r="E441" s="234"/>
      <c r="F441" s="376"/>
      <c r="G441" s="370"/>
      <c r="H441" s="15"/>
      <c r="J441" s="54"/>
      <c r="K441" s="54"/>
      <c r="L441" s="54"/>
      <c r="M441" s="54"/>
      <c r="N441" s="55"/>
      <c r="O441" s="54"/>
      <c r="P441" s="54"/>
      <c r="Q441" s="54"/>
      <c r="R441" s="54"/>
      <c r="S441" s="54"/>
      <c r="T441" s="54"/>
      <c r="U441" s="88"/>
      <c r="V441" s="88"/>
      <c r="W441" s="88"/>
      <c r="X441" s="88"/>
      <c r="Y441" s="88"/>
      <c r="Z441" s="88"/>
      <c r="AA441" s="88"/>
      <c r="AB441" s="88"/>
      <c r="AC441" s="88"/>
      <c r="AD441" s="88"/>
      <c r="AE441" s="88"/>
      <c r="AF441" s="88"/>
      <c r="AG441" s="88"/>
      <c r="AH441" s="88"/>
    </row>
    <row r="442" spans="1:34" x14ac:dyDescent="0.2">
      <c r="A442" s="348"/>
      <c r="B442" s="227"/>
      <c r="C442" s="360"/>
      <c r="D442" s="233"/>
      <c r="E442" s="234"/>
      <c r="F442" s="376"/>
      <c r="G442" s="370"/>
      <c r="H442" s="15"/>
      <c r="J442" s="54"/>
      <c r="K442" s="54"/>
      <c r="L442" s="54"/>
      <c r="M442" s="54"/>
      <c r="N442" s="55"/>
      <c r="O442" s="54"/>
      <c r="P442" s="54"/>
      <c r="Q442" s="54"/>
      <c r="R442" s="54"/>
      <c r="S442" s="54"/>
      <c r="T442" s="54"/>
      <c r="U442" s="88"/>
      <c r="V442" s="88"/>
      <c r="W442" s="88"/>
      <c r="X442" s="88"/>
      <c r="Y442" s="88"/>
      <c r="Z442" s="88"/>
      <c r="AA442" s="88"/>
      <c r="AB442" s="88"/>
      <c r="AC442" s="88"/>
      <c r="AD442" s="88"/>
      <c r="AE442" s="88"/>
      <c r="AF442" s="88"/>
      <c r="AG442" s="88"/>
      <c r="AH442" s="88"/>
    </row>
    <row r="443" spans="1:34" x14ac:dyDescent="0.2">
      <c r="A443" s="348"/>
      <c r="B443" s="227"/>
      <c r="C443" s="360"/>
      <c r="D443" s="233"/>
      <c r="E443" s="234"/>
      <c r="F443" s="376"/>
      <c r="G443" s="370"/>
      <c r="H443" s="15"/>
      <c r="J443" s="54"/>
      <c r="K443" s="54"/>
      <c r="L443" s="54"/>
      <c r="M443" s="54"/>
      <c r="N443" s="55"/>
      <c r="O443" s="54"/>
      <c r="P443" s="54"/>
      <c r="Q443" s="54"/>
      <c r="R443" s="54"/>
      <c r="S443" s="54"/>
      <c r="T443" s="54"/>
      <c r="U443" s="88"/>
      <c r="V443" s="88"/>
      <c r="W443" s="88"/>
      <c r="X443" s="88"/>
      <c r="Y443" s="88"/>
      <c r="Z443" s="88"/>
      <c r="AA443" s="88"/>
      <c r="AB443" s="88"/>
      <c r="AC443" s="88"/>
      <c r="AD443" s="88"/>
      <c r="AE443" s="88"/>
      <c r="AF443" s="88"/>
      <c r="AG443" s="88"/>
      <c r="AH443" s="88"/>
    </row>
    <row r="444" spans="1:34" x14ac:dyDescent="0.2">
      <c r="A444" s="348"/>
      <c r="B444" s="227"/>
      <c r="C444" s="360"/>
      <c r="D444" s="233"/>
      <c r="E444" s="234"/>
      <c r="F444" s="376"/>
      <c r="G444" s="370"/>
      <c r="H444" s="15"/>
      <c r="J444" s="54"/>
      <c r="K444" s="54"/>
      <c r="L444" s="54"/>
      <c r="M444" s="54"/>
      <c r="N444" s="55"/>
      <c r="O444" s="54"/>
      <c r="P444" s="54"/>
      <c r="Q444" s="54"/>
      <c r="R444" s="54"/>
      <c r="S444" s="54"/>
      <c r="T444" s="54"/>
      <c r="U444" s="88"/>
      <c r="V444" s="88"/>
      <c r="W444" s="88"/>
      <c r="X444" s="88"/>
      <c r="Y444" s="88"/>
      <c r="Z444" s="88"/>
      <c r="AA444" s="88"/>
      <c r="AB444" s="88"/>
      <c r="AC444" s="88"/>
      <c r="AD444" s="88"/>
      <c r="AE444" s="88"/>
      <c r="AF444" s="88"/>
      <c r="AG444" s="88"/>
      <c r="AH444" s="88"/>
    </row>
    <row r="445" spans="1:34" x14ac:dyDescent="0.2">
      <c r="A445" s="348"/>
      <c r="B445" s="227"/>
      <c r="C445" s="360"/>
      <c r="D445" s="233"/>
      <c r="E445" s="234"/>
      <c r="F445" s="376"/>
      <c r="G445" s="370"/>
      <c r="H445" s="15"/>
      <c r="J445" s="54"/>
      <c r="K445" s="54"/>
      <c r="L445" s="54"/>
      <c r="M445" s="54"/>
      <c r="N445" s="55"/>
      <c r="O445" s="54"/>
      <c r="P445" s="54"/>
      <c r="Q445" s="54"/>
      <c r="R445" s="54"/>
      <c r="S445" s="54"/>
      <c r="T445" s="54"/>
      <c r="U445" s="88"/>
      <c r="V445" s="88"/>
      <c r="W445" s="88"/>
      <c r="X445" s="88"/>
      <c r="Y445" s="88"/>
      <c r="Z445" s="88"/>
      <c r="AA445" s="88"/>
      <c r="AB445" s="88"/>
      <c r="AC445" s="88"/>
      <c r="AD445" s="88"/>
      <c r="AE445" s="88"/>
      <c r="AF445" s="88"/>
      <c r="AG445" s="88"/>
      <c r="AH445" s="88"/>
    </row>
    <row r="446" spans="1:34" x14ac:dyDescent="0.2">
      <c r="A446" s="348"/>
      <c r="B446" s="227"/>
      <c r="C446" s="360"/>
      <c r="D446" s="233"/>
      <c r="E446" s="234"/>
      <c r="F446" s="376"/>
      <c r="G446" s="370"/>
      <c r="H446" s="15"/>
      <c r="J446" s="54"/>
      <c r="K446" s="54"/>
      <c r="L446" s="54"/>
      <c r="M446" s="54"/>
      <c r="N446" s="55"/>
      <c r="O446" s="54"/>
      <c r="P446" s="54"/>
      <c r="Q446" s="54"/>
      <c r="R446" s="54"/>
      <c r="S446" s="54"/>
      <c r="T446" s="54"/>
      <c r="U446" s="88"/>
      <c r="V446" s="88"/>
      <c r="W446" s="88"/>
      <c r="X446" s="88"/>
      <c r="Y446" s="88"/>
      <c r="Z446" s="88"/>
      <c r="AA446" s="88"/>
      <c r="AB446" s="88"/>
      <c r="AC446" s="88"/>
      <c r="AD446" s="88"/>
      <c r="AE446" s="88"/>
      <c r="AF446" s="88"/>
      <c r="AG446" s="88"/>
      <c r="AH446" s="88"/>
    </row>
    <row r="447" spans="1:34" x14ac:dyDescent="0.2">
      <c r="A447" s="348"/>
      <c r="B447" s="227"/>
      <c r="C447" s="360"/>
      <c r="D447" s="233"/>
      <c r="E447" s="234"/>
      <c r="F447" s="376"/>
      <c r="G447" s="370"/>
      <c r="H447" s="15"/>
      <c r="J447" s="54"/>
      <c r="K447" s="54"/>
      <c r="L447" s="54"/>
      <c r="M447" s="54"/>
      <c r="N447" s="55"/>
      <c r="O447" s="54"/>
      <c r="P447" s="54"/>
      <c r="Q447" s="54"/>
      <c r="R447" s="54"/>
      <c r="S447" s="54"/>
      <c r="T447" s="54"/>
      <c r="U447" s="88"/>
      <c r="V447" s="88"/>
      <c r="W447" s="88"/>
      <c r="X447" s="88"/>
      <c r="Y447" s="88"/>
      <c r="Z447" s="88"/>
      <c r="AA447" s="88"/>
      <c r="AB447" s="88"/>
      <c r="AC447" s="88"/>
      <c r="AD447" s="88"/>
      <c r="AE447" s="88"/>
      <c r="AF447" s="88"/>
      <c r="AG447" s="88"/>
      <c r="AH447" s="88"/>
    </row>
    <row r="448" spans="1:34" x14ac:dyDescent="0.2">
      <c r="A448" s="348"/>
      <c r="B448" s="227"/>
      <c r="C448" s="360"/>
      <c r="D448" s="233"/>
      <c r="E448" s="234"/>
      <c r="F448" s="376"/>
      <c r="G448" s="370"/>
      <c r="H448" s="15"/>
      <c r="J448" s="54"/>
      <c r="K448" s="54"/>
      <c r="L448" s="54"/>
      <c r="M448" s="54"/>
      <c r="N448" s="55"/>
      <c r="O448" s="54"/>
      <c r="P448" s="54"/>
      <c r="Q448" s="54"/>
      <c r="R448" s="54"/>
      <c r="S448" s="54"/>
      <c r="T448" s="54"/>
      <c r="U448" s="88"/>
      <c r="V448" s="88"/>
      <c r="W448" s="88"/>
      <c r="X448" s="88"/>
      <c r="Y448" s="88"/>
      <c r="Z448" s="88"/>
      <c r="AA448" s="88"/>
      <c r="AB448" s="88"/>
      <c r="AC448" s="88"/>
      <c r="AD448" s="88"/>
      <c r="AE448" s="88"/>
      <c r="AF448" s="88"/>
      <c r="AG448" s="88"/>
      <c r="AH448" s="88"/>
    </row>
    <row r="449" spans="1:34" x14ac:dyDescent="0.2">
      <c r="A449" s="348"/>
      <c r="B449" s="227"/>
      <c r="C449" s="360"/>
      <c r="D449" s="233"/>
      <c r="E449" s="234"/>
      <c r="F449" s="376"/>
      <c r="G449" s="370"/>
      <c r="H449" s="15"/>
      <c r="J449" s="54"/>
      <c r="K449" s="54"/>
      <c r="L449" s="54"/>
      <c r="M449" s="54"/>
      <c r="N449" s="55"/>
      <c r="O449" s="54"/>
      <c r="P449" s="54"/>
      <c r="Q449" s="54"/>
      <c r="R449" s="54"/>
      <c r="S449" s="54"/>
      <c r="T449" s="54"/>
      <c r="U449" s="88"/>
      <c r="V449" s="88"/>
      <c r="W449" s="88"/>
      <c r="X449" s="88"/>
      <c r="Y449" s="88"/>
      <c r="Z449" s="88"/>
      <c r="AA449" s="88"/>
      <c r="AB449" s="88"/>
      <c r="AC449" s="88"/>
      <c r="AD449" s="88"/>
      <c r="AE449" s="88"/>
      <c r="AF449" s="88"/>
      <c r="AG449" s="88"/>
      <c r="AH449" s="88"/>
    </row>
    <row r="450" spans="1:34" x14ac:dyDescent="0.2">
      <c r="A450" s="348"/>
      <c r="B450" s="227"/>
      <c r="C450" s="360"/>
      <c r="D450" s="233"/>
      <c r="E450" s="234"/>
      <c r="F450" s="376"/>
      <c r="G450" s="370"/>
      <c r="H450" s="15"/>
      <c r="J450" s="54"/>
      <c r="K450" s="54"/>
      <c r="L450" s="54"/>
      <c r="M450" s="54"/>
      <c r="N450" s="55"/>
      <c r="O450" s="54"/>
      <c r="P450" s="54"/>
      <c r="Q450" s="54"/>
      <c r="R450" s="54"/>
      <c r="S450" s="54"/>
      <c r="T450" s="54"/>
      <c r="U450" s="88"/>
      <c r="V450" s="88"/>
      <c r="W450" s="88"/>
      <c r="X450" s="88"/>
      <c r="Y450" s="88"/>
      <c r="Z450" s="88"/>
      <c r="AA450" s="88"/>
      <c r="AB450" s="88"/>
      <c r="AC450" s="88"/>
      <c r="AD450" s="88"/>
      <c r="AE450" s="88"/>
      <c r="AF450" s="88"/>
      <c r="AG450" s="88"/>
      <c r="AH450" s="88"/>
    </row>
    <row r="451" spans="1:34" x14ac:dyDescent="0.2">
      <c r="A451" s="348"/>
      <c r="B451" s="227"/>
      <c r="C451" s="360"/>
      <c r="D451" s="233"/>
      <c r="E451" s="234"/>
      <c r="F451" s="376"/>
      <c r="G451" s="370"/>
      <c r="H451" s="15"/>
      <c r="J451" s="54"/>
      <c r="K451" s="54"/>
      <c r="L451" s="54"/>
      <c r="M451" s="54"/>
      <c r="N451" s="55"/>
      <c r="O451" s="54"/>
      <c r="P451" s="54"/>
      <c r="Q451" s="54"/>
      <c r="R451" s="54"/>
      <c r="S451" s="54"/>
      <c r="T451" s="54"/>
      <c r="U451" s="88"/>
      <c r="V451" s="88"/>
      <c r="W451" s="88"/>
      <c r="X451" s="88"/>
      <c r="Y451" s="88"/>
      <c r="Z451" s="88"/>
      <c r="AA451" s="88"/>
      <c r="AB451" s="88"/>
      <c r="AC451" s="88"/>
      <c r="AD451" s="88"/>
      <c r="AE451" s="88"/>
      <c r="AF451" s="88"/>
      <c r="AG451" s="88"/>
      <c r="AH451" s="88"/>
    </row>
    <row r="452" spans="1:34" x14ac:dyDescent="0.2">
      <c r="A452" s="348"/>
      <c r="B452" s="227"/>
      <c r="C452" s="360"/>
      <c r="D452" s="233"/>
      <c r="E452" s="234"/>
      <c r="F452" s="376"/>
      <c r="G452" s="370"/>
      <c r="H452" s="15"/>
      <c r="J452" s="54"/>
      <c r="K452" s="54"/>
      <c r="L452" s="54"/>
      <c r="M452" s="54"/>
      <c r="N452" s="55"/>
      <c r="O452" s="54"/>
      <c r="P452" s="54"/>
      <c r="Q452" s="54"/>
      <c r="R452" s="54"/>
      <c r="S452" s="54"/>
      <c r="T452" s="54"/>
      <c r="U452" s="88"/>
      <c r="V452" s="88"/>
      <c r="W452" s="88"/>
      <c r="X452" s="88"/>
      <c r="Y452" s="88"/>
      <c r="Z452" s="88"/>
      <c r="AA452" s="88"/>
      <c r="AB452" s="88"/>
      <c r="AC452" s="88"/>
      <c r="AD452" s="88"/>
      <c r="AE452" s="88"/>
      <c r="AF452" s="88"/>
      <c r="AG452" s="88"/>
      <c r="AH452" s="88"/>
    </row>
    <row r="453" spans="1:34" x14ac:dyDescent="0.2">
      <c r="A453" s="348"/>
      <c r="B453" s="227"/>
      <c r="C453" s="360"/>
      <c r="D453" s="233"/>
      <c r="E453" s="234"/>
      <c r="F453" s="376"/>
      <c r="G453" s="370"/>
      <c r="H453" s="15"/>
      <c r="J453" s="54"/>
      <c r="K453" s="54"/>
      <c r="L453" s="54"/>
      <c r="M453" s="54"/>
      <c r="N453" s="55"/>
      <c r="O453" s="54"/>
      <c r="P453" s="54"/>
      <c r="Q453" s="54"/>
      <c r="R453" s="54"/>
      <c r="S453" s="54"/>
      <c r="T453" s="54"/>
      <c r="U453" s="88"/>
      <c r="V453" s="88"/>
      <c r="W453" s="88"/>
      <c r="X453" s="88"/>
      <c r="Y453" s="88"/>
      <c r="Z453" s="88"/>
      <c r="AA453" s="88"/>
      <c r="AB453" s="88"/>
      <c r="AC453" s="88"/>
      <c r="AD453" s="88"/>
      <c r="AE453" s="88"/>
      <c r="AF453" s="88"/>
      <c r="AG453" s="88"/>
      <c r="AH453" s="88"/>
    </row>
    <row r="454" spans="1:34" x14ac:dyDescent="0.2">
      <c r="A454" s="348"/>
      <c r="B454" s="227"/>
      <c r="C454" s="360"/>
      <c r="D454" s="233"/>
      <c r="E454" s="234"/>
      <c r="F454" s="376"/>
      <c r="G454" s="370"/>
      <c r="H454" s="15"/>
      <c r="J454" s="54"/>
      <c r="K454" s="54"/>
      <c r="L454" s="54"/>
      <c r="M454" s="54"/>
      <c r="N454" s="55"/>
      <c r="O454" s="54"/>
      <c r="P454" s="54"/>
      <c r="Q454" s="54"/>
      <c r="R454" s="54"/>
      <c r="S454" s="54"/>
      <c r="T454" s="54"/>
      <c r="U454" s="88"/>
      <c r="V454" s="88"/>
      <c r="W454" s="88"/>
      <c r="X454" s="88"/>
      <c r="Y454" s="88"/>
      <c r="Z454" s="88"/>
      <c r="AA454" s="88"/>
      <c r="AB454" s="88"/>
      <c r="AC454" s="88"/>
      <c r="AD454" s="88"/>
      <c r="AE454" s="88"/>
      <c r="AF454" s="88"/>
      <c r="AG454" s="88"/>
      <c r="AH454" s="88"/>
    </row>
    <row r="455" spans="1:34" x14ac:dyDescent="0.2">
      <c r="A455" s="348"/>
      <c r="B455" s="227"/>
      <c r="C455" s="360"/>
      <c r="D455" s="233"/>
      <c r="E455" s="234"/>
      <c r="F455" s="376"/>
      <c r="G455" s="370"/>
      <c r="H455" s="15"/>
      <c r="J455" s="54"/>
      <c r="K455" s="54"/>
      <c r="L455" s="54"/>
      <c r="M455" s="54"/>
      <c r="N455" s="55"/>
      <c r="O455" s="54"/>
      <c r="P455" s="54"/>
      <c r="Q455" s="54"/>
      <c r="R455" s="54"/>
      <c r="S455" s="54"/>
      <c r="T455" s="54"/>
      <c r="U455" s="88"/>
      <c r="V455" s="88"/>
      <c r="W455" s="88"/>
      <c r="X455" s="88"/>
      <c r="Y455" s="88"/>
      <c r="Z455" s="88"/>
      <c r="AA455" s="88"/>
      <c r="AB455" s="88"/>
      <c r="AC455" s="88"/>
      <c r="AD455" s="88"/>
      <c r="AE455" s="88"/>
      <c r="AF455" s="88"/>
      <c r="AG455" s="88"/>
      <c r="AH455" s="88"/>
    </row>
    <row r="456" spans="1:34" x14ac:dyDescent="0.2">
      <c r="A456" s="348"/>
      <c r="B456" s="227"/>
      <c r="C456" s="360"/>
      <c r="D456" s="233"/>
      <c r="E456" s="234"/>
      <c r="F456" s="376"/>
      <c r="G456" s="370"/>
      <c r="H456" s="15"/>
      <c r="J456" s="54"/>
      <c r="K456" s="54"/>
      <c r="L456" s="54"/>
      <c r="M456" s="54"/>
      <c r="N456" s="55"/>
      <c r="O456" s="54"/>
      <c r="P456" s="54"/>
      <c r="Q456" s="54"/>
      <c r="R456" s="54"/>
      <c r="S456" s="54"/>
      <c r="T456" s="54"/>
      <c r="U456" s="88"/>
      <c r="V456" s="88"/>
      <c r="W456" s="88"/>
      <c r="X456" s="88"/>
      <c r="Y456" s="88"/>
      <c r="Z456" s="88"/>
      <c r="AA456" s="88"/>
      <c r="AB456" s="88"/>
      <c r="AC456" s="88"/>
      <c r="AD456" s="88"/>
      <c r="AE456" s="88"/>
      <c r="AF456" s="88"/>
      <c r="AG456" s="88"/>
      <c r="AH456" s="88"/>
    </row>
    <row r="457" spans="1:34" x14ac:dyDescent="0.2">
      <c r="A457" s="348"/>
      <c r="B457" s="227"/>
      <c r="C457" s="360"/>
      <c r="D457" s="233"/>
      <c r="E457" s="234"/>
      <c r="F457" s="376"/>
      <c r="G457" s="370"/>
      <c r="H457" s="15"/>
      <c r="J457" s="54"/>
      <c r="K457" s="54"/>
      <c r="L457" s="54"/>
      <c r="M457" s="54"/>
      <c r="N457" s="55"/>
      <c r="O457" s="54"/>
      <c r="P457" s="54"/>
      <c r="Q457" s="54"/>
      <c r="R457" s="54"/>
      <c r="S457" s="54"/>
      <c r="T457" s="54"/>
      <c r="U457" s="88"/>
      <c r="V457" s="88"/>
      <c r="W457" s="88"/>
      <c r="X457" s="88"/>
      <c r="Y457" s="88"/>
      <c r="Z457" s="88"/>
      <c r="AA457" s="88"/>
      <c r="AB457" s="88"/>
      <c r="AC457" s="88"/>
      <c r="AD457" s="88"/>
      <c r="AE457" s="88"/>
      <c r="AF457" s="88"/>
      <c r="AG457" s="88"/>
      <c r="AH457" s="88"/>
    </row>
    <row r="458" spans="1:34" x14ac:dyDescent="0.2">
      <c r="A458" s="348"/>
      <c r="B458" s="227"/>
      <c r="C458" s="360"/>
      <c r="D458" s="233"/>
      <c r="E458" s="234"/>
      <c r="F458" s="376"/>
      <c r="G458" s="370"/>
      <c r="H458" s="15"/>
      <c r="J458" s="54"/>
      <c r="K458" s="54"/>
      <c r="L458" s="54"/>
      <c r="M458" s="54"/>
      <c r="N458" s="55"/>
      <c r="O458" s="54"/>
      <c r="P458" s="54"/>
      <c r="Q458" s="54"/>
      <c r="R458" s="54"/>
      <c r="S458" s="54"/>
      <c r="T458" s="54"/>
      <c r="U458" s="88"/>
      <c r="V458" s="88"/>
      <c r="W458" s="88"/>
      <c r="X458" s="88"/>
      <c r="Y458" s="88"/>
      <c r="Z458" s="88"/>
      <c r="AA458" s="88"/>
      <c r="AB458" s="88"/>
      <c r="AC458" s="88"/>
      <c r="AD458" s="88"/>
      <c r="AE458" s="88"/>
      <c r="AF458" s="88"/>
      <c r="AG458" s="88"/>
      <c r="AH458" s="88"/>
    </row>
    <row r="459" spans="1:34" x14ac:dyDescent="0.2">
      <c r="A459" s="348"/>
      <c r="B459" s="227"/>
      <c r="C459" s="360"/>
      <c r="D459" s="233"/>
      <c r="E459" s="234"/>
      <c r="F459" s="376"/>
      <c r="G459" s="370"/>
      <c r="H459" s="15"/>
      <c r="J459" s="54"/>
      <c r="K459" s="54"/>
      <c r="L459" s="54"/>
      <c r="M459" s="54"/>
      <c r="N459" s="55"/>
      <c r="O459" s="54"/>
      <c r="P459" s="54"/>
      <c r="Q459" s="54"/>
      <c r="R459" s="54"/>
      <c r="S459" s="54"/>
      <c r="T459" s="54"/>
      <c r="U459" s="88"/>
      <c r="V459" s="88"/>
      <c r="W459" s="88"/>
      <c r="X459" s="88"/>
      <c r="Y459" s="88"/>
      <c r="Z459" s="88"/>
      <c r="AA459" s="88"/>
      <c r="AB459" s="88"/>
      <c r="AC459" s="88"/>
      <c r="AD459" s="88"/>
      <c r="AE459" s="88"/>
      <c r="AF459" s="88"/>
      <c r="AG459" s="88"/>
      <c r="AH459" s="88"/>
    </row>
    <row r="460" spans="1:34" x14ac:dyDescent="0.2">
      <c r="A460" s="348"/>
      <c r="B460" s="227"/>
      <c r="C460" s="360"/>
      <c r="D460" s="233"/>
      <c r="E460" s="234"/>
      <c r="F460" s="376"/>
      <c r="G460" s="370"/>
      <c r="H460" s="15"/>
      <c r="J460" s="54"/>
      <c r="K460" s="54"/>
      <c r="L460" s="54"/>
      <c r="M460" s="54"/>
      <c r="N460" s="55"/>
      <c r="O460" s="54"/>
      <c r="P460" s="54"/>
      <c r="Q460" s="54"/>
      <c r="R460" s="54"/>
      <c r="S460" s="54"/>
      <c r="T460" s="54"/>
      <c r="U460" s="88"/>
      <c r="V460" s="88"/>
      <c r="W460" s="88"/>
      <c r="X460" s="88"/>
      <c r="Y460" s="88"/>
      <c r="Z460" s="88"/>
      <c r="AA460" s="88"/>
      <c r="AB460" s="88"/>
      <c r="AC460" s="88"/>
      <c r="AD460" s="88"/>
      <c r="AE460" s="88"/>
      <c r="AF460" s="88"/>
      <c r="AG460" s="88"/>
      <c r="AH460" s="88"/>
    </row>
    <row r="461" spans="1:34" x14ac:dyDescent="0.2">
      <c r="A461" s="348"/>
      <c r="B461" s="227"/>
      <c r="C461" s="360"/>
      <c r="D461" s="233"/>
      <c r="E461" s="234"/>
      <c r="F461" s="376"/>
      <c r="G461" s="370"/>
      <c r="H461" s="15"/>
      <c r="J461" s="54"/>
      <c r="K461" s="54"/>
      <c r="L461" s="54"/>
      <c r="M461" s="54"/>
      <c r="N461" s="55"/>
      <c r="O461" s="54"/>
      <c r="P461" s="54"/>
      <c r="Q461" s="54"/>
      <c r="R461" s="54"/>
      <c r="S461" s="54"/>
      <c r="T461" s="54"/>
      <c r="U461" s="88"/>
      <c r="V461" s="88"/>
      <c r="W461" s="88"/>
      <c r="X461" s="88"/>
      <c r="Y461" s="88"/>
      <c r="Z461" s="88"/>
      <c r="AA461" s="88"/>
      <c r="AB461" s="88"/>
      <c r="AC461" s="88"/>
      <c r="AD461" s="88"/>
      <c r="AE461" s="88"/>
      <c r="AF461" s="88"/>
      <c r="AG461" s="88"/>
      <c r="AH461" s="88"/>
    </row>
    <row r="462" spans="1:34" x14ac:dyDescent="0.2">
      <c r="A462" s="348"/>
      <c r="B462" s="227"/>
      <c r="C462" s="360"/>
      <c r="D462" s="233"/>
      <c r="E462" s="234"/>
      <c r="F462" s="376"/>
      <c r="G462" s="370"/>
      <c r="H462" s="15"/>
      <c r="J462" s="54"/>
      <c r="K462" s="54"/>
      <c r="L462" s="54"/>
      <c r="M462" s="54"/>
      <c r="N462" s="55"/>
      <c r="O462" s="54"/>
      <c r="P462" s="54"/>
      <c r="Q462" s="54"/>
      <c r="R462" s="54"/>
      <c r="S462" s="54"/>
      <c r="T462" s="54"/>
      <c r="U462" s="88"/>
      <c r="V462" s="88"/>
      <c r="W462" s="88"/>
      <c r="X462" s="88"/>
      <c r="Y462" s="88"/>
      <c r="Z462" s="88"/>
      <c r="AA462" s="88"/>
      <c r="AB462" s="88"/>
      <c r="AC462" s="88"/>
      <c r="AD462" s="88"/>
      <c r="AE462" s="88"/>
      <c r="AF462" s="88"/>
      <c r="AG462" s="88"/>
      <c r="AH462" s="88"/>
    </row>
    <row r="463" spans="1:34" x14ac:dyDescent="0.2">
      <c r="A463" s="348"/>
      <c r="B463" s="227"/>
      <c r="C463" s="360"/>
      <c r="D463" s="233"/>
      <c r="E463" s="234"/>
      <c r="F463" s="376"/>
      <c r="G463" s="370"/>
      <c r="H463" s="15"/>
      <c r="J463" s="54"/>
      <c r="K463" s="54"/>
      <c r="L463" s="54"/>
      <c r="M463" s="54"/>
      <c r="N463" s="55"/>
      <c r="O463" s="54"/>
      <c r="P463" s="54"/>
      <c r="Q463" s="54"/>
      <c r="R463" s="54"/>
      <c r="S463" s="54"/>
      <c r="T463" s="54"/>
      <c r="U463" s="88"/>
      <c r="V463" s="88"/>
      <c r="W463" s="88"/>
      <c r="X463" s="88"/>
      <c r="Y463" s="88"/>
      <c r="Z463" s="88"/>
      <c r="AA463" s="88"/>
      <c r="AB463" s="88"/>
      <c r="AC463" s="88"/>
      <c r="AD463" s="88"/>
      <c r="AE463" s="88"/>
      <c r="AF463" s="88"/>
      <c r="AG463" s="88"/>
      <c r="AH463" s="88"/>
    </row>
    <row r="464" spans="1:34" x14ac:dyDescent="0.2">
      <c r="A464" s="348"/>
      <c r="B464" s="227"/>
      <c r="C464" s="360"/>
      <c r="D464" s="233"/>
      <c r="E464" s="234"/>
      <c r="F464" s="376"/>
      <c r="G464" s="370"/>
      <c r="H464" s="15"/>
      <c r="J464" s="54"/>
      <c r="K464" s="54"/>
      <c r="L464" s="54"/>
      <c r="M464" s="54"/>
      <c r="N464" s="55"/>
      <c r="O464" s="54"/>
      <c r="P464" s="54"/>
      <c r="Q464" s="54"/>
      <c r="R464" s="54"/>
      <c r="S464" s="54"/>
      <c r="T464" s="54"/>
      <c r="U464" s="88"/>
      <c r="V464" s="88"/>
      <c r="W464" s="88"/>
      <c r="X464" s="88"/>
      <c r="Y464" s="88"/>
      <c r="Z464" s="88"/>
      <c r="AA464" s="88"/>
      <c r="AB464" s="88"/>
      <c r="AC464" s="88"/>
      <c r="AD464" s="88"/>
      <c r="AE464" s="88"/>
      <c r="AF464" s="88"/>
      <c r="AG464" s="88"/>
      <c r="AH464" s="88"/>
    </row>
    <row r="465" spans="1:34" x14ac:dyDescent="0.2">
      <c r="A465" s="348"/>
      <c r="B465" s="227"/>
      <c r="C465" s="360"/>
      <c r="D465" s="233"/>
      <c r="E465" s="234"/>
      <c r="F465" s="376"/>
      <c r="G465" s="370"/>
      <c r="H465" s="15"/>
      <c r="J465" s="54"/>
      <c r="K465" s="54"/>
      <c r="L465" s="54"/>
      <c r="M465" s="54"/>
      <c r="N465" s="55"/>
      <c r="O465" s="54"/>
      <c r="P465" s="54"/>
      <c r="Q465" s="54"/>
      <c r="R465" s="54"/>
      <c r="S465" s="54"/>
      <c r="T465" s="54"/>
      <c r="U465" s="88"/>
      <c r="V465" s="88"/>
      <c r="W465" s="88"/>
      <c r="X465" s="88"/>
      <c r="Y465" s="88"/>
      <c r="Z465" s="88"/>
      <c r="AA465" s="88"/>
      <c r="AB465" s="88"/>
      <c r="AC465" s="88"/>
      <c r="AD465" s="88"/>
      <c r="AE465" s="88"/>
      <c r="AF465" s="88"/>
      <c r="AG465" s="88"/>
      <c r="AH465" s="88"/>
    </row>
    <row r="466" spans="1:34" x14ac:dyDescent="0.2">
      <c r="A466" s="348"/>
      <c r="B466" s="227"/>
      <c r="C466" s="360"/>
      <c r="D466" s="233"/>
      <c r="E466" s="234"/>
      <c r="F466" s="376"/>
      <c r="G466" s="370"/>
      <c r="H466" s="15"/>
      <c r="J466" s="54"/>
      <c r="K466" s="54"/>
      <c r="L466" s="54"/>
      <c r="M466" s="54"/>
      <c r="N466" s="55"/>
      <c r="O466" s="54"/>
      <c r="P466" s="54"/>
      <c r="Q466" s="54"/>
      <c r="R466" s="54"/>
      <c r="S466" s="54"/>
      <c r="T466" s="54"/>
      <c r="U466" s="88"/>
      <c r="V466" s="88"/>
      <c r="W466" s="88"/>
      <c r="X466" s="88"/>
      <c r="Y466" s="88"/>
      <c r="Z466" s="88"/>
      <c r="AA466" s="88"/>
      <c r="AB466" s="88"/>
      <c r="AC466" s="88"/>
      <c r="AD466" s="88"/>
      <c r="AE466" s="88"/>
      <c r="AF466" s="88"/>
      <c r="AG466" s="88"/>
      <c r="AH466" s="88"/>
    </row>
    <row r="467" spans="1:34" x14ac:dyDescent="0.2">
      <c r="A467" s="348"/>
      <c r="B467" s="227"/>
      <c r="C467" s="360"/>
      <c r="D467" s="233"/>
      <c r="E467" s="234"/>
      <c r="F467" s="376"/>
      <c r="G467" s="370"/>
      <c r="H467" s="15"/>
      <c r="J467" s="54"/>
      <c r="K467" s="54"/>
      <c r="L467" s="54"/>
      <c r="M467" s="54"/>
      <c r="N467" s="55"/>
      <c r="O467" s="54"/>
      <c r="P467" s="54"/>
      <c r="Q467" s="54"/>
      <c r="R467" s="54"/>
      <c r="S467" s="54"/>
      <c r="T467" s="54"/>
      <c r="U467" s="88"/>
      <c r="V467" s="88"/>
      <c r="W467" s="88"/>
      <c r="X467" s="88"/>
      <c r="Y467" s="88"/>
      <c r="Z467" s="88"/>
      <c r="AA467" s="88"/>
      <c r="AB467" s="88"/>
      <c r="AC467" s="88"/>
      <c r="AD467" s="88"/>
      <c r="AE467" s="88"/>
      <c r="AF467" s="88"/>
      <c r="AG467" s="88"/>
      <c r="AH467" s="88"/>
    </row>
    <row r="468" spans="1:34" x14ac:dyDescent="0.2">
      <c r="A468" s="348"/>
      <c r="B468" s="227"/>
      <c r="C468" s="360"/>
      <c r="D468" s="233"/>
      <c r="E468" s="234"/>
      <c r="F468" s="376"/>
      <c r="G468" s="370"/>
      <c r="H468" s="15"/>
      <c r="J468" s="54"/>
      <c r="K468" s="54"/>
      <c r="L468" s="54"/>
      <c r="M468" s="54"/>
      <c r="N468" s="55"/>
      <c r="O468" s="54"/>
      <c r="P468" s="54"/>
      <c r="Q468" s="54"/>
      <c r="R468" s="54"/>
      <c r="S468" s="54"/>
      <c r="T468" s="54"/>
      <c r="U468" s="88"/>
      <c r="V468" s="88"/>
      <c r="W468" s="88"/>
      <c r="X468" s="88"/>
      <c r="Y468" s="88"/>
      <c r="Z468" s="88"/>
      <c r="AA468" s="88"/>
      <c r="AB468" s="88"/>
      <c r="AC468" s="88"/>
      <c r="AD468" s="88"/>
      <c r="AE468" s="88"/>
      <c r="AF468" s="88"/>
      <c r="AG468" s="88"/>
      <c r="AH468" s="88"/>
    </row>
    <row r="469" spans="1:34" x14ac:dyDescent="0.2">
      <c r="A469" s="348"/>
      <c r="B469" s="227"/>
      <c r="C469" s="360"/>
      <c r="D469" s="233"/>
      <c r="E469" s="234"/>
      <c r="F469" s="376"/>
      <c r="G469" s="370"/>
      <c r="H469" s="15"/>
      <c r="J469" s="54"/>
      <c r="K469" s="54"/>
      <c r="L469" s="54"/>
      <c r="M469" s="54"/>
      <c r="N469" s="55"/>
      <c r="O469" s="54"/>
      <c r="P469" s="54"/>
      <c r="Q469" s="54"/>
      <c r="R469" s="54"/>
      <c r="S469" s="54"/>
      <c r="T469" s="54"/>
      <c r="U469" s="88"/>
      <c r="V469" s="88"/>
      <c r="W469" s="88"/>
      <c r="X469" s="88"/>
      <c r="Y469" s="88"/>
      <c r="Z469" s="88"/>
      <c r="AA469" s="88"/>
      <c r="AB469" s="88"/>
      <c r="AC469" s="88"/>
      <c r="AD469" s="88"/>
      <c r="AE469" s="88"/>
      <c r="AF469" s="88"/>
      <c r="AG469" s="88"/>
      <c r="AH469" s="88"/>
    </row>
    <row r="470" spans="1:34" x14ac:dyDescent="0.2">
      <c r="A470" s="348"/>
      <c r="B470" s="227"/>
      <c r="C470" s="360"/>
      <c r="D470" s="233"/>
      <c r="E470" s="234"/>
      <c r="F470" s="376"/>
      <c r="G470" s="370"/>
      <c r="H470" s="15"/>
      <c r="J470" s="54"/>
      <c r="K470" s="54"/>
      <c r="L470" s="54"/>
      <c r="M470" s="54"/>
      <c r="N470" s="55"/>
      <c r="O470" s="54"/>
      <c r="P470" s="54"/>
      <c r="Q470" s="54"/>
      <c r="R470" s="54"/>
      <c r="S470" s="54"/>
      <c r="T470" s="54"/>
      <c r="U470" s="88"/>
      <c r="V470" s="88"/>
      <c r="W470" s="88"/>
      <c r="X470" s="88"/>
      <c r="Y470" s="88"/>
      <c r="Z470" s="88"/>
      <c r="AA470" s="88"/>
      <c r="AB470" s="88"/>
      <c r="AC470" s="88"/>
      <c r="AD470" s="88"/>
      <c r="AE470" s="88"/>
      <c r="AF470" s="88"/>
      <c r="AG470" s="88"/>
      <c r="AH470" s="88"/>
    </row>
    <row r="471" spans="1:34" x14ac:dyDescent="0.2">
      <c r="A471" s="348"/>
      <c r="B471" s="227"/>
      <c r="C471" s="360"/>
      <c r="D471" s="233"/>
      <c r="E471" s="234"/>
      <c r="F471" s="376"/>
      <c r="G471" s="370"/>
      <c r="H471" s="15"/>
      <c r="J471" s="54"/>
      <c r="K471" s="54"/>
      <c r="L471" s="54"/>
      <c r="M471" s="54"/>
      <c r="N471" s="55"/>
      <c r="O471" s="54"/>
      <c r="P471" s="54"/>
      <c r="Q471" s="54"/>
      <c r="R471" s="54"/>
      <c r="S471" s="54"/>
      <c r="T471" s="54"/>
      <c r="U471" s="88"/>
      <c r="V471" s="88"/>
      <c r="W471" s="88"/>
      <c r="X471" s="88"/>
      <c r="Y471" s="88"/>
      <c r="Z471" s="88"/>
      <c r="AA471" s="88"/>
      <c r="AB471" s="88"/>
      <c r="AC471" s="88"/>
      <c r="AD471" s="88"/>
      <c r="AE471" s="88"/>
      <c r="AF471" s="88"/>
      <c r="AG471" s="88"/>
      <c r="AH471" s="88"/>
    </row>
    <row r="472" spans="1:34" x14ac:dyDescent="0.2">
      <c r="A472" s="348"/>
      <c r="B472" s="227"/>
      <c r="C472" s="360"/>
      <c r="D472" s="233"/>
      <c r="E472" s="234"/>
      <c r="F472" s="376"/>
      <c r="G472" s="370"/>
      <c r="H472" s="15"/>
      <c r="J472" s="54"/>
      <c r="K472" s="54"/>
      <c r="L472" s="54"/>
      <c r="M472" s="54"/>
      <c r="N472" s="55"/>
      <c r="O472" s="54"/>
      <c r="P472" s="54"/>
      <c r="Q472" s="54"/>
      <c r="R472" s="54"/>
      <c r="S472" s="54"/>
      <c r="T472" s="54"/>
      <c r="U472" s="88"/>
      <c r="V472" s="88"/>
      <c r="W472" s="88"/>
      <c r="X472" s="88"/>
      <c r="Y472" s="88"/>
      <c r="Z472" s="88"/>
      <c r="AA472" s="88"/>
      <c r="AB472" s="88"/>
      <c r="AC472" s="88"/>
      <c r="AD472" s="88"/>
      <c r="AE472" s="88"/>
      <c r="AF472" s="88"/>
      <c r="AG472" s="88"/>
      <c r="AH472" s="88"/>
    </row>
    <row r="473" spans="1:34" x14ac:dyDescent="0.2">
      <c r="A473" s="348"/>
      <c r="B473" s="227"/>
      <c r="C473" s="360"/>
      <c r="D473" s="233"/>
      <c r="E473" s="234"/>
      <c r="F473" s="376"/>
      <c r="G473" s="370"/>
      <c r="H473" s="15"/>
      <c r="J473" s="54"/>
      <c r="K473" s="54"/>
      <c r="L473" s="54"/>
      <c r="M473" s="54"/>
      <c r="N473" s="55"/>
      <c r="O473" s="54"/>
      <c r="P473" s="54"/>
      <c r="Q473" s="54"/>
      <c r="R473" s="54"/>
      <c r="S473" s="54"/>
      <c r="T473" s="54"/>
      <c r="U473" s="88"/>
      <c r="V473" s="88"/>
      <c r="W473" s="88"/>
      <c r="X473" s="88"/>
      <c r="Y473" s="88"/>
      <c r="Z473" s="88"/>
      <c r="AA473" s="88"/>
      <c r="AB473" s="88"/>
      <c r="AC473" s="88"/>
      <c r="AD473" s="88"/>
      <c r="AE473" s="88"/>
      <c r="AF473" s="88"/>
      <c r="AG473" s="88"/>
      <c r="AH473" s="88"/>
    </row>
    <row r="474" spans="1:34" x14ac:dyDescent="0.2">
      <c r="A474" s="348"/>
      <c r="B474" s="227"/>
      <c r="C474" s="360"/>
      <c r="D474" s="233"/>
      <c r="E474" s="234"/>
      <c r="F474" s="376"/>
      <c r="G474" s="370"/>
      <c r="H474" s="15"/>
      <c r="J474" s="54"/>
      <c r="K474" s="54"/>
      <c r="L474" s="54"/>
      <c r="M474" s="54"/>
      <c r="N474" s="55"/>
      <c r="O474" s="54"/>
      <c r="P474" s="54"/>
      <c r="Q474" s="54"/>
      <c r="R474" s="54"/>
      <c r="S474" s="54"/>
      <c r="T474" s="54"/>
      <c r="U474" s="88"/>
      <c r="V474" s="88"/>
      <c r="W474" s="88"/>
      <c r="X474" s="88"/>
      <c r="Y474" s="88"/>
      <c r="Z474" s="88"/>
      <c r="AA474" s="88"/>
      <c r="AB474" s="88"/>
      <c r="AC474" s="88"/>
      <c r="AD474" s="88"/>
      <c r="AE474" s="88"/>
      <c r="AF474" s="88"/>
      <c r="AG474" s="88"/>
      <c r="AH474" s="88"/>
    </row>
    <row r="475" spans="1:34" x14ac:dyDescent="0.2">
      <c r="A475" s="348"/>
      <c r="B475" s="227"/>
      <c r="C475" s="360"/>
      <c r="D475" s="233"/>
      <c r="E475" s="234"/>
      <c r="F475" s="376"/>
      <c r="G475" s="370"/>
      <c r="H475" s="15"/>
      <c r="J475" s="54"/>
      <c r="K475" s="54"/>
      <c r="L475" s="54"/>
      <c r="M475" s="54"/>
      <c r="N475" s="55"/>
      <c r="O475" s="54"/>
      <c r="P475" s="54"/>
      <c r="Q475" s="54"/>
      <c r="R475" s="54"/>
      <c r="S475" s="54"/>
      <c r="T475" s="54"/>
      <c r="U475" s="88"/>
      <c r="V475" s="88"/>
      <c r="W475" s="88"/>
      <c r="X475" s="88"/>
      <c r="Y475" s="88"/>
      <c r="Z475" s="88"/>
      <c r="AA475" s="88"/>
      <c r="AB475" s="88"/>
      <c r="AC475" s="88"/>
      <c r="AD475" s="88"/>
      <c r="AE475" s="88"/>
      <c r="AF475" s="88"/>
      <c r="AG475" s="88"/>
      <c r="AH475" s="88"/>
    </row>
    <row r="476" spans="1:34" x14ac:dyDescent="0.2">
      <c r="A476" s="348"/>
      <c r="B476" s="227"/>
      <c r="C476" s="360"/>
      <c r="D476" s="233"/>
      <c r="E476" s="234"/>
      <c r="F476" s="376"/>
      <c r="G476" s="370"/>
      <c r="H476" s="15"/>
      <c r="J476" s="54"/>
      <c r="K476" s="54"/>
      <c r="L476" s="54"/>
      <c r="M476" s="54"/>
      <c r="N476" s="55"/>
      <c r="O476" s="54"/>
      <c r="P476" s="54"/>
      <c r="Q476" s="54"/>
      <c r="R476" s="54"/>
      <c r="S476" s="54"/>
      <c r="T476" s="54"/>
      <c r="U476" s="88"/>
      <c r="V476" s="88"/>
      <c r="W476" s="88"/>
      <c r="X476" s="88"/>
      <c r="Y476" s="88"/>
      <c r="Z476" s="88"/>
      <c r="AA476" s="88"/>
      <c r="AB476" s="88"/>
      <c r="AC476" s="88"/>
      <c r="AD476" s="88"/>
      <c r="AE476" s="88"/>
      <c r="AF476" s="88"/>
      <c r="AG476" s="88"/>
      <c r="AH476" s="88"/>
    </row>
    <row r="477" spans="1:34" x14ac:dyDescent="0.2">
      <c r="A477" s="348"/>
      <c r="B477" s="227"/>
      <c r="C477" s="360"/>
      <c r="D477" s="233"/>
      <c r="E477" s="234"/>
      <c r="F477" s="376"/>
      <c r="G477" s="370"/>
      <c r="H477" s="15"/>
      <c r="J477" s="54"/>
      <c r="K477" s="54"/>
      <c r="L477" s="54"/>
      <c r="M477" s="54"/>
      <c r="N477" s="55"/>
      <c r="O477" s="54"/>
      <c r="P477" s="54"/>
      <c r="Q477" s="54"/>
      <c r="R477" s="54"/>
      <c r="S477" s="54"/>
      <c r="T477" s="54"/>
      <c r="U477" s="88"/>
      <c r="V477" s="88"/>
      <c r="W477" s="88"/>
      <c r="X477" s="88"/>
      <c r="Y477" s="88"/>
      <c r="Z477" s="88"/>
      <c r="AA477" s="88"/>
      <c r="AB477" s="88"/>
      <c r="AC477" s="88"/>
      <c r="AD477" s="88"/>
      <c r="AE477" s="88"/>
      <c r="AF477" s="88"/>
      <c r="AG477" s="88"/>
      <c r="AH477" s="88"/>
    </row>
    <row r="478" spans="1:34" x14ac:dyDescent="0.2">
      <c r="A478" s="348"/>
      <c r="B478" s="227"/>
      <c r="C478" s="360"/>
      <c r="D478" s="233"/>
      <c r="E478" s="234"/>
      <c r="F478" s="376"/>
      <c r="G478" s="370"/>
      <c r="H478" s="15"/>
      <c r="J478" s="54"/>
      <c r="K478" s="54"/>
      <c r="L478" s="54"/>
      <c r="M478" s="54"/>
      <c r="N478" s="55"/>
      <c r="O478" s="54"/>
      <c r="P478" s="54"/>
      <c r="Q478" s="54"/>
      <c r="R478" s="54"/>
      <c r="S478" s="54"/>
      <c r="T478" s="54"/>
      <c r="U478" s="88"/>
      <c r="V478" s="88"/>
      <c r="W478" s="88"/>
      <c r="X478" s="88"/>
      <c r="Y478" s="88"/>
      <c r="Z478" s="88"/>
      <c r="AA478" s="88"/>
      <c r="AB478" s="88"/>
      <c r="AC478" s="88"/>
      <c r="AD478" s="88"/>
      <c r="AE478" s="88"/>
      <c r="AF478" s="88"/>
      <c r="AG478" s="88"/>
      <c r="AH478" s="88"/>
    </row>
    <row r="479" spans="1:34" x14ac:dyDescent="0.2">
      <c r="A479" s="348"/>
      <c r="B479" s="227"/>
      <c r="C479" s="360"/>
      <c r="D479" s="233"/>
      <c r="E479" s="234"/>
      <c r="F479" s="376"/>
      <c r="G479" s="370"/>
      <c r="H479" s="15"/>
      <c r="J479" s="54"/>
      <c r="K479" s="54"/>
      <c r="L479" s="54"/>
      <c r="M479" s="54"/>
      <c r="N479" s="55"/>
      <c r="O479" s="54"/>
      <c r="P479" s="54"/>
      <c r="Q479" s="54"/>
      <c r="R479" s="54"/>
      <c r="S479" s="54"/>
      <c r="T479" s="54"/>
      <c r="U479" s="88"/>
      <c r="V479" s="88"/>
      <c r="W479" s="88"/>
      <c r="X479" s="88"/>
      <c r="Y479" s="88"/>
      <c r="Z479" s="88"/>
      <c r="AA479" s="88"/>
      <c r="AB479" s="88"/>
      <c r="AC479" s="88"/>
      <c r="AD479" s="88"/>
      <c r="AE479" s="88"/>
      <c r="AF479" s="88"/>
      <c r="AG479" s="88"/>
      <c r="AH479" s="88"/>
    </row>
    <row r="480" spans="1:34" x14ac:dyDescent="0.2">
      <c r="A480" s="348"/>
      <c r="B480" s="227"/>
      <c r="C480" s="360"/>
      <c r="D480" s="233"/>
      <c r="E480" s="234"/>
      <c r="F480" s="376"/>
      <c r="G480" s="370"/>
      <c r="H480" s="15"/>
      <c r="J480" s="54"/>
      <c r="K480" s="54"/>
      <c r="L480" s="54"/>
      <c r="M480" s="54"/>
      <c r="N480" s="55"/>
      <c r="O480" s="54"/>
      <c r="P480" s="54"/>
      <c r="Q480" s="54"/>
      <c r="R480" s="54"/>
      <c r="S480" s="54"/>
      <c r="T480" s="54"/>
      <c r="U480" s="88"/>
      <c r="V480" s="88"/>
      <c r="W480" s="88"/>
      <c r="X480" s="88"/>
      <c r="Y480" s="88"/>
      <c r="Z480" s="88"/>
      <c r="AA480" s="88"/>
      <c r="AB480" s="88"/>
      <c r="AC480" s="88"/>
      <c r="AD480" s="88"/>
      <c r="AE480" s="88"/>
      <c r="AF480" s="88"/>
      <c r="AG480" s="88"/>
      <c r="AH480" s="88"/>
    </row>
    <row r="481" spans="1:34" x14ac:dyDescent="0.2">
      <c r="A481" s="348"/>
      <c r="B481" s="227"/>
      <c r="C481" s="360"/>
      <c r="D481" s="233"/>
      <c r="E481" s="234"/>
      <c r="F481" s="376"/>
      <c r="G481" s="370"/>
      <c r="H481" s="15"/>
      <c r="J481" s="54"/>
      <c r="K481" s="54"/>
      <c r="L481" s="54"/>
      <c r="M481" s="54"/>
      <c r="N481" s="55"/>
      <c r="O481" s="54"/>
      <c r="P481" s="54"/>
      <c r="Q481" s="54"/>
      <c r="R481" s="54"/>
      <c r="S481" s="54"/>
      <c r="T481" s="54"/>
      <c r="U481" s="88"/>
      <c r="V481" s="88"/>
      <c r="W481" s="88"/>
      <c r="X481" s="88"/>
      <c r="Y481" s="88"/>
      <c r="Z481" s="88"/>
      <c r="AA481" s="88"/>
      <c r="AB481" s="88"/>
      <c r="AC481" s="88"/>
      <c r="AD481" s="88"/>
      <c r="AE481" s="88"/>
      <c r="AF481" s="88"/>
      <c r="AG481" s="88"/>
      <c r="AH481" s="88"/>
    </row>
    <row r="482" spans="1:34" x14ac:dyDescent="0.2">
      <c r="A482" s="348"/>
      <c r="B482" s="227"/>
      <c r="C482" s="360"/>
      <c r="D482" s="233"/>
      <c r="E482" s="234"/>
      <c r="F482" s="376"/>
      <c r="G482" s="370"/>
      <c r="H482" s="15"/>
      <c r="J482" s="54"/>
      <c r="K482" s="54"/>
      <c r="L482" s="54"/>
      <c r="M482" s="54"/>
      <c r="N482" s="55"/>
      <c r="O482" s="54"/>
      <c r="P482" s="54"/>
      <c r="Q482" s="54"/>
      <c r="R482" s="54"/>
      <c r="S482" s="54"/>
      <c r="T482" s="54"/>
      <c r="U482" s="88"/>
      <c r="V482" s="88"/>
      <c r="W482" s="88"/>
      <c r="X482" s="88"/>
      <c r="Y482" s="88"/>
      <c r="Z482" s="88"/>
      <c r="AA482" s="88"/>
      <c r="AB482" s="88"/>
      <c r="AC482" s="88"/>
      <c r="AD482" s="88"/>
      <c r="AE482" s="88"/>
      <c r="AF482" s="88"/>
      <c r="AG482" s="88"/>
      <c r="AH482" s="88"/>
    </row>
    <row r="483" spans="1:34" x14ac:dyDescent="0.2">
      <c r="A483" s="348"/>
      <c r="B483" s="227"/>
      <c r="C483" s="360"/>
      <c r="D483" s="233"/>
      <c r="E483" s="234"/>
      <c r="F483" s="376"/>
      <c r="G483" s="370"/>
      <c r="H483" s="15"/>
      <c r="J483" s="54"/>
      <c r="K483" s="54"/>
      <c r="L483" s="54"/>
      <c r="M483" s="54"/>
      <c r="N483" s="55"/>
      <c r="O483" s="54"/>
      <c r="P483" s="54"/>
      <c r="Q483" s="54"/>
      <c r="R483" s="54"/>
      <c r="S483" s="54"/>
      <c r="T483" s="54"/>
      <c r="U483" s="88"/>
      <c r="V483" s="88"/>
      <c r="W483" s="88"/>
      <c r="X483" s="88"/>
      <c r="Y483" s="88"/>
      <c r="Z483" s="88"/>
      <c r="AA483" s="88"/>
      <c r="AB483" s="88"/>
      <c r="AC483" s="88"/>
      <c r="AD483" s="88"/>
      <c r="AE483" s="88"/>
      <c r="AF483" s="88"/>
      <c r="AG483" s="88"/>
      <c r="AH483" s="88"/>
    </row>
    <row r="484" spans="1:34" x14ac:dyDescent="0.2">
      <c r="A484" s="348"/>
      <c r="B484" s="227"/>
      <c r="C484" s="360"/>
      <c r="D484" s="233"/>
      <c r="E484" s="234"/>
      <c r="F484" s="376"/>
      <c r="G484" s="370"/>
      <c r="H484" s="15"/>
      <c r="J484" s="54"/>
      <c r="K484" s="54"/>
      <c r="L484" s="54"/>
      <c r="M484" s="54"/>
      <c r="N484" s="55"/>
      <c r="O484" s="54"/>
      <c r="P484" s="54"/>
      <c r="Q484" s="54"/>
      <c r="R484" s="54"/>
      <c r="S484" s="54"/>
      <c r="T484" s="54"/>
      <c r="U484" s="88"/>
      <c r="V484" s="88"/>
      <c r="W484" s="88"/>
      <c r="X484" s="88"/>
      <c r="Y484" s="88"/>
      <c r="Z484" s="88"/>
      <c r="AA484" s="88"/>
      <c r="AB484" s="88"/>
      <c r="AC484" s="88"/>
      <c r="AD484" s="88"/>
      <c r="AE484" s="88"/>
      <c r="AF484" s="88"/>
      <c r="AG484" s="88"/>
      <c r="AH484" s="88"/>
    </row>
    <row r="485" spans="1:34" x14ac:dyDescent="0.2">
      <c r="A485" s="348"/>
      <c r="B485" s="227"/>
      <c r="C485" s="360"/>
      <c r="D485" s="233"/>
      <c r="E485" s="234"/>
      <c r="F485" s="376"/>
      <c r="G485" s="370"/>
      <c r="H485" s="15"/>
      <c r="J485" s="54"/>
      <c r="K485" s="54"/>
      <c r="L485" s="54"/>
      <c r="M485" s="54"/>
      <c r="N485" s="55"/>
      <c r="O485" s="54"/>
      <c r="P485" s="54"/>
      <c r="Q485" s="54"/>
      <c r="R485" s="54"/>
      <c r="S485" s="54"/>
      <c r="T485" s="54"/>
      <c r="U485" s="88"/>
      <c r="V485" s="88"/>
      <c r="W485" s="88"/>
      <c r="X485" s="88"/>
      <c r="Y485" s="88"/>
      <c r="Z485" s="88"/>
      <c r="AA485" s="88"/>
      <c r="AB485" s="88"/>
      <c r="AC485" s="88"/>
      <c r="AD485" s="88"/>
      <c r="AE485" s="88"/>
      <c r="AF485" s="88"/>
      <c r="AG485" s="88"/>
      <c r="AH485" s="88"/>
    </row>
    <row r="486" spans="1:34" x14ac:dyDescent="0.2">
      <c r="A486" s="348"/>
      <c r="B486" s="227"/>
      <c r="C486" s="360"/>
      <c r="D486" s="233"/>
      <c r="E486" s="234"/>
      <c r="F486" s="376"/>
      <c r="G486" s="370"/>
      <c r="H486" s="15"/>
      <c r="J486" s="54"/>
      <c r="K486" s="54"/>
      <c r="L486" s="54"/>
      <c r="M486" s="54"/>
      <c r="N486" s="55"/>
      <c r="O486" s="54"/>
      <c r="P486" s="54"/>
      <c r="Q486" s="54"/>
      <c r="R486" s="54"/>
      <c r="S486" s="54"/>
      <c r="T486" s="54"/>
      <c r="U486" s="88"/>
      <c r="V486" s="88"/>
      <c r="W486" s="88"/>
      <c r="X486" s="88"/>
      <c r="Y486" s="88"/>
      <c r="Z486" s="88"/>
      <c r="AA486" s="88"/>
      <c r="AB486" s="88"/>
      <c r="AC486" s="88"/>
      <c r="AD486" s="88"/>
      <c r="AE486" s="88"/>
      <c r="AF486" s="88"/>
      <c r="AG486" s="88"/>
      <c r="AH486" s="88"/>
    </row>
    <row r="487" spans="1:34" x14ac:dyDescent="0.2">
      <c r="A487" s="348"/>
      <c r="B487" s="227"/>
      <c r="C487" s="360"/>
      <c r="D487" s="233"/>
      <c r="E487" s="234"/>
      <c r="F487" s="376"/>
      <c r="G487" s="370"/>
      <c r="H487" s="15"/>
      <c r="J487" s="54"/>
      <c r="K487" s="54"/>
      <c r="L487" s="54"/>
      <c r="M487" s="54"/>
      <c r="N487" s="55"/>
      <c r="O487" s="54"/>
      <c r="P487" s="54"/>
      <c r="Q487" s="54"/>
      <c r="R487" s="54"/>
      <c r="S487" s="54"/>
      <c r="T487" s="54"/>
      <c r="U487" s="88"/>
      <c r="V487" s="88"/>
      <c r="W487" s="88"/>
      <c r="X487" s="88"/>
      <c r="Y487" s="88"/>
      <c r="Z487" s="88"/>
      <c r="AA487" s="88"/>
      <c r="AB487" s="88"/>
      <c r="AC487" s="88"/>
      <c r="AD487" s="88"/>
      <c r="AE487" s="88"/>
      <c r="AF487" s="88"/>
      <c r="AG487" s="88"/>
      <c r="AH487" s="88"/>
    </row>
    <row r="488" spans="1:34" x14ac:dyDescent="0.2">
      <c r="A488" s="348"/>
      <c r="B488" s="227"/>
      <c r="C488" s="360"/>
      <c r="D488" s="233"/>
      <c r="E488" s="234"/>
      <c r="F488" s="376"/>
      <c r="G488" s="370"/>
      <c r="H488" s="15"/>
      <c r="J488" s="54"/>
      <c r="K488" s="54"/>
      <c r="L488" s="54"/>
      <c r="M488" s="54"/>
      <c r="N488" s="55"/>
      <c r="O488" s="54"/>
      <c r="P488" s="54"/>
      <c r="Q488" s="54"/>
      <c r="R488" s="54"/>
      <c r="S488" s="54"/>
      <c r="T488" s="54"/>
      <c r="U488" s="88"/>
      <c r="V488" s="88"/>
      <c r="W488" s="88"/>
      <c r="X488" s="88"/>
      <c r="Y488" s="88"/>
      <c r="Z488" s="88"/>
      <c r="AA488" s="88"/>
      <c r="AB488" s="88"/>
      <c r="AC488" s="88"/>
      <c r="AD488" s="88"/>
      <c r="AE488" s="88"/>
      <c r="AF488" s="88"/>
      <c r="AG488" s="88"/>
      <c r="AH488" s="88"/>
    </row>
    <row r="489" spans="1:34" x14ac:dyDescent="0.2">
      <c r="A489" s="348"/>
      <c r="B489" s="227"/>
      <c r="C489" s="360"/>
      <c r="D489" s="233"/>
      <c r="E489" s="234"/>
      <c r="F489" s="376"/>
      <c r="G489" s="370"/>
      <c r="H489" s="15"/>
      <c r="J489" s="54"/>
      <c r="K489" s="54"/>
      <c r="L489" s="54"/>
      <c r="M489" s="54"/>
      <c r="N489" s="55"/>
      <c r="O489" s="54"/>
      <c r="P489" s="54"/>
      <c r="Q489" s="54"/>
      <c r="R489" s="54"/>
      <c r="S489" s="54"/>
      <c r="T489" s="54"/>
      <c r="U489" s="88"/>
      <c r="V489" s="88"/>
      <c r="W489" s="88"/>
      <c r="X489" s="88"/>
      <c r="Y489" s="88"/>
      <c r="Z489" s="88"/>
      <c r="AA489" s="88"/>
      <c r="AB489" s="88"/>
      <c r="AC489" s="88"/>
      <c r="AD489" s="88"/>
      <c r="AE489" s="88"/>
      <c r="AF489" s="88"/>
      <c r="AG489" s="88"/>
      <c r="AH489" s="88"/>
    </row>
    <row r="490" spans="1:34" x14ac:dyDescent="0.2">
      <c r="A490" s="348"/>
      <c r="B490" s="227"/>
      <c r="C490" s="360"/>
      <c r="D490" s="233"/>
      <c r="E490" s="234"/>
      <c r="F490" s="376"/>
      <c r="G490" s="370"/>
      <c r="H490" s="15"/>
      <c r="J490" s="54"/>
      <c r="K490" s="54"/>
      <c r="L490" s="54"/>
      <c r="M490" s="54"/>
      <c r="N490" s="55"/>
      <c r="O490" s="54"/>
      <c r="P490" s="54"/>
      <c r="Q490" s="54"/>
      <c r="R490" s="54"/>
      <c r="S490" s="54"/>
      <c r="T490" s="54"/>
      <c r="U490" s="88"/>
      <c r="V490" s="88"/>
      <c r="W490" s="88"/>
      <c r="X490" s="88"/>
      <c r="Y490" s="88"/>
      <c r="Z490" s="88"/>
      <c r="AA490" s="88"/>
      <c r="AB490" s="88"/>
      <c r="AC490" s="88"/>
      <c r="AD490" s="88"/>
      <c r="AE490" s="88"/>
      <c r="AF490" s="88"/>
      <c r="AG490" s="88"/>
      <c r="AH490" s="88"/>
    </row>
    <row r="491" spans="1:34" x14ac:dyDescent="0.2">
      <c r="A491" s="348"/>
      <c r="B491" s="227"/>
      <c r="C491" s="360"/>
      <c r="D491" s="233"/>
      <c r="E491" s="234"/>
      <c r="F491" s="376"/>
      <c r="G491" s="370"/>
      <c r="H491" s="15"/>
      <c r="J491" s="54"/>
      <c r="K491" s="54"/>
      <c r="L491" s="54"/>
      <c r="M491" s="54"/>
      <c r="N491" s="55"/>
      <c r="O491" s="54"/>
      <c r="P491" s="54"/>
      <c r="Q491" s="54"/>
      <c r="R491" s="54"/>
      <c r="S491" s="54"/>
      <c r="T491" s="54"/>
      <c r="U491" s="88"/>
      <c r="V491" s="88"/>
      <c r="W491" s="88"/>
      <c r="X491" s="88"/>
      <c r="Y491" s="88"/>
      <c r="Z491" s="88"/>
      <c r="AA491" s="88"/>
      <c r="AB491" s="88"/>
      <c r="AC491" s="88"/>
      <c r="AD491" s="88"/>
      <c r="AE491" s="88"/>
      <c r="AF491" s="88"/>
      <c r="AG491" s="88"/>
      <c r="AH491" s="88"/>
    </row>
    <row r="492" spans="1:34" x14ac:dyDescent="0.2">
      <c r="A492" s="348"/>
      <c r="B492" s="227"/>
      <c r="C492" s="360"/>
      <c r="D492" s="233"/>
      <c r="E492" s="234"/>
      <c r="F492" s="376"/>
      <c r="G492" s="370"/>
      <c r="H492" s="15"/>
      <c r="J492" s="54"/>
      <c r="K492" s="54"/>
      <c r="L492" s="54"/>
      <c r="M492" s="54"/>
      <c r="N492" s="55"/>
      <c r="O492" s="54"/>
      <c r="P492" s="54"/>
      <c r="Q492" s="54"/>
      <c r="R492" s="54"/>
      <c r="S492" s="54"/>
      <c r="T492" s="54"/>
      <c r="U492" s="88"/>
      <c r="V492" s="88"/>
      <c r="W492" s="88"/>
      <c r="X492" s="88"/>
      <c r="Y492" s="88"/>
      <c r="Z492" s="88"/>
      <c r="AA492" s="88"/>
      <c r="AB492" s="88"/>
      <c r="AC492" s="88"/>
      <c r="AD492" s="88"/>
      <c r="AE492" s="88"/>
      <c r="AF492" s="88"/>
      <c r="AG492" s="88"/>
      <c r="AH492" s="88"/>
    </row>
    <row r="493" spans="1:34" x14ac:dyDescent="0.2">
      <c r="A493" s="348"/>
      <c r="B493" s="227"/>
      <c r="C493" s="360"/>
      <c r="D493" s="233"/>
      <c r="E493" s="234"/>
      <c r="F493" s="376"/>
      <c r="G493" s="370"/>
      <c r="H493" s="15"/>
      <c r="J493" s="54"/>
      <c r="K493" s="54"/>
      <c r="L493" s="54"/>
      <c r="M493" s="54"/>
      <c r="N493" s="55"/>
      <c r="O493" s="54"/>
      <c r="P493" s="54"/>
      <c r="Q493" s="54"/>
      <c r="R493" s="54"/>
      <c r="S493" s="54"/>
      <c r="T493" s="54"/>
      <c r="U493" s="88"/>
      <c r="V493" s="88"/>
      <c r="W493" s="88"/>
      <c r="X493" s="88"/>
      <c r="Y493" s="88"/>
      <c r="Z493" s="88"/>
      <c r="AA493" s="88"/>
      <c r="AB493" s="88"/>
      <c r="AC493" s="88"/>
      <c r="AD493" s="88"/>
      <c r="AE493" s="88"/>
      <c r="AF493" s="88"/>
      <c r="AG493" s="88"/>
      <c r="AH493" s="88"/>
    </row>
    <row r="494" spans="1:34" x14ac:dyDescent="0.2">
      <c r="A494" s="348"/>
      <c r="B494" s="227"/>
      <c r="C494" s="360"/>
      <c r="D494" s="233"/>
      <c r="E494" s="234"/>
      <c r="F494" s="376"/>
      <c r="G494" s="370"/>
      <c r="H494" s="15"/>
      <c r="J494" s="54"/>
      <c r="K494" s="54"/>
      <c r="L494" s="54"/>
      <c r="M494" s="54"/>
      <c r="N494" s="55"/>
      <c r="O494" s="54"/>
      <c r="P494" s="54"/>
      <c r="Q494" s="54"/>
      <c r="R494" s="54"/>
      <c r="S494" s="54"/>
      <c r="T494" s="54"/>
      <c r="U494" s="88"/>
      <c r="V494" s="88"/>
      <c r="W494" s="88"/>
      <c r="X494" s="88"/>
      <c r="Y494" s="88"/>
      <c r="Z494" s="88"/>
      <c r="AA494" s="88"/>
      <c r="AB494" s="88"/>
      <c r="AC494" s="88"/>
      <c r="AD494" s="88"/>
      <c r="AE494" s="88"/>
      <c r="AF494" s="88"/>
      <c r="AG494" s="88"/>
      <c r="AH494" s="88"/>
    </row>
    <row r="495" spans="1:34" x14ac:dyDescent="0.2">
      <c r="A495" s="348"/>
      <c r="B495" s="227"/>
      <c r="C495" s="360"/>
      <c r="D495" s="233"/>
      <c r="E495" s="234"/>
      <c r="F495" s="376"/>
      <c r="G495" s="370"/>
      <c r="H495" s="15"/>
      <c r="J495" s="54"/>
      <c r="K495" s="54"/>
      <c r="L495" s="54"/>
      <c r="M495" s="54"/>
      <c r="N495" s="55"/>
      <c r="O495" s="54"/>
      <c r="P495" s="54"/>
      <c r="Q495" s="54"/>
      <c r="R495" s="54"/>
      <c r="S495" s="54"/>
      <c r="T495" s="54"/>
      <c r="U495" s="88"/>
      <c r="V495" s="88"/>
      <c r="W495" s="88"/>
      <c r="X495" s="88"/>
      <c r="Y495" s="88"/>
      <c r="Z495" s="88"/>
      <c r="AA495" s="88"/>
      <c r="AB495" s="88"/>
      <c r="AC495" s="88"/>
      <c r="AD495" s="88"/>
      <c r="AE495" s="88"/>
      <c r="AF495" s="88"/>
      <c r="AG495" s="88"/>
      <c r="AH495" s="88"/>
    </row>
    <row r="496" spans="1:34" x14ac:dyDescent="0.2">
      <c r="A496" s="348"/>
      <c r="B496" s="227"/>
      <c r="C496" s="360"/>
      <c r="D496" s="233"/>
      <c r="E496" s="234"/>
      <c r="F496" s="376"/>
      <c r="G496" s="370"/>
      <c r="H496" s="15"/>
      <c r="J496" s="54"/>
      <c r="K496" s="54"/>
      <c r="L496" s="54"/>
      <c r="M496" s="54"/>
      <c r="N496" s="55"/>
      <c r="O496" s="54"/>
      <c r="P496" s="54"/>
      <c r="Q496" s="54"/>
      <c r="R496" s="54"/>
      <c r="S496" s="54"/>
      <c r="T496" s="54"/>
      <c r="U496" s="88"/>
      <c r="V496" s="88"/>
      <c r="W496" s="88"/>
      <c r="X496" s="88"/>
      <c r="Y496" s="88"/>
      <c r="Z496" s="88"/>
      <c r="AA496" s="88"/>
      <c r="AB496" s="88"/>
      <c r="AC496" s="88"/>
      <c r="AD496" s="88"/>
      <c r="AE496" s="88"/>
      <c r="AF496" s="88"/>
      <c r="AG496" s="88"/>
      <c r="AH496" s="88"/>
    </row>
    <row r="497" spans="1:34" x14ac:dyDescent="0.2">
      <c r="A497" s="348"/>
      <c r="B497" s="227"/>
      <c r="C497" s="360"/>
      <c r="D497" s="233"/>
      <c r="E497" s="234"/>
      <c r="F497" s="376"/>
      <c r="G497" s="370"/>
      <c r="H497" s="15"/>
      <c r="J497" s="54"/>
      <c r="K497" s="54"/>
      <c r="L497" s="54"/>
      <c r="M497" s="54"/>
      <c r="N497" s="55"/>
      <c r="O497" s="54"/>
      <c r="P497" s="54"/>
      <c r="Q497" s="54"/>
      <c r="R497" s="54"/>
      <c r="S497" s="54"/>
      <c r="T497" s="54"/>
      <c r="U497" s="88"/>
      <c r="V497" s="88"/>
      <c r="W497" s="88"/>
      <c r="X497" s="88"/>
      <c r="Y497" s="88"/>
      <c r="Z497" s="88"/>
      <c r="AA497" s="88"/>
      <c r="AB497" s="88"/>
      <c r="AC497" s="88"/>
      <c r="AD497" s="88"/>
      <c r="AE497" s="88"/>
      <c r="AF497" s="88"/>
      <c r="AG497" s="88"/>
      <c r="AH497" s="88"/>
    </row>
    <row r="498" spans="1:34" x14ac:dyDescent="0.2">
      <c r="A498" s="348"/>
      <c r="B498" s="227"/>
      <c r="C498" s="360"/>
      <c r="D498" s="233"/>
      <c r="E498" s="234"/>
      <c r="F498" s="376"/>
      <c r="G498" s="370"/>
      <c r="H498" s="15"/>
      <c r="J498" s="54"/>
      <c r="K498" s="54"/>
      <c r="L498" s="54"/>
      <c r="M498" s="54"/>
      <c r="N498" s="55"/>
      <c r="O498" s="54"/>
      <c r="P498" s="54"/>
      <c r="Q498" s="54"/>
      <c r="R498" s="54"/>
      <c r="S498" s="54"/>
      <c r="T498" s="54"/>
      <c r="U498" s="88"/>
      <c r="V498" s="88"/>
      <c r="W498" s="88"/>
      <c r="X498" s="88"/>
      <c r="Y498" s="88"/>
      <c r="Z498" s="88"/>
      <c r="AA498" s="88"/>
      <c r="AB498" s="88"/>
      <c r="AC498" s="88"/>
      <c r="AD498" s="88"/>
      <c r="AE498" s="88"/>
      <c r="AF498" s="88"/>
      <c r="AG498" s="88"/>
      <c r="AH498" s="88"/>
    </row>
    <row r="499" spans="1:34" x14ac:dyDescent="0.2">
      <c r="A499" s="348"/>
      <c r="B499" s="227"/>
      <c r="C499" s="360"/>
      <c r="D499" s="233"/>
      <c r="E499" s="234"/>
      <c r="F499" s="376"/>
      <c r="G499" s="370"/>
      <c r="H499" s="15"/>
      <c r="J499" s="54"/>
      <c r="K499" s="54"/>
      <c r="L499" s="54"/>
      <c r="M499" s="54"/>
      <c r="N499" s="55"/>
      <c r="O499" s="54"/>
      <c r="P499" s="54"/>
      <c r="Q499" s="54"/>
      <c r="R499" s="54"/>
      <c r="S499" s="54"/>
      <c r="T499" s="54"/>
      <c r="U499" s="88"/>
      <c r="V499" s="88"/>
      <c r="W499" s="88"/>
      <c r="X499" s="88"/>
      <c r="Y499" s="88"/>
      <c r="Z499" s="88"/>
      <c r="AA499" s="88"/>
      <c r="AB499" s="88"/>
      <c r="AC499" s="88"/>
      <c r="AD499" s="88"/>
      <c r="AE499" s="88"/>
      <c r="AF499" s="88"/>
      <c r="AG499" s="88"/>
      <c r="AH499" s="88"/>
    </row>
    <row r="500" spans="1:34" x14ac:dyDescent="0.2">
      <c r="A500" s="348"/>
      <c r="B500" s="227"/>
      <c r="C500" s="360"/>
      <c r="D500" s="233"/>
      <c r="E500" s="234"/>
      <c r="F500" s="376"/>
      <c r="G500" s="370"/>
      <c r="H500" s="15"/>
      <c r="J500" s="54"/>
      <c r="K500" s="54"/>
      <c r="L500" s="54"/>
      <c r="M500" s="54"/>
      <c r="N500" s="55"/>
      <c r="O500" s="54"/>
      <c r="P500" s="54"/>
      <c r="Q500" s="54"/>
      <c r="R500" s="54"/>
      <c r="S500" s="54"/>
      <c r="T500" s="54"/>
      <c r="U500" s="88"/>
      <c r="V500" s="88"/>
      <c r="W500" s="88"/>
      <c r="X500" s="88"/>
      <c r="Y500" s="88"/>
      <c r="Z500" s="88"/>
      <c r="AA500" s="88"/>
      <c r="AB500" s="88"/>
      <c r="AC500" s="88"/>
      <c r="AD500" s="88"/>
      <c r="AE500" s="88"/>
      <c r="AF500" s="88"/>
      <c r="AG500" s="88"/>
      <c r="AH500" s="88"/>
    </row>
  </sheetData>
  <mergeCells count="1482">
    <mergeCell ref="A1:AD1"/>
    <mergeCell ref="A2:AD2"/>
    <mergeCell ref="AB11:AH11"/>
    <mergeCell ref="AB12:AH12"/>
    <mergeCell ref="D7:O7"/>
    <mergeCell ref="J12:T12"/>
    <mergeCell ref="J11:AA11"/>
    <mergeCell ref="F8:O8"/>
    <mergeCell ref="F9:O9"/>
    <mergeCell ref="C5:D5"/>
    <mergeCell ref="F13:G13"/>
    <mergeCell ref="C15:E15"/>
    <mergeCell ref="F15:G15"/>
    <mergeCell ref="A15:B15"/>
    <mergeCell ref="A14:B14"/>
    <mergeCell ref="F14:G14"/>
    <mergeCell ref="A500:B500"/>
    <mergeCell ref="C500:E500"/>
    <mergeCell ref="F500:G500"/>
    <mergeCell ref="A11:H11"/>
    <mergeCell ref="C497:E497"/>
    <mergeCell ref="F497:G497"/>
    <mergeCell ref="A496:B496"/>
    <mergeCell ref="C496:E496"/>
    <mergeCell ref="F496:G496"/>
    <mergeCell ref="A495:B495"/>
    <mergeCell ref="A499:B499"/>
    <mergeCell ref="C499:E499"/>
    <mergeCell ref="F499:G499"/>
    <mergeCell ref="U12:AA12"/>
    <mergeCell ref="A498:B498"/>
    <mergeCell ref="C498:E498"/>
    <mergeCell ref="F498:G498"/>
    <mergeCell ref="A497:B497"/>
    <mergeCell ref="A12:E12"/>
    <mergeCell ref="C14:E14"/>
    <mergeCell ref="C495:E495"/>
    <mergeCell ref="F495:G495"/>
    <mergeCell ref="A494:B494"/>
    <mergeCell ref="C494:E494"/>
    <mergeCell ref="F494:G494"/>
    <mergeCell ref="A493:B493"/>
    <mergeCell ref="C493:E493"/>
    <mergeCell ref="F493:G493"/>
    <mergeCell ref="A492:B492"/>
    <mergeCell ref="C492:E492"/>
    <mergeCell ref="F492:G492"/>
    <mergeCell ref="A491:B491"/>
    <mergeCell ref="C491:E491"/>
    <mergeCell ref="F491:G491"/>
    <mergeCell ref="A490:B490"/>
    <mergeCell ref="C490:E490"/>
    <mergeCell ref="F490:G490"/>
    <mergeCell ref="A489:B489"/>
    <mergeCell ref="C489:E489"/>
    <mergeCell ref="F489:G489"/>
    <mergeCell ref="A488:B488"/>
    <mergeCell ref="C488:E488"/>
    <mergeCell ref="F488:G488"/>
    <mergeCell ref="A487:B487"/>
    <mergeCell ref="C487:E487"/>
    <mergeCell ref="F487:G487"/>
    <mergeCell ref="A486:B486"/>
    <mergeCell ref="C486:E486"/>
    <mergeCell ref="F486:G486"/>
    <mergeCell ref="A485:B485"/>
    <mergeCell ref="C485:E485"/>
    <mergeCell ref="F485:G485"/>
    <mergeCell ref="A484:B484"/>
    <mergeCell ref="C484:E484"/>
    <mergeCell ref="F484:G484"/>
    <mergeCell ref="A483:B483"/>
    <mergeCell ref="C483:E483"/>
    <mergeCell ref="F483:G483"/>
    <mergeCell ref="A482:B482"/>
    <mergeCell ref="C482:E482"/>
    <mergeCell ref="F482:G482"/>
    <mergeCell ref="A481:B481"/>
    <mergeCell ref="C481:E481"/>
    <mergeCell ref="F481:G481"/>
    <mergeCell ref="A480:B480"/>
    <mergeCell ref="C480:E480"/>
    <mergeCell ref="F480:G480"/>
    <mergeCell ref="A479:B479"/>
    <mergeCell ref="C479:E479"/>
    <mergeCell ref="F479:G479"/>
    <mergeCell ref="A478:B478"/>
    <mergeCell ref="C478:E478"/>
    <mergeCell ref="F478:G478"/>
    <mergeCell ref="A477:B477"/>
    <mergeCell ref="C477:E477"/>
    <mergeCell ref="F477:G477"/>
    <mergeCell ref="A476:B476"/>
    <mergeCell ref="C476:E476"/>
    <mergeCell ref="F476:G476"/>
    <mergeCell ref="A475:B475"/>
    <mergeCell ref="C475:E475"/>
    <mergeCell ref="F475:G475"/>
    <mergeCell ref="A474:B474"/>
    <mergeCell ref="C474:E474"/>
    <mergeCell ref="F474:G474"/>
    <mergeCell ref="A473:B473"/>
    <mergeCell ref="C473:E473"/>
    <mergeCell ref="F473:G473"/>
    <mergeCell ref="A472:B472"/>
    <mergeCell ref="C472:E472"/>
    <mergeCell ref="F472:G472"/>
    <mergeCell ref="A471:B471"/>
    <mergeCell ref="C471:E471"/>
    <mergeCell ref="F471:G471"/>
    <mergeCell ref="A470:B470"/>
    <mergeCell ref="C470:E470"/>
    <mergeCell ref="F470:G470"/>
    <mergeCell ref="A469:B469"/>
    <mergeCell ref="C469:E469"/>
    <mergeCell ref="F469:G469"/>
    <mergeCell ref="A468:B468"/>
    <mergeCell ref="C468:E468"/>
    <mergeCell ref="F468:G468"/>
    <mergeCell ref="A467:B467"/>
    <mergeCell ref="C467:E467"/>
    <mergeCell ref="F467:G467"/>
    <mergeCell ref="A466:B466"/>
    <mergeCell ref="C466:E466"/>
    <mergeCell ref="F466:G466"/>
    <mergeCell ref="A465:B465"/>
    <mergeCell ref="C465:E465"/>
    <mergeCell ref="F465:G465"/>
    <mergeCell ref="A464:B464"/>
    <mergeCell ref="C464:E464"/>
    <mergeCell ref="F464:G464"/>
    <mergeCell ref="A463:B463"/>
    <mergeCell ref="C463:E463"/>
    <mergeCell ref="F463:G463"/>
    <mergeCell ref="A462:B462"/>
    <mergeCell ref="C462:E462"/>
    <mergeCell ref="F462:G462"/>
    <mergeCell ref="A461:B461"/>
    <mergeCell ref="C461:E461"/>
    <mergeCell ref="F461:G461"/>
    <mergeCell ref="A460:B460"/>
    <mergeCell ref="C460:E460"/>
    <mergeCell ref="F460:G460"/>
    <mergeCell ref="A459:B459"/>
    <mergeCell ref="C459:E459"/>
    <mergeCell ref="F459:G459"/>
    <mergeCell ref="A458:B458"/>
    <mergeCell ref="C458:E458"/>
    <mergeCell ref="F458:G458"/>
    <mergeCell ref="A457:B457"/>
    <mergeCell ref="C457:E457"/>
    <mergeCell ref="F457:G457"/>
    <mergeCell ref="A456:B456"/>
    <mergeCell ref="C456:E456"/>
    <mergeCell ref="F456:G456"/>
    <mergeCell ref="A455:B455"/>
    <mergeCell ref="C455:E455"/>
    <mergeCell ref="F455:G455"/>
    <mergeCell ref="A454:B454"/>
    <mergeCell ref="C454:E454"/>
    <mergeCell ref="F454:G454"/>
    <mergeCell ref="A453:B453"/>
    <mergeCell ref="C453:E453"/>
    <mergeCell ref="F453:G453"/>
    <mergeCell ref="A452:B452"/>
    <mergeCell ref="C452:E452"/>
    <mergeCell ref="F452:G452"/>
    <mergeCell ref="A451:B451"/>
    <mergeCell ref="C451:E451"/>
    <mergeCell ref="F451:G451"/>
    <mergeCell ref="A450:B450"/>
    <mergeCell ref="C450:E450"/>
    <mergeCell ref="F450:G450"/>
    <mergeCell ref="A449:B449"/>
    <mergeCell ref="C449:E449"/>
    <mergeCell ref="F449:G449"/>
    <mergeCell ref="A448:B448"/>
    <mergeCell ref="C448:E448"/>
    <mergeCell ref="F448:G448"/>
    <mergeCell ref="A447:B447"/>
    <mergeCell ref="C447:E447"/>
    <mergeCell ref="F447:G447"/>
    <mergeCell ref="A446:B446"/>
    <mergeCell ref="C446:E446"/>
    <mergeCell ref="F446:G446"/>
    <mergeCell ref="A445:B445"/>
    <mergeCell ref="C445:E445"/>
    <mergeCell ref="F445:G445"/>
    <mergeCell ref="A444:B444"/>
    <mergeCell ref="C444:E444"/>
    <mergeCell ref="F444:G444"/>
    <mergeCell ref="A443:B443"/>
    <mergeCell ref="C443:E443"/>
    <mergeCell ref="F443:G443"/>
    <mergeCell ref="A442:B442"/>
    <mergeCell ref="C442:E442"/>
    <mergeCell ref="F442:G442"/>
    <mergeCell ref="A441:B441"/>
    <mergeCell ref="C441:E441"/>
    <mergeCell ref="F441:G441"/>
    <mergeCell ref="A440:B440"/>
    <mergeCell ref="C440:E440"/>
    <mergeCell ref="F440:G440"/>
    <mergeCell ref="A439:B439"/>
    <mergeCell ref="C439:E439"/>
    <mergeCell ref="F439:G439"/>
    <mergeCell ref="A438:B438"/>
    <mergeCell ref="C438:E438"/>
    <mergeCell ref="F438:G438"/>
    <mergeCell ref="A437:B437"/>
    <mergeCell ref="C437:E437"/>
    <mergeCell ref="F437:G437"/>
    <mergeCell ref="A436:B436"/>
    <mergeCell ref="C436:E436"/>
    <mergeCell ref="F436:G436"/>
    <mergeCell ref="A435:B435"/>
    <mergeCell ref="C435:E435"/>
    <mergeCell ref="F435:G435"/>
    <mergeCell ref="A434:B434"/>
    <mergeCell ref="C434:E434"/>
    <mergeCell ref="F434:G434"/>
    <mergeCell ref="A433:B433"/>
    <mergeCell ref="C433:E433"/>
    <mergeCell ref="F433:G433"/>
    <mergeCell ref="A432:B432"/>
    <mergeCell ref="C432:E432"/>
    <mergeCell ref="F432:G432"/>
    <mergeCell ref="A431:B431"/>
    <mergeCell ref="C431:E431"/>
    <mergeCell ref="F431:G431"/>
    <mergeCell ref="A430:B430"/>
    <mergeCell ref="C430:E430"/>
    <mergeCell ref="F430:G430"/>
    <mergeCell ref="A429:B429"/>
    <mergeCell ref="C429:E429"/>
    <mergeCell ref="F429:G429"/>
    <mergeCell ref="A428:B428"/>
    <mergeCell ref="C428:E428"/>
    <mergeCell ref="F428:G428"/>
    <mergeCell ref="A427:B427"/>
    <mergeCell ref="C427:E427"/>
    <mergeCell ref="F427:G427"/>
    <mergeCell ref="A426:B426"/>
    <mergeCell ref="C426:E426"/>
    <mergeCell ref="F426:G426"/>
    <mergeCell ref="A425:B425"/>
    <mergeCell ref="C425:E425"/>
    <mergeCell ref="F425:G425"/>
    <mergeCell ref="A424:B424"/>
    <mergeCell ref="C424:E424"/>
    <mergeCell ref="F424:G424"/>
    <mergeCell ref="A423:B423"/>
    <mergeCell ref="C423:E423"/>
    <mergeCell ref="F423:G423"/>
    <mergeCell ref="A422:B422"/>
    <mergeCell ref="C422:E422"/>
    <mergeCell ref="F422:G422"/>
    <mergeCell ref="A421:B421"/>
    <mergeCell ref="C421:E421"/>
    <mergeCell ref="F421:G421"/>
    <mergeCell ref="A420:B420"/>
    <mergeCell ref="C420:E420"/>
    <mergeCell ref="F420:G420"/>
    <mergeCell ref="A419:B419"/>
    <mergeCell ref="C419:E419"/>
    <mergeCell ref="F419:G419"/>
    <mergeCell ref="A418:B418"/>
    <mergeCell ref="C418:E418"/>
    <mergeCell ref="F418:G418"/>
    <mergeCell ref="A417:B417"/>
    <mergeCell ref="C417:E417"/>
    <mergeCell ref="F417:G417"/>
    <mergeCell ref="A416:B416"/>
    <mergeCell ref="C416:E416"/>
    <mergeCell ref="F416:G416"/>
    <mergeCell ref="A415:B415"/>
    <mergeCell ref="C415:E415"/>
    <mergeCell ref="F415:G415"/>
    <mergeCell ref="A414:B414"/>
    <mergeCell ref="C414:E414"/>
    <mergeCell ref="F414:G414"/>
    <mergeCell ref="A413:B413"/>
    <mergeCell ref="C413:E413"/>
    <mergeCell ref="F413:G413"/>
    <mergeCell ref="A412:B412"/>
    <mergeCell ref="C412:E412"/>
    <mergeCell ref="F412:G412"/>
    <mergeCell ref="A411:B411"/>
    <mergeCell ref="C411:E411"/>
    <mergeCell ref="F411:G411"/>
    <mergeCell ref="A410:B410"/>
    <mergeCell ref="C410:E410"/>
    <mergeCell ref="F410:G410"/>
    <mergeCell ref="A409:B409"/>
    <mergeCell ref="C409:E409"/>
    <mergeCell ref="F409:G409"/>
    <mergeCell ref="A408:B408"/>
    <mergeCell ref="C408:E408"/>
    <mergeCell ref="F408:G408"/>
    <mergeCell ref="A407:B407"/>
    <mergeCell ref="C407:E407"/>
    <mergeCell ref="F407:G407"/>
    <mergeCell ref="A406:B406"/>
    <mergeCell ref="C406:E406"/>
    <mergeCell ref="F406:G406"/>
    <mergeCell ref="A405:B405"/>
    <mergeCell ref="C405:E405"/>
    <mergeCell ref="F405:G405"/>
    <mergeCell ref="A404:B404"/>
    <mergeCell ref="C404:E404"/>
    <mergeCell ref="F404:G404"/>
    <mergeCell ref="A403:B403"/>
    <mergeCell ref="C403:E403"/>
    <mergeCell ref="F403:G403"/>
    <mergeCell ref="A402:B402"/>
    <mergeCell ref="C402:E402"/>
    <mergeCell ref="F402:G402"/>
    <mergeCell ref="A401:B401"/>
    <mergeCell ref="C401:E401"/>
    <mergeCell ref="F401:G401"/>
    <mergeCell ref="A400:B400"/>
    <mergeCell ref="C400:E400"/>
    <mergeCell ref="F400:G400"/>
    <mergeCell ref="A399:B399"/>
    <mergeCell ref="C399:E399"/>
    <mergeCell ref="F399:G399"/>
    <mergeCell ref="A398:B398"/>
    <mergeCell ref="C398:E398"/>
    <mergeCell ref="F398:G398"/>
    <mergeCell ref="A397:B397"/>
    <mergeCell ref="C397:E397"/>
    <mergeCell ref="F397:G397"/>
    <mergeCell ref="A396:B396"/>
    <mergeCell ref="C396:E396"/>
    <mergeCell ref="F396:G396"/>
    <mergeCell ref="A395:B395"/>
    <mergeCell ref="C395:E395"/>
    <mergeCell ref="F395:G395"/>
    <mergeCell ref="A394:B394"/>
    <mergeCell ref="C394:E394"/>
    <mergeCell ref="F394:G394"/>
    <mergeCell ref="A393:B393"/>
    <mergeCell ref="C393:E393"/>
    <mergeCell ref="F393:G393"/>
    <mergeCell ref="A392:B392"/>
    <mergeCell ref="C392:E392"/>
    <mergeCell ref="F392:G392"/>
    <mergeCell ref="A391:B391"/>
    <mergeCell ref="C391:E391"/>
    <mergeCell ref="F391:G391"/>
    <mergeCell ref="A390:B390"/>
    <mergeCell ref="C390:E390"/>
    <mergeCell ref="F390:G390"/>
    <mergeCell ref="A389:B389"/>
    <mergeCell ref="C389:E389"/>
    <mergeCell ref="F389:G389"/>
    <mergeCell ref="A388:B388"/>
    <mergeCell ref="C388:E388"/>
    <mergeCell ref="F388:G388"/>
    <mergeCell ref="A387:B387"/>
    <mergeCell ref="C387:E387"/>
    <mergeCell ref="F387:G387"/>
    <mergeCell ref="A386:B386"/>
    <mergeCell ref="C386:E386"/>
    <mergeCell ref="F386:G386"/>
    <mergeCell ref="A385:B385"/>
    <mergeCell ref="C385:E385"/>
    <mergeCell ref="F385:G385"/>
    <mergeCell ref="A384:B384"/>
    <mergeCell ref="C384:E384"/>
    <mergeCell ref="F384:G384"/>
    <mergeCell ref="A383:B383"/>
    <mergeCell ref="C383:E383"/>
    <mergeCell ref="F383:G383"/>
    <mergeCell ref="A382:B382"/>
    <mergeCell ref="C382:E382"/>
    <mergeCell ref="F382:G382"/>
    <mergeCell ref="A381:B381"/>
    <mergeCell ref="C381:E381"/>
    <mergeCell ref="F381:G381"/>
    <mergeCell ref="A380:B380"/>
    <mergeCell ref="C380:E380"/>
    <mergeCell ref="F380:G380"/>
    <mergeCell ref="A379:B379"/>
    <mergeCell ref="C379:E379"/>
    <mergeCell ref="F379:G379"/>
    <mergeCell ref="A378:B378"/>
    <mergeCell ref="C378:E378"/>
    <mergeCell ref="F378:G378"/>
    <mergeCell ref="A377:B377"/>
    <mergeCell ref="C377:E377"/>
    <mergeCell ref="F377:G377"/>
    <mergeCell ref="A376:B376"/>
    <mergeCell ref="C376:E376"/>
    <mergeCell ref="F376:G376"/>
    <mergeCell ref="A375:B375"/>
    <mergeCell ref="C375:E375"/>
    <mergeCell ref="F375:G375"/>
    <mergeCell ref="A374:B374"/>
    <mergeCell ref="C374:E374"/>
    <mergeCell ref="F374:G374"/>
    <mergeCell ref="A373:B373"/>
    <mergeCell ref="C373:E373"/>
    <mergeCell ref="F373:G373"/>
    <mergeCell ref="A372:B372"/>
    <mergeCell ref="C372:E372"/>
    <mergeCell ref="F372:G372"/>
    <mergeCell ref="A371:B371"/>
    <mergeCell ref="C371:E371"/>
    <mergeCell ref="F371:G371"/>
    <mergeCell ref="A370:B370"/>
    <mergeCell ref="C370:E370"/>
    <mergeCell ref="F370:G370"/>
    <mergeCell ref="A369:B369"/>
    <mergeCell ref="C369:E369"/>
    <mergeCell ref="F369:G369"/>
    <mergeCell ref="A368:B368"/>
    <mergeCell ref="C368:E368"/>
    <mergeCell ref="F368:G368"/>
    <mergeCell ref="A367:B367"/>
    <mergeCell ref="C367:E367"/>
    <mergeCell ref="F367:G367"/>
    <mergeCell ref="A366:B366"/>
    <mergeCell ref="C366:E366"/>
    <mergeCell ref="F366:G366"/>
    <mergeCell ref="A365:B365"/>
    <mergeCell ref="C365:E365"/>
    <mergeCell ref="F365:G365"/>
    <mergeCell ref="A364:B364"/>
    <mergeCell ref="C364:E364"/>
    <mergeCell ref="F364:G364"/>
    <mergeCell ref="A363:B363"/>
    <mergeCell ref="C363:E363"/>
    <mergeCell ref="F363:G363"/>
    <mergeCell ref="A362:B362"/>
    <mergeCell ref="C362:E362"/>
    <mergeCell ref="F362:G362"/>
    <mergeCell ref="A361:B361"/>
    <mergeCell ref="C361:E361"/>
    <mergeCell ref="F361:G361"/>
    <mergeCell ref="A360:B360"/>
    <mergeCell ref="C360:E360"/>
    <mergeCell ref="F360:G360"/>
    <mergeCell ref="A359:B359"/>
    <mergeCell ref="C359:E359"/>
    <mergeCell ref="F359:G359"/>
    <mergeCell ref="A358:B358"/>
    <mergeCell ref="C358:E358"/>
    <mergeCell ref="F358:G358"/>
    <mergeCell ref="A357:B357"/>
    <mergeCell ref="C357:E357"/>
    <mergeCell ref="F357:G357"/>
    <mergeCell ref="A356:B356"/>
    <mergeCell ref="C356:E356"/>
    <mergeCell ref="F356:G356"/>
    <mergeCell ref="A355:B355"/>
    <mergeCell ref="C355:E355"/>
    <mergeCell ref="F355:G355"/>
    <mergeCell ref="A354:B354"/>
    <mergeCell ref="C354:E354"/>
    <mergeCell ref="F354:G354"/>
    <mergeCell ref="A353:B353"/>
    <mergeCell ref="C353:E353"/>
    <mergeCell ref="F353:G353"/>
    <mergeCell ref="A352:B352"/>
    <mergeCell ref="C352:E352"/>
    <mergeCell ref="F352:G352"/>
    <mergeCell ref="A351:B351"/>
    <mergeCell ref="C351:E351"/>
    <mergeCell ref="F351:G351"/>
    <mergeCell ref="A350:B350"/>
    <mergeCell ref="C350:E350"/>
    <mergeCell ref="F350:G350"/>
    <mergeCell ref="A349:B349"/>
    <mergeCell ref="C349:E349"/>
    <mergeCell ref="F349:G349"/>
    <mergeCell ref="A348:B348"/>
    <mergeCell ref="C348:E348"/>
    <mergeCell ref="F348:G348"/>
    <mergeCell ref="A347:B347"/>
    <mergeCell ref="C347:E347"/>
    <mergeCell ref="F347:G347"/>
    <mergeCell ref="A346:B346"/>
    <mergeCell ref="C346:E346"/>
    <mergeCell ref="F346:G346"/>
    <mergeCell ref="A345:B345"/>
    <mergeCell ref="C345:E345"/>
    <mergeCell ref="F345:G345"/>
    <mergeCell ref="A344:B344"/>
    <mergeCell ref="C344:E344"/>
    <mergeCell ref="F344:G344"/>
    <mergeCell ref="A343:B343"/>
    <mergeCell ref="C343:E343"/>
    <mergeCell ref="F343:G343"/>
    <mergeCell ref="A342:B342"/>
    <mergeCell ref="C342:E342"/>
    <mergeCell ref="F342:G342"/>
    <mergeCell ref="A341:B341"/>
    <mergeCell ref="C341:E341"/>
    <mergeCell ref="F341:G341"/>
    <mergeCell ref="A340:B340"/>
    <mergeCell ref="C340:E340"/>
    <mergeCell ref="F340:G340"/>
    <mergeCell ref="A339:B339"/>
    <mergeCell ref="C339:E339"/>
    <mergeCell ref="F339:G339"/>
    <mergeCell ref="A338:B338"/>
    <mergeCell ref="C338:E338"/>
    <mergeCell ref="F338:G338"/>
    <mergeCell ref="A337:B337"/>
    <mergeCell ref="C337:E337"/>
    <mergeCell ref="F337:G337"/>
    <mergeCell ref="A336:B336"/>
    <mergeCell ref="C336:E336"/>
    <mergeCell ref="F336:G336"/>
    <mergeCell ref="A335:B335"/>
    <mergeCell ref="C335:E335"/>
    <mergeCell ref="F335:G335"/>
    <mergeCell ref="A334:B334"/>
    <mergeCell ref="C334:E334"/>
    <mergeCell ref="F334:G334"/>
    <mergeCell ref="A333:B333"/>
    <mergeCell ref="C333:E333"/>
    <mergeCell ref="F333:G333"/>
    <mergeCell ref="A332:B332"/>
    <mergeCell ref="C332:E332"/>
    <mergeCell ref="F332:G332"/>
    <mergeCell ref="A331:B331"/>
    <mergeCell ref="C331:E331"/>
    <mergeCell ref="F331:G331"/>
    <mergeCell ref="A330:B330"/>
    <mergeCell ref="C330:E330"/>
    <mergeCell ref="F330:G330"/>
    <mergeCell ref="A329:B329"/>
    <mergeCell ref="C329:E329"/>
    <mergeCell ref="F329:G329"/>
    <mergeCell ref="A328:B328"/>
    <mergeCell ref="C328:E328"/>
    <mergeCell ref="F328:G328"/>
    <mergeCell ref="A327:B327"/>
    <mergeCell ref="C327:E327"/>
    <mergeCell ref="F327:G327"/>
    <mergeCell ref="A326:B326"/>
    <mergeCell ref="C326:E326"/>
    <mergeCell ref="F326:G326"/>
    <mergeCell ref="A325:B325"/>
    <mergeCell ref="C325:E325"/>
    <mergeCell ref="F325:G325"/>
    <mergeCell ref="A324:B324"/>
    <mergeCell ref="C324:E324"/>
    <mergeCell ref="F324:G324"/>
    <mergeCell ref="A323:B323"/>
    <mergeCell ref="C323:E323"/>
    <mergeCell ref="F323:G323"/>
    <mergeCell ref="A322:B322"/>
    <mergeCell ref="C322:E322"/>
    <mergeCell ref="F322:G322"/>
    <mergeCell ref="A321:B321"/>
    <mergeCell ref="C321:E321"/>
    <mergeCell ref="F321:G321"/>
    <mergeCell ref="A320:B320"/>
    <mergeCell ref="C320:E320"/>
    <mergeCell ref="F320:G320"/>
    <mergeCell ref="A319:B319"/>
    <mergeCell ref="C319:E319"/>
    <mergeCell ref="F319:G319"/>
    <mergeCell ref="A318:B318"/>
    <mergeCell ref="C318:E318"/>
    <mergeCell ref="F318:G318"/>
    <mergeCell ref="A317:B317"/>
    <mergeCell ref="C317:E317"/>
    <mergeCell ref="F317:G317"/>
    <mergeCell ref="A316:B316"/>
    <mergeCell ref="C316:E316"/>
    <mergeCell ref="F316:G316"/>
    <mergeCell ref="A315:B315"/>
    <mergeCell ref="C315:E315"/>
    <mergeCell ref="F315:G315"/>
    <mergeCell ref="A314:B314"/>
    <mergeCell ref="C314:E314"/>
    <mergeCell ref="F314:G314"/>
    <mergeCell ref="A313:B313"/>
    <mergeCell ref="C313:E313"/>
    <mergeCell ref="F313:G313"/>
    <mergeCell ref="A312:B312"/>
    <mergeCell ref="C312:E312"/>
    <mergeCell ref="F312:G312"/>
    <mergeCell ref="A311:B311"/>
    <mergeCell ref="C311:E311"/>
    <mergeCell ref="F311:G311"/>
    <mergeCell ref="A310:B310"/>
    <mergeCell ref="C310:E310"/>
    <mergeCell ref="F310:G310"/>
    <mergeCell ref="A309:B309"/>
    <mergeCell ref="C309:E309"/>
    <mergeCell ref="F309:G309"/>
    <mergeCell ref="A308:B308"/>
    <mergeCell ref="C308:E308"/>
    <mergeCell ref="F308:G308"/>
    <mergeCell ref="A307:B307"/>
    <mergeCell ref="C307:E307"/>
    <mergeCell ref="F307:G307"/>
    <mergeCell ref="A306:B306"/>
    <mergeCell ref="C306:E306"/>
    <mergeCell ref="F306:G306"/>
    <mergeCell ref="A305:B305"/>
    <mergeCell ref="C305:E305"/>
    <mergeCell ref="F305:G305"/>
    <mergeCell ref="A304:B304"/>
    <mergeCell ref="C304:E304"/>
    <mergeCell ref="F304:G304"/>
    <mergeCell ref="A303:B303"/>
    <mergeCell ref="C303:E303"/>
    <mergeCell ref="F303:G303"/>
    <mergeCell ref="A302:B302"/>
    <mergeCell ref="C302:E302"/>
    <mergeCell ref="F302:G302"/>
    <mergeCell ref="A301:B301"/>
    <mergeCell ref="C301:E301"/>
    <mergeCell ref="F301:G301"/>
    <mergeCell ref="A300:B300"/>
    <mergeCell ref="C300:E300"/>
    <mergeCell ref="F300:G300"/>
    <mergeCell ref="A299:B299"/>
    <mergeCell ref="C299:E299"/>
    <mergeCell ref="F299:G299"/>
    <mergeCell ref="A298:B298"/>
    <mergeCell ref="C298:E298"/>
    <mergeCell ref="F298:G298"/>
    <mergeCell ref="A297:B297"/>
    <mergeCell ref="C297:E297"/>
    <mergeCell ref="F297:G297"/>
    <mergeCell ref="A296:B296"/>
    <mergeCell ref="C296:E296"/>
    <mergeCell ref="F296:G296"/>
    <mergeCell ref="A295:B295"/>
    <mergeCell ref="C295:E295"/>
    <mergeCell ref="F295:G295"/>
    <mergeCell ref="A294:B294"/>
    <mergeCell ref="C294:E294"/>
    <mergeCell ref="F294:G294"/>
    <mergeCell ref="A293:B293"/>
    <mergeCell ref="C293:E293"/>
    <mergeCell ref="F293:G293"/>
    <mergeCell ref="A292:B292"/>
    <mergeCell ref="C292:E292"/>
    <mergeCell ref="F292:G292"/>
    <mergeCell ref="A291:B291"/>
    <mergeCell ref="C291:E291"/>
    <mergeCell ref="F291:G291"/>
    <mergeCell ref="A290:B290"/>
    <mergeCell ref="C290:E290"/>
    <mergeCell ref="F290:G290"/>
    <mergeCell ref="A289:B289"/>
    <mergeCell ref="C289:E289"/>
    <mergeCell ref="F289:G289"/>
    <mergeCell ref="A288:B288"/>
    <mergeCell ref="C288:E288"/>
    <mergeCell ref="F288:G288"/>
    <mergeCell ref="A287:B287"/>
    <mergeCell ref="C287:E287"/>
    <mergeCell ref="F287:G287"/>
    <mergeCell ref="A286:B286"/>
    <mergeCell ref="C286:E286"/>
    <mergeCell ref="F286:G286"/>
    <mergeCell ref="A285:B285"/>
    <mergeCell ref="C285:E285"/>
    <mergeCell ref="F285:G285"/>
    <mergeCell ref="A284:B284"/>
    <mergeCell ref="C284:E284"/>
    <mergeCell ref="F284:G284"/>
    <mergeCell ref="A283:B283"/>
    <mergeCell ref="C283:E283"/>
    <mergeCell ref="F283:G283"/>
    <mergeCell ref="A282:B282"/>
    <mergeCell ref="C282:E282"/>
    <mergeCell ref="F282:G282"/>
    <mergeCell ref="A281:B281"/>
    <mergeCell ref="C281:E281"/>
    <mergeCell ref="F281:G281"/>
    <mergeCell ref="A280:B280"/>
    <mergeCell ref="C280:E280"/>
    <mergeCell ref="F280:G280"/>
    <mergeCell ref="A279:B279"/>
    <mergeCell ref="C279:E279"/>
    <mergeCell ref="F279:G279"/>
    <mergeCell ref="A278:B278"/>
    <mergeCell ref="C278:E278"/>
    <mergeCell ref="F278:G278"/>
    <mergeCell ref="A277:B277"/>
    <mergeCell ref="C277:E277"/>
    <mergeCell ref="F277:G277"/>
    <mergeCell ref="A276:B276"/>
    <mergeCell ref="C276:E276"/>
    <mergeCell ref="F276:G276"/>
    <mergeCell ref="A275:B275"/>
    <mergeCell ref="C275:E275"/>
    <mergeCell ref="F275:G275"/>
    <mergeCell ref="A274:B274"/>
    <mergeCell ref="C274:E274"/>
    <mergeCell ref="F274:G274"/>
    <mergeCell ref="A273:B273"/>
    <mergeCell ref="C273:E273"/>
    <mergeCell ref="F273:G273"/>
    <mergeCell ref="A272:B272"/>
    <mergeCell ref="C272:E272"/>
    <mergeCell ref="F272:G272"/>
    <mergeCell ref="A271:B271"/>
    <mergeCell ref="C271:E271"/>
    <mergeCell ref="F271:G271"/>
    <mergeCell ref="A270:B270"/>
    <mergeCell ref="C270:E270"/>
    <mergeCell ref="F270:G270"/>
    <mergeCell ref="A269:B269"/>
    <mergeCell ref="C269:E269"/>
    <mergeCell ref="F269:G269"/>
    <mergeCell ref="A268:B268"/>
    <mergeCell ref="C268:E268"/>
    <mergeCell ref="F268:G268"/>
    <mergeCell ref="A267:B267"/>
    <mergeCell ref="C267:E267"/>
    <mergeCell ref="F267:G267"/>
    <mergeCell ref="A266:B266"/>
    <mergeCell ref="C266:E266"/>
    <mergeCell ref="F266:G266"/>
    <mergeCell ref="A265:B265"/>
    <mergeCell ref="C265:E265"/>
    <mergeCell ref="F265:G265"/>
    <mergeCell ref="A264:B264"/>
    <mergeCell ref="C264:E264"/>
    <mergeCell ref="F264:G264"/>
    <mergeCell ref="A263:B263"/>
    <mergeCell ref="C263:E263"/>
    <mergeCell ref="F263:G263"/>
    <mergeCell ref="A262:B262"/>
    <mergeCell ref="C262:E262"/>
    <mergeCell ref="F262:G262"/>
    <mergeCell ref="A261:B261"/>
    <mergeCell ref="C261:E261"/>
    <mergeCell ref="F261:G261"/>
    <mergeCell ref="A260:B260"/>
    <mergeCell ref="C260:E260"/>
    <mergeCell ref="F260:G260"/>
    <mergeCell ref="A259:B259"/>
    <mergeCell ref="C259:E259"/>
    <mergeCell ref="F259:G259"/>
    <mergeCell ref="A258:B258"/>
    <mergeCell ref="C258:E258"/>
    <mergeCell ref="F258:G258"/>
    <mergeCell ref="A257:B257"/>
    <mergeCell ref="C257:E257"/>
    <mergeCell ref="F257:G257"/>
    <mergeCell ref="A256:B256"/>
    <mergeCell ref="C256:E256"/>
    <mergeCell ref="F256:G256"/>
    <mergeCell ref="A255:B255"/>
    <mergeCell ref="C255:E255"/>
    <mergeCell ref="F255:G255"/>
    <mergeCell ref="A254:B254"/>
    <mergeCell ref="C254:E254"/>
    <mergeCell ref="F254:G254"/>
    <mergeCell ref="A253:B253"/>
    <mergeCell ref="C253:E253"/>
    <mergeCell ref="F253:G253"/>
    <mergeCell ref="A252:B252"/>
    <mergeCell ref="C252:E252"/>
    <mergeCell ref="F252:G252"/>
    <mergeCell ref="A251:B251"/>
    <mergeCell ref="C251:E251"/>
    <mergeCell ref="F251:G251"/>
    <mergeCell ref="A250:B250"/>
    <mergeCell ref="C250:E250"/>
    <mergeCell ref="F250:G250"/>
    <mergeCell ref="A249:B249"/>
    <mergeCell ref="C249:E249"/>
    <mergeCell ref="F249:G249"/>
    <mergeCell ref="A248:B248"/>
    <mergeCell ref="C248:E248"/>
    <mergeCell ref="F248:G248"/>
    <mergeCell ref="A247:B247"/>
    <mergeCell ref="C247:E247"/>
    <mergeCell ref="F247:G247"/>
    <mergeCell ref="A246:B246"/>
    <mergeCell ref="C246:E246"/>
    <mergeCell ref="F246:G246"/>
    <mergeCell ref="A245:B245"/>
    <mergeCell ref="C245:E245"/>
    <mergeCell ref="F245:G245"/>
    <mergeCell ref="A244:B244"/>
    <mergeCell ref="C244:E244"/>
    <mergeCell ref="F244:G244"/>
    <mergeCell ref="A243:B243"/>
    <mergeCell ref="C243:E243"/>
    <mergeCell ref="F243:G243"/>
    <mergeCell ref="A242:B242"/>
    <mergeCell ref="C242:E242"/>
    <mergeCell ref="F242:G242"/>
    <mergeCell ref="A241:B241"/>
    <mergeCell ref="C241:E241"/>
    <mergeCell ref="F241:G241"/>
    <mergeCell ref="A240:B240"/>
    <mergeCell ref="C240:E240"/>
    <mergeCell ref="F240:G240"/>
    <mergeCell ref="A239:B239"/>
    <mergeCell ref="C239:E239"/>
    <mergeCell ref="F239:G239"/>
    <mergeCell ref="A238:B238"/>
    <mergeCell ref="C238:E238"/>
    <mergeCell ref="F238:G238"/>
    <mergeCell ref="A237:B237"/>
    <mergeCell ref="C237:E237"/>
    <mergeCell ref="F237:G237"/>
    <mergeCell ref="A236:B236"/>
    <mergeCell ref="C236:E236"/>
    <mergeCell ref="F236:G236"/>
    <mergeCell ref="A235:B235"/>
    <mergeCell ref="C235:E235"/>
    <mergeCell ref="F235:G235"/>
    <mergeCell ref="A234:B234"/>
    <mergeCell ref="C234:E234"/>
    <mergeCell ref="F234:G234"/>
    <mergeCell ref="A233:B233"/>
    <mergeCell ref="C233:E233"/>
    <mergeCell ref="F233:G233"/>
    <mergeCell ref="A232:B232"/>
    <mergeCell ref="C232:E232"/>
    <mergeCell ref="F232:G232"/>
    <mergeCell ref="A231:B231"/>
    <mergeCell ref="C231:E231"/>
    <mergeCell ref="F231:G231"/>
    <mergeCell ref="A230:B230"/>
    <mergeCell ref="C230:E230"/>
    <mergeCell ref="F230:G230"/>
    <mergeCell ref="A229:B229"/>
    <mergeCell ref="C229:E229"/>
    <mergeCell ref="F229:G229"/>
    <mergeCell ref="A228:B228"/>
    <mergeCell ref="C228:E228"/>
    <mergeCell ref="F228:G228"/>
    <mergeCell ref="A227:B227"/>
    <mergeCell ref="C227:E227"/>
    <mergeCell ref="F227:G227"/>
    <mergeCell ref="A226:B226"/>
    <mergeCell ref="C226:E226"/>
    <mergeCell ref="F226:G226"/>
    <mergeCell ref="A225:B225"/>
    <mergeCell ref="C225:E225"/>
    <mergeCell ref="F225:G225"/>
    <mergeCell ref="A224:B224"/>
    <mergeCell ref="C224:E224"/>
    <mergeCell ref="F224:G224"/>
    <mergeCell ref="A223:B223"/>
    <mergeCell ref="C223:E223"/>
    <mergeCell ref="F223:G223"/>
    <mergeCell ref="A222:B222"/>
    <mergeCell ref="C222:E222"/>
    <mergeCell ref="F222:G222"/>
    <mergeCell ref="A221:B221"/>
    <mergeCell ref="C221:E221"/>
    <mergeCell ref="F221:G221"/>
    <mergeCell ref="A220:B220"/>
    <mergeCell ref="C220:E220"/>
    <mergeCell ref="F220:G220"/>
    <mergeCell ref="A219:B219"/>
    <mergeCell ref="C219:E219"/>
    <mergeCell ref="F219:G219"/>
    <mergeCell ref="A218:B218"/>
    <mergeCell ref="C218:E218"/>
    <mergeCell ref="F218:G218"/>
    <mergeCell ref="A217:B217"/>
    <mergeCell ref="C217:E217"/>
    <mergeCell ref="F217:G217"/>
    <mergeCell ref="A216:B216"/>
    <mergeCell ref="C216:E216"/>
    <mergeCell ref="F216:G216"/>
    <mergeCell ref="A215:B215"/>
    <mergeCell ref="C215:E215"/>
    <mergeCell ref="F215:G215"/>
    <mergeCell ref="A214:B214"/>
    <mergeCell ref="C214:E214"/>
    <mergeCell ref="F214:G214"/>
    <mergeCell ref="A213:B213"/>
    <mergeCell ref="C213:E213"/>
    <mergeCell ref="F213:G213"/>
    <mergeCell ref="A212:B212"/>
    <mergeCell ref="C212:E212"/>
    <mergeCell ref="F212:G212"/>
    <mergeCell ref="A211:B211"/>
    <mergeCell ref="C211:E211"/>
    <mergeCell ref="F211:G211"/>
    <mergeCell ref="A210:B210"/>
    <mergeCell ref="C210:E210"/>
    <mergeCell ref="F210:G210"/>
    <mergeCell ref="A209:B209"/>
    <mergeCell ref="C209:E209"/>
    <mergeCell ref="F209:G209"/>
    <mergeCell ref="A208:B208"/>
    <mergeCell ref="C208:E208"/>
    <mergeCell ref="F208:G208"/>
    <mergeCell ref="A207:B207"/>
    <mergeCell ref="C207:E207"/>
    <mergeCell ref="F207:G207"/>
    <mergeCell ref="A206:B206"/>
    <mergeCell ref="C206:E206"/>
    <mergeCell ref="F206:G206"/>
    <mergeCell ref="A205:B205"/>
    <mergeCell ref="C205:E205"/>
    <mergeCell ref="F205:G205"/>
    <mergeCell ref="A204:B204"/>
    <mergeCell ref="C204:E204"/>
    <mergeCell ref="F204:G204"/>
    <mergeCell ref="A203:B203"/>
    <mergeCell ref="C203:E203"/>
    <mergeCell ref="F203:G203"/>
    <mergeCell ref="A202:B202"/>
    <mergeCell ref="C202:E202"/>
    <mergeCell ref="F202:G202"/>
    <mergeCell ref="A201:B201"/>
    <mergeCell ref="C201:E201"/>
    <mergeCell ref="F201:G201"/>
    <mergeCell ref="A200:B200"/>
    <mergeCell ref="C200:E200"/>
    <mergeCell ref="F200:G200"/>
    <mergeCell ref="A199:B199"/>
    <mergeCell ref="C199:E199"/>
    <mergeCell ref="F199:G199"/>
    <mergeCell ref="A198:B198"/>
    <mergeCell ref="C198:E198"/>
    <mergeCell ref="F198:G198"/>
    <mergeCell ref="A197:B197"/>
    <mergeCell ref="C197:E197"/>
    <mergeCell ref="F197:G197"/>
    <mergeCell ref="A196:B196"/>
    <mergeCell ref="C196:E196"/>
    <mergeCell ref="F196:G196"/>
    <mergeCell ref="A195:B195"/>
    <mergeCell ref="C195:E195"/>
    <mergeCell ref="F195:G195"/>
    <mergeCell ref="A194:B194"/>
    <mergeCell ref="C194:E194"/>
    <mergeCell ref="F194:G194"/>
    <mergeCell ref="A193:B193"/>
    <mergeCell ref="C193:E193"/>
    <mergeCell ref="F193:G193"/>
    <mergeCell ref="A192:B192"/>
    <mergeCell ref="C192:E192"/>
    <mergeCell ref="F192:G192"/>
    <mergeCell ref="A191:B191"/>
    <mergeCell ref="C191:E191"/>
    <mergeCell ref="F191:G191"/>
    <mergeCell ref="A190:B190"/>
    <mergeCell ref="C190:E190"/>
    <mergeCell ref="F190:G190"/>
    <mergeCell ref="A189:B189"/>
    <mergeCell ref="C189:E189"/>
    <mergeCell ref="F189:G189"/>
    <mergeCell ref="A188:B188"/>
    <mergeCell ref="C188:E188"/>
    <mergeCell ref="F188:G188"/>
    <mergeCell ref="A187:B187"/>
    <mergeCell ref="C187:E187"/>
    <mergeCell ref="F187:G187"/>
    <mergeCell ref="A186:B186"/>
    <mergeCell ref="C186:E186"/>
    <mergeCell ref="F186:G186"/>
    <mergeCell ref="A185:B185"/>
    <mergeCell ref="C185:E185"/>
    <mergeCell ref="F185:G185"/>
    <mergeCell ref="A184:B184"/>
    <mergeCell ref="C184:E184"/>
    <mergeCell ref="F184:G184"/>
    <mergeCell ref="A183:B183"/>
    <mergeCell ref="C183:E183"/>
    <mergeCell ref="F183:G183"/>
    <mergeCell ref="A182:B182"/>
    <mergeCell ref="C182:E182"/>
    <mergeCell ref="F182:G182"/>
    <mergeCell ref="A181:B181"/>
    <mergeCell ref="C181:E181"/>
    <mergeCell ref="F181:G181"/>
    <mergeCell ref="A180:B180"/>
    <mergeCell ref="C180:E180"/>
    <mergeCell ref="F180:G180"/>
    <mergeCell ref="A179:B179"/>
    <mergeCell ref="C179:E179"/>
    <mergeCell ref="F179:G179"/>
    <mergeCell ref="A178:B178"/>
    <mergeCell ref="C178:E178"/>
    <mergeCell ref="F178:G178"/>
    <mergeCell ref="A177:B177"/>
    <mergeCell ref="C177:E177"/>
    <mergeCell ref="F177:G177"/>
    <mergeCell ref="A176:B176"/>
    <mergeCell ref="C176:E176"/>
    <mergeCell ref="F176:G176"/>
    <mergeCell ref="A175:B175"/>
    <mergeCell ref="C175:E175"/>
    <mergeCell ref="F175:G175"/>
    <mergeCell ref="A174:B174"/>
    <mergeCell ref="C174:E174"/>
    <mergeCell ref="F174:G174"/>
    <mergeCell ref="A173:B173"/>
    <mergeCell ref="C173:E173"/>
    <mergeCell ref="F173:G173"/>
    <mergeCell ref="A172:B172"/>
    <mergeCell ref="C172:E172"/>
    <mergeCell ref="F172:G172"/>
    <mergeCell ref="A171:B171"/>
    <mergeCell ref="C171:E171"/>
    <mergeCell ref="F171:G171"/>
    <mergeCell ref="A170:B170"/>
    <mergeCell ref="C170:E170"/>
    <mergeCell ref="F170:G170"/>
    <mergeCell ref="A169:B169"/>
    <mergeCell ref="C169:E169"/>
    <mergeCell ref="F169:G169"/>
    <mergeCell ref="A168:B168"/>
    <mergeCell ref="C168:E168"/>
    <mergeCell ref="F168:G168"/>
    <mergeCell ref="A167:B167"/>
    <mergeCell ref="C167:E167"/>
    <mergeCell ref="F167:G167"/>
    <mergeCell ref="A166:B166"/>
    <mergeCell ref="C166:E166"/>
    <mergeCell ref="F166:G166"/>
    <mergeCell ref="A165:B165"/>
    <mergeCell ref="C165:E165"/>
    <mergeCell ref="F165:G165"/>
    <mergeCell ref="A164:B164"/>
    <mergeCell ref="C164:E164"/>
    <mergeCell ref="F164:G164"/>
    <mergeCell ref="A163:B163"/>
    <mergeCell ref="C163:E163"/>
    <mergeCell ref="F163:G163"/>
    <mergeCell ref="A162:B162"/>
    <mergeCell ref="C162:E162"/>
    <mergeCell ref="F162:G162"/>
    <mergeCell ref="A161:B161"/>
    <mergeCell ref="C161:E161"/>
    <mergeCell ref="F161:G161"/>
    <mergeCell ref="A160:B160"/>
    <mergeCell ref="C160:E160"/>
    <mergeCell ref="F160:G160"/>
    <mergeCell ref="A159:B159"/>
    <mergeCell ref="C159:E159"/>
    <mergeCell ref="F159:G159"/>
    <mergeCell ref="A158:B158"/>
    <mergeCell ref="C158:E158"/>
    <mergeCell ref="F158:G158"/>
    <mergeCell ref="A157:B157"/>
    <mergeCell ref="C157:E157"/>
    <mergeCell ref="F157:G157"/>
    <mergeCell ref="A156:B156"/>
    <mergeCell ref="C156:E156"/>
    <mergeCell ref="F156:G156"/>
    <mergeCell ref="A155:B155"/>
    <mergeCell ref="C155:E155"/>
    <mergeCell ref="F155:G155"/>
    <mergeCell ref="A154:B154"/>
    <mergeCell ref="C154:E154"/>
    <mergeCell ref="F154:G154"/>
    <mergeCell ref="A153:B153"/>
    <mergeCell ref="C153:E153"/>
    <mergeCell ref="F153:G153"/>
    <mergeCell ref="A152:B152"/>
    <mergeCell ref="C152:E152"/>
    <mergeCell ref="F152:G152"/>
    <mergeCell ref="A151:B151"/>
    <mergeCell ref="C151:E151"/>
    <mergeCell ref="F151:G151"/>
    <mergeCell ref="A150:B150"/>
    <mergeCell ref="C150:E150"/>
    <mergeCell ref="F150:G150"/>
    <mergeCell ref="A149:B149"/>
    <mergeCell ref="C149:E149"/>
    <mergeCell ref="F149:G149"/>
    <mergeCell ref="A148:B148"/>
    <mergeCell ref="C148:E148"/>
    <mergeCell ref="F148:G148"/>
    <mergeCell ref="A147:B147"/>
    <mergeCell ref="C147:E147"/>
    <mergeCell ref="F147:G147"/>
    <mergeCell ref="A146:B146"/>
    <mergeCell ref="C146:E146"/>
    <mergeCell ref="F146:G146"/>
    <mergeCell ref="A145:B145"/>
    <mergeCell ref="C145:E145"/>
    <mergeCell ref="F145:G145"/>
    <mergeCell ref="A144:B144"/>
    <mergeCell ref="C144:E144"/>
    <mergeCell ref="F144:G144"/>
    <mergeCell ref="A143:B143"/>
    <mergeCell ref="C143:E143"/>
    <mergeCell ref="F143:G143"/>
    <mergeCell ref="A142:B142"/>
    <mergeCell ref="C142:E142"/>
    <mergeCell ref="F142:G142"/>
    <mergeCell ref="A141:B141"/>
    <mergeCell ref="C141:E141"/>
    <mergeCell ref="F141:G141"/>
    <mergeCell ref="A140:B140"/>
    <mergeCell ref="C140:E140"/>
    <mergeCell ref="F140:G140"/>
    <mergeCell ref="A139:B139"/>
    <mergeCell ref="C139:E139"/>
    <mergeCell ref="F139:G139"/>
    <mergeCell ref="A138:B138"/>
    <mergeCell ref="C138:E138"/>
    <mergeCell ref="F138:G138"/>
    <mergeCell ref="A137:B137"/>
    <mergeCell ref="C137:E137"/>
    <mergeCell ref="F137:G137"/>
    <mergeCell ref="A136:B136"/>
    <mergeCell ref="C136:E136"/>
    <mergeCell ref="F136:G136"/>
    <mergeCell ref="A135:B135"/>
    <mergeCell ref="C135:E135"/>
    <mergeCell ref="F135:G135"/>
    <mergeCell ref="A134:B134"/>
    <mergeCell ref="C134:E134"/>
    <mergeCell ref="F134:G134"/>
    <mergeCell ref="A133:B133"/>
    <mergeCell ref="C133:E133"/>
    <mergeCell ref="F133:G133"/>
    <mergeCell ref="A132:B132"/>
    <mergeCell ref="C132:E132"/>
    <mergeCell ref="F132:G132"/>
    <mergeCell ref="A131:B131"/>
    <mergeCell ref="C131:E131"/>
    <mergeCell ref="F131:G131"/>
    <mergeCell ref="A130:B130"/>
    <mergeCell ref="C130:E130"/>
    <mergeCell ref="F130:G130"/>
    <mergeCell ref="A129:B129"/>
    <mergeCell ref="C129:E129"/>
    <mergeCell ref="F129:G129"/>
    <mergeCell ref="A128:B128"/>
    <mergeCell ref="C128:E128"/>
    <mergeCell ref="F128:G128"/>
    <mergeCell ref="A127:B127"/>
    <mergeCell ref="C127:E127"/>
    <mergeCell ref="F127:G127"/>
    <mergeCell ref="A126:B126"/>
    <mergeCell ref="C126:E126"/>
    <mergeCell ref="F126:G126"/>
    <mergeCell ref="A125:B125"/>
    <mergeCell ref="C125:E125"/>
    <mergeCell ref="F125:G125"/>
    <mergeCell ref="A124:B124"/>
    <mergeCell ref="C124:E124"/>
    <mergeCell ref="F124:G124"/>
    <mergeCell ref="A123:B123"/>
    <mergeCell ref="C123:E123"/>
    <mergeCell ref="F123:G123"/>
    <mergeCell ref="A122:B122"/>
    <mergeCell ref="C122:E122"/>
    <mergeCell ref="F122:G122"/>
    <mergeCell ref="A121:B121"/>
    <mergeCell ref="C121:E121"/>
    <mergeCell ref="F121:G121"/>
    <mergeCell ref="A120:B120"/>
    <mergeCell ref="C120:E120"/>
    <mergeCell ref="F120:G120"/>
    <mergeCell ref="A119:B119"/>
    <mergeCell ref="C119:E119"/>
    <mergeCell ref="F119:G119"/>
    <mergeCell ref="A118:B118"/>
    <mergeCell ref="C118:E118"/>
    <mergeCell ref="F118:G118"/>
    <mergeCell ref="A117:B117"/>
    <mergeCell ref="C117:E117"/>
    <mergeCell ref="F117:G117"/>
    <mergeCell ref="A116:B116"/>
    <mergeCell ref="C116:E116"/>
    <mergeCell ref="F116:G116"/>
    <mergeCell ref="A115:B115"/>
    <mergeCell ref="C115:E115"/>
    <mergeCell ref="F115:G115"/>
    <mergeCell ref="A114:B114"/>
    <mergeCell ref="C114:E114"/>
    <mergeCell ref="F114:G114"/>
    <mergeCell ref="A113:B113"/>
    <mergeCell ref="C113:E113"/>
    <mergeCell ref="F113:G113"/>
    <mergeCell ref="A112:B112"/>
    <mergeCell ref="C112:E112"/>
    <mergeCell ref="F112:G112"/>
    <mergeCell ref="A111:B111"/>
    <mergeCell ref="C111:E111"/>
    <mergeCell ref="F111:G111"/>
    <mergeCell ref="A110:B110"/>
    <mergeCell ref="C110:E110"/>
    <mergeCell ref="F110:G110"/>
    <mergeCell ref="A109:B109"/>
    <mergeCell ref="C109:E109"/>
    <mergeCell ref="F109:G109"/>
    <mergeCell ref="A108:B108"/>
    <mergeCell ref="C108:E108"/>
    <mergeCell ref="F108:G108"/>
    <mergeCell ref="A107:B107"/>
    <mergeCell ref="C107:E107"/>
    <mergeCell ref="F107:G107"/>
    <mergeCell ref="A106:B106"/>
    <mergeCell ref="C106:E106"/>
    <mergeCell ref="F106:G106"/>
    <mergeCell ref="A105:B105"/>
    <mergeCell ref="C105:E105"/>
    <mergeCell ref="F105:G105"/>
    <mergeCell ref="A104:B104"/>
    <mergeCell ref="C104:E104"/>
    <mergeCell ref="F104:G104"/>
    <mergeCell ref="A103:B103"/>
    <mergeCell ref="C103:E103"/>
    <mergeCell ref="F103:G103"/>
    <mergeCell ref="A102:B102"/>
    <mergeCell ref="C102:E102"/>
    <mergeCell ref="F102:G102"/>
    <mergeCell ref="A101:B101"/>
    <mergeCell ref="C101:E101"/>
    <mergeCell ref="F101:G101"/>
    <mergeCell ref="A100:B100"/>
    <mergeCell ref="C100:E100"/>
    <mergeCell ref="F100:G100"/>
    <mergeCell ref="A99:B99"/>
    <mergeCell ref="C99:E99"/>
    <mergeCell ref="F99:G99"/>
    <mergeCell ref="A98:B98"/>
    <mergeCell ref="C98:E98"/>
    <mergeCell ref="F98:G98"/>
    <mergeCell ref="A97:B97"/>
    <mergeCell ref="C97:E97"/>
    <mergeCell ref="F97:G97"/>
    <mergeCell ref="A96:B96"/>
    <mergeCell ref="C96:E96"/>
    <mergeCell ref="F96:G96"/>
    <mergeCell ref="A95:B95"/>
    <mergeCell ref="C95:E95"/>
    <mergeCell ref="F95:G95"/>
    <mergeCell ref="A94:B94"/>
    <mergeCell ref="C94:E94"/>
    <mergeCell ref="F94:G94"/>
    <mergeCell ref="A93:B93"/>
    <mergeCell ref="C93:E93"/>
    <mergeCell ref="F93:G93"/>
    <mergeCell ref="A92:B92"/>
    <mergeCell ref="C92:E92"/>
    <mergeCell ref="F92:G92"/>
    <mergeCell ref="A91:B91"/>
    <mergeCell ref="C91:E91"/>
    <mergeCell ref="F91:G91"/>
    <mergeCell ref="A90:B90"/>
    <mergeCell ref="C90:E90"/>
    <mergeCell ref="F90:G90"/>
    <mergeCell ref="A89:B89"/>
    <mergeCell ref="C89:E89"/>
    <mergeCell ref="F89:G89"/>
    <mergeCell ref="A88:B88"/>
    <mergeCell ref="C88:E88"/>
    <mergeCell ref="F88:G88"/>
    <mergeCell ref="A87:B87"/>
    <mergeCell ref="C87:E87"/>
    <mergeCell ref="F87:G87"/>
    <mergeCell ref="A86:B86"/>
    <mergeCell ref="C86:E86"/>
    <mergeCell ref="F86:G86"/>
    <mergeCell ref="A85:B85"/>
    <mergeCell ref="C85:E85"/>
    <mergeCell ref="F85:G85"/>
    <mergeCell ref="A84:B84"/>
    <mergeCell ref="C84:E84"/>
    <mergeCell ref="F84:G84"/>
    <mergeCell ref="A83:B83"/>
    <mergeCell ref="C83:E83"/>
    <mergeCell ref="F83:G83"/>
    <mergeCell ref="A82:B82"/>
    <mergeCell ref="C82:E82"/>
    <mergeCell ref="F82:G82"/>
    <mergeCell ref="A81:B81"/>
    <mergeCell ref="C81:E81"/>
    <mergeCell ref="F81:G81"/>
    <mergeCell ref="A80:B80"/>
    <mergeCell ref="C80:E80"/>
    <mergeCell ref="F80:G80"/>
    <mergeCell ref="A79:B79"/>
    <mergeCell ref="C79:E79"/>
    <mergeCell ref="F79:G79"/>
    <mergeCell ref="A78:B78"/>
    <mergeCell ref="C78:E78"/>
    <mergeCell ref="F78:G78"/>
    <mergeCell ref="A77:B77"/>
    <mergeCell ref="C77:E77"/>
    <mergeCell ref="F77:G77"/>
    <mergeCell ref="A76:B76"/>
    <mergeCell ref="C76:E76"/>
    <mergeCell ref="F76:G76"/>
    <mergeCell ref="A75:B75"/>
    <mergeCell ref="C75:E75"/>
    <mergeCell ref="F75:G75"/>
    <mergeCell ref="A74:B74"/>
    <mergeCell ref="C74:E74"/>
    <mergeCell ref="F74:G74"/>
    <mergeCell ref="A73:B73"/>
    <mergeCell ref="C73:E73"/>
    <mergeCell ref="F73:G73"/>
    <mergeCell ref="A72:B72"/>
    <mergeCell ref="C72:E72"/>
    <mergeCell ref="F72:G72"/>
    <mergeCell ref="A71:B71"/>
    <mergeCell ref="C71:E71"/>
    <mergeCell ref="F71:G71"/>
    <mergeCell ref="A70:B70"/>
    <mergeCell ref="C70:E70"/>
    <mergeCell ref="F70:G70"/>
    <mergeCell ref="A69:B69"/>
    <mergeCell ref="C69:E69"/>
    <mergeCell ref="F69:G69"/>
    <mergeCell ref="A68:B68"/>
    <mergeCell ref="C68:E68"/>
    <mergeCell ref="F68:G68"/>
    <mergeCell ref="A67:B67"/>
    <mergeCell ref="C67:E67"/>
    <mergeCell ref="F67:G67"/>
    <mergeCell ref="A66:B66"/>
    <mergeCell ref="C66:E66"/>
    <mergeCell ref="F66:G66"/>
    <mergeCell ref="A65:B65"/>
    <mergeCell ref="C65:E65"/>
    <mergeCell ref="F65:G65"/>
    <mergeCell ref="A64:B64"/>
    <mergeCell ref="C64:E64"/>
    <mergeCell ref="F64:G64"/>
    <mergeCell ref="A63:B63"/>
    <mergeCell ref="C63:E63"/>
    <mergeCell ref="F63:G63"/>
    <mergeCell ref="A62:B62"/>
    <mergeCell ref="C62:E62"/>
    <mergeCell ref="F62:G62"/>
    <mergeCell ref="A61:B61"/>
    <mergeCell ref="C61:E61"/>
    <mergeCell ref="F61:G61"/>
    <mergeCell ref="A60:B60"/>
    <mergeCell ref="C60:E60"/>
    <mergeCell ref="F60:G60"/>
    <mergeCell ref="A59:B59"/>
    <mergeCell ref="C59:E59"/>
    <mergeCell ref="F59:G59"/>
    <mergeCell ref="A58:B58"/>
    <mergeCell ref="C58:E58"/>
    <mergeCell ref="F58:G58"/>
    <mergeCell ref="A57:B57"/>
    <mergeCell ref="C57:E57"/>
    <mergeCell ref="F57:G57"/>
    <mergeCell ref="A56:B56"/>
    <mergeCell ref="C56:E56"/>
    <mergeCell ref="F56:G56"/>
    <mergeCell ref="A55:B55"/>
    <mergeCell ref="C55:E55"/>
    <mergeCell ref="F55:G55"/>
    <mergeCell ref="A54:B54"/>
    <mergeCell ref="C54:E54"/>
    <mergeCell ref="F54:G54"/>
    <mergeCell ref="A53:B53"/>
    <mergeCell ref="C53:E53"/>
    <mergeCell ref="F53:G53"/>
    <mergeCell ref="A52:B52"/>
    <mergeCell ref="C52:E52"/>
    <mergeCell ref="F52:G52"/>
    <mergeCell ref="A51:B51"/>
    <mergeCell ref="C51:E51"/>
    <mergeCell ref="F51:G51"/>
    <mergeCell ref="A50:B50"/>
    <mergeCell ref="C50:E50"/>
    <mergeCell ref="F50:G50"/>
    <mergeCell ref="A49:B49"/>
    <mergeCell ref="C49:E49"/>
    <mergeCell ref="F49:G49"/>
    <mergeCell ref="A48:B48"/>
    <mergeCell ref="C48:E48"/>
    <mergeCell ref="F48:G48"/>
    <mergeCell ref="A47:B47"/>
    <mergeCell ref="C47:E47"/>
    <mergeCell ref="F47:G47"/>
    <mergeCell ref="A46:B46"/>
    <mergeCell ref="C46:E46"/>
    <mergeCell ref="F46:G46"/>
    <mergeCell ref="A45:B45"/>
    <mergeCell ref="C45:E45"/>
    <mergeCell ref="F45:G45"/>
    <mergeCell ref="A44:B44"/>
    <mergeCell ref="C44:E44"/>
    <mergeCell ref="F44:G44"/>
    <mergeCell ref="A43:B43"/>
    <mergeCell ref="C43:E43"/>
    <mergeCell ref="F43:G43"/>
    <mergeCell ref="A42:B42"/>
    <mergeCell ref="C42:E42"/>
    <mergeCell ref="F42:G42"/>
    <mergeCell ref="A41:B41"/>
    <mergeCell ref="C41:E41"/>
    <mergeCell ref="F41:G41"/>
    <mergeCell ref="A40:B40"/>
    <mergeCell ref="C40:E40"/>
    <mergeCell ref="F40:G40"/>
    <mergeCell ref="A39:B39"/>
    <mergeCell ref="C39:E39"/>
    <mergeCell ref="F39:G39"/>
    <mergeCell ref="A38:B38"/>
    <mergeCell ref="C38:E38"/>
    <mergeCell ref="F38:G38"/>
    <mergeCell ref="A37:B37"/>
    <mergeCell ref="C37:E37"/>
    <mergeCell ref="F37:G37"/>
    <mergeCell ref="A36:B36"/>
    <mergeCell ref="C36:E36"/>
    <mergeCell ref="F36:G36"/>
    <mergeCell ref="A35:B35"/>
    <mergeCell ref="C35:E35"/>
    <mergeCell ref="F35:G35"/>
    <mergeCell ref="A34:B34"/>
    <mergeCell ref="C34:E34"/>
    <mergeCell ref="F34:G34"/>
    <mergeCell ref="A33:B33"/>
    <mergeCell ref="C33:E33"/>
    <mergeCell ref="F33:G33"/>
    <mergeCell ref="A32:B32"/>
    <mergeCell ref="C32:E32"/>
    <mergeCell ref="F32:G32"/>
    <mergeCell ref="A31:B31"/>
    <mergeCell ref="C31:E31"/>
    <mergeCell ref="F31:G31"/>
    <mergeCell ref="A30:B30"/>
    <mergeCell ref="C30:E30"/>
    <mergeCell ref="F30:G30"/>
    <mergeCell ref="A29:B29"/>
    <mergeCell ref="C29:E29"/>
    <mergeCell ref="F29:G29"/>
    <mergeCell ref="A28:B28"/>
    <mergeCell ref="C28:E28"/>
    <mergeCell ref="F28:G28"/>
    <mergeCell ref="A27:B27"/>
    <mergeCell ref="C27:E27"/>
    <mergeCell ref="F27:G27"/>
    <mergeCell ref="A26:B26"/>
    <mergeCell ref="C26:E26"/>
    <mergeCell ref="F26:G26"/>
    <mergeCell ref="A25:B25"/>
    <mergeCell ref="C25:E25"/>
    <mergeCell ref="F25:G25"/>
    <mergeCell ref="A24:B24"/>
    <mergeCell ref="C24:E24"/>
    <mergeCell ref="F24:G24"/>
    <mergeCell ref="A17:B17"/>
    <mergeCell ref="C17:E17"/>
    <mergeCell ref="F17:G17"/>
    <mergeCell ref="A16:B16"/>
    <mergeCell ref="C16:E16"/>
    <mergeCell ref="F16:G16"/>
    <mergeCell ref="D9:E9"/>
    <mergeCell ref="D8:E8"/>
    <mergeCell ref="A7:B7"/>
    <mergeCell ref="A8:B8"/>
    <mergeCell ref="A9:B9"/>
    <mergeCell ref="A13:B13"/>
    <mergeCell ref="C13:E13"/>
    <mergeCell ref="A23:B23"/>
    <mergeCell ref="C23:E23"/>
    <mergeCell ref="F23:G23"/>
    <mergeCell ref="A22:B22"/>
    <mergeCell ref="C22:E22"/>
    <mergeCell ref="F22:G22"/>
    <mergeCell ref="A21:B21"/>
    <mergeCell ref="C21:E21"/>
    <mergeCell ref="F21:G21"/>
    <mergeCell ref="A20:B20"/>
    <mergeCell ref="C20:E20"/>
    <mergeCell ref="F20:G20"/>
    <mergeCell ref="A19:B19"/>
    <mergeCell ref="C19:E19"/>
    <mergeCell ref="F19:G19"/>
    <mergeCell ref="A18:B18"/>
    <mergeCell ref="C18:E18"/>
    <mergeCell ref="F18:G18"/>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AccountPortfolio.subscribeAccountPortfolio">
                <anchor moveWithCells="1">
                  <from>
                    <xdr:col>0</xdr:col>
                    <xdr:colOff>0</xdr:colOff>
                    <xdr:row>1</xdr:row>
                    <xdr:rowOff>47625</xdr:rowOff>
                  </from>
                  <to>
                    <xdr:col>3</xdr:col>
                    <xdr:colOff>590550</xdr:colOff>
                    <xdr:row>1</xdr:row>
                    <xdr:rowOff>247650</xdr:rowOff>
                  </to>
                </anchor>
              </controlPr>
            </control>
          </mc:Choice>
        </mc:AlternateContent>
        <mc:AlternateContent xmlns:mc="http://schemas.openxmlformats.org/markup-compatibility/2006">
          <mc:Choice Requires="x14">
            <control shapeId="55298" r:id="rId5" name="Button 2">
              <controlPr defaultSize="0" print="0" autoFill="0" autoPict="0" macro="[0]!AccountPortfolio.cancelAccountPortfolioSubscription">
                <anchor moveWithCells="1">
                  <from>
                    <xdr:col>4</xdr:col>
                    <xdr:colOff>47625</xdr:colOff>
                    <xdr:row>1</xdr:row>
                    <xdr:rowOff>47625</xdr:rowOff>
                  </from>
                  <to>
                    <xdr:col>10</xdr:col>
                    <xdr:colOff>28575</xdr:colOff>
                    <xdr:row>1</xdr:row>
                    <xdr:rowOff>247650</xdr:rowOff>
                  </to>
                </anchor>
              </controlPr>
            </control>
          </mc:Choice>
        </mc:AlternateContent>
        <mc:AlternateContent xmlns:mc="http://schemas.openxmlformats.org/markup-compatibility/2006">
          <mc:Choice Requires="x14">
            <control shapeId="55299" r:id="rId6" name="Button 3">
              <controlPr defaultSize="0" print="0" autoFill="0" autoPict="0" macro="[0]!AccountPortfolio.clearAccountPortfolioTable">
                <anchor moveWithCells="1">
                  <from>
                    <xdr:col>11</xdr:col>
                    <xdr:colOff>552450</xdr:colOff>
                    <xdr:row>1</xdr:row>
                    <xdr:rowOff>47625</xdr:rowOff>
                  </from>
                  <to>
                    <xdr:col>15</xdr:col>
                    <xdr:colOff>723900</xdr:colOff>
                    <xdr:row>1</xdr:row>
                    <xdr:rowOff>247650</xdr:rowOff>
                  </to>
                </anchor>
              </controlPr>
            </control>
          </mc:Choice>
        </mc:AlternateContent>
        <mc:AlternateContent xmlns:mc="http://schemas.openxmlformats.org/markup-compatibility/2006">
          <mc:Choice Requires="x14">
            <control shapeId="55302" r:id="rId7" name="Button 6">
              <controlPr defaultSize="0" print="0" autoFill="0" autoPict="0" macro="[0]!AccountPortfolio.exerciseOptions">
                <anchor moveWithCells="1">
                  <from>
                    <xdr:col>25</xdr:col>
                    <xdr:colOff>0</xdr:colOff>
                    <xdr:row>1</xdr:row>
                    <xdr:rowOff>47625</xdr:rowOff>
                  </from>
                  <to>
                    <xdr:col>26</xdr:col>
                    <xdr:colOff>438150</xdr:colOff>
                    <xdr:row>1</xdr:row>
                    <xdr:rowOff>247650</xdr:rowOff>
                  </to>
                </anchor>
              </controlPr>
            </control>
          </mc:Choice>
        </mc:AlternateContent>
        <mc:AlternateContent xmlns:mc="http://schemas.openxmlformats.org/markup-compatibility/2006">
          <mc:Choice Requires="x14">
            <control shapeId="55305" r:id="rId8" name="Button 9">
              <controlPr defaultSize="0" print="0" autoFill="0" autoPict="0" macro="[0]!AccountPortfolio.clearExerciseOptions">
                <anchor moveWithCells="1">
                  <from>
                    <xdr:col>26</xdr:col>
                    <xdr:colOff>495300</xdr:colOff>
                    <xdr:row>1</xdr:row>
                    <xdr:rowOff>47625</xdr:rowOff>
                  </from>
                  <to>
                    <xdr:col>29</xdr:col>
                    <xdr:colOff>466725</xdr:colOff>
                    <xdr:row>1</xdr:row>
                    <xdr:rowOff>247650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arketDepth"/>
  <dimension ref="A1:AD500"/>
  <sheetViews>
    <sheetView zoomScale="80" workbookViewId="0">
      <selection activeCell="B5" sqref="B5"/>
    </sheetView>
  </sheetViews>
  <sheetFormatPr defaultRowHeight="12.75" x14ac:dyDescent="0.2"/>
  <cols>
    <col min="1" max="2" width="10.5703125" customWidth="1"/>
    <col min="3" max="3" width="15" customWidth="1"/>
    <col min="4" max="4" width="7.28515625" customWidth="1"/>
    <col min="5" max="5" width="4.7109375" customWidth="1"/>
    <col min="6" max="6" width="8.28515625" customWidth="1"/>
    <col min="7" max="7" width="12.5703125" customWidth="1"/>
    <col min="8" max="8" width="10" customWidth="1"/>
    <col min="9" max="9" width="12.7109375" customWidth="1"/>
    <col min="10" max="10" width="9.42578125" customWidth="1"/>
    <col min="11" max="12" width="10.5703125" customWidth="1"/>
    <col min="13" max="13" width="8.140625" customWidth="1"/>
    <col min="14" max="14" width="12.5703125" customWidth="1"/>
    <col min="15" max="15" width="11" customWidth="1"/>
    <col min="16" max="16" width="11.5703125" customWidth="1"/>
    <col min="17" max="17" width="12.140625" customWidth="1"/>
    <col min="18" max="18" width="13.42578125" customWidth="1"/>
    <col min="19" max="19" width="13.28515625" customWidth="1"/>
    <col min="20" max="20" width="1.28515625" customWidth="1"/>
    <col min="21" max="21" width="11" bestFit="1" customWidth="1"/>
    <col min="22" max="23" width="12.140625" customWidth="1"/>
    <col min="24" max="24" width="2.140625" style="127" customWidth="1"/>
    <col min="25" max="25" width="10" customWidth="1"/>
    <col min="27" max="27" width="15.28515625" customWidth="1"/>
    <col min="28" max="28" width="16.5703125" customWidth="1"/>
    <col min="29" max="29" width="11.28515625" customWidth="1"/>
  </cols>
  <sheetData>
    <row r="1" spans="1:30" x14ac:dyDescent="0.2">
      <c r="A1" s="223" t="s">
        <v>108</v>
      </c>
      <c r="B1" s="328"/>
      <c r="C1" s="328"/>
      <c r="D1" s="328"/>
      <c r="E1" s="328"/>
      <c r="F1" s="328"/>
      <c r="G1" s="328"/>
      <c r="H1" s="328"/>
      <c r="I1" s="328"/>
      <c r="J1" s="328"/>
      <c r="K1" s="328"/>
      <c r="L1" s="328"/>
      <c r="M1" s="328"/>
      <c r="N1" s="328"/>
      <c r="O1" s="328"/>
      <c r="P1" s="328"/>
      <c r="Q1" s="328"/>
      <c r="R1" s="328"/>
      <c r="S1" s="208"/>
      <c r="T1" s="208"/>
      <c r="U1" s="208"/>
      <c r="V1" s="208"/>
      <c r="W1" s="208"/>
      <c r="X1" s="208"/>
      <c r="Y1" s="208"/>
      <c r="Z1" s="208"/>
      <c r="AA1" s="208"/>
      <c r="AB1" s="208"/>
      <c r="AC1" s="208"/>
    </row>
    <row r="2" spans="1:30" ht="22.5" customHeight="1" x14ac:dyDescent="0.2">
      <c r="A2" s="329"/>
      <c r="B2" s="330"/>
      <c r="C2" s="330"/>
      <c r="D2" s="330"/>
      <c r="E2" s="330"/>
      <c r="F2" s="330"/>
      <c r="G2" s="330"/>
      <c r="H2" s="330"/>
      <c r="I2" s="330"/>
      <c r="J2" s="330"/>
      <c r="K2" s="330"/>
      <c r="L2" s="330"/>
      <c r="M2" s="330"/>
      <c r="N2" s="330"/>
      <c r="O2" s="330"/>
      <c r="P2" s="330"/>
      <c r="Q2" s="330"/>
      <c r="R2" s="330"/>
      <c r="S2" s="208"/>
      <c r="T2" s="208"/>
      <c r="U2" s="208"/>
      <c r="V2" s="208"/>
      <c r="W2" s="208"/>
      <c r="X2" s="208"/>
      <c r="Y2" s="208"/>
      <c r="Z2" s="208"/>
      <c r="AA2" s="208"/>
      <c r="AB2" s="208"/>
      <c r="AC2" s="208"/>
    </row>
    <row r="3" spans="1:30" x14ac:dyDescent="0.2">
      <c r="A3" s="92"/>
      <c r="B3" s="92"/>
      <c r="C3" s="92"/>
      <c r="D3" s="92"/>
      <c r="E3" s="92"/>
      <c r="F3" s="92"/>
      <c r="G3" s="92"/>
      <c r="H3" s="92"/>
      <c r="I3" s="92"/>
      <c r="J3" s="92"/>
      <c r="K3" s="92"/>
      <c r="L3" s="92"/>
      <c r="M3" s="92"/>
      <c r="N3" s="92"/>
      <c r="O3" s="92"/>
      <c r="P3" s="92"/>
      <c r="Q3" s="92"/>
      <c r="R3" s="92"/>
      <c r="X3"/>
    </row>
    <row r="4" spans="1:30" x14ac:dyDescent="0.2">
      <c r="A4" s="313" t="s">
        <v>121</v>
      </c>
      <c r="B4" s="285"/>
      <c r="C4" s="285"/>
      <c r="D4" s="27"/>
      <c r="X4"/>
      <c r="AA4" s="223" t="s">
        <v>916</v>
      </c>
      <c r="AB4" s="208"/>
      <c r="AC4" s="208"/>
      <c r="AD4" s="27"/>
    </row>
    <row r="5" spans="1:30" x14ac:dyDescent="0.2">
      <c r="A5" s="22" t="s">
        <v>111</v>
      </c>
      <c r="B5" s="54" t="s">
        <v>134</v>
      </c>
      <c r="C5" s="113"/>
      <c r="D5" s="27"/>
      <c r="X5"/>
      <c r="AA5" s="334"/>
      <c r="AB5" s="233"/>
      <c r="AC5" s="233"/>
      <c r="AD5" s="27"/>
    </row>
    <row r="6" spans="1:30" x14ac:dyDescent="0.2">
      <c r="A6" s="92"/>
      <c r="B6" s="92"/>
      <c r="C6" s="92"/>
      <c r="D6" s="92"/>
      <c r="X6"/>
    </row>
    <row r="7" spans="1:30" x14ac:dyDescent="0.2">
      <c r="A7" s="384" t="s">
        <v>679</v>
      </c>
      <c r="B7" s="233"/>
      <c r="C7" s="233"/>
      <c r="D7" s="233"/>
      <c r="E7" s="233"/>
      <c r="F7" s="233"/>
      <c r="G7" s="233"/>
      <c r="H7" s="233"/>
      <c r="I7" s="233"/>
      <c r="J7" s="233"/>
      <c r="K7" s="233"/>
      <c r="L7" s="233"/>
      <c r="M7" s="233"/>
      <c r="N7" s="233"/>
      <c r="O7" s="233"/>
      <c r="P7" s="233"/>
      <c r="Q7" s="233"/>
      <c r="R7" s="233"/>
      <c r="S7" s="233"/>
      <c r="T7" s="233"/>
      <c r="U7" s="233"/>
      <c r="V7" s="233"/>
      <c r="W7" s="234"/>
      <c r="Y7" s="384" t="s">
        <v>912</v>
      </c>
      <c r="Z7" s="233"/>
      <c r="AA7" s="233"/>
      <c r="AB7" s="233"/>
      <c r="AC7" s="233"/>
    </row>
    <row r="8" spans="1:30" x14ac:dyDescent="0.2">
      <c r="A8" s="220" t="s">
        <v>680</v>
      </c>
      <c r="B8" s="221"/>
      <c r="C8" s="221"/>
      <c r="D8" s="221"/>
      <c r="E8" s="221"/>
      <c r="F8" s="221"/>
      <c r="G8" s="221"/>
      <c r="H8" s="221"/>
      <c r="I8" s="221"/>
      <c r="J8" s="221"/>
      <c r="K8" s="221"/>
      <c r="L8" s="221"/>
      <c r="M8" s="222"/>
      <c r="N8" s="142"/>
      <c r="O8" s="135"/>
      <c r="P8" s="134"/>
      <c r="Q8" s="220" t="s">
        <v>681</v>
      </c>
      <c r="R8" s="226"/>
      <c r="S8" s="226"/>
      <c r="T8" s="137"/>
      <c r="U8" s="220" t="s">
        <v>682</v>
      </c>
      <c r="V8" s="226"/>
      <c r="W8" s="227"/>
      <c r="Y8" s="220" t="s">
        <v>913</v>
      </c>
      <c r="Z8" s="226"/>
      <c r="AA8" s="226"/>
      <c r="AB8" s="226"/>
      <c r="AC8" s="227"/>
    </row>
    <row r="9" spans="1:30" x14ac:dyDescent="0.2">
      <c r="A9" s="18" t="s">
        <v>89</v>
      </c>
      <c r="B9" s="18" t="s">
        <v>152</v>
      </c>
      <c r="C9" s="18" t="s">
        <v>136</v>
      </c>
      <c r="D9" s="18" t="s">
        <v>90</v>
      </c>
      <c r="E9" s="18" t="s">
        <v>93</v>
      </c>
      <c r="F9" s="18" t="s">
        <v>114</v>
      </c>
      <c r="G9" s="18" t="s">
        <v>113</v>
      </c>
      <c r="H9" s="18" t="s">
        <v>92</v>
      </c>
      <c r="I9" s="18" t="s">
        <v>771</v>
      </c>
      <c r="J9" s="18" t="s">
        <v>104</v>
      </c>
      <c r="K9" s="18" t="s">
        <v>135</v>
      </c>
      <c r="L9" s="18" t="s">
        <v>116</v>
      </c>
      <c r="M9" s="128" t="s">
        <v>685</v>
      </c>
      <c r="N9" s="130" t="s">
        <v>256</v>
      </c>
      <c r="O9" s="130" t="s">
        <v>335</v>
      </c>
      <c r="P9" s="130" t="s">
        <v>490</v>
      </c>
      <c r="Q9" s="136" t="s">
        <v>683</v>
      </c>
      <c r="R9" s="136" t="s">
        <v>599</v>
      </c>
      <c r="S9" s="136" t="s">
        <v>684</v>
      </c>
      <c r="T9" s="129"/>
      <c r="U9" s="129" t="s">
        <v>683</v>
      </c>
      <c r="V9" s="129" t="s">
        <v>599</v>
      </c>
      <c r="W9" s="141" t="s">
        <v>684</v>
      </c>
      <c r="Y9" s="129" t="s">
        <v>92</v>
      </c>
      <c r="Z9" s="129" t="s">
        <v>152</v>
      </c>
      <c r="AA9" s="141" t="s">
        <v>584</v>
      </c>
      <c r="AB9" s="141" t="s">
        <v>914</v>
      </c>
      <c r="AC9" s="141" t="s">
        <v>915</v>
      </c>
    </row>
    <row r="10" spans="1:30" x14ac:dyDescent="0.2">
      <c r="A10" s="131" t="s">
        <v>105</v>
      </c>
      <c r="B10" s="131" t="s">
        <v>106</v>
      </c>
      <c r="C10" s="138" t="s">
        <v>326</v>
      </c>
      <c r="D10" s="138" t="s">
        <v>326</v>
      </c>
      <c r="E10" s="138" t="s">
        <v>326</v>
      </c>
      <c r="F10" s="138" t="s">
        <v>326</v>
      </c>
      <c r="G10" s="138" t="s">
        <v>326</v>
      </c>
      <c r="H10" s="131" t="s">
        <v>126</v>
      </c>
      <c r="I10" s="139" t="s">
        <v>326</v>
      </c>
      <c r="J10" s="131" t="s">
        <v>107</v>
      </c>
      <c r="K10" s="139" t="s">
        <v>326</v>
      </c>
      <c r="L10" s="139" t="s">
        <v>326</v>
      </c>
      <c r="M10" t="b">
        <v>1</v>
      </c>
      <c r="N10" s="82"/>
      <c r="O10" s="82"/>
      <c r="P10" s="82"/>
      <c r="Q10" s="82"/>
      <c r="R10" s="140"/>
      <c r="S10" s="82"/>
      <c r="T10" s="132"/>
      <c r="U10" s="82"/>
      <c r="V10" s="140"/>
      <c r="W10" s="82"/>
      <c r="X10"/>
      <c r="Y10" s="82"/>
      <c r="Z10" s="82"/>
      <c r="AA10" s="82"/>
      <c r="AB10" s="82"/>
      <c r="AC10" s="82"/>
    </row>
    <row r="11" spans="1:30" x14ac:dyDescent="0.2">
      <c r="A11" s="133"/>
      <c r="N11" s="82"/>
      <c r="O11" s="82"/>
      <c r="P11" s="82"/>
      <c r="Q11" s="82"/>
      <c r="R11" s="140"/>
      <c r="S11" s="82"/>
      <c r="T11" s="132"/>
      <c r="U11" s="82"/>
      <c r="V11" s="140"/>
      <c r="W11" s="82"/>
      <c r="X11"/>
      <c r="Y11" s="82"/>
      <c r="Z11" s="82"/>
      <c r="AA11" s="82"/>
      <c r="AB11" s="82"/>
      <c r="AC11" s="82"/>
    </row>
    <row r="12" spans="1:30" x14ac:dyDescent="0.2">
      <c r="N12" s="82"/>
      <c r="O12" s="82"/>
      <c r="P12" s="82"/>
      <c r="Q12" s="82"/>
      <c r="R12" s="140"/>
      <c r="S12" s="82"/>
      <c r="T12" s="132"/>
      <c r="U12" s="82"/>
      <c r="V12" s="140"/>
      <c r="W12" s="82"/>
      <c r="X12"/>
      <c r="Y12" s="82"/>
      <c r="Z12" s="82"/>
      <c r="AA12" s="82"/>
      <c r="AB12" s="82"/>
      <c r="AC12" s="82"/>
    </row>
    <row r="13" spans="1:30" x14ac:dyDescent="0.2">
      <c r="N13" s="82"/>
      <c r="O13" s="82"/>
      <c r="P13" s="82"/>
      <c r="Q13" s="82"/>
      <c r="R13" s="140"/>
      <c r="S13" s="82"/>
      <c r="T13" s="132"/>
      <c r="U13" s="82"/>
      <c r="V13" s="140"/>
      <c r="W13" s="82"/>
      <c r="X13"/>
      <c r="Y13" s="82"/>
      <c r="Z13" s="82"/>
      <c r="AA13" s="82"/>
      <c r="AB13" s="82"/>
      <c r="AC13" s="82"/>
    </row>
    <row r="14" spans="1:30" x14ac:dyDescent="0.2">
      <c r="N14" s="82"/>
      <c r="O14" s="82"/>
      <c r="P14" s="82"/>
      <c r="Q14" s="82"/>
      <c r="R14" s="140"/>
      <c r="S14" s="82"/>
      <c r="T14" s="132"/>
      <c r="U14" s="82"/>
      <c r="V14" s="140"/>
      <c r="W14" s="82"/>
      <c r="X14"/>
      <c r="Y14" s="82"/>
      <c r="Z14" s="82"/>
      <c r="AA14" s="82"/>
      <c r="AB14" s="82"/>
      <c r="AC14" s="82"/>
    </row>
    <row r="15" spans="1:30" x14ac:dyDescent="0.2">
      <c r="N15" s="82"/>
      <c r="O15" s="82"/>
      <c r="P15" s="82"/>
      <c r="Q15" s="82"/>
      <c r="R15" s="140"/>
      <c r="S15" s="82"/>
      <c r="T15" s="132"/>
      <c r="U15" s="82"/>
      <c r="V15" s="140"/>
      <c r="W15" s="82"/>
      <c r="X15"/>
      <c r="Y15" s="82"/>
      <c r="Z15" s="82"/>
      <c r="AA15" s="82"/>
      <c r="AB15" s="82"/>
      <c r="AC15" s="82"/>
    </row>
    <row r="16" spans="1:30" x14ac:dyDescent="0.2">
      <c r="N16" s="82"/>
      <c r="O16" s="82"/>
      <c r="P16" s="82"/>
      <c r="Q16" s="82"/>
      <c r="R16" s="140"/>
      <c r="S16" s="82"/>
      <c r="T16" s="132"/>
      <c r="U16" s="82"/>
      <c r="V16" s="140"/>
      <c r="W16" s="82"/>
      <c r="X16"/>
      <c r="Y16" s="82"/>
      <c r="Z16" s="82"/>
      <c r="AA16" s="82"/>
      <c r="AB16" s="82"/>
      <c r="AC16" s="82"/>
    </row>
    <row r="17" spans="1:29" x14ac:dyDescent="0.2">
      <c r="N17" s="82"/>
      <c r="O17" s="82"/>
      <c r="P17" s="82"/>
      <c r="Q17" s="82"/>
      <c r="R17" s="140"/>
      <c r="S17" s="82"/>
      <c r="T17" s="132"/>
      <c r="U17" s="82"/>
      <c r="V17" s="140"/>
      <c r="W17" s="82"/>
      <c r="X17"/>
      <c r="Y17" s="82"/>
      <c r="Z17" s="82"/>
      <c r="AA17" s="82"/>
      <c r="AB17" s="82"/>
      <c r="AC17" s="82"/>
    </row>
    <row r="18" spans="1:29" x14ac:dyDescent="0.2">
      <c r="N18" s="82"/>
      <c r="O18" s="82"/>
      <c r="P18" s="82"/>
      <c r="Q18" s="82"/>
      <c r="R18" s="140"/>
      <c r="S18" s="82"/>
      <c r="T18" s="132"/>
      <c r="U18" s="82"/>
      <c r="V18" s="140"/>
      <c r="W18" s="82"/>
      <c r="X18"/>
      <c r="Y18" s="82"/>
      <c r="Z18" s="82"/>
      <c r="AA18" s="82"/>
      <c r="AB18" s="82"/>
      <c r="AC18" s="82"/>
    </row>
    <row r="19" spans="1:29" x14ac:dyDescent="0.2">
      <c r="N19" s="82"/>
      <c r="O19" s="82"/>
      <c r="P19" s="82"/>
      <c r="Q19" s="82"/>
      <c r="R19" s="140"/>
      <c r="S19" s="82"/>
      <c r="T19" s="132"/>
      <c r="U19" s="82"/>
      <c r="V19" s="140"/>
      <c r="W19" s="82"/>
      <c r="X19"/>
      <c r="Y19" s="82"/>
      <c r="Z19" s="82"/>
      <c r="AA19" s="82"/>
      <c r="AB19" s="82"/>
      <c r="AC19" s="82"/>
    </row>
    <row r="20" spans="1:29" x14ac:dyDescent="0.2">
      <c r="A20" s="131"/>
      <c r="I20" s="131"/>
      <c r="J20" s="131"/>
      <c r="K20" s="131"/>
      <c r="L20" s="131"/>
      <c r="N20" s="82"/>
      <c r="O20" s="82"/>
      <c r="P20" s="82"/>
      <c r="Q20" s="82"/>
      <c r="R20" s="140"/>
      <c r="S20" s="82"/>
      <c r="T20" s="132"/>
      <c r="U20" s="82"/>
      <c r="V20" s="140"/>
      <c r="W20" s="82"/>
      <c r="X20"/>
      <c r="Y20" s="82"/>
      <c r="Z20" s="82"/>
      <c r="AA20" s="82"/>
      <c r="AB20" s="82"/>
      <c r="AC20" s="82"/>
    </row>
    <row r="21" spans="1:29" x14ac:dyDescent="0.2">
      <c r="N21" s="82"/>
      <c r="O21" s="82"/>
      <c r="P21" s="82"/>
      <c r="Q21" s="82"/>
      <c r="R21" s="140"/>
      <c r="S21" s="82"/>
      <c r="T21" s="132"/>
      <c r="U21" s="82"/>
      <c r="V21" s="140"/>
      <c r="W21" s="82"/>
      <c r="X21"/>
      <c r="Y21" s="82"/>
      <c r="Z21" s="82"/>
      <c r="AA21" s="82"/>
      <c r="AB21" s="82"/>
      <c r="AC21" s="82"/>
    </row>
    <row r="22" spans="1:29" x14ac:dyDescent="0.2">
      <c r="N22" s="82"/>
      <c r="O22" s="82"/>
      <c r="P22" s="82"/>
      <c r="Q22" s="82"/>
      <c r="R22" s="140"/>
      <c r="S22" s="82"/>
      <c r="T22" s="132"/>
      <c r="U22" s="82"/>
      <c r="V22" s="140"/>
      <c r="W22" s="82"/>
      <c r="X22"/>
      <c r="Y22" s="82"/>
      <c r="Z22" s="82"/>
      <c r="AA22" s="82"/>
      <c r="AB22" s="82"/>
      <c r="AC22" s="82"/>
    </row>
    <row r="23" spans="1:29" x14ac:dyDescent="0.2">
      <c r="N23" s="82"/>
      <c r="O23" s="82"/>
      <c r="P23" s="82"/>
      <c r="Q23" s="82"/>
      <c r="R23" s="140"/>
      <c r="S23" s="82"/>
      <c r="T23" s="132"/>
      <c r="U23" s="82"/>
      <c r="V23" s="140"/>
      <c r="W23" s="82"/>
      <c r="X23"/>
      <c r="Y23" s="82"/>
      <c r="Z23" s="82"/>
      <c r="AA23" s="82"/>
      <c r="AB23" s="82"/>
      <c r="AC23" s="82"/>
    </row>
    <row r="24" spans="1:29" x14ac:dyDescent="0.2">
      <c r="N24" s="82"/>
      <c r="O24" s="82"/>
      <c r="P24" s="82"/>
      <c r="Q24" s="82"/>
      <c r="R24" s="140"/>
      <c r="S24" s="82"/>
      <c r="T24" s="132"/>
      <c r="U24" s="82"/>
      <c r="V24" s="140"/>
      <c r="W24" s="82"/>
      <c r="X24"/>
      <c r="Y24" s="82"/>
      <c r="Z24" s="82"/>
      <c r="AA24" s="82"/>
      <c r="AB24" s="82"/>
      <c r="AC24" s="82"/>
    </row>
    <row r="25" spans="1:29" x14ac:dyDescent="0.2">
      <c r="A25" t="s">
        <v>297</v>
      </c>
      <c r="B25" t="s">
        <v>91</v>
      </c>
      <c r="C25" s="138" t="s">
        <v>326</v>
      </c>
      <c r="D25" s="138" t="s">
        <v>326</v>
      </c>
      <c r="E25" s="138" t="s">
        <v>326</v>
      </c>
      <c r="F25" s="138" t="s">
        <v>326</v>
      </c>
      <c r="G25" s="138" t="s">
        <v>326</v>
      </c>
      <c r="H25" t="s">
        <v>112</v>
      </c>
      <c r="I25" t="s">
        <v>298</v>
      </c>
      <c r="J25" t="s">
        <v>105</v>
      </c>
      <c r="K25" s="138" t="s">
        <v>326</v>
      </c>
      <c r="L25" s="138" t="s">
        <v>326</v>
      </c>
      <c r="M25" t="b">
        <v>1</v>
      </c>
      <c r="N25" s="82"/>
      <c r="O25" s="82"/>
      <c r="P25" s="82"/>
      <c r="Q25" s="82"/>
      <c r="R25" s="140"/>
      <c r="S25" s="82"/>
      <c r="T25" s="132"/>
      <c r="U25" s="82"/>
      <c r="V25" s="140"/>
      <c r="W25" s="82"/>
      <c r="X25"/>
      <c r="Y25" s="82"/>
      <c r="Z25" s="82"/>
      <c r="AA25" s="82"/>
      <c r="AB25" s="82"/>
      <c r="AC25" s="82"/>
    </row>
    <row r="26" spans="1:29" x14ac:dyDescent="0.2">
      <c r="N26" s="82"/>
      <c r="O26" s="82"/>
      <c r="P26" s="82"/>
      <c r="Q26" s="82"/>
      <c r="R26" s="82"/>
      <c r="S26" s="82"/>
      <c r="T26" s="132"/>
      <c r="U26" s="82"/>
      <c r="V26" s="82"/>
      <c r="W26" s="82"/>
      <c r="X26"/>
      <c r="Y26" s="82"/>
      <c r="Z26" s="82"/>
      <c r="AA26" s="82"/>
      <c r="AB26" s="82"/>
      <c r="AC26" s="82"/>
    </row>
    <row r="27" spans="1:29" x14ac:dyDescent="0.2">
      <c r="N27" s="82"/>
      <c r="O27" s="82"/>
      <c r="P27" s="82"/>
      <c r="Q27" s="82"/>
      <c r="R27" s="82"/>
      <c r="S27" s="82"/>
      <c r="T27" s="132"/>
      <c r="U27" s="82"/>
      <c r="V27" s="82"/>
      <c r="W27" s="82"/>
      <c r="X27"/>
      <c r="Y27" s="82"/>
      <c r="Z27" s="82"/>
      <c r="AA27" s="82"/>
      <c r="AB27" s="82"/>
      <c r="AC27" s="82"/>
    </row>
    <row r="28" spans="1:29" x14ac:dyDescent="0.2">
      <c r="N28" s="82"/>
      <c r="O28" s="82"/>
      <c r="P28" s="82"/>
      <c r="Q28" s="82"/>
      <c r="R28" s="82"/>
      <c r="S28" s="82"/>
      <c r="T28" s="132"/>
      <c r="U28" s="82"/>
      <c r="V28" s="82"/>
      <c r="W28" s="82"/>
      <c r="X28"/>
      <c r="Y28" s="82"/>
      <c r="Z28" s="82"/>
      <c r="AA28" s="82"/>
      <c r="AB28" s="82"/>
      <c r="AC28" s="82"/>
    </row>
    <row r="29" spans="1:29" x14ac:dyDescent="0.2">
      <c r="N29" s="82"/>
      <c r="O29" s="82"/>
      <c r="P29" s="82"/>
      <c r="Q29" s="82"/>
      <c r="R29" s="82"/>
      <c r="S29" s="82"/>
      <c r="T29" s="132"/>
      <c r="U29" s="82"/>
      <c r="V29" s="82"/>
      <c r="W29" s="82"/>
      <c r="X29"/>
      <c r="Y29" s="82"/>
      <c r="Z29" s="82"/>
      <c r="AA29" s="82"/>
      <c r="AB29" s="82"/>
      <c r="AC29" s="82"/>
    </row>
    <row r="30" spans="1:29" x14ac:dyDescent="0.2">
      <c r="N30" s="82"/>
      <c r="O30" s="82"/>
      <c r="P30" s="82"/>
      <c r="Q30" s="82"/>
      <c r="R30" s="82"/>
      <c r="S30" s="82"/>
      <c r="T30" s="132"/>
      <c r="U30" s="82"/>
      <c r="V30" s="82"/>
      <c r="W30" s="82"/>
      <c r="X30"/>
      <c r="Y30" s="82"/>
      <c r="Z30" s="82"/>
      <c r="AA30" s="82"/>
      <c r="AB30" s="82"/>
      <c r="AC30" s="82"/>
    </row>
    <row r="31" spans="1:29" x14ac:dyDescent="0.2">
      <c r="N31" s="82"/>
      <c r="O31" s="82"/>
      <c r="P31" s="82"/>
      <c r="Q31" s="82"/>
      <c r="R31" s="82"/>
      <c r="S31" s="82"/>
      <c r="T31" s="132"/>
      <c r="U31" s="82"/>
      <c r="V31" s="82"/>
      <c r="W31" s="82"/>
      <c r="X31"/>
      <c r="Y31" s="82"/>
      <c r="Z31" s="82"/>
      <c r="AA31" s="82"/>
      <c r="AB31" s="82"/>
      <c r="AC31" s="82"/>
    </row>
    <row r="32" spans="1:29" x14ac:dyDescent="0.2">
      <c r="N32" s="82"/>
      <c r="O32" s="82"/>
      <c r="P32" s="82"/>
      <c r="Q32" s="82"/>
      <c r="R32" s="82"/>
      <c r="S32" s="82"/>
      <c r="T32" s="132"/>
      <c r="U32" s="82"/>
      <c r="V32" s="82"/>
      <c r="W32" s="82"/>
      <c r="X32"/>
      <c r="Y32" s="82"/>
      <c r="Z32" s="82"/>
      <c r="AA32" s="82"/>
      <c r="AB32" s="82"/>
      <c r="AC32" s="82"/>
    </row>
    <row r="33" spans="1:29" x14ac:dyDescent="0.2">
      <c r="N33" s="82"/>
      <c r="O33" s="82"/>
      <c r="P33" s="82"/>
      <c r="Q33" s="82"/>
      <c r="R33" s="82"/>
      <c r="S33" s="82"/>
      <c r="T33" s="132"/>
      <c r="U33" s="82"/>
      <c r="V33" s="82"/>
      <c r="W33" s="82"/>
      <c r="X33"/>
      <c r="Y33" s="82"/>
      <c r="Z33" s="82"/>
      <c r="AA33" s="82"/>
      <c r="AB33" s="82"/>
      <c r="AC33" s="82"/>
    </row>
    <row r="34" spans="1:29" x14ac:dyDescent="0.2">
      <c r="N34" s="82"/>
      <c r="O34" s="82"/>
      <c r="P34" s="82"/>
      <c r="Q34" s="82"/>
      <c r="R34" s="82"/>
      <c r="S34" s="82"/>
      <c r="T34" s="132"/>
      <c r="U34" s="82"/>
      <c r="V34" s="82"/>
      <c r="W34" s="82"/>
      <c r="X34"/>
      <c r="Y34" s="82"/>
      <c r="Z34" s="82"/>
      <c r="AA34" s="82"/>
      <c r="AB34" s="82"/>
      <c r="AC34" s="82"/>
    </row>
    <row r="35" spans="1:29" x14ac:dyDescent="0.2">
      <c r="N35" s="82"/>
      <c r="O35" s="82"/>
      <c r="P35" s="82"/>
      <c r="Q35" s="82"/>
      <c r="R35" s="82"/>
      <c r="S35" s="82"/>
      <c r="T35" s="132"/>
      <c r="U35" s="82"/>
      <c r="V35" s="82"/>
      <c r="W35" s="82"/>
      <c r="X35"/>
      <c r="Y35" s="82"/>
      <c r="Z35" s="82"/>
      <c r="AA35" s="82"/>
      <c r="AB35" s="82"/>
      <c r="AC35" s="82"/>
    </row>
    <row r="36" spans="1:29" x14ac:dyDescent="0.2">
      <c r="N36" s="82"/>
      <c r="O36" s="82"/>
      <c r="P36" s="82"/>
      <c r="Q36" s="82"/>
      <c r="R36" s="82"/>
      <c r="S36" s="82"/>
      <c r="T36" s="132"/>
      <c r="U36" s="82"/>
      <c r="V36" s="82"/>
      <c r="W36" s="82"/>
      <c r="X36"/>
      <c r="Y36" s="82"/>
      <c r="Z36" s="82"/>
      <c r="AA36" s="82"/>
      <c r="AB36" s="82"/>
      <c r="AC36" s="82"/>
    </row>
    <row r="37" spans="1:29" x14ac:dyDescent="0.2">
      <c r="N37" s="82"/>
      <c r="O37" s="82"/>
      <c r="P37" s="82"/>
      <c r="Q37" s="82"/>
      <c r="R37" s="82"/>
      <c r="S37" s="82"/>
      <c r="T37" s="132"/>
      <c r="U37" s="82"/>
      <c r="V37" s="82"/>
      <c r="W37" s="82"/>
      <c r="X37"/>
      <c r="Y37" s="82"/>
      <c r="Z37" s="82"/>
      <c r="AA37" s="82"/>
      <c r="AB37" s="82"/>
      <c r="AC37" s="82"/>
    </row>
    <row r="38" spans="1:29" x14ac:dyDescent="0.2">
      <c r="N38" s="82"/>
      <c r="O38" s="82"/>
      <c r="P38" s="82"/>
      <c r="Q38" s="82"/>
      <c r="R38" s="82"/>
      <c r="S38" s="82"/>
      <c r="T38" s="132"/>
      <c r="U38" s="82"/>
      <c r="V38" s="82"/>
      <c r="W38" s="82"/>
      <c r="X38"/>
      <c r="Y38" s="82"/>
      <c r="Z38" s="82"/>
      <c r="AA38" s="82"/>
      <c r="AB38" s="82"/>
      <c r="AC38" s="82"/>
    </row>
    <row r="39" spans="1:29" x14ac:dyDescent="0.2">
      <c r="N39" s="82"/>
      <c r="O39" s="82"/>
      <c r="P39" s="82"/>
      <c r="Q39" s="82"/>
      <c r="R39" s="82"/>
      <c r="S39" s="82"/>
      <c r="T39" s="132"/>
      <c r="U39" s="82"/>
      <c r="V39" s="82"/>
      <c r="W39" s="82"/>
      <c r="X39"/>
      <c r="Y39" s="82"/>
      <c r="Z39" s="82"/>
      <c r="AA39" s="82"/>
      <c r="AB39" s="82"/>
      <c r="AC39" s="82"/>
    </row>
    <row r="40" spans="1:29" x14ac:dyDescent="0.2">
      <c r="A40" t="s">
        <v>158</v>
      </c>
      <c r="B40" t="s">
        <v>91</v>
      </c>
      <c r="C40" s="138" t="s">
        <v>326</v>
      </c>
      <c r="D40" s="138" t="s">
        <v>326</v>
      </c>
      <c r="E40" s="138" t="s">
        <v>326</v>
      </c>
      <c r="F40" s="138" t="s">
        <v>326</v>
      </c>
      <c r="G40" s="138" t="s">
        <v>326</v>
      </c>
      <c r="H40" t="s">
        <v>112</v>
      </c>
      <c r="I40" t="s">
        <v>159</v>
      </c>
      <c r="J40" t="s">
        <v>105</v>
      </c>
      <c r="K40" s="138" t="s">
        <v>326</v>
      </c>
      <c r="L40" s="138" t="s">
        <v>326</v>
      </c>
      <c r="M40" t="b">
        <v>1</v>
      </c>
      <c r="N40" s="82"/>
      <c r="O40" s="82"/>
      <c r="P40" s="82"/>
      <c r="Q40" s="82"/>
      <c r="R40" s="82"/>
      <c r="S40" s="82"/>
      <c r="T40" s="132"/>
      <c r="U40" s="82"/>
      <c r="V40" s="82"/>
      <c r="W40" s="82"/>
      <c r="X40"/>
      <c r="Y40" s="82"/>
      <c r="Z40" s="82"/>
      <c r="AA40" s="82"/>
      <c r="AB40" s="82"/>
      <c r="AC40" s="82"/>
    </row>
    <row r="41" spans="1:29" x14ac:dyDescent="0.2">
      <c r="N41" s="82"/>
      <c r="O41" s="82"/>
      <c r="P41" s="82"/>
      <c r="Q41" s="82"/>
      <c r="R41" s="82"/>
      <c r="S41" s="82"/>
      <c r="T41" s="132"/>
      <c r="U41" s="82"/>
      <c r="V41" s="82"/>
      <c r="W41" s="82"/>
      <c r="X41"/>
      <c r="Y41" s="82"/>
      <c r="Z41" s="82"/>
      <c r="AA41" s="82"/>
      <c r="AB41" s="82"/>
      <c r="AC41" s="82"/>
    </row>
    <row r="42" spans="1:29" x14ac:dyDescent="0.2">
      <c r="N42" s="82"/>
      <c r="O42" s="82"/>
      <c r="P42" s="82"/>
      <c r="Q42" s="82"/>
      <c r="R42" s="82"/>
      <c r="S42" s="82"/>
      <c r="T42" s="132"/>
      <c r="U42" s="82"/>
      <c r="V42" s="82"/>
      <c r="W42" s="82"/>
      <c r="X42"/>
      <c r="Y42" s="82"/>
      <c r="Z42" s="82"/>
      <c r="AA42" s="82"/>
      <c r="AB42" s="82"/>
      <c r="AC42" s="82"/>
    </row>
    <row r="43" spans="1:29" x14ac:dyDescent="0.2">
      <c r="N43" s="82"/>
      <c r="O43" s="82"/>
      <c r="P43" s="82"/>
      <c r="Q43" s="82"/>
      <c r="R43" s="82"/>
      <c r="S43" s="82"/>
      <c r="T43" s="132"/>
      <c r="U43" s="82"/>
      <c r="V43" s="82"/>
      <c r="W43" s="82"/>
      <c r="X43"/>
      <c r="Y43" s="82"/>
      <c r="Z43" s="82"/>
      <c r="AA43" s="82"/>
      <c r="AB43" s="82"/>
      <c r="AC43" s="82"/>
    </row>
    <row r="44" spans="1:29" x14ac:dyDescent="0.2">
      <c r="N44" s="82"/>
      <c r="O44" s="82"/>
      <c r="P44" s="82"/>
      <c r="Q44" s="82"/>
      <c r="R44" s="82"/>
      <c r="S44" s="82"/>
      <c r="T44" s="132"/>
      <c r="U44" s="82"/>
      <c r="V44" s="82"/>
      <c r="W44" s="82"/>
      <c r="X44"/>
      <c r="Y44" s="82"/>
      <c r="Z44" s="82"/>
      <c r="AA44" s="82"/>
      <c r="AB44" s="82"/>
      <c r="AC44" s="82"/>
    </row>
    <row r="45" spans="1:29" x14ac:dyDescent="0.2">
      <c r="N45" s="82"/>
      <c r="O45" s="82"/>
      <c r="P45" s="82"/>
      <c r="Q45" s="82"/>
      <c r="R45" s="82"/>
      <c r="S45" s="82"/>
      <c r="T45" s="132"/>
      <c r="U45" s="82"/>
      <c r="V45" s="82"/>
      <c r="W45" s="82"/>
      <c r="X45"/>
      <c r="Y45" s="82"/>
      <c r="Z45" s="82"/>
      <c r="AA45" s="82"/>
      <c r="AB45" s="82"/>
      <c r="AC45" s="82"/>
    </row>
    <row r="46" spans="1:29" x14ac:dyDescent="0.2">
      <c r="N46" s="82"/>
      <c r="O46" s="82"/>
      <c r="P46" s="82"/>
      <c r="Q46" s="82"/>
      <c r="R46" s="82"/>
      <c r="S46" s="82"/>
      <c r="T46" s="132"/>
      <c r="U46" s="82"/>
      <c r="V46" s="82"/>
      <c r="W46" s="82"/>
      <c r="X46"/>
      <c r="Y46" s="82"/>
      <c r="Z46" s="82"/>
      <c r="AA46" s="82"/>
      <c r="AB46" s="82"/>
      <c r="AC46" s="82"/>
    </row>
    <row r="47" spans="1:29" x14ac:dyDescent="0.2">
      <c r="N47" s="82"/>
      <c r="O47" s="82"/>
      <c r="P47" s="82"/>
      <c r="Q47" s="82"/>
      <c r="R47" s="82"/>
      <c r="S47" s="82"/>
      <c r="T47" s="132"/>
      <c r="U47" s="82"/>
      <c r="V47" s="82"/>
      <c r="W47" s="82"/>
      <c r="X47"/>
      <c r="Y47" s="82"/>
      <c r="Z47" s="82"/>
      <c r="AA47" s="82"/>
      <c r="AB47" s="82"/>
      <c r="AC47" s="82"/>
    </row>
    <row r="48" spans="1:29" x14ac:dyDescent="0.2">
      <c r="N48" s="82"/>
      <c r="O48" s="82"/>
      <c r="P48" s="82"/>
      <c r="Q48" s="82"/>
      <c r="R48" s="82"/>
      <c r="S48" s="82"/>
      <c r="T48" s="132"/>
      <c r="U48" s="82"/>
      <c r="V48" s="82"/>
      <c r="W48" s="82"/>
      <c r="X48"/>
      <c r="Y48" s="82"/>
      <c r="Z48" s="82"/>
      <c r="AA48" s="82"/>
      <c r="AB48" s="82"/>
      <c r="AC48" s="82"/>
    </row>
    <row r="49" spans="3:29" x14ac:dyDescent="0.2">
      <c r="N49" s="82"/>
      <c r="O49" s="82"/>
      <c r="P49" s="82"/>
      <c r="Q49" s="82"/>
      <c r="R49" s="82"/>
      <c r="S49" s="82"/>
      <c r="T49" s="132"/>
      <c r="U49" s="82"/>
      <c r="V49" s="82"/>
      <c r="W49" s="82"/>
      <c r="X49"/>
      <c r="Y49" s="82"/>
      <c r="Z49" s="82"/>
      <c r="AA49" s="82"/>
      <c r="AB49" s="82"/>
      <c r="AC49" s="82"/>
    </row>
    <row r="50" spans="3:29" x14ac:dyDescent="0.2">
      <c r="N50" s="82"/>
      <c r="O50" s="82"/>
      <c r="P50" s="82"/>
      <c r="Q50" s="82"/>
      <c r="R50" s="82"/>
      <c r="S50" s="82"/>
      <c r="T50" s="132"/>
      <c r="U50" s="82"/>
      <c r="V50" s="82"/>
      <c r="W50" s="82"/>
      <c r="X50"/>
      <c r="Y50" s="82"/>
      <c r="Z50" s="82"/>
      <c r="AA50" s="82"/>
      <c r="AB50" s="82"/>
      <c r="AC50" s="82"/>
    </row>
    <row r="51" spans="3:29" x14ac:dyDescent="0.2">
      <c r="N51" s="82"/>
      <c r="O51" s="82"/>
      <c r="P51" s="82"/>
      <c r="Q51" s="82"/>
      <c r="R51" s="82"/>
      <c r="S51" s="82"/>
      <c r="T51" s="132"/>
      <c r="U51" s="82"/>
      <c r="V51" s="82"/>
      <c r="W51" s="82"/>
      <c r="X51"/>
      <c r="Y51" s="82"/>
      <c r="Z51" s="82"/>
      <c r="AA51" s="82"/>
      <c r="AB51" s="82"/>
      <c r="AC51" s="82"/>
    </row>
    <row r="52" spans="3:29" x14ac:dyDescent="0.2">
      <c r="N52" s="82"/>
      <c r="O52" s="82"/>
      <c r="P52" s="82"/>
      <c r="Q52" s="82"/>
      <c r="R52" s="82"/>
      <c r="S52" s="82"/>
      <c r="T52" s="132"/>
      <c r="U52" s="82"/>
      <c r="V52" s="82"/>
      <c r="W52" s="82"/>
      <c r="X52"/>
      <c r="Y52" s="82"/>
      <c r="Z52" s="82"/>
      <c r="AA52" s="82"/>
      <c r="AB52" s="82"/>
      <c r="AC52" s="82"/>
    </row>
    <row r="53" spans="3:29" x14ac:dyDescent="0.2">
      <c r="N53" s="82"/>
      <c r="O53" s="82"/>
      <c r="P53" s="82"/>
      <c r="Q53" s="82"/>
      <c r="R53" s="82"/>
      <c r="S53" s="82"/>
      <c r="T53" s="132"/>
      <c r="U53" s="82"/>
      <c r="V53" s="82"/>
      <c r="W53" s="82"/>
      <c r="X53"/>
      <c r="Y53" s="82"/>
      <c r="Z53" s="82"/>
      <c r="AA53" s="82"/>
      <c r="AB53" s="82"/>
      <c r="AC53" s="82"/>
    </row>
    <row r="54" spans="3:29" x14ac:dyDescent="0.2">
      <c r="N54" s="82"/>
      <c r="O54" s="82"/>
      <c r="P54" s="82"/>
      <c r="Q54" s="82"/>
      <c r="R54" s="82"/>
      <c r="S54" s="82"/>
      <c r="T54" s="132"/>
      <c r="U54" s="82"/>
      <c r="V54" s="82"/>
      <c r="W54" s="82"/>
      <c r="X54"/>
      <c r="Y54" s="82"/>
      <c r="Z54" s="82"/>
      <c r="AA54" s="82"/>
      <c r="AB54" s="82"/>
      <c r="AC54" s="82"/>
    </row>
    <row r="55" spans="3:29" x14ac:dyDescent="0.2">
      <c r="C55" s="138"/>
      <c r="D55" s="138"/>
      <c r="E55" s="138"/>
      <c r="F55" s="138"/>
      <c r="G55" s="138"/>
      <c r="I55" s="138"/>
      <c r="J55" s="138"/>
      <c r="K55" s="138"/>
      <c r="L55" s="138"/>
      <c r="N55" s="82"/>
      <c r="O55" s="82"/>
      <c r="P55" s="82"/>
      <c r="Q55" s="82"/>
      <c r="R55" s="82"/>
      <c r="S55" s="82"/>
      <c r="T55" s="132"/>
      <c r="U55" s="82"/>
      <c r="V55" s="82"/>
      <c r="W55" s="82"/>
      <c r="X55"/>
      <c r="Y55" s="82"/>
      <c r="Z55" s="82"/>
      <c r="AA55" s="82"/>
      <c r="AB55" s="82"/>
      <c r="AC55" s="82"/>
    </row>
    <row r="56" spans="3:29" x14ac:dyDescent="0.2">
      <c r="N56" s="82"/>
      <c r="O56" s="82"/>
      <c r="P56" s="82"/>
      <c r="Q56" s="82"/>
      <c r="R56" s="82"/>
      <c r="S56" s="82"/>
      <c r="T56" s="132"/>
      <c r="U56" s="82"/>
      <c r="V56" s="82"/>
      <c r="W56" s="82"/>
      <c r="X56"/>
      <c r="Y56" s="82"/>
      <c r="Z56" s="82"/>
      <c r="AA56" s="82"/>
      <c r="AB56" s="82"/>
      <c r="AC56" s="82"/>
    </row>
    <row r="57" spans="3:29" x14ac:dyDescent="0.2">
      <c r="N57" s="82"/>
      <c r="O57" s="82"/>
      <c r="P57" s="82"/>
      <c r="Q57" s="82"/>
      <c r="R57" s="82"/>
      <c r="S57" s="82"/>
      <c r="T57" s="132"/>
      <c r="U57" s="82"/>
      <c r="V57" s="82"/>
      <c r="W57" s="82"/>
      <c r="X57"/>
      <c r="Y57" s="82"/>
      <c r="Z57" s="82"/>
      <c r="AA57" s="82"/>
      <c r="AB57" s="82"/>
      <c r="AC57" s="82"/>
    </row>
    <row r="58" spans="3:29" x14ac:dyDescent="0.2">
      <c r="N58" s="82"/>
      <c r="O58" s="82"/>
      <c r="P58" s="82"/>
      <c r="Q58" s="82"/>
      <c r="R58" s="82"/>
      <c r="S58" s="82"/>
      <c r="T58" s="132"/>
      <c r="U58" s="82"/>
      <c r="V58" s="82"/>
      <c r="W58" s="82"/>
      <c r="X58"/>
      <c r="Y58" s="82"/>
      <c r="Z58" s="82"/>
      <c r="AA58" s="82"/>
      <c r="AB58" s="82"/>
      <c r="AC58" s="82"/>
    </row>
    <row r="59" spans="3:29" x14ac:dyDescent="0.2">
      <c r="N59" s="82"/>
      <c r="O59" s="82"/>
      <c r="P59" s="82"/>
      <c r="Q59" s="82"/>
      <c r="R59" s="82"/>
      <c r="S59" s="82"/>
      <c r="T59" s="132"/>
      <c r="U59" s="82"/>
      <c r="V59" s="82"/>
      <c r="W59" s="82"/>
      <c r="X59"/>
      <c r="Y59" s="82"/>
      <c r="Z59" s="82"/>
      <c r="AA59" s="82"/>
      <c r="AB59" s="82"/>
      <c r="AC59" s="82"/>
    </row>
    <row r="60" spans="3:29" x14ac:dyDescent="0.2">
      <c r="N60" s="82"/>
      <c r="O60" s="82"/>
      <c r="P60" s="82"/>
      <c r="Q60" s="82"/>
      <c r="R60" s="82"/>
      <c r="S60" s="82"/>
      <c r="T60" s="132"/>
      <c r="U60" s="82"/>
      <c r="V60" s="82"/>
      <c r="W60" s="82"/>
      <c r="X60"/>
      <c r="Y60" s="82"/>
      <c r="Z60" s="82"/>
      <c r="AA60" s="82"/>
      <c r="AB60" s="82"/>
      <c r="AC60" s="82"/>
    </row>
    <row r="61" spans="3:29" x14ac:dyDescent="0.2">
      <c r="N61" s="82"/>
      <c r="O61" s="82"/>
      <c r="P61" s="82"/>
      <c r="Q61" s="82"/>
      <c r="R61" s="82"/>
      <c r="S61" s="82"/>
      <c r="T61" s="132"/>
      <c r="U61" s="82"/>
      <c r="V61" s="82"/>
      <c r="W61" s="82"/>
      <c r="X61"/>
      <c r="Y61" s="82"/>
      <c r="Z61" s="82"/>
      <c r="AA61" s="82"/>
      <c r="AB61" s="82"/>
      <c r="AC61" s="82"/>
    </row>
    <row r="62" spans="3:29" x14ac:dyDescent="0.2">
      <c r="N62" s="82"/>
      <c r="O62" s="82"/>
      <c r="P62" s="82"/>
      <c r="Q62" s="82"/>
      <c r="R62" s="82"/>
      <c r="S62" s="82"/>
      <c r="T62" s="132"/>
      <c r="U62" s="82"/>
      <c r="V62" s="82"/>
      <c r="W62" s="82"/>
      <c r="X62"/>
      <c r="Y62" s="82"/>
      <c r="Z62" s="82"/>
      <c r="AA62" s="82"/>
      <c r="AB62" s="82"/>
      <c r="AC62" s="82"/>
    </row>
    <row r="63" spans="3:29" x14ac:dyDescent="0.2">
      <c r="N63" s="82"/>
      <c r="O63" s="82"/>
      <c r="P63" s="82"/>
      <c r="Q63" s="82"/>
      <c r="R63" s="82"/>
      <c r="S63" s="82"/>
      <c r="T63" s="132"/>
      <c r="U63" s="82"/>
      <c r="V63" s="82"/>
      <c r="W63" s="82"/>
      <c r="X63"/>
      <c r="Y63" s="82"/>
      <c r="Z63" s="82"/>
      <c r="AA63" s="82"/>
      <c r="AB63" s="82"/>
      <c r="AC63" s="82"/>
    </row>
    <row r="64" spans="3:29" x14ac:dyDescent="0.2">
      <c r="N64" s="82"/>
      <c r="O64" s="82"/>
      <c r="P64" s="82"/>
      <c r="Q64" s="82"/>
      <c r="R64" s="82"/>
      <c r="S64" s="82"/>
      <c r="T64" s="132"/>
      <c r="U64" s="82"/>
      <c r="V64" s="82"/>
      <c r="W64" s="82"/>
      <c r="X64"/>
      <c r="Y64" s="82"/>
      <c r="Z64" s="82"/>
      <c r="AA64" s="82"/>
      <c r="AB64" s="82"/>
      <c r="AC64" s="82"/>
    </row>
    <row r="65" spans="14:29" x14ac:dyDescent="0.2">
      <c r="N65" s="82"/>
      <c r="O65" s="82"/>
      <c r="P65" s="82"/>
      <c r="Q65" s="82"/>
      <c r="R65" s="82"/>
      <c r="S65" s="82"/>
      <c r="T65" s="132"/>
      <c r="U65" s="82"/>
      <c r="V65" s="82"/>
      <c r="W65" s="82"/>
      <c r="X65"/>
      <c r="Y65" s="82"/>
      <c r="Z65" s="82"/>
      <c r="AA65" s="82"/>
      <c r="AB65" s="82"/>
      <c r="AC65" s="82"/>
    </row>
    <row r="66" spans="14:29" x14ac:dyDescent="0.2">
      <c r="N66" s="82"/>
      <c r="O66" s="82"/>
      <c r="P66" s="82"/>
      <c r="Q66" s="82"/>
      <c r="R66" s="82"/>
      <c r="S66" s="82"/>
      <c r="T66" s="132"/>
      <c r="U66" s="82"/>
      <c r="V66" s="82"/>
      <c r="W66" s="82"/>
      <c r="X66"/>
      <c r="Y66" s="82"/>
      <c r="Z66" s="82"/>
      <c r="AA66" s="82"/>
      <c r="AB66" s="82"/>
      <c r="AC66" s="82"/>
    </row>
    <row r="67" spans="14:29" x14ac:dyDescent="0.2">
      <c r="N67" s="82"/>
      <c r="O67" s="82"/>
      <c r="P67" s="82"/>
      <c r="Q67" s="82"/>
      <c r="R67" s="82"/>
      <c r="S67" s="82"/>
      <c r="T67" s="132"/>
      <c r="U67" s="82"/>
      <c r="V67" s="82"/>
      <c r="W67" s="82"/>
      <c r="X67"/>
      <c r="Y67" s="82"/>
      <c r="Z67" s="82"/>
      <c r="AA67" s="82"/>
      <c r="AB67" s="82"/>
      <c r="AC67" s="82"/>
    </row>
    <row r="68" spans="14:29" x14ac:dyDescent="0.2">
      <c r="N68" s="82"/>
      <c r="O68" s="82"/>
      <c r="P68" s="82"/>
      <c r="Q68" s="82"/>
      <c r="R68" s="82"/>
      <c r="S68" s="82"/>
      <c r="T68" s="132"/>
      <c r="U68" s="82"/>
      <c r="V68" s="82"/>
      <c r="W68" s="82"/>
      <c r="X68"/>
      <c r="Y68" s="82"/>
      <c r="Z68" s="82"/>
      <c r="AA68" s="82"/>
      <c r="AB68" s="82"/>
      <c r="AC68" s="82"/>
    </row>
    <row r="69" spans="14:29" x14ac:dyDescent="0.2">
      <c r="N69" s="82"/>
      <c r="O69" s="82"/>
      <c r="P69" s="82"/>
      <c r="Q69" s="82"/>
      <c r="R69" s="82"/>
      <c r="S69" s="82"/>
      <c r="T69" s="132"/>
      <c r="U69" s="82"/>
      <c r="V69" s="82"/>
      <c r="W69" s="82"/>
      <c r="X69"/>
      <c r="Y69" s="82"/>
      <c r="Z69" s="82"/>
      <c r="AA69" s="82"/>
      <c r="AB69" s="82"/>
      <c r="AC69" s="82"/>
    </row>
    <row r="70" spans="14:29" x14ac:dyDescent="0.2">
      <c r="N70" s="82"/>
      <c r="O70" s="82"/>
      <c r="P70" s="82"/>
      <c r="Q70" s="82"/>
      <c r="R70" s="82"/>
      <c r="S70" s="82"/>
      <c r="T70" s="132"/>
      <c r="U70" s="82"/>
      <c r="V70" s="82"/>
      <c r="W70" s="82"/>
      <c r="X70"/>
      <c r="Y70" s="82"/>
      <c r="Z70" s="82"/>
      <c r="AA70" s="82"/>
      <c r="AB70" s="82"/>
      <c r="AC70" s="82"/>
    </row>
    <row r="71" spans="14:29" x14ac:dyDescent="0.2">
      <c r="N71" s="82"/>
      <c r="O71" s="82"/>
      <c r="P71" s="82"/>
      <c r="Q71" s="82"/>
      <c r="R71" s="82"/>
      <c r="S71" s="82"/>
      <c r="T71" s="132"/>
      <c r="U71" s="82"/>
      <c r="V71" s="82"/>
      <c r="W71" s="82"/>
      <c r="X71"/>
      <c r="Y71" s="82"/>
      <c r="Z71" s="82"/>
      <c r="AA71" s="82"/>
      <c r="AB71" s="82"/>
      <c r="AC71" s="82"/>
    </row>
    <row r="72" spans="14:29" x14ac:dyDescent="0.2">
      <c r="N72" s="82"/>
      <c r="O72" s="82"/>
      <c r="P72" s="82"/>
      <c r="Q72" s="82"/>
      <c r="R72" s="82"/>
      <c r="S72" s="82"/>
      <c r="T72" s="132"/>
      <c r="U72" s="82"/>
      <c r="V72" s="82"/>
      <c r="W72" s="82"/>
      <c r="X72"/>
      <c r="Y72" s="82"/>
      <c r="Z72" s="82"/>
      <c r="AA72" s="82"/>
      <c r="AB72" s="82"/>
      <c r="AC72" s="82"/>
    </row>
    <row r="73" spans="14:29" x14ac:dyDescent="0.2">
      <c r="N73" s="82"/>
      <c r="O73" s="82"/>
      <c r="P73" s="82"/>
      <c r="Q73" s="82"/>
      <c r="R73" s="82"/>
      <c r="S73" s="82"/>
      <c r="T73" s="132"/>
      <c r="U73" s="82"/>
      <c r="V73" s="82"/>
      <c r="W73" s="82"/>
      <c r="X73"/>
      <c r="Y73" s="82"/>
      <c r="Z73" s="82"/>
      <c r="AA73" s="82"/>
      <c r="AB73" s="82"/>
      <c r="AC73" s="82"/>
    </row>
    <row r="74" spans="14:29" x14ac:dyDescent="0.2">
      <c r="N74" s="82"/>
      <c r="O74" s="82"/>
      <c r="P74" s="82"/>
      <c r="Q74" s="82"/>
      <c r="R74" s="82"/>
      <c r="S74" s="82"/>
      <c r="T74" s="132"/>
      <c r="U74" s="82"/>
      <c r="V74" s="82"/>
      <c r="W74" s="82"/>
      <c r="X74"/>
      <c r="Y74" s="82"/>
      <c r="Z74" s="82"/>
      <c r="AA74" s="82"/>
      <c r="AB74" s="82"/>
      <c r="AC74" s="82"/>
    </row>
    <row r="75" spans="14:29" x14ac:dyDescent="0.2">
      <c r="N75" s="82"/>
      <c r="O75" s="82"/>
      <c r="P75" s="82"/>
      <c r="Q75" s="82"/>
      <c r="R75" s="82"/>
      <c r="S75" s="82"/>
      <c r="T75" s="132"/>
      <c r="U75" s="82"/>
      <c r="V75" s="82"/>
      <c r="W75" s="82"/>
      <c r="X75"/>
      <c r="Y75" s="82"/>
      <c r="Z75" s="82"/>
      <c r="AA75" s="82"/>
      <c r="AB75" s="82"/>
      <c r="AC75" s="82"/>
    </row>
    <row r="76" spans="14:29" x14ac:dyDescent="0.2">
      <c r="N76" s="82"/>
      <c r="O76" s="82"/>
      <c r="P76" s="82"/>
      <c r="Q76" s="82"/>
      <c r="R76" s="82"/>
      <c r="S76" s="82"/>
      <c r="T76" s="132"/>
      <c r="U76" s="82"/>
      <c r="V76" s="82"/>
      <c r="W76" s="82"/>
      <c r="X76"/>
      <c r="Y76" s="82"/>
      <c r="Z76" s="82"/>
      <c r="AA76" s="82"/>
      <c r="AB76" s="82"/>
      <c r="AC76" s="82"/>
    </row>
    <row r="77" spans="14:29" x14ac:dyDescent="0.2">
      <c r="N77" s="82"/>
      <c r="O77" s="82"/>
      <c r="P77" s="82"/>
      <c r="Q77" s="82"/>
      <c r="R77" s="82"/>
      <c r="S77" s="82"/>
      <c r="T77" s="132"/>
      <c r="U77" s="82"/>
      <c r="V77" s="82"/>
      <c r="W77" s="82"/>
      <c r="X77"/>
      <c r="Y77" s="82"/>
      <c r="Z77" s="82"/>
      <c r="AA77" s="82"/>
      <c r="AB77" s="82"/>
      <c r="AC77" s="82"/>
    </row>
    <row r="78" spans="14:29" x14ac:dyDescent="0.2">
      <c r="N78" s="82"/>
      <c r="O78" s="82"/>
      <c r="P78" s="82"/>
      <c r="Q78" s="82"/>
      <c r="R78" s="82"/>
      <c r="S78" s="82"/>
      <c r="T78" s="132"/>
      <c r="U78" s="82"/>
      <c r="V78" s="82"/>
      <c r="W78" s="82"/>
      <c r="X78"/>
      <c r="Y78" s="82"/>
      <c r="Z78" s="82"/>
      <c r="AA78" s="82"/>
      <c r="AB78" s="82"/>
      <c r="AC78" s="82"/>
    </row>
    <row r="79" spans="14:29" x14ac:dyDescent="0.2">
      <c r="N79" s="82"/>
      <c r="O79" s="82"/>
      <c r="P79" s="82"/>
      <c r="Q79" s="82"/>
      <c r="R79" s="82"/>
      <c r="S79" s="82"/>
      <c r="T79" s="132"/>
      <c r="U79" s="82"/>
      <c r="V79" s="82"/>
      <c r="W79" s="82"/>
      <c r="X79"/>
      <c r="Y79" s="82"/>
      <c r="Z79" s="82"/>
      <c r="AA79" s="82"/>
      <c r="AB79" s="82"/>
      <c r="AC79" s="82"/>
    </row>
    <row r="80" spans="14:29" x14ac:dyDescent="0.2">
      <c r="N80" s="82"/>
      <c r="O80" s="82"/>
      <c r="P80" s="82"/>
      <c r="Q80" s="82"/>
      <c r="R80" s="82"/>
      <c r="S80" s="82"/>
      <c r="T80" s="132"/>
      <c r="U80" s="82"/>
      <c r="V80" s="82"/>
      <c r="W80" s="82"/>
      <c r="X80"/>
      <c r="Y80" s="82"/>
      <c r="Z80" s="82"/>
      <c r="AA80" s="82"/>
      <c r="AB80" s="82"/>
      <c r="AC80" s="82"/>
    </row>
    <row r="81" spans="14:29" x14ac:dyDescent="0.2">
      <c r="N81" s="82"/>
      <c r="O81" s="82"/>
      <c r="P81" s="82"/>
      <c r="Q81" s="82"/>
      <c r="R81" s="82"/>
      <c r="S81" s="82"/>
      <c r="T81" s="132"/>
      <c r="U81" s="82"/>
      <c r="V81" s="82"/>
      <c r="W81" s="82"/>
      <c r="X81"/>
      <c r="Y81" s="82"/>
      <c r="Z81" s="82"/>
      <c r="AA81" s="82"/>
      <c r="AB81" s="82"/>
      <c r="AC81" s="82"/>
    </row>
    <row r="82" spans="14:29" x14ac:dyDescent="0.2">
      <c r="N82" s="82"/>
      <c r="O82" s="82"/>
      <c r="P82" s="82"/>
      <c r="Q82" s="82"/>
      <c r="R82" s="82"/>
      <c r="S82" s="82"/>
      <c r="T82" s="132"/>
      <c r="U82" s="82"/>
      <c r="V82" s="82"/>
      <c r="W82" s="82"/>
      <c r="X82"/>
      <c r="Y82" s="82"/>
      <c r="Z82" s="82"/>
      <c r="AA82" s="82"/>
      <c r="AB82" s="82"/>
      <c r="AC82" s="82"/>
    </row>
    <row r="83" spans="14:29" x14ac:dyDescent="0.2">
      <c r="N83" s="82"/>
      <c r="O83" s="82"/>
      <c r="P83" s="82"/>
      <c r="Q83" s="82"/>
      <c r="R83" s="82"/>
      <c r="S83" s="82"/>
      <c r="T83" s="132"/>
      <c r="U83" s="82"/>
      <c r="V83" s="82"/>
      <c r="W83" s="82"/>
      <c r="X83"/>
      <c r="Y83" s="82"/>
      <c r="Z83" s="82"/>
      <c r="AA83" s="82"/>
      <c r="AB83" s="82"/>
      <c r="AC83" s="82"/>
    </row>
    <row r="84" spans="14:29" x14ac:dyDescent="0.2">
      <c r="N84" s="82"/>
      <c r="O84" s="82"/>
      <c r="P84" s="82"/>
      <c r="Q84" s="82"/>
      <c r="R84" s="82"/>
      <c r="S84" s="82"/>
      <c r="T84" s="132"/>
      <c r="U84" s="82"/>
      <c r="V84" s="82"/>
      <c r="W84" s="82"/>
      <c r="X84"/>
      <c r="Y84" s="82"/>
      <c r="Z84" s="82"/>
      <c r="AA84" s="82"/>
      <c r="AB84" s="82"/>
      <c r="AC84" s="82"/>
    </row>
    <row r="85" spans="14:29" x14ac:dyDescent="0.2">
      <c r="N85" s="82"/>
      <c r="O85" s="82"/>
      <c r="P85" s="82"/>
      <c r="Q85" s="82"/>
      <c r="R85" s="82"/>
      <c r="S85" s="82"/>
      <c r="T85" s="132"/>
      <c r="U85" s="82"/>
      <c r="V85" s="82"/>
      <c r="W85" s="82"/>
      <c r="X85"/>
      <c r="Y85" s="82"/>
      <c r="Z85" s="82"/>
      <c r="AA85" s="82"/>
      <c r="AB85" s="82"/>
      <c r="AC85" s="82"/>
    </row>
    <row r="86" spans="14:29" x14ac:dyDescent="0.2">
      <c r="N86" s="82"/>
      <c r="O86" s="82"/>
      <c r="P86" s="82"/>
      <c r="Q86" s="82"/>
      <c r="R86" s="82"/>
      <c r="S86" s="82"/>
      <c r="T86" s="132"/>
      <c r="U86" s="82"/>
      <c r="V86" s="82"/>
      <c r="W86" s="82"/>
      <c r="X86"/>
      <c r="Y86" s="82"/>
      <c r="Z86" s="82"/>
      <c r="AA86" s="82"/>
      <c r="AB86" s="82"/>
      <c r="AC86" s="82"/>
    </row>
    <row r="87" spans="14:29" x14ac:dyDescent="0.2">
      <c r="N87" s="82"/>
      <c r="O87" s="82"/>
      <c r="P87" s="82"/>
      <c r="Q87" s="82"/>
      <c r="R87" s="82"/>
      <c r="S87" s="82"/>
      <c r="T87" s="132"/>
      <c r="U87" s="82"/>
      <c r="V87" s="82"/>
      <c r="W87" s="82"/>
      <c r="Y87" s="82"/>
      <c r="Z87" s="82"/>
      <c r="AA87" s="82"/>
      <c r="AB87" s="82"/>
      <c r="AC87" s="82"/>
    </row>
    <row r="88" spans="14:29" x14ac:dyDescent="0.2">
      <c r="N88" s="82"/>
      <c r="O88" s="82"/>
      <c r="P88" s="82"/>
      <c r="Q88" s="82"/>
      <c r="R88" s="82"/>
      <c r="S88" s="82"/>
      <c r="T88" s="132"/>
      <c r="U88" s="82"/>
      <c r="V88" s="82"/>
      <c r="W88" s="82"/>
      <c r="Y88" s="82"/>
      <c r="Z88" s="82"/>
      <c r="AA88" s="82"/>
      <c r="AB88" s="82"/>
      <c r="AC88" s="82"/>
    </row>
    <row r="89" spans="14:29" x14ac:dyDescent="0.2">
      <c r="N89" s="82"/>
      <c r="O89" s="82"/>
      <c r="P89" s="82"/>
      <c r="Q89" s="82"/>
      <c r="R89" s="82"/>
      <c r="S89" s="82"/>
      <c r="T89" s="132"/>
      <c r="U89" s="82"/>
      <c r="V89" s="82"/>
      <c r="W89" s="82"/>
      <c r="Y89" s="82"/>
      <c r="Z89" s="82"/>
      <c r="AA89" s="82"/>
      <c r="AB89" s="82"/>
      <c r="AC89" s="82"/>
    </row>
    <row r="90" spans="14:29" x14ac:dyDescent="0.2">
      <c r="N90" s="82"/>
      <c r="O90" s="82"/>
      <c r="P90" s="82"/>
      <c r="Q90" s="82"/>
      <c r="R90" s="82"/>
      <c r="S90" s="82"/>
      <c r="T90" s="132"/>
      <c r="U90" s="82"/>
      <c r="V90" s="82"/>
      <c r="W90" s="82"/>
      <c r="Y90" s="82"/>
      <c r="Z90" s="82"/>
      <c r="AA90" s="82"/>
      <c r="AB90" s="82"/>
      <c r="AC90" s="82"/>
    </row>
    <row r="91" spans="14:29" x14ac:dyDescent="0.2">
      <c r="N91" s="82"/>
      <c r="O91" s="82"/>
      <c r="P91" s="82"/>
      <c r="Q91" s="82"/>
      <c r="R91" s="82"/>
      <c r="S91" s="82"/>
      <c r="T91" s="132"/>
      <c r="U91" s="82"/>
      <c r="V91" s="82"/>
      <c r="W91" s="82"/>
      <c r="Y91" s="82"/>
      <c r="Z91" s="82"/>
      <c r="AA91" s="82"/>
      <c r="AB91" s="82"/>
      <c r="AC91" s="82"/>
    </row>
    <row r="92" spans="14:29" x14ac:dyDescent="0.2">
      <c r="N92" s="82"/>
      <c r="O92" s="82"/>
      <c r="P92" s="82"/>
      <c r="Q92" s="82"/>
      <c r="R92" s="82"/>
      <c r="S92" s="82"/>
      <c r="T92" s="132"/>
      <c r="U92" s="82"/>
      <c r="V92" s="82"/>
      <c r="W92" s="82"/>
      <c r="Y92" s="82"/>
      <c r="Z92" s="82"/>
      <c r="AA92" s="82"/>
      <c r="AB92" s="82"/>
      <c r="AC92" s="82"/>
    </row>
    <row r="93" spans="14:29" x14ac:dyDescent="0.2">
      <c r="N93" s="82"/>
      <c r="O93" s="82"/>
      <c r="P93" s="82"/>
      <c r="Q93" s="82"/>
      <c r="R93" s="82"/>
      <c r="S93" s="82"/>
      <c r="T93" s="132"/>
      <c r="U93" s="82"/>
      <c r="V93" s="82"/>
      <c r="W93" s="82"/>
      <c r="Y93" s="82"/>
      <c r="Z93" s="82"/>
      <c r="AA93" s="82"/>
      <c r="AB93" s="82"/>
      <c r="AC93" s="82"/>
    </row>
    <row r="94" spans="14:29" x14ac:dyDescent="0.2">
      <c r="N94" s="82"/>
      <c r="O94" s="82"/>
      <c r="P94" s="82"/>
      <c r="Q94" s="82"/>
      <c r="R94" s="82"/>
      <c r="S94" s="82"/>
      <c r="T94" s="132"/>
      <c r="U94" s="82"/>
      <c r="V94" s="82"/>
      <c r="W94" s="82"/>
      <c r="Y94" s="82"/>
      <c r="Z94" s="82"/>
      <c r="AA94" s="82"/>
      <c r="AB94" s="82"/>
      <c r="AC94" s="82"/>
    </row>
    <row r="95" spans="14:29" x14ac:dyDescent="0.2">
      <c r="N95" s="82"/>
      <c r="O95" s="82"/>
      <c r="P95" s="82"/>
      <c r="Q95" s="82"/>
      <c r="R95" s="82"/>
      <c r="S95" s="82"/>
      <c r="T95" s="132"/>
      <c r="U95" s="82"/>
      <c r="V95" s="82"/>
      <c r="W95" s="82"/>
      <c r="Y95" s="82"/>
      <c r="Z95" s="82"/>
      <c r="AA95" s="82"/>
      <c r="AB95" s="82"/>
      <c r="AC95" s="82"/>
    </row>
    <row r="96" spans="14:29" x14ac:dyDescent="0.2">
      <c r="N96" s="82"/>
      <c r="O96" s="82"/>
      <c r="P96" s="82"/>
      <c r="Q96" s="82"/>
      <c r="R96" s="82"/>
      <c r="S96" s="82"/>
      <c r="T96" s="132"/>
      <c r="U96" s="82"/>
      <c r="V96" s="82"/>
      <c r="W96" s="82"/>
      <c r="Y96" s="82"/>
      <c r="Z96" s="82"/>
      <c r="AA96" s="82"/>
      <c r="AB96" s="82"/>
      <c r="AC96" s="82"/>
    </row>
    <row r="97" spans="14:29" x14ac:dyDescent="0.2">
      <c r="N97" s="82"/>
      <c r="O97" s="82"/>
      <c r="P97" s="82"/>
      <c r="Q97" s="82"/>
      <c r="R97" s="82"/>
      <c r="S97" s="82"/>
      <c r="T97" s="132"/>
      <c r="U97" s="82"/>
      <c r="V97" s="82"/>
      <c r="W97" s="82"/>
      <c r="Y97" s="82"/>
      <c r="Z97" s="82"/>
      <c r="AA97" s="82"/>
      <c r="AB97" s="82"/>
      <c r="AC97" s="82"/>
    </row>
    <row r="98" spans="14:29" x14ac:dyDescent="0.2">
      <c r="N98" s="82"/>
      <c r="O98" s="82"/>
      <c r="P98" s="82"/>
      <c r="Q98" s="82"/>
      <c r="R98" s="82"/>
      <c r="S98" s="82"/>
      <c r="T98" s="132"/>
      <c r="U98" s="82"/>
      <c r="V98" s="82"/>
      <c r="W98" s="82"/>
      <c r="Y98" s="82"/>
      <c r="Z98" s="82"/>
      <c r="AA98" s="82"/>
      <c r="AB98" s="82"/>
      <c r="AC98" s="82"/>
    </row>
    <row r="99" spans="14:29" x14ac:dyDescent="0.2">
      <c r="N99" s="82"/>
      <c r="O99" s="82"/>
      <c r="P99" s="82"/>
      <c r="Q99" s="82"/>
      <c r="R99" s="82"/>
      <c r="S99" s="82"/>
      <c r="T99" s="132"/>
      <c r="U99" s="82"/>
      <c r="V99" s="82"/>
      <c r="W99" s="82"/>
      <c r="Y99" s="82"/>
      <c r="Z99" s="82"/>
      <c r="AA99" s="82"/>
      <c r="AB99" s="82"/>
      <c r="AC99" s="82"/>
    </row>
    <row r="100" spans="14:29" x14ac:dyDescent="0.2">
      <c r="N100" s="82"/>
      <c r="O100" s="82"/>
      <c r="P100" s="82"/>
      <c r="Q100" s="82"/>
      <c r="R100" s="82"/>
      <c r="S100" s="82"/>
      <c r="T100" s="132"/>
      <c r="U100" s="82"/>
      <c r="V100" s="82"/>
      <c r="W100" s="82"/>
      <c r="Y100" s="82"/>
      <c r="Z100" s="82"/>
      <c r="AA100" s="82"/>
      <c r="AB100" s="82"/>
      <c r="AC100" s="82"/>
    </row>
    <row r="101" spans="14:29" x14ac:dyDescent="0.2">
      <c r="N101" s="82"/>
      <c r="O101" s="82"/>
      <c r="P101" s="82"/>
      <c r="Q101" s="82"/>
      <c r="R101" s="82"/>
      <c r="S101" s="82"/>
      <c r="T101" s="132"/>
      <c r="U101" s="82"/>
      <c r="V101" s="82"/>
      <c r="W101" s="82"/>
      <c r="Y101" s="82"/>
      <c r="Z101" s="82"/>
      <c r="AA101" s="82"/>
      <c r="AB101" s="82"/>
      <c r="AC101" s="82"/>
    </row>
    <row r="102" spans="14:29" x14ac:dyDescent="0.2">
      <c r="N102" s="82"/>
      <c r="O102" s="82"/>
      <c r="P102" s="82"/>
      <c r="Q102" s="82"/>
      <c r="R102" s="82"/>
      <c r="S102" s="82"/>
      <c r="T102" s="132"/>
      <c r="U102" s="82"/>
      <c r="V102" s="82"/>
      <c r="W102" s="82"/>
      <c r="Y102" s="82"/>
      <c r="Z102" s="82"/>
      <c r="AA102" s="82"/>
      <c r="AB102" s="82"/>
      <c r="AC102" s="82"/>
    </row>
    <row r="103" spans="14:29" x14ac:dyDescent="0.2">
      <c r="N103" s="82"/>
      <c r="O103" s="82"/>
      <c r="P103" s="82"/>
      <c r="Q103" s="82"/>
      <c r="R103" s="82"/>
      <c r="S103" s="82"/>
      <c r="T103" s="132"/>
      <c r="U103" s="82"/>
      <c r="V103" s="82"/>
      <c r="W103" s="82"/>
      <c r="Y103" s="82"/>
      <c r="Z103" s="82"/>
      <c r="AA103" s="82"/>
      <c r="AB103" s="82"/>
      <c r="AC103" s="82"/>
    </row>
    <row r="104" spans="14:29" x14ac:dyDescent="0.2">
      <c r="N104" s="82"/>
      <c r="O104" s="82"/>
      <c r="P104" s="82"/>
      <c r="Q104" s="82"/>
      <c r="R104" s="82"/>
      <c r="S104" s="82"/>
      <c r="T104" s="132"/>
      <c r="U104" s="82"/>
      <c r="V104" s="82"/>
      <c r="W104" s="82"/>
      <c r="Y104" s="82"/>
      <c r="Z104" s="82"/>
      <c r="AA104" s="82"/>
      <c r="AB104" s="82"/>
      <c r="AC104" s="82"/>
    </row>
    <row r="105" spans="14:29" x14ac:dyDescent="0.2">
      <c r="N105" s="82"/>
      <c r="O105" s="82"/>
      <c r="P105" s="82"/>
      <c r="Q105" s="82"/>
      <c r="R105" s="82"/>
      <c r="S105" s="82"/>
      <c r="T105" s="132"/>
      <c r="U105" s="82"/>
      <c r="V105" s="82"/>
      <c r="W105" s="82"/>
      <c r="Y105" s="82"/>
      <c r="Z105" s="82"/>
      <c r="AA105" s="82"/>
      <c r="AB105" s="82"/>
      <c r="AC105" s="82"/>
    </row>
    <row r="106" spans="14:29" x14ac:dyDescent="0.2">
      <c r="N106" s="82"/>
      <c r="O106" s="82"/>
      <c r="P106" s="82"/>
      <c r="Q106" s="82"/>
      <c r="R106" s="82"/>
      <c r="S106" s="82"/>
      <c r="T106" s="132"/>
      <c r="U106" s="82"/>
      <c r="V106" s="82"/>
      <c r="W106" s="82"/>
      <c r="Y106" s="82"/>
      <c r="Z106" s="82"/>
      <c r="AA106" s="82"/>
      <c r="AB106" s="82"/>
      <c r="AC106" s="82"/>
    </row>
    <row r="107" spans="14:29" x14ac:dyDescent="0.2">
      <c r="N107" s="82"/>
      <c r="O107" s="82"/>
      <c r="P107" s="82"/>
      <c r="Q107" s="82"/>
      <c r="R107" s="82"/>
      <c r="S107" s="82"/>
      <c r="T107" s="132"/>
      <c r="U107" s="82"/>
      <c r="V107" s="82"/>
      <c r="W107" s="82"/>
      <c r="Y107" s="82"/>
      <c r="Z107" s="82"/>
      <c r="AA107" s="82"/>
      <c r="AB107" s="82"/>
      <c r="AC107" s="82"/>
    </row>
    <row r="108" spans="14:29" x14ac:dyDescent="0.2">
      <c r="N108" s="82"/>
      <c r="O108" s="82"/>
      <c r="P108" s="82"/>
      <c r="Q108" s="82"/>
      <c r="R108" s="82"/>
      <c r="S108" s="82"/>
      <c r="T108" s="132"/>
      <c r="U108" s="82"/>
      <c r="V108" s="82"/>
      <c r="W108" s="82"/>
      <c r="Y108" s="82"/>
      <c r="Z108" s="82"/>
      <c r="AA108" s="82"/>
      <c r="AB108" s="82"/>
      <c r="AC108" s="82"/>
    </row>
    <row r="109" spans="14:29" x14ac:dyDescent="0.2">
      <c r="N109" s="82"/>
      <c r="O109" s="82"/>
      <c r="P109" s="82"/>
      <c r="Q109" s="82"/>
      <c r="R109" s="82"/>
      <c r="S109" s="82"/>
      <c r="T109" s="132"/>
      <c r="U109" s="82"/>
      <c r="V109" s="82"/>
      <c r="W109" s="82"/>
      <c r="Y109" s="82"/>
      <c r="Z109" s="82"/>
      <c r="AA109" s="82"/>
      <c r="AB109" s="82"/>
      <c r="AC109" s="82"/>
    </row>
    <row r="110" spans="14:29" x14ac:dyDescent="0.2">
      <c r="N110" s="82"/>
      <c r="O110" s="82"/>
      <c r="P110" s="82"/>
      <c r="Q110" s="82"/>
      <c r="R110" s="82"/>
      <c r="S110" s="82"/>
      <c r="T110" s="132"/>
      <c r="U110" s="82"/>
      <c r="V110" s="82"/>
      <c r="W110" s="82"/>
      <c r="Y110" s="82"/>
      <c r="Z110" s="82"/>
      <c r="AA110" s="82"/>
      <c r="AB110" s="82"/>
      <c r="AC110" s="82"/>
    </row>
    <row r="111" spans="14:29" x14ac:dyDescent="0.2">
      <c r="N111" s="82"/>
      <c r="O111" s="82"/>
      <c r="P111" s="82"/>
      <c r="Q111" s="82"/>
      <c r="R111" s="82"/>
      <c r="S111" s="82"/>
      <c r="T111" s="132"/>
      <c r="U111" s="82"/>
      <c r="V111" s="82"/>
      <c r="W111" s="82"/>
      <c r="Y111" s="82"/>
      <c r="Z111" s="82"/>
      <c r="AA111" s="82"/>
      <c r="AB111" s="82"/>
      <c r="AC111" s="82"/>
    </row>
    <row r="112" spans="14:29" x14ac:dyDescent="0.2">
      <c r="N112" s="82"/>
      <c r="O112" s="82"/>
      <c r="P112" s="82"/>
      <c r="Q112" s="82"/>
      <c r="R112" s="82"/>
      <c r="S112" s="82"/>
      <c r="T112" s="132"/>
      <c r="U112" s="82"/>
      <c r="V112" s="82"/>
      <c r="W112" s="82"/>
      <c r="Y112" s="82"/>
      <c r="Z112" s="82"/>
      <c r="AA112" s="82"/>
      <c r="AB112" s="82"/>
      <c r="AC112" s="82"/>
    </row>
    <row r="113" spans="14:29" x14ac:dyDescent="0.2">
      <c r="N113" s="82"/>
      <c r="O113" s="82"/>
      <c r="P113" s="82"/>
      <c r="Q113" s="82"/>
      <c r="R113" s="82"/>
      <c r="S113" s="82"/>
      <c r="T113" s="132"/>
      <c r="U113" s="82"/>
      <c r="V113" s="82"/>
      <c r="W113" s="82"/>
      <c r="Y113" s="82"/>
      <c r="Z113" s="82"/>
      <c r="AA113" s="82"/>
      <c r="AB113" s="82"/>
      <c r="AC113" s="82"/>
    </row>
    <row r="114" spans="14:29" x14ac:dyDescent="0.2">
      <c r="N114" s="82"/>
      <c r="O114" s="82"/>
      <c r="P114" s="82"/>
      <c r="Q114" s="82"/>
      <c r="R114" s="82"/>
      <c r="S114" s="82"/>
      <c r="T114" s="132"/>
      <c r="U114" s="82"/>
      <c r="V114" s="82"/>
      <c r="W114" s="82"/>
      <c r="Y114" s="82"/>
      <c r="Z114" s="82"/>
      <c r="AA114" s="82"/>
      <c r="AB114" s="82"/>
      <c r="AC114" s="82"/>
    </row>
    <row r="115" spans="14:29" x14ac:dyDescent="0.2">
      <c r="N115" s="82"/>
      <c r="O115" s="82"/>
      <c r="P115" s="82"/>
      <c r="Q115" s="82"/>
      <c r="R115" s="82"/>
      <c r="S115" s="82"/>
      <c r="T115" s="132"/>
      <c r="U115" s="82"/>
      <c r="V115" s="82"/>
      <c r="W115" s="82"/>
      <c r="Y115" s="82"/>
      <c r="Z115" s="82"/>
      <c r="AA115" s="82"/>
      <c r="AB115" s="82"/>
      <c r="AC115" s="82"/>
    </row>
    <row r="116" spans="14:29" x14ac:dyDescent="0.2">
      <c r="N116" s="82"/>
      <c r="O116" s="82"/>
      <c r="P116" s="82"/>
      <c r="Q116" s="82"/>
      <c r="R116" s="82"/>
      <c r="S116" s="82"/>
      <c r="T116" s="132"/>
      <c r="U116" s="82"/>
      <c r="V116" s="82"/>
      <c r="W116" s="82"/>
      <c r="Y116" s="82"/>
      <c r="Z116" s="82"/>
      <c r="AA116" s="82"/>
      <c r="AB116" s="82"/>
      <c r="AC116" s="82"/>
    </row>
    <row r="117" spans="14:29" x14ac:dyDescent="0.2">
      <c r="N117" s="82"/>
      <c r="O117" s="82"/>
      <c r="P117" s="82"/>
      <c r="Q117" s="82"/>
      <c r="R117" s="82"/>
      <c r="S117" s="82"/>
      <c r="T117" s="132"/>
      <c r="U117" s="82"/>
      <c r="V117" s="82"/>
      <c r="W117" s="82"/>
      <c r="Y117" s="82"/>
      <c r="Z117" s="82"/>
      <c r="AA117" s="82"/>
      <c r="AB117" s="82"/>
      <c r="AC117" s="82"/>
    </row>
    <row r="118" spans="14:29" x14ac:dyDescent="0.2">
      <c r="N118" s="82"/>
      <c r="O118" s="82"/>
      <c r="P118" s="82"/>
      <c r="Q118" s="82"/>
      <c r="R118" s="82"/>
      <c r="S118" s="82"/>
      <c r="T118" s="132"/>
      <c r="U118" s="82"/>
      <c r="V118" s="82"/>
      <c r="W118" s="82"/>
      <c r="Y118" s="82"/>
      <c r="Z118" s="82"/>
      <c r="AA118" s="82"/>
      <c r="AB118" s="82"/>
      <c r="AC118" s="82"/>
    </row>
    <row r="119" spans="14:29" x14ac:dyDescent="0.2">
      <c r="N119" s="82"/>
      <c r="O119" s="82"/>
      <c r="P119" s="82"/>
      <c r="Q119" s="82"/>
      <c r="R119" s="82"/>
      <c r="S119" s="82"/>
      <c r="T119" s="132"/>
      <c r="U119" s="82"/>
      <c r="V119" s="82"/>
      <c r="W119" s="82"/>
      <c r="Y119" s="82"/>
      <c r="Z119" s="82"/>
      <c r="AA119" s="82"/>
      <c r="AB119" s="82"/>
      <c r="AC119" s="82"/>
    </row>
    <row r="120" spans="14:29" x14ac:dyDescent="0.2">
      <c r="N120" s="82"/>
      <c r="O120" s="82"/>
      <c r="P120" s="82"/>
      <c r="Q120" s="82"/>
      <c r="R120" s="82"/>
      <c r="S120" s="82"/>
      <c r="T120" s="132"/>
      <c r="U120" s="82"/>
      <c r="V120" s="82"/>
      <c r="W120" s="82"/>
      <c r="Y120" s="82"/>
      <c r="Z120" s="82"/>
      <c r="AA120" s="82"/>
      <c r="AB120" s="82"/>
      <c r="AC120" s="82"/>
    </row>
    <row r="121" spans="14:29" x14ac:dyDescent="0.2">
      <c r="N121" s="82"/>
      <c r="O121" s="82"/>
      <c r="P121" s="82"/>
      <c r="Q121" s="82"/>
      <c r="R121" s="82"/>
      <c r="S121" s="82"/>
      <c r="T121" s="132"/>
      <c r="U121" s="82"/>
      <c r="V121" s="82"/>
      <c r="W121" s="82"/>
      <c r="Y121" s="82"/>
      <c r="Z121" s="82"/>
      <c r="AA121" s="82"/>
      <c r="AB121" s="82"/>
      <c r="AC121" s="82"/>
    </row>
    <row r="122" spans="14:29" x14ac:dyDescent="0.2">
      <c r="N122" s="82"/>
      <c r="O122" s="82"/>
      <c r="P122" s="82"/>
      <c r="Q122" s="82"/>
      <c r="R122" s="82"/>
      <c r="S122" s="82"/>
      <c r="T122" s="132"/>
      <c r="U122" s="82"/>
      <c r="V122" s="82"/>
      <c r="W122" s="82"/>
      <c r="Y122" s="82"/>
      <c r="Z122" s="82"/>
      <c r="AA122" s="82"/>
      <c r="AB122" s="82"/>
      <c r="AC122" s="82"/>
    </row>
    <row r="123" spans="14:29" x14ac:dyDescent="0.2">
      <c r="N123" s="82"/>
      <c r="O123" s="82"/>
      <c r="P123" s="82"/>
      <c r="Q123" s="82"/>
      <c r="R123" s="82"/>
      <c r="S123" s="82"/>
      <c r="T123" s="132"/>
      <c r="U123" s="82"/>
      <c r="V123" s="82"/>
      <c r="W123" s="82"/>
      <c r="Y123" s="82"/>
      <c r="Z123" s="82"/>
      <c r="AA123" s="82"/>
      <c r="AB123" s="82"/>
      <c r="AC123" s="82"/>
    </row>
    <row r="124" spans="14:29" x14ac:dyDescent="0.2">
      <c r="N124" s="82"/>
      <c r="O124" s="82"/>
      <c r="P124" s="82"/>
      <c r="Q124" s="82"/>
      <c r="R124" s="82"/>
      <c r="S124" s="82"/>
      <c r="T124" s="132"/>
      <c r="U124" s="82"/>
      <c r="V124" s="82"/>
      <c r="W124" s="82"/>
      <c r="Y124" s="82"/>
      <c r="Z124" s="82"/>
      <c r="AA124" s="82"/>
      <c r="AB124" s="82"/>
      <c r="AC124" s="82"/>
    </row>
    <row r="125" spans="14:29" x14ac:dyDescent="0.2">
      <c r="N125" s="82"/>
      <c r="O125" s="82"/>
      <c r="P125" s="82"/>
      <c r="Q125" s="82"/>
      <c r="R125" s="82"/>
      <c r="S125" s="82"/>
      <c r="T125" s="132"/>
      <c r="U125" s="82"/>
      <c r="V125" s="82"/>
      <c r="W125" s="82"/>
      <c r="Y125" s="82"/>
      <c r="Z125" s="82"/>
      <c r="AA125" s="82"/>
      <c r="AB125" s="82"/>
      <c r="AC125" s="82"/>
    </row>
    <row r="126" spans="14:29" x14ac:dyDescent="0.2">
      <c r="N126" s="82"/>
      <c r="O126" s="82"/>
      <c r="P126" s="82"/>
      <c r="Q126" s="82"/>
      <c r="R126" s="82"/>
      <c r="S126" s="82"/>
      <c r="T126" s="132"/>
      <c r="U126" s="82"/>
      <c r="V126" s="82"/>
      <c r="W126" s="82"/>
      <c r="Y126" s="82"/>
      <c r="Z126" s="82"/>
      <c r="AA126" s="82"/>
      <c r="AB126" s="82"/>
      <c r="AC126" s="82"/>
    </row>
    <row r="127" spans="14:29" x14ac:dyDescent="0.2">
      <c r="N127" s="82"/>
      <c r="O127" s="82"/>
      <c r="P127" s="82"/>
      <c r="Q127" s="82"/>
      <c r="R127" s="82"/>
      <c r="S127" s="82"/>
      <c r="T127" s="132"/>
      <c r="U127" s="82"/>
      <c r="V127" s="82"/>
      <c r="W127" s="82"/>
      <c r="Y127" s="82"/>
      <c r="Z127" s="82"/>
      <c r="AA127" s="82"/>
      <c r="AB127" s="82"/>
      <c r="AC127" s="82"/>
    </row>
    <row r="128" spans="14:29" x14ac:dyDescent="0.2">
      <c r="N128" s="82"/>
      <c r="O128" s="82"/>
      <c r="P128" s="82"/>
      <c r="Q128" s="82"/>
      <c r="R128" s="82"/>
      <c r="S128" s="82"/>
      <c r="T128" s="132"/>
      <c r="U128" s="82"/>
      <c r="V128" s="82"/>
      <c r="W128" s="82"/>
      <c r="Y128" s="82"/>
      <c r="Z128" s="82"/>
      <c r="AA128" s="82"/>
      <c r="AB128" s="82"/>
      <c r="AC128" s="82"/>
    </row>
    <row r="129" spans="14:29" x14ac:dyDescent="0.2">
      <c r="N129" s="82"/>
      <c r="O129" s="82"/>
      <c r="P129" s="82"/>
      <c r="Q129" s="82"/>
      <c r="R129" s="82"/>
      <c r="S129" s="82"/>
      <c r="T129" s="132"/>
      <c r="U129" s="82"/>
      <c r="V129" s="82"/>
      <c r="W129" s="82"/>
      <c r="Y129" s="82"/>
      <c r="Z129" s="82"/>
      <c r="AA129" s="82"/>
      <c r="AB129" s="82"/>
      <c r="AC129" s="82"/>
    </row>
    <row r="130" spans="14:29" x14ac:dyDescent="0.2">
      <c r="N130" s="82"/>
      <c r="O130" s="82"/>
      <c r="P130" s="82"/>
      <c r="Q130" s="82"/>
      <c r="R130" s="82"/>
      <c r="S130" s="82"/>
      <c r="T130" s="132"/>
      <c r="U130" s="82"/>
      <c r="V130" s="82"/>
      <c r="W130" s="82"/>
      <c r="Y130" s="82"/>
      <c r="Z130" s="82"/>
      <c r="AA130" s="82"/>
      <c r="AB130" s="82"/>
      <c r="AC130" s="82"/>
    </row>
    <row r="131" spans="14:29" x14ac:dyDescent="0.2">
      <c r="N131" s="82"/>
      <c r="O131" s="82"/>
      <c r="P131" s="82"/>
      <c r="Q131" s="82"/>
      <c r="R131" s="82"/>
      <c r="S131" s="82"/>
      <c r="T131" s="132"/>
      <c r="U131" s="82"/>
      <c r="V131" s="82"/>
      <c r="W131" s="82"/>
      <c r="Y131" s="82"/>
      <c r="Z131" s="82"/>
      <c r="AA131" s="82"/>
      <c r="AB131" s="82"/>
      <c r="AC131" s="82"/>
    </row>
    <row r="132" spans="14:29" x14ac:dyDescent="0.2">
      <c r="N132" s="82"/>
      <c r="O132" s="82"/>
      <c r="P132" s="82"/>
      <c r="Q132" s="82"/>
      <c r="R132" s="82"/>
      <c r="S132" s="82"/>
      <c r="T132" s="132"/>
      <c r="U132" s="82"/>
      <c r="V132" s="82"/>
      <c r="W132" s="82"/>
      <c r="Y132" s="82"/>
      <c r="Z132" s="82"/>
      <c r="AA132" s="82"/>
      <c r="AB132" s="82"/>
      <c r="AC132" s="82"/>
    </row>
    <row r="133" spans="14:29" x14ac:dyDescent="0.2">
      <c r="N133" s="82"/>
      <c r="O133" s="82"/>
      <c r="P133" s="82"/>
      <c r="Q133" s="82"/>
      <c r="R133" s="82"/>
      <c r="S133" s="82"/>
      <c r="T133" s="132"/>
      <c r="U133" s="82"/>
      <c r="V133" s="82"/>
      <c r="W133" s="82"/>
      <c r="Y133" s="82"/>
      <c r="Z133" s="82"/>
      <c r="AA133" s="82"/>
      <c r="AB133" s="82"/>
      <c r="AC133" s="82"/>
    </row>
    <row r="134" spans="14:29" x14ac:dyDescent="0.2">
      <c r="N134" s="82"/>
      <c r="O134" s="82"/>
      <c r="P134" s="82"/>
      <c r="Q134" s="82"/>
      <c r="R134" s="82"/>
      <c r="S134" s="82"/>
      <c r="T134" s="132"/>
      <c r="U134" s="82"/>
      <c r="V134" s="82"/>
      <c r="W134" s="82"/>
      <c r="Y134" s="82"/>
      <c r="Z134" s="82"/>
      <c r="AA134" s="82"/>
      <c r="AB134" s="82"/>
      <c r="AC134" s="82"/>
    </row>
    <row r="135" spans="14:29" x14ac:dyDescent="0.2">
      <c r="N135" s="82"/>
      <c r="O135" s="82"/>
      <c r="P135" s="82"/>
      <c r="Q135" s="82"/>
      <c r="R135" s="82"/>
      <c r="S135" s="82"/>
      <c r="T135" s="132"/>
      <c r="U135" s="82"/>
      <c r="V135" s="82"/>
      <c r="W135" s="82"/>
      <c r="Y135" s="82"/>
      <c r="Z135" s="82"/>
      <c r="AA135" s="82"/>
      <c r="AB135" s="82"/>
      <c r="AC135" s="82"/>
    </row>
    <row r="136" spans="14:29" x14ac:dyDescent="0.2">
      <c r="N136" s="82"/>
      <c r="O136" s="82"/>
      <c r="P136" s="82"/>
      <c r="Q136" s="82"/>
      <c r="R136" s="82"/>
      <c r="S136" s="82"/>
      <c r="T136" s="132"/>
      <c r="U136" s="82"/>
      <c r="V136" s="82"/>
      <c r="W136" s="82"/>
      <c r="Y136" s="82"/>
      <c r="Z136" s="82"/>
      <c r="AA136" s="82"/>
      <c r="AB136" s="82"/>
      <c r="AC136" s="82"/>
    </row>
    <row r="137" spans="14:29" x14ac:dyDescent="0.2">
      <c r="N137" s="82"/>
      <c r="O137" s="82"/>
      <c r="P137" s="82"/>
      <c r="Q137" s="82"/>
      <c r="R137" s="82"/>
      <c r="S137" s="82"/>
      <c r="T137" s="132"/>
      <c r="U137" s="82"/>
      <c r="V137" s="82"/>
      <c r="W137" s="82"/>
      <c r="Y137" s="82"/>
      <c r="Z137" s="82"/>
      <c r="AA137" s="82"/>
      <c r="AB137" s="82"/>
      <c r="AC137" s="82"/>
    </row>
    <row r="138" spans="14:29" x14ac:dyDescent="0.2">
      <c r="N138" s="82"/>
      <c r="O138" s="82"/>
      <c r="P138" s="82"/>
      <c r="Q138" s="82"/>
      <c r="R138" s="82"/>
      <c r="S138" s="82"/>
      <c r="T138" s="132"/>
      <c r="U138" s="82"/>
      <c r="V138" s="82"/>
      <c r="W138" s="82"/>
      <c r="Y138" s="82"/>
      <c r="Z138" s="82"/>
      <c r="AA138" s="82"/>
      <c r="AB138" s="82"/>
      <c r="AC138" s="82"/>
    </row>
    <row r="139" spans="14:29" x14ac:dyDescent="0.2">
      <c r="N139" s="82"/>
      <c r="O139" s="82"/>
      <c r="P139" s="82"/>
      <c r="Q139" s="82"/>
      <c r="R139" s="82"/>
      <c r="S139" s="82"/>
      <c r="T139" s="132"/>
      <c r="U139" s="82"/>
      <c r="V139" s="82"/>
      <c r="W139" s="82"/>
      <c r="Y139" s="82"/>
      <c r="Z139" s="82"/>
      <c r="AA139" s="82"/>
      <c r="AB139" s="82"/>
      <c r="AC139" s="82"/>
    </row>
    <row r="140" spans="14:29" x14ac:dyDescent="0.2">
      <c r="N140" s="82"/>
      <c r="O140" s="82"/>
      <c r="P140" s="82"/>
      <c r="Q140" s="82"/>
      <c r="R140" s="82"/>
      <c r="S140" s="82"/>
      <c r="T140" s="132"/>
      <c r="U140" s="82"/>
      <c r="V140" s="82"/>
      <c r="W140" s="82"/>
      <c r="Y140" s="82"/>
      <c r="Z140" s="82"/>
      <c r="AA140" s="82"/>
      <c r="AB140" s="82"/>
      <c r="AC140" s="82"/>
    </row>
    <row r="141" spans="14:29" x14ac:dyDescent="0.2">
      <c r="N141" s="82"/>
      <c r="O141" s="82"/>
      <c r="P141" s="82"/>
      <c r="Q141" s="82"/>
      <c r="R141" s="82"/>
      <c r="S141" s="82"/>
      <c r="T141" s="132"/>
      <c r="U141" s="82"/>
      <c r="V141" s="82"/>
      <c r="W141" s="82"/>
      <c r="Y141" s="82"/>
      <c r="Z141" s="82"/>
      <c r="AA141" s="82"/>
      <c r="AB141" s="82"/>
      <c r="AC141" s="82"/>
    </row>
    <row r="142" spans="14:29" x14ac:dyDescent="0.2">
      <c r="N142" s="82"/>
      <c r="O142" s="82"/>
      <c r="P142" s="82"/>
      <c r="Q142" s="82"/>
      <c r="R142" s="82"/>
      <c r="S142" s="82"/>
      <c r="T142" s="132"/>
      <c r="U142" s="82"/>
      <c r="V142" s="82"/>
      <c r="W142" s="82"/>
      <c r="Y142" s="82"/>
      <c r="Z142" s="82"/>
      <c r="AA142" s="82"/>
      <c r="AB142" s="82"/>
      <c r="AC142" s="82"/>
    </row>
    <row r="143" spans="14:29" x14ac:dyDescent="0.2">
      <c r="N143" s="82"/>
      <c r="O143" s="82"/>
      <c r="P143" s="82"/>
      <c r="Q143" s="82"/>
      <c r="R143" s="82"/>
      <c r="S143" s="82"/>
      <c r="T143" s="132"/>
      <c r="U143" s="82"/>
      <c r="V143" s="82"/>
      <c r="W143" s="82"/>
      <c r="Y143" s="82"/>
      <c r="Z143" s="82"/>
      <c r="AA143" s="82"/>
      <c r="AB143" s="82"/>
      <c r="AC143" s="82"/>
    </row>
    <row r="144" spans="14:29" x14ac:dyDescent="0.2">
      <c r="N144" s="82"/>
      <c r="O144" s="82"/>
      <c r="P144" s="82"/>
      <c r="Q144" s="82"/>
      <c r="R144" s="82"/>
      <c r="S144" s="82"/>
      <c r="T144" s="132"/>
      <c r="U144" s="82"/>
      <c r="V144" s="82"/>
      <c r="W144" s="82"/>
      <c r="Y144" s="82"/>
      <c r="Z144" s="82"/>
      <c r="AA144" s="82"/>
      <c r="AB144" s="82"/>
      <c r="AC144" s="82"/>
    </row>
    <row r="145" spans="14:29" x14ac:dyDescent="0.2">
      <c r="N145" s="82"/>
      <c r="O145" s="82"/>
      <c r="P145" s="82"/>
      <c r="Q145" s="82"/>
      <c r="R145" s="82"/>
      <c r="S145" s="82"/>
      <c r="T145" s="132"/>
      <c r="U145" s="82"/>
      <c r="V145" s="82"/>
      <c r="W145" s="82"/>
      <c r="Y145" s="82"/>
      <c r="Z145" s="82"/>
      <c r="AA145" s="82"/>
      <c r="AB145" s="82"/>
      <c r="AC145" s="82"/>
    </row>
    <row r="146" spans="14:29" x14ac:dyDescent="0.2">
      <c r="N146" s="82"/>
      <c r="O146" s="82"/>
      <c r="P146" s="82"/>
      <c r="Q146" s="82"/>
      <c r="R146" s="82"/>
      <c r="S146" s="82"/>
      <c r="T146" s="132"/>
      <c r="U146" s="82"/>
      <c r="V146" s="82"/>
      <c r="W146" s="82"/>
      <c r="Y146" s="82"/>
      <c r="Z146" s="82"/>
      <c r="AA146" s="82"/>
      <c r="AB146" s="82"/>
      <c r="AC146" s="82"/>
    </row>
    <row r="147" spans="14:29" x14ac:dyDescent="0.2">
      <c r="N147" s="82"/>
      <c r="O147" s="82"/>
      <c r="P147" s="82"/>
      <c r="Q147" s="82"/>
      <c r="R147" s="82"/>
      <c r="S147" s="82"/>
      <c r="T147" s="132"/>
      <c r="U147" s="82"/>
      <c r="V147" s="82"/>
      <c r="W147" s="82"/>
      <c r="Y147" s="82"/>
      <c r="Z147" s="82"/>
      <c r="AA147" s="82"/>
      <c r="AB147" s="82"/>
      <c r="AC147" s="82"/>
    </row>
    <row r="148" spans="14:29" x14ac:dyDescent="0.2">
      <c r="N148" s="82"/>
      <c r="O148" s="82"/>
      <c r="P148" s="82"/>
      <c r="Q148" s="82"/>
      <c r="R148" s="82"/>
      <c r="S148" s="82"/>
      <c r="T148" s="132"/>
      <c r="U148" s="82"/>
      <c r="V148" s="82"/>
      <c r="W148" s="82"/>
      <c r="Y148" s="82"/>
      <c r="Z148" s="82"/>
      <c r="AA148" s="82"/>
      <c r="AB148" s="82"/>
      <c r="AC148" s="82"/>
    </row>
    <row r="149" spans="14:29" x14ac:dyDescent="0.2">
      <c r="N149" s="82"/>
      <c r="O149" s="82"/>
      <c r="P149" s="82"/>
      <c r="Q149" s="82"/>
      <c r="R149" s="82"/>
      <c r="S149" s="82"/>
      <c r="T149" s="132"/>
      <c r="U149" s="82"/>
      <c r="V149" s="82"/>
      <c r="W149" s="82"/>
      <c r="Y149" s="82"/>
      <c r="Z149" s="82"/>
      <c r="AA149" s="82"/>
      <c r="AB149" s="82"/>
      <c r="AC149" s="82"/>
    </row>
    <row r="150" spans="14:29" x14ac:dyDescent="0.2">
      <c r="N150" s="82"/>
      <c r="O150" s="82"/>
      <c r="P150" s="82"/>
      <c r="Q150" s="82"/>
      <c r="R150" s="82"/>
      <c r="S150" s="82"/>
      <c r="T150" s="132"/>
      <c r="U150" s="82"/>
      <c r="V150" s="82"/>
      <c r="W150" s="82"/>
      <c r="Y150" s="82"/>
      <c r="Z150" s="82"/>
      <c r="AA150" s="82"/>
      <c r="AB150" s="82"/>
      <c r="AC150" s="82"/>
    </row>
    <row r="151" spans="14:29" x14ac:dyDescent="0.2">
      <c r="N151" s="82"/>
      <c r="O151" s="82"/>
      <c r="P151" s="82"/>
      <c r="Q151" s="82"/>
      <c r="R151" s="82"/>
      <c r="S151" s="82"/>
      <c r="T151" s="132"/>
      <c r="U151" s="82"/>
      <c r="V151" s="82"/>
      <c r="W151" s="82"/>
      <c r="Y151" s="82"/>
      <c r="Z151" s="82"/>
      <c r="AA151" s="82"/>
      <c r="AB151" s="82"/>
      <c r="AC151" s="82"/>
    </row>
    <row r="152" spans="14:29" x14ac:dyDescent="0.2">
      <c r="N152" s="82"/>
      <c r="O152" s="82"/>
      <c r="P152" s="82"/>
      <c r="Q152" s="82"/>
      <c r="R152" s="82"/>
      <c r="S152" s="82"/>
      <c r="T152" s="132"/>
      <c r="U152" s="82"/>
      <c r="V152" s="82"/>
      <c r="W152" s="82"/>
      <c r="Y152" s="82"/>
      <c r="Z152" s="82"/>
      <c r="AA152" s="82"/>
      <c r="AB152" s="82"/>
      <c r="AC152" s="82"/>
    </row>
    <row r="153" spans="14:29" x14ac:dyDescent="0.2">
      <c r="N153" s="82"/>
      <c r="O153" s="82"/>
      <c r="P153" s="82"/>
      <c r="Q153" s="82"/>
      <c r="R153" s="82"/>
      <c r="S153" s="82"/>
      <c r="T153" s="132"/>
      <c r="U153" s="82"/>
      <c r="V153" s="82"/>
      <c r="W153" s="82"/>
      <c r="Y153" s="82"/>
      <c r="Z153" s="82"/>
      <c r="AA153" s="82"/>
      <c r="AB153" s="82"/>
      <c r="AC153" s="82"/>
    </row>
    <row r="154" spans="14:29" x14ac:dyDescent="0.2">
      <c r="N154" s="82"/>
      <c r="O154" s="82"/>
      <c r="P154" s="82"/>
      <c r="Q154" s="82"/>
      <c r="R154" s="82"/>
      <c r="S154" s="82"/>
      <c r="T154" s="132"/>
      <c r="U154" s="82"/>
      <c r="V154" s="82"/>
      <c r="W154" s="82"/>
      <c r="Y154" s="82"/>
      <c r="Z154" s="82"/>
      <c r="AA154" s="82"/>
      <c r="AB154" s="82"/>
      <c r="AC154" s="82"/>
    </row>
    <row r="155" spans="14:29" x14ac:dyDescent="0.2">
      <c r="N155" s="82"/>
      <c r="O155" s="82"/>
      <c r="P155" s="82"/>
      <c r="Q155" s="82"/>
      <c r="R155" s="82"/>
      <c r="S155" s="82"/>
      <c r="T155" s="132"/>
      <c r="U155" s="82"/>
      <c r="V155" s="82"/>
      <c r="W155" s="82"/>
      <c r="Y155" s="82"/>
      <c r="Z155" s="82"/>
      <c r="AA155" s="82"/>
      <c r="AB155" s="82"/>
      <c r="AC155" s="82"/>
    </row>
    <row r="156" spans="14:29" x14ac:dyDescent="0.2">
      <c r="N156" s="82"/>
      <c r="O156" s="82"/>
      <c r="P156" s="82"/>
      <c r="Q156" s="82"/>
      <c r="R156" s="82"/>
      <c r="S156" s="82"/>
      <c r="T156" s="132"/>
      <c r="U156" s="82"/>
      <c r="V156" s="82"/>
      <c r="W156" s="82"/>
      <c r="Y156" s="82"/>
      <c r="Z156" s="82"/>
      <c r="AA156" s="82"/>
      <c r="AB156" s="82"/>
      <c r="AC156" s="82"/>
    </row>
    <row r="157" spans="14:29" x14ac:dyDescent="0.2">
      <c r="N157" s="82"/>
      <c r="O157" s="82"/>
      <c r="P157" s="82"/>
      <c r="Q157" s="82"/>
      <c r="R157" s="82"/>
      <c r="S157" s="82"/>
      <c r="T157" s="132"/>
      <c r="U157" s="82"/>
      <c r="V157" s="82"/>
      <c r="W157" s="82"/>
      <c r="Y157" s="82"/>
      <c r="Z157" s="82"/>
      <c r="AA157" s="82"/>
      <c r="AB157" s="82"/>
      <c r="AC157" s="82"/>
    </row>
    <row r="158" spans="14:29" x14ac:dyDescent="0.2">
      <c r="N158" s="82"/>
      <c r="O158" s="82"/>
      <c r="P158" s="82"/>
      <c r="Q158" s="82"/>
      <c r="R158" s="82"/>
      <c r="S158" s="82"/>
      <c r="T158" s="132"/>
      <c r="U158" s="82"/>
      <c r="V158" s="82"/>
      <c r="W158" s="82"/>
      <c r="Y158" s="82"/>
      <c r="Z158" s="82"/>
      <c r="AA158" s="82"/>
      <c r="AB158" s="82"/>
      <c r="AC158" s="82"/>
    </row>
    <row r="159" spans="14:29" x14ac:dyDescent="0.2">
      <c r="N159" s="82"/>
      <c r="O159" s="82"/>
      <c r="P159" s="82"/>
      <c r="Q159" s="82"/>
      <c r="R159" s="82"/>
      <c r="S159" s="82"/>
      <c r="T159" s="132"/>
      <c r="U159" s="82"/>
      <c r="V159" s="82"/>
      <c r="W159" s="82"/>
      <c r="Y159" s="82"/>
      <c r="Z159" s="82"/>
      <c r="AA159" s="82"/>
      <c r="AB159" s="82"/>
      <c r="AC159" s="82"/>
    </row>
    <row r="160" spans="14:29" x14ac:dyDescent="0.2">
      <c r="N160" s="82"/>
      <c r="O160" s="82"/>
      <c r="P160" s="82"/>
      <c r="Q160" s="82"/>
      <c r="R160" s="82"/>
      <c r="S160" s="82"/>
      <c r="T160" s="132"/>
      <c r="U160" s="82"/>
      <c r="V160" s="82"/>
      <c r="W160" s="82"/>
      <c r="Y160" s="82"/>
      <c r="Z160" s="82"/>
      <c r="AA160" s="82"/>
      <c r="AB160" s="82"/>
      <c r="AC160" s="82"/>
    </row>
    <row r="161" spans="14:29" x14ac:dyDescent="0.2">
      <c r="N161" s="82"/>
      <c r="O161" s="82"/>
      <c r="P161" s="82"/>
      <c r="Q161" s="82"/>
      <c r="R161" s="82"/>
      <c r="S161" s="82"/>
      <c r="T161" s="132"/>
      <c r="U161" s="82"/>
      <c r="V161" s="82"/>
      <c r="W161" s="82"/>
      <c r="Y161" s="82"/>
      <c r="Z161" s="82"/>
      <c r="AA161" s="82"/>
      <c r="AB161" s="82"/>
      <c r="AC161" s="82"/>
    </row>
    <row r="162" spans="14:29" x14ac:dyDescent="0.2">
      <c r="N162" s="82"/>
      <c r="O162" s="82"/>
      <c r="P162" s="82"/>
      <c r="Q162" s="82"/>
      <c r="R162" s="82"/>
      <c r="S162" s="82"/>
      <c r="T162" s="132"/>
      <c r="U162" s="82"/>
      <c r="V162" s="82"/>
      <c r="W162" s="82"/>
      <c r="Y162" s="82"/>
      <c r="Z162" s="82"/>
      <c r="AA162" s="82"/>
      <c r="AB162" s="82"/>
      <c r="AC162" s="82"/>
    </row>
    <row r="163" spans="14:29" x14ac:dyDescent="0.2">
      <c r="N163" s="82"/>
      <c r="O163" s="82"/>
      <c r="P163" s="82"/>
      <c r="Q163" s="82"/>
      <c r="R163" s="82"/>
      <c r="S163" s="82"/>
      <c r="T163" s="132"/>
      <c r="U163" s="82"/>
      <c r="V163" s="82"/>
      <c r="W163" s="82"/>
      <c r="Y163" s="82"/>
      <c r="Z163" s="82"/>
      <c r="AA163" s="82"/>
      <c r="AB163" s="82"/>
      <c r="AC163" s="82"/>
    </row>
    <row r="164" spans="14:29" x14ac:dyDescent="0.2">
      <c r="N164" s="82"/>
      <c r="O164" s="82"/>
      <c r="P164" s="82"/>
      <c r="Q164" s="82"/>
      <c r="R164" s="82"/>
      <c r="S164" s="82"/>
      <c r="T164" s="132"/>
      <c r="U164" s="82"/>
      <c r="V164" s="82"/>
      <c r="W164" s="82"/>
      <c r="Y164" s="82"/>
      <c r="Z164" s="82"/>
      <c r="AA164" s="82"/>
      <c r="AB164" s="82"/>
      <c r="AC164" s="82"/>
    </row>
    <row r="165" spans="14:29" x14ac:dyDescent="0.2">
      <c r="N165" s="82"/>
      <c r="O165" s="82"/>
      <c r="P165" s="82"/>
      <c r="Q165" s="82"/>
      <c r="R165" s="82"/>
      <c r="S165" s="82"/>
      <c r="T165" s="132"/>
      <c r="U165" s="82"/>
      <c r="V165" s="82"/>
      <c r="W165" s="82"/>
      <c r="Y165" s="82"/>
      <c r="Z165" s="82"/>
      <c r="AA165" s="82"/>
      <c r="AB165" s="82"/>
      <c r="AC165" s="82"/>
    </row>
    <row r="166" spans="14:29" x14ac:dyDescent="0.2">
      <c r="N166" s="82"/>
      <c r="O166" s="82"/>
      <c r="P166" s="82"/>
      <c r="Q166" s="82"/>
      <c r="R166" s="82"/>
      <c r="S166" s="82"/>
      <c r="T166" s="132"/>
      <c r="U166" s="82"/>
      <c r="V166" s="82"/>
      <c r="W166" s="82"/>
      <c r="Y166" s="82"/>
      <c r="Z166" s="82"/>
      <c r="AA166" s="82"/>
      <c r="AB166" s="82"/>
      <c r="AC166" s="82"/>
    </row>
    <row r="167" spans="14:29" x14ac:dyDescent="0.2">
      <c r="N167" s="82"/>
      <c r="O167" s="82"/>
      <c r="P167" s="82"/>
      <c r="Q167" s="82"/>
      <c r="R167" s="82"/>
      <c r="S167" s="82"/>
      <c r="T167" s="132"/>
      <c r="U167" s="82"/>
      <c r="V167" s="82"/>
      <c r="W167" s="82"/>
      <c r="Y167" s="82"/>
      <c r="Z167" s="82"/>
      <c r="AA167" s="82"/>
      <c r="AB167" s="82"/>
      <c r="AC167" s="82"/>
    </row>
    <row r="168" spans="14:29" x14ac:dyDescent="0.2">
      <c r="N168" s="82"/>
      <c r="O168" s="82"/>
      <c r="P168" s="82"/>
      <c r="Q168" s="82"/>
      <c r="R168" s="82"/>
      <c r="S168" s="82"/>
      <c r="T168" s="132"/>
      <c r="U168" s="82"/>
      <c r="V168" s="82"/>
      <c r="W168" s="82"/>
      <c r="Y168" s="82"/>
      <c r="Z168" s="82"/>
      <c r="AA168" s="82"/>
      <c r="AB168" s="82"/>
      <c r="AC168" s="82"/>
    </row>
    <row r="169" spans="14:29" x14ac:dyDescent="0.2">
      <c r="N169" s="82"/>
      <c r="O169" s="82"/>
      <c r="P169" s="82"/>
      <c r="Q169" s="82"/>
      <c r="R169" s="82"/>
      <c r="S169" s="82"/>
      <c r="T169" s="132"/>
      <c r="U169" s="82"/>
      <c r="V169" s="82"/>
      <c r="W169" s="82"/>
      <c r="Y169" s="82"/>
      <c r="Z169" s="82"/>
      <c r="AA169" s="82"/>
      <c r="AB169" s="82"/>
      <c r="AC169" s="82"/>
    </row>
    <row r="170" spans="14:29" x14ac:dyDescent="0.2">
      <c r="N170" s="82"/>
      <c r="O170" s="82"/>
      <c r="P170" s="82"/>
      <c r="Q170" s="82"/>
      <c r="R170" s="82"/>
      <c r="S170" s="82"/>
      <c r="T170" s="132"/>
      <c r="U170" s="82"/>
      <c r="V170" s="82"/>
      <c r="W170" s="82"/>
      <c r="Y170" s="82"/>
      <c r="Z170" s="82"/>
      <c r="AA170" s="82"/>
      <c r="AB170" s="82"/>
      <c r="AC170" s="82"/>
    </row>
    <row r="171" spans="14:29" x14ac:dyDescent="0.2">
      <c r="N171" s="82"/>
      <c r="O171" s="82"/>
      <c r="P171" s="82"/>
      <c r="Q171" s="82"/>
      <c r="R171" s="82"/>
      <c r="S171" s="82"/>
      <c r="T171" s="132"/>
      <c r="U171" s="82"/>
      <c r="V171" s="82"/>
      <c r="W171" s="82"/>
      <c r="Y171" s="82"/>
      <c r="Z171" s="82"/>
      <c r="AA171" s="82"/>
      <c r="AB171" s="82"/>
      <c r="AC171" s="82"/>
    </row>
    <row r="172" spans="14:29" x14ac:dyDescent="0.2">
      <c r="N172" s="82"/>
      <c r="O172" s="82"/>
      <c r="P172" s="82"/>
      <c r="Q172" s="82"/>
      <c r="R172" s="82"/>
      <c r="S172" s="82"/>
      <c r="T172" s="132"/>
      <c r="U172" s="82"/>
      <c r="V172" s="82"/>
      <c r="W172" s="82"/>
      <c r="Y172" s="82"/>
      <c r="Z172" s="82"/>
      <c r="AA172" s="82"/>
      <c r="AB172" s="82"/>
      <c r="AC172" s="82"/>
    </row>
    <row r="173" spans="14:29" x14ac:dyDescent="0.2">
      <c r="N173" s="82"/>
      <c r="O173" s="82"/>
      <c r="P173" s="82"/>
      <c r="Q173" s="82"/>
      <c r="R173" s="82"/>
      <c r="S173" s="82"/>
      <c r="T173" s="132"/>
      <c r="U173" s="82"/>
      <c r="V173" s="82"/>
      <c r="W173" s="82"/>
      <c r="Y173" s="82"/>
      <c r="Z173" s="82"/>
      <c r="AA173" s="82"/>
      <c r="AB173" s="82"/>
      <c r="AC173" s="82"/>
    </row>
    <row r="174" spans="14:29" x14ac:dyDescent="0.2">
      <c r="N174" s="82"/>
      <c r="O174" s="82"/>
      <c r="P174" s="82"/>
      <c r="Q174" s="82"/>
      <c r="R174" s="82"/>
      <c r="S174" s="82"/>
      <c r="T174" s="132"/>
      <c r="U174" s="82"/>
      <c r="V174" s="82"/>
      <c r="W174" s="82"/>
      <c r="Y174" s="82"/>
      <c r="Z174" s="82"/>
      <c r="AA174" s="82"/>
      <c r="AB174" s="82"/>
      <c r="AC174" s="82"/>
    </row>
    <row r="175" spans="14:29" x14ac:dyDescent="0.2">
      <c r="N175" s="82"/>
      <c r="O175" s="82"/>
      <c r="P175" s="82"/>
      <c r="Q175" s="82"/>
      <c r="R175" s="82"/>
      <c r="S175" s="82"/>
      <c r="T175" s="132"/>
      <c r="U175" s="82"/>
      <c r="V175" s="82"/>
      <c r="W175" s="82"/>
      <c r="Y175" s="82"/>
      <c r="Z175" s="82"/>
      <c r="AA175" s="82"/>
      <c r="AB175" s="82"/>
      <c r="AC175" s="82"/>
    </row>
    <row r="176" spans="14:29" x14ac:dyDescent="0.2">
      <c r="N176" s="82"/>
      <c r="O176" s="82"/>
      <c r="P176" s="82"/>
      <c r="Q176" s="82"/>
      <c r="R176" s="82"/>
      <c r="S176" s="82"/>
      <c r="T176" s="132"/>
      <c r="U176" s="82"/>
      <c r="V176" s="82"/>
      <c r="W176" s="82"/>
      <c r="Y176" s="82"/>
      <c r="Z176" s="82"/>
      <c r="AA176" s="82"/>
      <c r="AB176" s="82"/>
      <c r="AC176" s="82"/>
    </row>
    <row r="177" spans="14:29" x14ac:dyDescent="0.2">
      <c r="N177" s="82"/>
      <c r="O177" s="82"/>
      <c r="P177" s="82"/>
      <c r="Q177" s="82"/>
      <c r="R177" s="82"/>
      <c r="S177" s="82"/>
      <c r="T177" s="132"/>
      <c r="U177" s="82"/>
      <c r="V177" s="82"/>
      <c r="W177" s="82"/>
      <c r="Y177" s="82"/>
      <c r="Z177" s="82"/>
      <c r="AA177" s="82"/>
      <c r="AB177" s="82"/>
      <c r="AC177" s="82"/>
    </row>
    <row r="178" spans="14:29" x14ac:dyDescent="0.2">
      <c r="N178" s="82"/>
      <c r="O178" s="82"/>
      <c r="P178" s="82"/>
      <c r="Q178" s="82"/>
      <c r="R178" s="82"/>
      <c r="S178" s="82"/>
      <c r="T178" s="132"/>
      <c r="U178" s="82"/>
      <c r="V178" s="82"/>
      <c r="W178" s="82"/>
      <c r="Y178" s="82"/>
      <c r="Z178" s="82"/>
      <c r="AA178" s="82"/>
      <c r="AB178" s="82"/>
      <c r="AC178" s="82"/>
    </row>
    <row r="179" spans="14:29" x14ac:dyDescent="0.2">
      <c r="N179" s="82"/>
      <c r="O179" s="82"/>
      <c r="P179" s="82"/>
      <c r="Q179" s="82"/>
      <c r="R179" s="82"/>
      <c r="S179" s="82"/>
      <c r="T179" s="132"/>
      <c r="U179" s="82"/>
      <c r="V179" s="82"/>
      <c r="W179" s="82"/>
      <c r="Y179" s="82"/>
      <c r="Z179" s="82"/>
      <c r="AA179" s="82"/>
      <c r="AB179" s="82"/>
      <c r="AC179" s="82"/>
    </row>
    <row r="180" spans="14:29" x14ac:dyDescent="0.2">
      <c r="N180" s="82"/>
      <c r="O180" s="82"/>
      <c r="P180" s="82"/>
      <c r="Q180" s="82"/>
      <c r="R180" s="82"/>
      <c r="S180" s="82"/>
      <c r="T180" s="132"/>
      <c r="U180" s="82"/>
      <c r="V180" s="82"/>
      <c r="W180" s="82"/>
      <c r="Y180" s="82"/>
      <c r="Z180" s="82"/>
      <c r="AA180" s="82"/>
      <c r="AB180" s="82"/>
      <c r="AC180" s="82"/>
    </row>
    <row r="181" spans="14:29" x14ac:dyDescent="0.2">
      <c r="N181" s="82"/>
      <c r="O181" s="82"/>
      <c r="P181" s="82"/>
      <c r="Q181" s="82"/>
      <c r="R181" s="82"/>
      <c r="S181" s="82"/>
      <c r="T181" s="132"/>
      <c r="U181" s="82"/>
      <c r="V181" s="82"/>
      <c r="W181" s="82"/>
      <c r="Y181" s="82"/>
      <c r="Z181" s="82"/>
      <c r="AA181" s="82"/>
      <c r="AB181" s="82"/>
      <c r="AC181" s="82"/>
    </row>
    <row r="182" spans="14:29" x14ac:dyDescent="0.2">
      <c r="N182" s="82"/>
      <c r="O182" s="82"/>
      <c r="P182" s="82"/>
      <c r="Q182" s="82"/>
      <c r="R182" s="82"/>
      <c r="S182" s="82"/>
      <c r="T182" s="132"/>
      <c r="U182" s="82"/>
      <c r="V182" s="82"/>
      <c r="W182" s="82"/>
      <c r="Y182" s="82"/>
      <c r="Z182" s="82"/>
      <c r="AA182" s="82"/>
      <c r="AB182" s="82"/>
      <c r="AC182" s="82"/>
    </row>
    <row r="183" spans="14:29" x14ac:dyDescent="0.2">
      <c r="N183" s="82"/>
      <c r="O183" s="82"/>
      <c r="P183" s="82"/>
      <c r="Q183" s="82"/>
      <c r="R183" s="82"/>
      <c r="S183" s="82"/>
      <c r="T183" s="132"/>
      <c r="U183" s="82"/>
      <c r="V183" s="82"/>
      <c r="W183" s="82"/>
      <c r="Y183" s="82"/>
      <c r="Z183" s="82"/>
      <c r="AA183" s="82"/>
      <c r="AB183" s="82"/>
      <c r="AC183" s="82"/>
    </row>
    <row r="184" spans="14:29" x14ac:dyDescent="0.2">
      <c r="N184" s="82"/>
      <c r="O184" s="82"/>
      <c r="P184" s="82"/>
      <c r="Q184" s="82"/>
      <c r="R184" s="82"/>
      <c r="S184" s="82"/>
      <c r="T184" s="132"/>
      <c r="U184" s="82"/>
      <c r="V184" s="82"/>
      <c r="W184" s="82"/>
      <c r="Y184" s="82"/>
      <c r="Z184" s="82"/>
      <c r="AA184" s="82"/>
      <c r="AB184" s="82"/>
      <c r="AC184" s="82"/>
    </row>
    <row r="185" spans="14:29" x14ac:dyDescent="0.2">
      <c r="N185" s="82"/>
      <c r="O185" s="82"/>
      <c r="P185" s="82"/>
      <c r="Q185" s="82"/>
      <c r="R185" s="82"/>
      <c r="S185" s="82"/>
      <c r="T185" s="132"/>
      <c r="U185" s="82"/>
      <c r="V185" s="82"/>
      <c r="W185" s="82"/>
      <c r="Y185" s="82"/>
      <c r="Z185" s="82"/>
      <c r="AA185" s="82"/>
      <c r="AB185" s="82"/>
      <c r="AC185" s="82"/>
    </row>
    <row r="186" spans="14:29" x14ac:dyDescent="0.2">
      <c r="N186" s="82"/>
      <c r="O186" s="82"/>
      <c r="P186" s="82"/>
      <c r="Q186" s="82"/>
      <c r="R186" s="82"/>
      <c r="S186" s="82"/>
      <c r="T186" s="132"/>
      <c r="U186" s="82"/>
      <c r="V186" s="82"/>
      <c r="W186" s="82"/>
      <c r="Y186" s="82"/>
      <c r="Z186" s="82"/>
      <c r="AA186" s="82"/>
      <c r="AB186" s="82"/>
      <c r="AC186" s="82"/>
    </row>
    <row r="187" spans="14:29" x14ac:dyDescent="0.2">
      <c r="N187" s="82"/>
      <c r="O187" s="82"/>
      <c r="P187" s="82"/>
      <c r="Q187" s="82"/>
      <c r="R187" s="82"/>
      <c r="S187" s="82"/>
      <c r="T187" s="132"/>
      <c r="U187" s="82"/>
      <c r="V187" s="82"/>
      <c r="W187" s="82"/>
      <c r="Y187" s="82"/>
      <c r="Z187" s="82"/>
      <c r="AA187" s="82"/>
      <c r="AB187" s="82"/>
      <c r="AC187" s="82"/>
    </row>
    <row r="188" spans="14:29" x14ac:dyDescent="0.2">
      <c r="N188" s="82"/>
      <c r="O188" s="82"/>
      <c r="P188" s="82"/>
      <c r="Q188" s="82"/>
      <c r="R188" s="82"/>
      <c r="S188" s="82"/>
      <c r="T188" s="132"/>
      <c r="U188" s="82"/>
      <c r="V188" s="82"/>
      <c r="W188" s="82"/>
      <c r="Y188" s="82"/>
      <c r="Z188" s="82"/>
      <c r="AA188" s="82"/>
      <c r="AB188" s="82"/>
      <c r="AC188" s="82"/>
    </row>
    <row r="189" spans="14:29" x14ac:dyDescent="0.2">
      <c r="N189" s="82"/>
      <c r="O189" s="82"/>
      <c r="P189" s="82"/>
      <c r="Q189" s="82"/>
      <c r="R189" s="82"/>
      <c r="S189" s="82"/>
      <c r="T189" s="132"/>
      <c r="U189" s="82"/>
      <c r="V189" s="82"/>
      <c r="W189" s="82"/>
      <c r="Y189" s="82"/>
      <c r="Z189" s="82"/>
      <c r="AA189" s="82"/>
      <c r="AB189" s="82"/>
      <c r="AC189" s="82"/>
    </row>
    <row r="190" spans="14:29" x14ac:dyDescent="0.2">
      <c r="N190" s="82"/>
      <c r="O190" s="82"/>
      <c r="P190" s="82"/>
      <c r="Q190" s="82"/>
      <c r="R190" s="82"/>
      <c r="S190" s="82"/>
      <c r="T190" s="132"/>
      <c r="U190" s="82"/>
      <c r="V190" s="82"/>
      <c r="W190" s="82"/>
      <c r="Y190" s="82"/>
      <c r="Z190" s="82"/>
      <c r="AA190" s="82"/>
      <c r="AB190" s="82"/>
      <c r="AC190" s="82"/>
    </row>
    <row r="191" spans="14:29" x14ac:dyDescent="0.2">
      <c r="N191" s="82"/>
      <c r="O191" s="82"/>
      <c r="P191" s="82"/>
      <c r="Q191" s="82"/>
      <c r="R191" s="82"/>
      <c r="S191" s="82"/>
      <c r="T191" s="132"/>
      <c r="U191" s="82"/>
      <c r="V191" s="82"/>
      <c r="W191" s="82"/>
      <c r="Y191" s="82"/>
      <c r="Z191" s="82"/>
      <c r="AA191" s="82"/>
      <c r="AB191" s="82"/>
      <c r="AC191" s="82"/>
    </row>
    <row r="192" spans="14:29" x14ac:dyDescent="0.2">
      <c r="N192" s="82"/>
      <c r="O192" s="82"/>
      <c r="P192" s="82"/>
      <c r="Q192" s="82"/>
      <c r="R192" s="82"/>
      <c r="S192" s="82"/>
      <c r="T192" s="132"/>
      <c r="U192" s="82"/>
      <c r="V192" s="82"/>
      <c r="W192" s="82"/>
      <c r="Y192" s="82"/>
      <c r="Z192" s="82"/>
      <c r="AA192" s="82"/>
      <c r="AB192" s="82"/>
      <c r="AC192" s="82"/>
    </row>
    <row r="193" spans="14:29" x14ac:dyDescent="0.2">
      <c r="N193" s="82"/>
      <c r="O193" s="82"/>
      <c r="P193" s="82"/>
      <c r="Q193" s="82"/>
      <c r="R193" s="82"/>
      <c r="S193" s="82"/>
      <c r="T193" s="132"/>
      <c r="U193" s="82"/>
      <c r="V193" s="82"/>
      <c r="W193" s="82"/>
      <c r="Y193" s="82"/>
      <c r="Z193" s="82"/>
      <c r="AA193" s="82"/>
      <c r="AB193" s="82"/>
      <c r="AC193" s="82"/>
    </row>
    <row r="194" spans="14:29" x14ac:dyDescent="0.2">
      <c r="N194" s="82"/>
      <c r="O194" s="82"/>
      <c r="P194" s="82"/>
      <c r="Q194" s="82"/>
      <c r="R194" s="82"/>
      <c r="S194" s="82"/>
      <c r="T194" s="132"/>
      <c r="U194" s="82"/>
      <c r="V194" s="82"/>
      <c r="W194" s="82"/>
      <c r="Y194" s="82"/>
      <c r="Z194" s="82"/>
      <c r="AA194" s="82"/>
      <c r="AB194" s="82"/>
      <c r="AC194" s="82"/>
    </row>
    <row r="195" spans="14:29" x14ac:dyDescent="0.2">
      <c r="N195" s="82"/>
      <c r="O195" s="82"/>
      <c r="P195" s="82"/>
      <c r="Q195" s="82"/>
      <c r="R195" s="82"/>
      <c r="S195" s="82"/>
      <c r="T195" s="132"/>
      <c r="U195" s="82"/>
      <c r="V195" s="82"/>
      <c r="W195" s="82"/>
      <c r="Y195" s="82"/>
      <c r="Z195" s="82"/>
      <c r="AA195" s="82"/>
      <c r="AB195" s="82"/>
      <c r="AC195" s="82"/>
    </row>
    <row r="196" spans="14:29" x14ac:dyDescent="0.2">
      <c r="N196" s="82"/>
      <c r="O196" s="82"/>
      <c r="P196" s="82"/>
      <c r="Q196" s="82"/>
      <c r="R196" s="82"/>
      <c r="S196" s="82"/>
      <c r="T196" s="132"/>
      <c r="U196" s="82"/>
      <c r="V196" s="82"/>
      <c r="W196" s="82"/>
      <c r="Y196" s="82"/>
      <c r="Z196" s="82"/>
      <c r="AA196" s="82"/>
      <c r="AB196" s="82"/>
      <c r="AC196" s="82"/>
    </row>
    <row r="197" spans="14:29" x14ac:dyDescent="0.2">
      <c r="N197" s="82"/>
      <c r="O197" s="82"/>
      <c r="P197" s="82"/>
      <c r="Q197" s="82"/>
      <c r="R197" s="82"/>
      <c r="S197" s="82"/>
      <c r="T197" s="132"/>
      <c r="U197" s="82"/>
      <c r="V197" s="82"/>
      <c r="W197" s="82"/>
      <c r="Y197" s="82"/>
      <c r="Z197" s="82"/>
      <c r="AA197" s="82"/>
      <c r="AB197" s="82"/>
      <c r="AC197" s="82"/>
    </row>
    <row r="198" spans="14:29" x14ac:dyDescent="0.2">
      <c r="N198" s="82"/>
      <c r="O198" s="82"/>
      <c r="P198" s="82"/>
      <c r="Q198" s="82"/>
      <c r="R198" s="82"/>
      <c r="S198" s="82"/>
      <c r="T198" s="132"/>
      <c r="U198" s="82"/>
      <c r="V198" s="82"/>
      <c r="W198" s="82"/>
      <c r="Y198" s="82"/>
      <c r="Z198" s="82"/>
      <c r="AA198" s="82"/>
      <c r="AB198" s="82"/>
      <c r="AC198" s="82"/>
    </row>
    <row r="199" spans="14:29" x14ac:dyDescent="0.2">
      <c r="N199" s="82"/>
      <c r="O199" s="82"/>
      <c r="P199" s="82"/>
      <c r="Q199" s="82"/>
      <c r="R199" s="82"/>
      <c r="S199" s="82"/>
      <c r="T199" s="132"/>
      <c r="U199" s="82"/>
      <c r="V199" s="82"/>
      <c r="W199" s="82"/>
      <c r="Y199" s="82"/>
      <c r="Z199" s="82"/>
      <c r="AA199" s="82"/>
      <c r="AB199" s="82"/>
      <c r="AC199" s="82"/>
    </row>
    <row r="200" spans="14:29" x14ac:dyDescent="0.2">
      <c r="N200" s="82"/>
      <c r="O200" s="82"/>
      <c r="P200" s="82"/>
      <c r="Q200" s="82"/>
      <c r="R200" s="82"/>
      <c r="S200" s="82"/>
      <c r="T200" s="132"/>
      <c r="U200" s="82"/>
      <c r="V200" s="82"/>
      <c r="W200" s="82"/>
      <c r="Y200" s="82"/>
      <c r="Z200" s="82"/>
      <c r="AA200" s="82"/>
      <c r="AB200" s="82"/>
      <c r="AC200" s="82"/>
    </row>
    <row r="201" spans="14:29" x14ac:dyDescent="0.2">
      <c r="N201" s="82"/>
      <c r="O201" s="82"/>
      <c r="P201" s="82"/>
      <c r="Q201" s="82"/>
      <c r="R201" s="82"/>
      <c r="S201" s="82"/>
      <c r="T201" s="132"/>
      <c r="U201" s="82"/>
      <c r="V201" s="82"/>
      <c r="W201" s="82"/>
      <c r="Y201" s="82"/>
      <c r="Z201" s="82"/>
      <c r="AA201" s="82"/>
      <c r="AB201" s="82"/>
      <c r="AC201" s="82"/>
    </row>
    <row r="202" spans="14:29" x14ac:dyDescent="0.2">
      <c r="N202" s="82"/>
      <c r="O202" s="82"/>
      <c r="P202" s="82"/>
      <c r="Q202" s="82"/>
      <c r="R202" s="82"/>
      <c r="S202" s="82"/>
      <c r="T202" s="132"/>
      <c r="U202" s="82"/>
      <c r="V202" s="82"/>
      <c r="W202" s="82"/>
      <c r="Y202" s="82"/>
      <c r="Z202" s="82"/>
      <c r="AA202" s="82"/>
      <c r="AB202" s="82"/>
      <c r="AC202" s="82"/>
    </row>
    <row r="203" spans="14:29" x14ac:dyDescent="0.2">
      <c r="N203" s="82"/>
      <c r="O203" s="82"/>
      <c r="P203" s="82"/>
      <c r="Q203" s="82"/>
      <c r="R203" s="82"/>
      <c r="S203" s="82"/>
      <c r="T203" s="132"/>
      <c r="U203" s="82"/>
      <c r="V203" s="82"/>
      <c r="W203" s="82"/>
      <c r="Y203" s="82"/>
      <c r="Z203" s="82"/>
      <c r="AA203" s="82"/>
      <c r="AB203" s="82"/>
      <c r="AC203" s="82"/>
    </row>
    <row r="204" spans="14:29" x14ac:dyDescent="0.2">
      <c r="N204" s="82"/>
      <c r="O204" s="82"/>
      <c r="P204" s="82"/>
      <c r="Q204" s="82"/>
      <c r="R204" s="82"/>
      <c r="S204" s="82"/>
      <c r="T204" s="132"/>
      <c r="U204" s="82"/>
      <c r="V204" s="82"/>
      <c r="W204" s="82"/>
      <c r="Y204" s="82"/>
      <c r="Z204" s="82"/>
      <c r="AA204" s="82"/>
      <c r="AB204" s="82"/>
      <c r="AC204" s="82"/>
    </row>
    <row r="205" spans="14:29" x14ac:dyDescent="0.2">
      <c r="N205" s="82"/>
      <c r="O205" s="82"/>
      <c r="P205" s="82"/>
      <c r="Q205" s="82"/>
      <c r="R205" s="82"/>
      <c r="S205" s="82"/>
      <c r="T205" s="132"/>
      <c r="U205" s="82"/>
      <c r="V205" s="82"/>
      <c r="W205" s="82"/>
      <c r="Y205" s="82"/>
      <c r="Z205" s="82"/>
      <c r="AA205" s="82"/>
      <c r="AB205" s="82"/>
      <c r="AC205" s="82"/>
    </row>
    <row r="206" spans="14:29" x14ac:dyDescent="0.2">
      <c r="N206" s="82"/>
      <c r="O206" s="82"/>
      <c r="P206" s="82"/>
      <c r="Q206" s="82"/>
      <c r="R206" s="82"/>
      <c r="S206" s="82"/>
      <c r="T206" s="132"/>
      <c r="U206" s="82"/>
      <c r="V206" s="82"/>
      <c r="W206" s="82"/>
      <c r="Y206" s="82"/>
      <c r="Z206" s="82"/>
      <c r="AA206" s="82"/>
      <c r="AB206" s="82"/>
      <c r="AC206" s="82"/>
    </row>
    <row r="207" spans="14:29" x14ac:dyDescent="0.2">
      <c r="N207" s="82"/>
      <c r="O207" s="82"/>
      <c r="P207" s="82"/>
      <c r="Q207" s="82"/>
      <c r="R207" s="82"/>
      <c r="S207" s="82"/>
      <c r="T207" s="132"/>
      <c r="U207" s="82"/>
      <c r="V207" s="82"/>
      <c r="W207" s="82"/>
      <c r="Y207" s="82"/>
      <c r="Z207" s="82"/>
      <c r="AA207" s="82"/>
      <c r="AB207" s="82"/>
      <c r="AC207" s="82"/>
    </row>
    <row r="208" spans="14:29" x14ac:dyDescent="0.2">
      <c r="N208" s="82"/>
      <c r="O208" s="82"/>
      <c r="P208" s="82"/>
      <c r="Q208" s="82"/>
      <c r="R208" s="82"/>
      <c r="S208" s="82"/>
      <c r="T208" s="132"/>
      <c r="U208" s="82"/>
      <c r="V208" s="82"/>
      <c r="W208" s="82"/>
      <c r="Y208" s="82"/>
      <c r="Z208" s="82"/>
      <c r="AA208" s="82"/>
      <c r="AB208" s="82"/>
      <c r="AC208" s="82"/>
    </row>
    <row r="209" spans="14:29" x14ac:dyDescent="0.2">
      <c r="N209" s="82"/>
      <c r="O209" s="82"/>
      <c r="P209" s="82"/>
      <c r="Q209" s="82"/>
      <c r="R209" s="82"/>
      <c r="S209" s="82"/>
      <c r="T209" s="132"/>
      <c r="U209" s="82"/>
      <c r="V209" s="82"/>
      <c r="W209" s="82"/>
      <c r="Y209" s="82"/>
      <c r="Z209" s="82"/>
      <c r="AA209" s="82"/>
      <c r="AB209" s="82"/>
      <c r="AC209" s="82"/>
    </row>
    <row r="210" spans="14:29" x14ac:dyDescent="0.2">
      <c r="N210" s="82"/>
      <c r="O210" s="82"/>
      <c r="P210" s="82"/>
      <c r="Q210" s="82"/>
      <c r="R210" s="82"/>
      <c r="S210" s="82"/>
      <c r="T210" s="132"/>
      <c r="U210" s="82"/>
      <c r="V210" s="82"/>
      <c r="W210" s="82"/>
      <c r="Y210" s="82"/>
      <c r="Z210" s="82"/>
      <c r="AA210" s="82"/>
      <c r="AB210" s="82"/>
      <c r="AC210" s="82"/>
    </row>
    <row r="211" spans="14:29" x14ac:dyDescent="0.2">
      <c r="N211" s="82"/>
      <c r="O211" s="82"/>
      <c r="P211" s="82"/>
      <c r="Q211" s="82"/>
      <c r="R211" s="82"/>
      <c r="S211" s="82"/>
      <c r="T211" s="132"/>
      <c r="U211" s="82"/>
      <c r="V211" s="82"/>
      <c r="W211" s="82"/>
      <c r="Y211" s="82"/>
      <c r="Z211" s="82"/>
      <c r="AA211" s="82"/>
      <c r="AB211" s="82"/>
      <c r="AC211" s="82"/>
    </row>
    <row r="212" spans="14:29" x14ac:dyDescent="0.2">
      <c r="N212" s="82"/>
      <c r="O212" s="82"/>
      <c r="P212" s="82"/>
      <c r="Q212" s="82"/>
      <c r="R212" s="82"/>
      <c r="S212" s="82"/>
      <c r="T212" s="132"/>
      <c r="U212" s="82"/>
      <c r="V212" s="82"/>
      <c r="W212" s="82"/>
      <c r="Y212" s="82"/>
      <c r="Z212" s="82"/>
      <c r="AA212" s="82"/>
      <c r="AB212" s="82"/>
      <c r="AC212" s="82"/>
    </row>
    <row r="213" spans="14:29" x14ac:dyDescent="0.2">
      <c r="N213" s="82"/>
      <c r="O213" s="82"/>
      <c r="P213" s="82"/>
      <c r="Q213" s="82"/>
      <c r="R213" s="82"/>
      <c r="S213" s="82"/>
      <c r="T213" s="132"/>
      <c r="U213" s="82"/>
      <c r="V213" s="82"/>
      <c r="W213" s="82"/>
      <c r="Y213" s="82"/>
      <c r="Z213" s="82"/>
      <c r="AA213" s="82"/>
      <c r="AB213" s="82"/>
      <c r="AC213" s="82"/>
    </row>
    <row r="214" spans="14:29" x14ac:dyDescent="0.2">
      <c r="N214" s="82"/>
      <c r="O214" s="82"/>
      <c r="P214" s="82"/>
      <c r="Q214" s="82"/>
      <c r="R214" s="82"/>
      <c r="S214" s="82"/>
      <c r="T214" s="132"/>
      <c r="U214" s="82"/>
      <c r="V214" s="82"/>
      <c r="W214" s="82"/>
      <c r="Y214" s="82"/>
      <c r="Z214" s="82"/>
      <c r="AA214" s="82"/>
      <c r="AB214" s="82"/>
      <c r="AC214" s="82"/>
    </row>
    <row r="215" spans="14:29" x14ac:dyDescent="0.2">
      <c r="N215" s="82"/>
      <c r="O215" s="82"/>
      <c r="P215" s="82"/>
      <c r="Q215" s="82"/>
      <c r="R215" s="82"/>
      <c r="S215" s="82"/>
      <c r="T215" s="132"/>
      <c r="U215" s="82"/>
      <c r="V215" s="82"/>
      <c r="W215" s="82"/>
      <c r="Y215" s="82"/>
      <c r="Z215" s="82"/>
      <c r="AA215" s="82"/>
      <c r="AB215" s="82"/>
      <c r="AC215" s="82"/>
    </row>
    <row r="216" spans="14:29" x14ac:dyDescent="0.2">
      <c r="N216" s="82"/>
      <c r="O216" s="82"/>
      <c r="P216" s="82"/>
      <c r="Q216" s="82"/>
      <c r="R216" s="82"/>
      <c r="S216" s="82"/>
      <c r="T216" s="132"/>
      <c r="U216" s="82"/>
      <c r="V216" s="82"/>
      <c r="W216" s="82"/>
      <c r="Y216" s="82"/>
      <c r="Z216" s="82"/>
      <c r="AA216" s="82"/>
      <c r="AB216" s="82"/>
      <c r="AC216" s="82"/>
    </row>
    <row r="217" spans="14:29" x14ac:dyDescent="0.2">
      <c r="N217" s="82"/>
      <c r="O217" s="82"/>
      <c r="P217" s="82"/>
      <c r="Q217" s="82"/>
      <c r="R217" s="82"/>
      <c r="S217" s="82"/>
      <c r="T217" s="132"/>
      <c r="U217" s="82"/>
      <c r="V217" s="82"/>
      <c r="W217" s="82"/>
      <c r="Y217" s="82"/>
      <c r="Z217" s="82"/>
      <c r="AA217" s="82"/>
      <c r="AB217" s="82"/>
      <c r="AC217" s="82"/>
    </row>
    <row r="218" spans="14:29" x14ac:dyDescent="0.2">
      <c r="N218" s="82"/>
      <c r="O218" s="82"/>
      <c r="P218" s="82"/>
      <c r="Q218" s="82"/>
      <c r="R218" s="82"/>
      <c r="S218" s="82"/>
      <c r="T218" s="132"/>
      <c r="U218" s="82"/>
      <c r="V218" s="82"/>
      <c r="W218" s="82"/>
      <c r="Y218" s="82"/>
      <c r="Z218" s="82"/>
      <c r="AA218" s="82"/>
      <c r="AB218" s="82"/>
      <c r="AC218" s="82"/>
    </row>
    <row r="219" spans="14:29" x14ac:dyDescent="0.2">
      <c r="N219" s="82"/>
      <c r="O219" s="82"/>
      <c r="P219" s="82"/>
      <c r="Q219" s="82"/>
      <c r="R219" s="82"/>
      <c r="S219" s="82"/>
      <c r="T219" s="132"/>
      <c r="U219" s="82"/>
      <c r="V219" s="82"/>
      <c r="W219" s="82"/>
      <c r="Y219" s="82"/>
      <c r="Z219" s="82"/>
      <c r="AA219" s="82"/>
      <c r="AB219" s="82"/>
      <c r="AC219" s="82"/>
    </row>
    <row r="220" spans="14:29" x14ac:dyDescent="0.2">
      <c r="N220" s="82"/>
      <c r="O220" s="82"/>
      <c r="P220" s="82"/>
      <c r="Q220" s="82"/>
      <c r="R220" s="82"/>
      <c r="S220" s="82"/>
      <c r="T220" s="132"/>
      <c r="U220" s="82"/>
      <c r="V220" s="82"/>
      <c r="W220" s="82"/>
      <c r="Y220" s="82"/>
      <c r="Z220" s="82"/>
      <c r="AA220" s="82"/>
      <c r="AB220" s="82"/>
      <c r="AC220" s="82"/>
    </row>
    <row r="221" spans="14:29" x14ac:dyDescent="0.2">
      <c r="N221" s="82"/>
      <c r="O221" s="82"/>
      <c r="P221" s="82"/>
      <c r="Q221" s="82"/>
      <c r="R221" s="82"/>
      <c r="S221" s="82"/>
      <c r="T221" s="132"/>
      <c r="U221" s="82"/>
      <c r="V221" s="82"/>
      <c r="W221" s="82"/>
      <c r="Y221" s="82"/>
      <c r="Z221" s="82"/>
      <c r="AA221" s="82"/>
      <c r="AB221" s="82"/>
      <c r="AC221" s="82"/>
    </row>
    <row r="222" spans="14:29" x14ac:dyDescent="0.2">
      <c r="N222" s="82"/>
      <c r="O222" s="82"/>
      <c r="P222" s="82"/>
      <c r="Q222" s="82"/>
      <c r="R222" s="82"/>
      <c r="S222" s="82"/>
      <c r="T222" s="132"/>
      <c r="U222" s="82"/>
      <c r="V222" s="82"/>
      <c r="W222" s="82"/>
      <c r="Y222" s="82"/>
      <c r="Z222" s="82"/>
      <c r="AA222" s="82"/>
      <c r="AB222" s="82"/>
      <c r="AC222" s="82"/>
    </row>
    <row r="223" spans="14:29" x14ac:dyDescent="0.2">
      <c r="N223" s="82"/>
      <c r="O223" s="82"/>
      <c r="P223" s="82"/>
      <c r="Q223" s="82"/>
      <c r="R223" s="82"/>
      <c r="S223" s="82"/>
      <c r="T223" s="132"/>
      <c r="U223" s="82"/>
      <c r="V223" s="82"/>
      <c r="W223" s="82"/>
      <c r="Y223" s="82"/>
      <c r="Z223" s="82"/>
      <c r="AA223" s="82"/>
      <c r="AB223" s="82"/>
      <c r="AC223" s="82"/>
    </row>
    <row r="224" spans="14:29" x14ac:dyDescent="0.2">
      <c r="N224" s="82"/>
      <c r="O224" s="82"/>
      <c r="P224" s="82"/>
      <c r="Q224" s="82"/>
      <c r="R224" s="82"/>
      <c r="S224" s="82"/>
      <c r="T224" s="132"/>
      <c r="U224" s="82"/>
      <c r="V224" s="82"/>
      <c r="W224" s="82"/>
      <c r="Y224" s="82"/>
      <c r="Z224" s="82"/>
      <c r="AA224" s="82"/>
      <c r="AB224" s="82"/>
      <c r="AC224" s="82"/>
    </row>
    <row r="225" spans="14:29" x14ac:dyDescent="0.2">
      <c r="N225" s="82"/>
      <c r="O225" s="82"/>
      <c r="P225" s="82"/>
      <c r="Q225" s="82"/>
      <c r="R225" s="82"/>
      <c r="S225" s="82"/>
      <c r="T225" s="132"/>
      <c r="U225" s="82"/>
      <c r="V225" s="82"/>
      <c r="W225" s="82"/>
      <c r="Y225" s="82"/>
      <c r="Z225" s="82"/>
      <c r="AA225" s="82"/>
      <c r="AB225" s="82"/>
      <c r="AC225" s="82"/>
    </row>
    <row r="226" spans="14:29" x14ac:dyDescent="0.2">
      <c r="N226" s="82"/>
      <c r="O226" s="82"/>
      <c r="P226" s="82"/>
      <c r="Q226" s="82"/>
      <c r="R226" s="82"/>
      <c r="S226" s="82"/>
      <c r="T226" s="132"/>
      <c r="U226" s="82"/>
      <c r="V226" s="82"/>
      <c r="W226" s="82"/>
      <c r="Y226" s="82"/>
      <c r="Z226" s="82"/>
      <c r="AA226" s="82"/>
      <c r="AB226" s="82"/>
      <c r="AC226" s="82"/>
    </row>
    <row r="227" spans="14:29" x14ac:dyDescent="0.2">
      <c r="N227" s="82"/>
      <c r="O227" s="82"/>
      <c r="P227" s="82"/>
      <c r="Q227" s="82"/>
      <c r="R227" s="82"/>
      <c r="S227" s="82"/>
      <c r="T227" s="132"/>
      <c r="U227" s="82"/>
      <c r="V227" s="82"/>
      <c r="W227" s="82"/>
      <c r="Y227" s="82"/>
      <c r="Z227" s="82"/>
      <c r="AA227" s="82"/>
      <c r="AB227" s="82"/>
      <c r="AC227" s="82"/>
    </row>
    <row r="228" spans="14:29" x14ac:dyDescent="0.2">
      <c r="N228" s="82"/>
      <c r="O228" s="82"/>
      <c r="P228" s="82"/>
      <c r="Q228" s="82"/>
      <c r="R228" s="82"/>
      <c r="S228" s="82"/>
      <c r="T228" s="132"/>
      <c r="U228" s="82"/>
      <c r="V228" s="82"/>
      <c r="W228" s="82"/>
      <c r="Y228" s="82"/>
      <c r="Z228" s="82"/>
      <c r="AA228" s="82"/>
      <c r="AB228" s="82"/>
      <c r="AC228" s="82"/>
    </row>
    <row r="229" spans="14:29" x14ac:dyDescent="0.2">
      <c r="N229" s="82"/>
      <c r="O229" s="82"/>
      <c r="P229" s="82"/>
      <c r="Q229" s="82"/>
      <c r="R229" s="82"/>
      <c r="S229" s="82"/>
      <c r="T229" s="132"/>
      <c r="U229" s="82"/>
      <c r="V229" s="82"/>
      <c r="W229" s="82"/>
      <c r="Y229" s="82"/>
      <c r="Z229" s="82"/>
      <c r="AA229" s="82"/>
      <c r="AB229" s="82"/>
      <c r="AC229" s="82"/>
    </row>
    <row r="230" spans="14:29" x14ac:dyDescent="0.2">
      <c r="N230" s="82"/>
      <c r="O230" s="82"/>
      <c r="P230" s="82"/>
      <c r="Q230" s="82"/>
      <c r="R230" s="82"/>
      <c r="S230" s="82"/>
      <c r="T230" s="132"/>
      <c r="U230" s="82"/>
      <c r="V230" s="82"/>
      <c r="W230" s="82"/>
      <c r="Y230" s="82"/>
      <c r="Z230" s="82"/>
      <c r="AA230" s="82"/>
      <c r="AB230" s="82"/>
      <c r="AC230" s="82"/>
    </row>
    <row r="231" spans="14:29" x14ac:dyDescent="0.2">
      <c r="N231" s="82"/>
      <c r="O231" s="82"/>
      <c r="P231" s="82"/>
      <c r="Q231" s="82"/>
      <c r="R231" s="82"/>
      <c r="S231" s="82"/>
      <c r="T231" s="132"/>
      <c r="U231" s="82"/>
      <c r="V231" s="82"/>
      <c r="W231" s="82"/>
      <c r="Y231" s="82"/>
      <c r="Z231" s="82"/>
      <c r="AA231" s="82"/>
      <c r="AB231" s="82"/>
      <c r="AC231" s="82"/>
    </row>
    <row r="232" spans="14:29" x14ac:dyDescent="0.2">
      <c r="N232" s="82"/>
      <c r="O232" s="82"/>
      <c r="P232" s="82"/>
      <c r="Q232" s="82"/>
      <c r="R232" s="82"/>
      <c r="S232" s="82"/>
      <c r="T232" s="132"/>
      <c r="U232" s="82"/>
      <c r="V232" s="82"/>
      <c r="W232" s="82"/>
      <c r="Y232" s="82"/>
      <c r="Z232" s="82"/>
      <c r="AA232" s="82"/>
      <c r="AB232" s="82"/>
      <c r="AC232" s="82"/>
    </row>
    <row r="233" spans="14:29" x14ac:dyDescent="0.2">
      <c r="N233" s="82"/>
      <c r="O233" s="82"/>
      <c r="P233" s="82"/>
      <c r="Q233" s="82"/>
      <c r="R233" s="82"/>
      <c r="S233" s="82"/>
      <c r="T233" s="132"/>
      <c r="U233" s="82"/>
      <c r="V233" s="82"/>
      <c r="W233" s="82"/>
      <c r="Y233" s="82"/>
      <c r="Z233" s="82"/>
      <c r="AA233" s="82"/>
      <c r="AB233" s="82"/>
      <c r="AC233" s="82"/>
    </row>
    <row r="234" spans="14:29" x14ac:dyDescent="0.2">
      <c r="N234" s="82"/>
      <c r="O234" s="82"/>
      <c r="P234" s="82"/>
      <c r="Q234" s="82"/>
      <c r="R234" s="82"/>
      <c r="S234" s="82"/>
      <c r="T234" s="132"/>
      <c r="U234" s="82"/>
      <c r="V234" s="82"/>
      <c r="W234" s="82"/>
      <c r="Y234" s="82"/>
      <c r="Z234" s="82"/>
      <c r="AA234" s="82"/>
      <c r="AB234" s="82"/>
      <c r="AC234" s="82"/>
    </row>
    <row r="235" spans="14:29" x14ac:dyDescent="0.2">
      <c r="N235" s="82"/>
      <c r="O235" s="82"/>
      <c r="P235" s="82"/>
      <c r="Q235" s="82"/>
      <c r="R235" s="82"/>
      <c r="S235" s="82"/>
      <c r="T235" s="132"/>
      <c r="U235" s="82"/>
      <c r="V235" s="82"/>
      <c r="W235" s="82"/>
      <c r="Y235" s="82"/>
      <c r="Z235" s="82"/>
      <c r="AA235" s="82"/>
      <c r="AB235" s="82"/>
      <c r="AC235" s="82"/>
    </row>
    <row r="236" spans="14:29" x14ac:dyDescent="0.2">
      <c r="N236" s="82"/>
      <c r="O236" s="82"/>
      <c r="P236" s="82"/>
      <c r="Q236" s="82"/>
      <c r="R236" s="82"/>
      <c r="S236" s="82"/>
      <c r="T236" s="132"/>
      <c r="U236" s="82"/>
      <c r="V236" s="82"/>
      <c r="W236" s="82"/>
      <c r="Y236" s="82"/>
      <c r="Z236" s="82"/>
      <c r="AA236" s="82"/>
      <c r="AB236" s="82"/>
      <c r="AC236" s="82"/>
    </row>
    <row r="237" spans="14:29" x14ac:dyDescent="0.2">
      <c r="N237" s="82"/>
      <c r="O237" s="82"/>
      <c r="P237" s="82"/>
      <c r="Q237" s="82"/>
      <c r="R237" s="82"/>
      <c r="S237" s="82"/>
      <c r="T237" s="132"/>
      <c r="U237" s="82"/>
      <c r="V237" s="82"/>
      <c r="W237" s="82"/>
      <c r="Y237" s="82"/>
      <c r="Z237" s="82"/>
      <c r="AA237" s="82"/>
      <c r="AB237" s="82"/>
      <c r="AC237" s="82"/>
    </row>
    <row r="238" spans="14:29" x14ac:dyDescent="0.2">
      <c r="N238" s="82"/>
      <c r="O238" s="82"/>
      <c r="P238" s="82"/>
      <c r="Q238" s="82"/>
      <c r="R238" s="82"/>
      <c r="S238" s="82"/>
      <c r="T238" s="132"/>
      <c r="U238" s="82"/>
      <c r="V238" s="82"/>
      <c r="W238" s="82"/>
      <c r="Y238" s="82"/>
      <c r="Z238" s="82"/>
      <c r="AA238" s="82"/>
      <c r="AB238" s="82"/>
      <c r="AC238" s="82"/>
    </row>
    <row r="239" spans="14:29" x14ac:dyDescent="0.2">
      <c r="N239" s="82"/>
      <c r="O239" s="82"/>
      <c r="P239" s="82"/>
      <c r="Q239" s="82"/>
      <c r="R239" s="82"/>
      <c r="S239" s="82"/>
      <c r="T239" s="132"/>
      <c r="U239" s="82"/>
      <c r="V239" s="82"/>
      <c r="W239" s="82"/>
      <c r="Y239" s="82"/>
      <c r="Z239" s="82"/>
      <c r="AA239" s="82"/>
      <c r="AB239" s="82"/>
      <c r="AC239" s="82"/>
    </row>
    <row r="240" spans="14:29" x14ac:dyDescent="0.2">
      <c r="N240" s="82"/>
      <c r="O240" s="82"/>
      <c r="P240" s="82"/>
      <c r="Q240" s="82"/>
      <c r="R240" s="82"/>
      <c r="S240" s="82"/>
      <c r="T240" s="132"/>
      <c r="U240" s="82"/>
      <c r="V240" s="82"/>
      <c r="W240" s="82"/>
      <c r="Y240" s="82"/>
      <c r="Z240" s="82"/>
      <c r="AA240" s="82"/>
      <c r="AB240" s="82"/>
      <c r="AC240" s="82"/>
    </row>
    <row r="241" spans="14:29" x14ac:dyDescent="0.2">
      <c r="N241" s="82"/>
      <c r="O241" s="82"/>
      <c r="P241" s="82"/>
      <c r="Q241" s="82"/>
      <c r="R241" s="82"/>
      <c r="S241" s="82"/>
      <c r="T241" s="132"/>
      <c r="U241" s="82"/>
      <c r="V241" s="82"/>
      <c r="W241" s="82"/>
      <c r="Y241" s="82"/>
      <c r="Z241" s="82"/>
      <c r="AA241" s="82"/>
      <c r="AB241" s="82"/>
      <c r="AC241" s="82"/>
    </row>
    <row r="242" spans="14:29" x14ac:dyDescent="0.2">
      <c r="N242" s="82"/>
      <c r="O242" s="82"/>
      <c r="P242" s="82"/>
      <c r="Q242" s="82"/>
      <c r="R242" s="82"/>
      <c r="S242" s="82"/>
      <c r="T242" s="132"/>
      <c r="U242" s="82"/>
      <c r="V242" s="82"/>
      <c r="W242" s="82"/>
      <c r="Y242" s="82"/>
      <c r="Z242" s="82"/>
      <c r="AA242" s="82"/>
      <c r="AB242" s="82"/>
      <c r="AC242" s="82"/>
    </row>
    <row r="243" spans="14:29" x14ac:dyDescent="0.2">
      <c r="N243" s="82"/>
      <c r="O243" s="82"/>
      <c r="P243" s="82"/>
      <c r="Q243" s="82"/>
      <c r="R243" s="82"/>
      <c r="S243" s="82"/>
      <c r="T243" s="132"/>
      <c r="U243" s="82"/>
      <c r="V243" s="82"/>
      <c r="W243" s="82"/>
      <c r="Y243" s="82"/>
      <c r="Z243" s="82"/>
      <c r="AA243" s="82"/>
      <c r="AB243" s="82"/>
      <c r="AC243" s="82"/>
    </row>
    <row r="244" spans="14:29" x14ac:dyDescent="0.2">
      <c r="N244" s="82"/>
      <c r="O244" s="82"/>
      <c r="P244" s="82"/>
      <c r="Q244" s="82"/>
      <c r="R244" s="82"/>
      <c r="S244" s="82"/>
      <c r="T244" s="132"/>
      <c r="U244" s="82"/>
      <c r="V244" s="82"/>
      <c r="W244" s="82"/>
      <c r="Y244" s="82"/>
      <c r="Z244" s="82"/>
      <c r="AA244" s="82"/>
      <c r="AB244" s="82"/>
      <c r="AC244" s="82"/>
    </row>
    <row r="245" spans="14:29" x14ac:dyDescent="0.2">
      <c r="N245" s="82"/>
      <c r="O245" s="82"/>
      <c r="P245" s="82"/>
      <c r="Q245" s="82"/>
      <c r="R245" s="82"/>
      <c r="S245" s="82"/>
      <c r="T245" s="132"/>
      <c r="U245" s="82"/>
      <c r="V245" s="82"/>
      <c r="W245" s="82"/>
      <c r="Y245" s="82"/>
      <c r="Z245" s="82"/>
      <c r="AA245" s="82"/>
      <c r="AB245" s="82"/>
      <c r="AC245" s="82"/>
    </row>
    <row r="246" spans="14:29" x14ac:dyDescent="0.2">
      <c r="N246" s="82"/>
      <c r="O246" s="82"/>
      <c r="P246" s="82"/>
      <c r="Q246" s="82"/>
      <c r="R246" s="82"/>
      <c r="S246" s="82"/>
      <c r="T246" s="132"/>
      <c r="U246" s="82"/>
      <c r="V246" s="82"/>
      <c r="W246" s="82"/>
      <c r="Y246" s="82"/>
      <c r="Z246" s="82"/>
      <c r="AA246" s="82"/>
      <c r="AB246" s="82"/>
      <c r="AC246" s="82"/>
    </row>
    <row r="247" spans="14:29" x14ac:dyDescent="0.2">
      <c r="N247" s="82"/>
      <c r="O247" s="82"/>
      <c r="P247" s="82"/>
      <c r="Q247" s="82"/>
      <c r="R247" s="82"/>
      <c r="S247" s="82"/>
      <c r="T247" s="132"/>
      <c r="U247" s="82"/>
      <c r="V247" s="82"/>
      <c r="W247" s="82"/>
      <c r="Y247" s="82"/>
      <c r="Z247" s="82"/>
      <c r="AA247" s="82"/>
      <c r="AB247" s="82"/>
      <c r="AC247" s="82"/>
    </row>
    <row r="248" spans="14:29" x14ac:dyDescent="0.2">
      <c r="N248" s="82"/>
      <c r="O248" s="82"/>
      <c r="P248" s="82"/>
      <c r="Q248" s="82"/>
      <c r="R248" s="82"/>
      <c r="S248" s="82"/>
      <c r="T248" s="132"/>
      <c r="U248" s="82"/>
      <c r="V248" s="82"/>
      <c r="W248" s="82"/>
      <c r="Y248" s="82"/>
      <c r="Z248" s="82"/>
      <c r="AA248" s="82"/>
      <c r="AB248" s="82"/>
      <c r="AC248" s="82"/>
    </row>
    <row r="249" spans="14:29" x14ac:dyDescent="0.2">
      <c r="N249" s="82"/>
      <c r="O249" s="82"/>
      <c r="P249" s="82"/>
      <c r="Q249" s="82"/>
      <c r="R249" s="82"/>
      <c r="S249" s="82"/>
      <c r="T249" s="132"/>
      <c r="U249" s="82"/>
      <c r="V249" s="82"/>
      <c r="W249" s="82"/>
      <c r="Y249" s="82"/>
      <c r="Z249" s="82"/>
      <c r="AA249" s="82"/>
      <c r="AB249" s="82"/>
      <c r="AC249" s="82"/>
    </row>
    <row r="250" spans="14:29" x14ac:dyDescent="0.2">
      <c r="N250" s="82"/>
      <c r="O250" s="82"/>
      <c r="P250" s="82"/>
      <c r="Q250" s="82"/>
      <c r="R250" s="82"/>
      <c r="S250" s="82"/>
      <c r="T250" s="132"/>
      <c r="U250" s="82"/>
      <c r="V250" s="82"/>
      <c r="W250" s="82"/>
      <c r="Y250" s="82"/>
      <c r="Z250" s="82"/>
      <c r="AA250" s="82"/>
      <c r="AB250" s="82"/>
      <c r="AC250" s="82"/>
    </row>
    <row r="251" spans="14:29" x14ac:dyDescent="0.2">
      <c r="N251" s="82"/>
      <c r="O251" s="82"/>
      <c r="P251" s="82"/>
      <c r="Q251" s="82"/>
      <c r="R251" s="82"/>
      <c r="S251" s="82"/>
      <c r="T251" s="132"/>
      <c r="U251" s="82"/>
      <c r="V251" s="82"/>
      <c r="W251" s="82"/>
      <c r="Y251" s="82"/>
      <c r="Z251" s="82"/>
      <c r="AA251" s="82"/>
      <c r="AB251" s="82"/>
      <c r="AC251" s="82"/>
    </row>
    <row r="252" spans="14:29" x14ac:dyDescent="0.2">
      <c r="N252" s="82"/>
      <c r="O252" s="82"/>
      <c r="P252" s="82"/>
      <c r="Q252" s="82"/>
      <c r="R252" s="82"/>
      <c r="S252" s="82"/>
      <c r="T252" s="132"/>
      <c r="U252" s="82"/>
      <c r="V252" s="82"/>
      <c r="W252" s="82"/>
      <c r="Y252" s="82"/>
      <c r="Z252" s="82"/>
      <c r="AA252" s="82"/>
      <c r="AB252" s="82"/>
      <c r="AC252" s="82"/>
    </row>
    <row r="253" spans="14:29" x14ac:dyDescent="0.2">
      <c r="N253" s="82"/>
      <c r="O253" s="82"/>
      <c r="P253" s="82"/>
      <c r="Q253" s="82"/>
      <c r="R253" s="82"/>
      <c r="S253" s="82"/>
      <c r="T253" s="132"/>
      <c r="U253" s="82"/>
      <c r="V253" s="82"/>
      <c r="W253" s="82"/>
      <c r="Y253" s="82"/>
      <c r="Z253" s="82"/>
      <c r="AA253" s="82"/>
      <c r="AB253" s="82"/>
      <c r="AC253" s="82"/>
    </row>
    <row r="254" spans="14:29" x14ac:dyDescent="0.2">
      <c r="N254" s="82"/>
      <c r="O254" s="82"/>
      <c r="P254" s="82"/>
      <c r="Q254" s="82"/>
      <c r="R254" s="82"/>
      <c r="S254" s="82"/>
      <c r="T254" s="132"/>
      <c r="U254" s="82"/>
      <c r="V254" s="82"/>
      <c r="W254" s="82"/>
      <c r="Y254" s="82"/>
      <c r="Z254" s="82"/>
      <c r="AA254" s="82"/>
      <c r="AB254" s="82"/>
      <c r="AC254" s="82"/>
    </row>
    <row r="255" spans="14:29" x14ac:dyDescent="0.2">
      <c r="N255" s="82"/>
      <c r="O255" s="82"/>
      <c r="P255" s="82"/>
      <c r="Q255" s="82"/>
      <c r="R255" s="82"/>
      <c r="S255" s="82"/>
      <c r="T255" s="132"/>
      <c r="U255" s="82"/>
      <c r="V255" s="82"/>
      <c r="W255" s="82"/>
      <c r="Y255" s="82"/>
      <c r="Z255" s="82"/>
      <c r="AA255" s="82"/>
      <c r="AB255" s="82"/>
      <c r="AC255" s="82"/>
    </row>
    <row r="256" spans="14:29" x14ac:dyDescent="0.2">
      <c r="N256" s="82"/>
      <c r="O256" s="82"/>
      <c r="P256" s="82"/>
      <c r="Q256" s="82"/>
      <c r="R256" s="82"/>
      <c r="S256" s="82"/>
      <c r="T256" s="132"/>
      <c r="U256" s="82"/>
      <c r="V256" s="82"/>
      <c r="W256" s="82"/>
      <c r="Y256" s="82"/>
      <c r="Z256" s="82"/>
      <c r="AA256" s="82"/>
      <c r="AB256" s="82"/>
      <c r="AC256" s="82"/>
    </row>
    <row r="257" spans="14:29" x14ac:dyDescent="0.2">
      <c r="N257" s="82"/>
      <c r="O257" s="82"/>
      <c r="P257" s="82"/>
      <c r="Q257" s="82"/>
      <c r="R257" s="82"/>
      <c r="S257" s="82"/>
      <c r="T257" s="132"/>
      <c r="U257" s="82"/>
      <c r="V257" s="82"/>
      <c r="W257" s="82"/>
      <c r="Y257" s="82"/>
      <c r="Z257" s="82"/>
      <c r="AA257" s="82"/>
      <c r="AB257" s="82"/>
      <c r="AC257" s="82"/>
    </row>
    <row r="258" spans="14:29" x14ac:dyDescent="0.2">
      <c r="N258" s="82"/>
      <c r="O258" s="82"/>
      <c r="P258" s="82"/>
      <c r="Q258" s="82"/>
      <c r="R258" s="82"/>
      <c r="S258" s="82"/>
      <c r="T258" s="132"/>
      <c r="U258" s="82"/>
      <c r="V258" s="82"/>
      <c r="W258" s="82"/>
      <c r="Y258" s="82"/>
      <c r="Z258" s="82"/>
      <c r="AA258" s="82"/>
      <c r="AB258" s="82"/>
      <c r="AC258" s="82"/>
    </row>
    <row r="259" spans="14:29" x14ac:dyDescent="0.2">
      <c r="N259" s="82"/>
      <c r="O259" s="82"/>
      <c r="P259" s="82"/>
      <c r="Q259" s="82"/>
      <c r="R259" s="82"/>
      <c r="S259" s="82"/>
      <c r="T259" s="132"/>
      <c r="U259" s="82"/>
      <c r="V259" s="82"/>
      <c r="W259" s="82"/>
      <c r="Y259" s="82"/>
      <c r="Z259" s="82"/>
      <c r="AA259" s="82"/>
      <c r="AB259" s="82"/>
      <c r="AC259" s="82"/>
    </row>
    <row r="260" spans="14:29" x14ac:dyDescent="0.2">
      <c r="N260" s="82"/>
      <c r="O260" s="82"/>
      <c r="P260" s="82"/>
      <c r="Q260" s="82"/>
      <c r="R260" s="82"/>
      <c r="S260" s="82"/>
      <c r="T260" s="132"/>
      <c r="U260" s="82"/>
      <c r="V260" s="82"/>
      <c r="W260" s="82"/>
      <c r="Y260" s="82"/>
      <c r="Z260" s="82"/>
      <c r="AA260" s="82"/>
      <c r="AB260" s="82"/>
      <c r="AC260" s="82"/>
    </row>
    <row r="261" spans="14:29" x14ac:dyDescent="0.2">
      <c r="N261" s="82"/>
      <c r="O261" s="82"/>
      <c r="P261" s="82"/>
      <c r="Q261" s="82"/>
      <c r="R261" s="82"/>
      <c r="S261" s="82"/>
      <c r="T261" s="132"/>
      <c r="U261" s="82"/>
      <c r="V261" s="82"/>
      <c r="W261" s="82"/>
      <c r="Y261" s="82"/>
      <c r="Z261" s="82"/>
      <c r="AA261" s="82"/>
      <c r="AB261" s="82"/>
      <c r="AC261" s="82"/>
    </row>
    <row r="262" spans="14:29" x14ac:dyDescent="0.2">
      <c r="N262" s="82"/>
      <c r="O262" s="82"/>
      <c r="P262" s="82"/>
      <c r="Q262" s="82"/>
      <c r="R262" s="82"/>
      <c r="S262" s="82"/>
      <c r="T262" s="132"/>
      <c r="U262" s="82"/>
      <c r="V262" s="82"/>
      <c r="W262" s="82"/>
      <c r="Y262" s="82"/>
      <c r="Z262" s="82"/>
      <c r="AA262" s="82"/>
      <c r="AB262" s="82"/>
      <c r="AC262" s="82"/>
    </row>
    <row r="263" spans="14:29" x14ac:dyDescent="0.2">
      <c r="N263" s="82"/>
      <c r="O263" s="82"/>
      <c r="P263" s="82"/>
      <c r="Q263" s="82"/>
      <c r="R263" s="82"/>
      <c r="S263" s="82"/>
      <c r="T263" s="132"/>
      <c r="U263" s="82"/>
      <c r="V263" s="82"/>
      <c r="W263" s="82"/>
      <c r="Y263" s="82"/>
      <c r="Z263" s="82"/>
      <c r="AA263" s="82"/>
      <c r="AB263" s="82"/>
      <c r="AC263" s="82"/>
    </row>
    <row r="264" spans="14:29" x14ac:dyDescent="0.2">
      <c r="N264" s="82"/>
      <c r="O264" s="82"/>
      <c r="P264" s="82"/>
      <c r="Q264" s="82"/>
      <c r="R264" s="82"/>
      <c r="S264" s="82"/>
      <c r="T264" s="132"/>
      <c r="U264" s="82"/>
      <c r="V264" s="82"/>
      <c r="W264" s="82"/>
      <c r="Y264" s="82"/>
      <c r="Z264" s="82"/>
      <c r="AA264" s="82"/>
      <c r="AB264" s="82"/>
      <c r="AC264" s="82"/>
    </row>
    <row r="265" spans="14:29" x14ac:dyDescent="0.2">
      <c r="N265" s="82"/>
      <c r="O265" s="82"/>
      <c r="P265" s="82"/>
      <c r="Q265" s="82"/>
      <c r="R265" s="82"/>
      <c r="S265" s="82"/>
      <c r="T265" s="132"/>
      <c r="U265" s="82"/>
      <c r="V265" s="82"/>
      <c r="W265" s="82"/>
      <c r="Y265" s="82"/>
      <c r="Z265" s="82"/>
      <c r="AA265" s="82"/>
      <c r="AB265" s="82"/>
      <c r="AC265" s="82"/>
    </row>
    <row r="266" spans="14:29" x14ac:dyDescent="0.2">
      <c r="N266" s="82"/>
      <c r="O266" s="82"/>
      <c r="P266" s="82"/>
      <c r="Q266" s="82"/>
      <c r="R266" s="82"/>
      <c r="S266" s="82"/>
      <c r="T266" s="132"/>
      <c r="U266" s="82"/>
      <c r="V266" s="82"/>
      <c r="W266" s="82"/>
      <c r="Y266" s="82"/>
      <c r="Z266" s="82"/>
      <c r="AA266" s="82"/>
      <c r="AB266" s="82"/>
      <c r="AC266" s="82"/>
    </row>
    <row r="267" spans="14:29" x14ac:dyDescent="0.2">
      <c r="N267" s="82"/>
      <c r="O267" s="82"/>
      <c r="P267" s="82"/>
      <c r="Q267" s="82"/>
      <c r="R267" s="82"/>
      <c r="S267" s="82"/>
      <c r="T267" s="132"/>
      <c r="U267" s="82"/>
      <c r="V267" s="82"/>
      <c r="W267" s="82"/>
      <c r="Y267" s="82"/>
      <c r="Z267" s="82"/>
      <c r="AA267" s="82"/>
      <c r="AB267" s="82"/>
      <c r="AC267" s="82"/>
    </row>
    <row r="268" spans="14:29" x14ac:dyDescent="0.2">
      <c r="N268" s="82"/>
      <c r="O268" s="82"/>
      <c r="P268" s="82"/>
      <c r="Q268" s="82"/>
      <c r="R268" s="82"/>
      <c r="S268" s="82"/>
      <c r="T268" s="132"/>
      <c r="U268" s="82"/>
      <c r="V268" s="82"/>
      <c r="W268" s="82"/>
      <c r="Y268" s="82"/>
      <c r="Z268" s="82"/>
      <c r="AA268" s="82"/>
      <c r="AB268" s="82"/>
      <c r="AC268" s="82"/>
    </row>
    <row r="269" spans="14:29" x14ac:dyDescent="0.2">
      <c r="N269" s="82"/>
      <c r="O269" s="82"/>
      <c r="P269" s="82"/>
      <c r="Q269" s="82"/>
      <c r="R269" s="82"/>
      <c r="S269" s="82"/>
      <c r="T269" s="132"/>
      <c r="U269" s="82"/>
      <c r="V269" s="82"/>
      <c r="W269" s="82"/>
      <c r="Y269" s="82"/>
      <c r="Z269" s="82"/>
      <c r="AA269" s="82"/>
      <c r="AB269" s="82"/>
      <c r="AC269" s="82"/>
    </row>
    <row r="270" spans="14:29" x14ac:dyDescent="0.2">
      <c r="N270" s="82"/>
      <c r="O270" s="82"/>
      <c r="P270" s="82"/>
      <c r="Q270" s="82"/>
      <c r="R270" s="82"/>
      <c r="S270" s="82"/>
      <c r="T270" s="132"/>
      <c r="U270" s="82"/>
      <c r="V270" s="82"/>
      <c r="W270" s="82"/>
      <c r="Y270" s="82"/>
      <c r="Z270" s="82"/>
      <c r="AA270" s="82"/>
      <c r="AB270" s="82"/>
      <c r="AC270" s="82"/>
    </row>
    <row r="271" spans="14:29" x14ac:dyDescent="0.2">
      <c r="N271" s="82"/>
      <c r="O271" s="82"/>
      <c r="P271" s="82"/>
      <c r="Q271" s="82"/>
      <c r="R271" s="82"/>
      <c r="S271" s="82"/>
      <c r="T271" s="132"/>
      <c r="U271" s="82"/>
      <c r="V271" s="82"/>
      <c r="W271" s="82"/>
      <c r="Y271" s="82"/>
      <c r="Z271" s="82"/>
      <c r="AA271" s="82"/>
      <c r="AB271" s="82"/>
      <c r="AC271" s="82"/>
    </row>
    <row r="272" spans="14:29" x14ac:dyDescent="0.2">
      <c r="N272" s="82"/>
      <c r="O272" s="82"/>
      <c r="P272" s="82"/>
      <c r="Q272" s="82"/>
      <c r="R272" s="82"/>
      <c r="S272" s="82"/>
      <c r="T272" s="132"/>
      <c r="U272" s="82"/>
      <c r="V272" s="82"/>
      <c r="W272" s="82"/>
      <c r="Y272" s="82"/>
      <c r="Z272" s="82"/>
      <c r="AA272" s="82"/>
      <c r="AB272" s="82"/>
      <c r="AC272" s="82"/>
    </row>
    <row r="273" spans="14:29" x14ac:dyDescent="0.2">
      <c r="N273" s="82"/>
      <c r="O273" s="82"/>
      <c r="P273" s="82"/>
      <c r="Q273" s="82"/>
      <c r="R273" s="82"/>
      <c r="S273" s="82"/>
      <c r="T273" s="132"/>
      <c r="U273" s="82"/>
      <c r="V273" s="82"/>
      <c r="W273" s="82"/>
      <c r="Y273" s="82"/>
      <c r="Z273" s="82"/>
      <c r="AA273" s="82"/>
      <c r="AB273" s="82"/>
      <c r="AC273" s="82"/>
    </row>
    <row r="274" spans="14:29" x14ac:dyDescent="0.2">
      <c r="N274" s="82"/>
      <c r="O274" s="82"/>
      <c r="P274" s="82"/>
      <c r="Q274" s="82"/>
      <c r="R274" s="82"/>
      <c r="S274" s="82"/>
      <c r="T274" s="132"/>
      <c r="U274" s="82"/>
      <c r="V274" s="82"/>
      <c r="W274" s="82"/>
      <c r="Y274" s="82"/>
      <c r="Z274" s="82"/>
      <c r="AA274" s="82"/>
      <c r="AB274" s="82"/>
      <c r="AC274" s="82"/>
    </row>
    <row r="275" spans="14:29" x14ac:dyDescent="0.2">
      <c r="N275" s="82"/>
      <c r="O275" s="82"/>
      <c r="P275" s="82"/>
      <c r="Q275" s="82"/>
      <c r="R275" s="82"/>
      <c r="S275" s="82"/>
      <c r="T275" s="132"/>
      <c r="U275" s="82"/>
      <c r="V275" s="82"/>
      <c r="W275" s="82"/>
      <c r="Y275" s="82"/>
      <c r="Z275" s="82"/>
      <c r="AA275" s="82"/>
      <c r="AB275" s="82"/>
      <c r="AC275" s="82"/>
    </row>
    <row r="276" spans="14:29" x14ac:dyDescent="0.2">
      <c r="N276" s="82"/>
      <c r="O276" s="82"/>
      <c r="P276" s="82"/>
      <c r="Q276" s="82"/>
      <c r="R276" s="82"/>
      <c r="S276" s="82"/>
      <c r="T276" s="132"/>
      <c r="U276" s="82"/>
      <c r="V276" s="82"/>
      <c r="W276" s="82"/>
      <c r="Y276" s="82"/>
      <c r="Z276" s="82"/>
      <c r="AA276" s="82"/>
      <c r="AB276" s="82"/>
      <c r="AC276" s="82"/>
    </row>
    <row r="277" spans="14:29" x14ac:dyDescent="0.2">
      <c r="N277" s="82"/>
      <c r="O277" s="82"/>
      <c r="P277" s="82"/>
      <c r="Q277" s="82"/>
      <c r="R277" s="82"/>
      <c r="S277" s="82"/>
      <c r="T277" s="132"/>
      <c r="U277" s="82"/>
      <c r="V277" s="82"/>
      <c r="W277" s="82"/>
      <c r="Y277" s="82"/>
      <c r="Z277" s="82"/>
      <c r="AA277" s="82"/>
      <c r="AB277" s="82"/>
      <c r="AC277" s="82"/>
    </row>
    <row r="278" spans="14:29" x14ac:dyDescent="0.2">
      <c r="N278" s="82"/>
      <c r="O278" s="82"/>
      <c r="P278" s="82"/>
      <c r="Q278" s="82"/>
      <c r="R278" s="82"/>
      <c r="S278" s="82"/>
      <c r="T278" s="132"/>
      <c r="U278" s="82"/>
      <c r="V278" s="82"/>
      <c r="W278" s="82"/>
      <c r="Y278" s="82"/>
      <c r="Z278" s="82"/>
      <c r="AA278" s="82"/>
      <c r="AB278" s="82"/>
      <c r="AC278" s="82"/>
    </row>
    <row r="279" spans="14:29" x14ac:dyDescent="0.2">
      <c r="N279" s="82"/>
      <c r="O279" s="82"/>
      <c r="P279" s="82"/>
      <c r="Q279" s="82"/>
      <c r="R279" s="82"/>
      <c r="S279" s="82"/>
      <c r="T279" s="132"/>
      <c r="U279" s="82"/>
      <c r="V279" s="82"/>
      <c r="W279" s="82"/>
      <c r="Y279" s="82"/>
      <c r="Z279" s="82"/>
      <c r="AA279" s="82"/>
      <c r="AB279" s="82"/>
      <c r="AC279" s="82"/>
    </row>
    <row r="280" spans="14:29" x14ac:dyDescent="0.2">
      <c r="N280" s="82"/>
      <c r="O280" s="82"/>
      <c r="P280" s="82"/>
      <c r="Q280" s="82"/>
      <c r="R280" s="82"/>
      <c r="S280" s="82"/>
      <c r="T280" s="132"/>
      <c r="U280" s="82"/>
      <c r="V280" s="82"/>
      <c r="W280" s="82"/>
      <c r="Y280" s="82"/>
      <c r="Z280" s="82"/>
      <c r="AA280" s="82"/>
      <c r="AB280" s="82"/>
      <c r="AC280" s="82"/>
    </row>
    <row r="281" spans="14:29" x14ac:dyDescent="0.2">
      <c r="N281" s="82"/>
      <c r="O281" s="82"/>
      <c r="P281" s="82"/>
      <c r="Q281" s="82"/>
      <c r="R281" s="82"/>
      <c r="S281" s="82"/>
      <c r="T281" s="132"/>
      <c r="U281" s="82"/>
      <c r="V281" s="82"/>
      <c r="W281" s="82"/>
      <c r="Y281" s="82"/>
      <c r="Z281" s="82"/>
      <c r="AA281" s="82"/>
      <c r="AB281" s="82"/>
      <c r="AC281" s="82"/>
    </row>
    <row r="282" spans="14:29" x14ac:dyDescent="0.2">
      <c r="N282" s="82"/>
      <c r="O282" s="82"/>
      <c r="P282" s="82"/>
      <c r="Q282" s="82"/>
      <c r="R282" s="82"/>
      <c r="S282" s="82"/>
      <c r="T282" s="132"/>
      <c r="U282" s="82"/>
      <c r="V282" s="82"/>
      <c r="W282" s="82"/>
      <c r="Y282" s="82"/>
      <c r="Z282" s="82"/>
      <c r="AA282" s="82"/>
      <c r="AB282" s="82"/>
      <c r="AC282" s="82"/>
    </row>
    <row r="283" spans="14:29" x14ac:dyDescent="0.2">
      <c r="N283" s="82"/>
      <c r="O283" s="82"/>
      <c r="P283" s="82"/>
      <c r="Q283" s="82"/>
      <c r="R283" s="82"/>
      <c r="S283" s="82"/>
      <c r="T283" s="132"/>
      <c r="U283" s="82"/>
      <c r="V283" s="82"/>
      <c r="W283" s="82"/>
      <c r="Y283" s="82"/>
      <c r="Z283" s="82"/>
      <c r="AA283" s="82"/>
      <c r="AB283" s="82"/>
      <c r="AC283" s="82"/>
    </row>
    <row r="284" spans="14:29" x14ac:dyDescent="0.2">
      <c r="N284" s="82"/>
      <c r="O284" s="82"/>
      <c r="P284" s="82"/>
      <c r="Q284" s="82"/>
      <c r="R284" s="82"/>
      <c r="S284" s="82"/>
      <c r="T284" s="132"/>
      <c r="U284" s="82"/>
      <c r="V284" s="82"/>
      <c r="W284" s="82"/>
      <c r="Y284" s="82"/>
      <c r="Z284" s="82"/>
      <c r="AA284" s="82"/>
      <c r="AB284" s="82"/>
      <c r="AC284" s="82"/>
    </row>
    <row r="285" spans="14:29" x14ac:dyDescent="0.2">
      <c r="N285" s="82"/>
      <c r="O285" s="82"/>
      <c r="P285" s="82"/>
      <c r="Q285" s="82"/>
      <c r="R285" s="82"/>
      <c r="S285" s="82"/>
      <c r="T285" s="132"/>
      <c r="U285" s="82"/>
      <c r="V285" s="82"/>
      <c r="W285" s="82"/>
      <c r="Y285" s="82"/>
      <c r="Z285" s="82"/>
      <c r="AA285" s="82"/>
      <c r="AB285" s="82"/>
      <c r="AC285" s="82"/>
    </row>
    <row r="286" spans="14:29" x14ac:dyDescent="0.2">
      <c r="N286" s="82"/>
      <c r="O286" s="82"/>
      <c r="P286" s="82"/>
      <c r="Q286" s="82"/>
      <c r="R286" s="82"/>
      <c r="S286" s="82"/>
      <c r="T286" s="132"/>
      <c r="U286" s="82"/>
      <c r="V286" s="82"/>
      <c r="W286" s="82"/>
      <c r="Y286" s="82"/>
      <c r="Z286" s="82"/>
      <c r="AA286" s="82"/>
      <c r="AB286" s="82"/>
      <c r="AC286" s="82"/>
    </row>
    <row r="287" spans="14:29" x14ac:dyDescent="0.2">
      <c r="N287" s="82"/>
      <c r="O287" s="82"/>
      <c r="P287" s="82"/>
      <c r="Q287" s="82"/>
      <c r="R287" s="82"/>
      <c r="S287" s="82"/>
      <c r="T287" s="132"/>
      <c r="U287" s="82"/>
      <c r="V287" s="82"/>
      <c r="W287" s="82"/>
      <c r="Y287" s="82"/>
      <c r="Z287" s="82"/>
      <c r="AA287" s="82"/>
      <c r="AB287" s="82"/>
      <c r="AC287" s="82"/>
    </row>
    <row r="288" spans="14:29" x14ac:dyDescent="0.2">
      <c r="N288" s="82"/>
      <c r="O288" s="82"/>
      <c r="P288" s="82"/>
      <c r="Q288" s="82"/>
      <c r="R288" s="82"/>
      <c r="S288" s="82"/>
      <c r="T288" s="132"/>
      <c r="U288" s="82"/>
      <c r="V288" s="82"/>
      <c r="W288" s="82"/>
      <c r="Y288" s="82"/>
      <c r="Z288" s="82"/>
      <c r="AA288" s="82"/>
      <c r="AB288" s="82"/>
      <c r="AC288" s="82"/>
    </row>
    <row r="289" spans="14:29" x14ac:dyDescent="0.2">
      <c r="N289" s="82"/>
      <c r="O289" s="82"/>
      <c r="P289" s="82"/>
      <c r="Q289" s="82"/>
      <c r="R289" s="82"/>
      <c r="S289" s="82"/>
      <c r="T289" s="132"/>
      <c r="U289" s="82"/>
      <c r="V289" s="82"/>
      <c r="W289" s="82"/>
      <c r="Y289" s="82"/>
      <c r="Z289" s="82"/>
      <c r="AA289" s="82"/>
      <c r="AB289" s="82"/>
      <c r="AC289" s="82"/>
    </row>
    <row r="290" spans="14:29" x14ac:dyDescent="0.2">
      <c r="N290" s="82"/>
      <c r="O290" s="82"/>
      <c r="P290" s="82"/>
      <c r="Q290" s="82"/>
      <c r="R290" s="82"/>
      <c r="S290" s="82"/>
      <c r="T290" s="132"/>
      <c r="U290" s="82"/>
      <c r="V290" s="82"/>
      <c r="W290" s="82"/>
      <c r="Y290" s="82"/>
      <c r="Z290" s="82"/>
      <c r="AA290" s="82"/>
      <c r="AB290" s="82"/>
      <c r="AC290" s="82"/>
    </row>
    <row r="291" spans="14:29" x14ac:dyDescent="0.2">
      <c r="N291" s="82"/>
      <c r="O291" s="82"/>
      <c r="P291" s="82"/>
      <c r="Q291" s="82"/>
      <c r="R291" s="82"/>
      <c r="S291" s="82"/>
      <c r="T291" s="132"/>
      <c r="U291" s="82"/>
      <c r="V291" s="82"/>
      <c r="W291" s="82"/>
      <c r="Y291" s="82"/>
      <c r="Z291" s="82"/>
      <c r="AA291" s="82"/>
      <c r="AB291" s="82"/>
      <c r="AC291" s="82"/>
    </row>
    <row r="292" spans="14:29" x14ac:dyDescent="0.2">
      <c r="N292" s="82"/>
      <c r="O292" s="82"/>
      <c r="P292" s="82"/>
      <c r="Q292" s="82"/>
      <c r="R292" s="82"/>
      <c r="S292" s="82"/>
      <c r="T292" s="132"/>
      <c r="U292" s="82"/>
      <c r="V292" s="82"/>
      <c r="W292" s="82"/>
      <c r="Y292" s="82"/>
      <c r="Z292" s="82"/>
      <c r="AA292" s="82"/>
      <c r="AB292" s="82"/>
      <c r="AC292" s="82"/>
    </row>
    <row r="293" spans="14:29" x14ac:dyDescent="0.2">
      <c r="N293" s="82"/>
      <c r="O293" s="82"/>
      <c r="P293" s="82"/>
      <c r="Q293" s="82"/>
      <c r="R293" s="82"/>
      <c r="S293" s="82"/>
      <c r="T293" s="132"/>
      <c r="U293" s="82"/>
      <c r="V293" s="82"/>
      <c r="W293" s="82"/>
      <c r="Y293" s="82"/>
      <c r="Z293" s="82"/>
      <c r="AA293" s="82"/>
      <c r="AB293" s="82"/>
      <c r="AC293" s="82"/>
    </row>
    <row r="294" spans="14:29" x14ac:dyDescent="0.2">
      <c r="N294" s="82"/>
      <c r="O294" s="82"/>
      <c r="P294" s="82"/>
      <c r="Q294" s="82"/>
      <c r="R294" s="82"/>
      <c r="S294" s="82"/>
      <c r="T294" s="132"/>
      <c r="U294" s="82"/>
      <c r="V294" s="82"/>
      <c r="W294" s="82"/>
      <c r="Y294" s="82"/>
      <c r="Z294" s="82"/>
      <c r="AA294" s="82"/>
      <c r="AB294" s="82"/>
      <c r="AC294" s="82"/>
    </row>
    <row r="295" spans="14:29" x14ac:dyDescent="0.2">
      <c r="N295" s="82"/>
      <c r="O295" s="82"/>
      <c r="P295" s="82"/>
      <c r="Q295" s="82"/>
      <c r="R295" s="82"/>
      <c r="S295" s="82"/>
      <c r="T295" s="132"/>
      <c r="U295" s="82"/>
      <c r="V295" s="82"/>
      <c r="W295" s="82"/>
      <c r="Y295" s="82"/>
      <c r="Z295" s="82"/>
      <c r="AA295" s="82"/>
      <c r="AB295" s="82"/>
      <c r="AC295" s="82"/>
    </row>
    <row r="296" spans="14:29" x14ac:dyDescent="0.2">
      <c r="N296" s="82"/>
      <c r="O296" s="82"/>
      <c r="P296" s="82"/>
      <c r="Q296" s="82"/>
      <c r="R296" s="82"/>
      <c r="S296" s="82"/>
      <c r="T296" s="132"/>
      <c r="U296" s="82"/>
      <c r="V296" s="82"/>
      <c r="W296" s="82"/>
      <c r="Y296" s="82"/>
      <c r="Z296" s="82"/>
      <c r="AA296" s="82"/>
      <c r="AB296" s="82"/>
      <c r="AC296" s="82"/>
    </row>
    <row r="297" spans="14:29" x14ac:dyDescent="0.2">
      <c r="N297" s="82"/>
      <c r="O297" s="82"/>
      <c r="P297" s="82"/>
      <c r="Q297" s="82"/>
      <c r="R297" s="82"/>
      <c r="S297" s="82"/>
      <c r="T297" s="132"/>
      <c r="U297" s="82"/>
      <c r="V297" s="82"/>
      <c r="W297" s="82"/>
      <c r="Y297" s="82"/>
      <c r="Z297" s="82"/>
      <c r="AA297" s="82"/>
      <c r="AB297" s="82"/>
      <c r="AC297" s="82"/>
    </row>
    <row r="298" spans="14:29" x14ac:dyDescent="0.2">
      <c r="N298" s="82"/>
      <c r="O298" s="82"/>
      <c r="P298" s="82"/>
      <c r="Q298" s="82"/>
      <c r="R298" s="82"/>
      <c r="S298" s="82"/>
      <c r="T298" s="132"/>
      <c r="U298" s="82"/>
      <c r="V298" s="82"/>
      <c r="W298" s="82"/>
      <c r="Y298" s="82"/>
      <c r="Z298" s="82"/>
      <c r="AA298" s="82"/>
      <c r="AB298" s="82"/>
      <c r="AC298" s="82"/>
    </row>
    <row r="299" spans="14:29" x14ac:dyDescent="0.2">
      <c r="N299" s="82"/>
      <c r="O299" s="82"/>
      <c r="P299" s="82"/>
      <c r="Q299" s="82"/>
      <c r="R299" s="82"/>
      <c r="S299" s="82"/>
      <c r="T299" s="132"/>
      <c r="U299" s="82"/>
      <c r="V299" s="82"/>
      <c r="W299" s="82"/>
      <c r="Y299" s="82"/>
      <c r="Z299" s="82"/>
      <c r="AA299" s="82"/>
      <c r="AB299" s="82"/>
      <c r="AC299" s="82"/>
    </row>
    <row r="300" spans="14:29" x14ac:dyDescent="0.2">
      <c r="N300" s="82"/>
      <c r="O300" s="82"/>
      <c r="P300" s="82"/>
      <c r="Q300" s="82"/>
      <c r="R300" s="82"/>
      <c r="S300" s="82"/>
      <c r="T300" s="132"/>
      <c r="U300" s="82"/>
      <c r="V300" s="82"/>
      <c r="W300" s="82"/>
      <c r="Y300" s="82"/>
      <c r="Z300" s="82"/>
      <c r="AA300" s="82"/>
      <c r="AB300" s="82"/>
      <c r="AC300" s="82"/>
    </row>
    <row r="301" spans="14:29" x14ac:dyDescent="0.2">
      <c r="N301" s="82"/>
      <c r="O301" s="82"/>
      <c r="P301" s="82"/>
      <c r="Q301" s="82"/>
      <c r="R301" s="82"/>
      <c r="S301" s="82"/>
      <c r="T301" s="132"/>
      <c r="U301" s="82"/>
      <c r="V301" s="82"/>
      <c r="W301" s="82"/>
      <c r="Y301" s="82"/>
      <c r="Z301" s="82"/>
      <c r="AA301" s="82"/>
      <c r="AB301" s="82"/>
      <c r="AC301" s="82"/>
    </row>
    <row r="302" spans="14:29" x14ac:dyDescent="0.2">
      <c r="N302" s="82"/>
      <c r="O302" s="82"/>
      <c r="P302" s="82"/>
      <c r="Q302" s="82"/>
      <c r="R302" s="82"/>
      <c r="S302" s="82"/>
      <c r="T302" s="132"/>
      <c r="U302" s="82"/>
      <c r="V302" s="82"/>
      <c r="W302" s="82"/>
      <c r="Y302" s="82"/>
      <c r="Z302" s="82"/>
      <c r="AA302" s="82"/>
      <c r="AB302" s="82"/>
      <c r="AC302" s="82"/>
    </row>
    <row r="303" spans="14:29" x14ac:dyDescent="0.2">
      <c r="N303" s="82"/>
      <c r="O303" s="82"/>
      <c r="P303" s="82"/>
      <c r="Q303" s="82"/>
      <c r="R303" s="82"/>
      <c r="S303" s="82"/>
      <c r="T303" s="132"/>
      <c r="U303" s="82"/>
      <c r="V303" s="82"/>
      <c r="W303" s="82"/>
      <c r="Y303" s="82"/>
      <c r="Z303" s="82"/>
      <c r="AA303" s="82"/>
      <c r="AB303" s="82"/>
      <c r="AC303" s="82"/>
    </row>
    <row r="304" spans="14:29" x14ac:dyDescent="0.2">
      <c r="N304" s="82"/>
      <c r="O304" s="82"/>
      <c r="P304" s="82"/>
      <c r="Q304" s="82"/>
      <c r="R304" s="82"/>
      <c r="S304" s="82"/>
      <c r="T304" s="132"/>
      <c r="U304" s="82"/>
      <c r="V304" s="82"/>
      <c r="W304" s="82"/>
      <c r="Y304" s="82"/>
      <c r="Z304" s="82"/>
      <c r="AA304" s="82"/>
      <c r="AB304" s="82"/>
      <c r="AC304" s="82"/>
    </row>
    <row r="305" spans="14:29" x14ac:dyDescent="0.2">
      <c r="N305" s="82"/>
      <c r="O305" s="82"/>
      <c r="P305" s="82"/>
      <c r="Q305" s="82"/>
      <c r="R305" s="82"/>
      <c r="S305" s="82"/>
      <c r="T305" s="132"/>
      <c r="U305" s="82"/>
      <c r="V305" s="82"/>
      <c r="W305" s="82"/>
      <c r="Y305" s="82"/>
      <c r="Z305" s="82"/>
      <c r="AA305" s="82"/>
      <c r="AB305" s="82"/>
      <c r="AC305" s="82"/>
    </row>
    <row r="306" spans="14:29" x14ac:dyDescent="0.2">
      <c r="N306" s="82"/>
      <c r="O306" s="82"/>
      <c r="P306" s="82"/>
      <c r="Q306" s="82"/>
      <c r="R306" s="82"/>
      <c r="S306" s="82"/>
      <c r="T306" s="132"/>
      <c r="U306" s="82"/>
      <c r="V306" s="82"/>
      <c r="W306" s="82"/>
      <c r="Y306" s="82"/>
      <c r="Z306" s="82"/>
      <c r="AA306" s="82"/>
      <c r="AB306" s="82"/>
      <c r="AC306" s="82"/>
    </row>
    <row r="307" spans="14:29" x14ac:dyDescent="0.2">
      <c r="N307" s="82"/>
      <c r="O307" s="82"/>
      <c r="P307" s="82"/>
      <c r="Q307" s="82"/>
      <c r="R307" s="82"/>
      <c r="S307" s="82"/>
      <c r="T307" s="132"/>
      <c r="U307" s="82"/>
      <c r="V307" s="82"/>
      <c r="W307" s="82"/>
      <c r="Y307" s="82"/>
      <c r="Z307" s="82"/>
      <c r="AA307" s="82"/>
      <c r="AB307" s="82"/>
      <c r="AC307" s="82"/>
    </row>
    <row r="308" spans="14:29" x14ac:dyDescent="0.2">
      <c r="N308" s="82"/>
      <c r="O308" s="82"/>
      <c r="P308" s="82"/>
      <c r="Q308" s="82"/>
      <c r="R308" s="82"/>
      <c r="S308" s="82"/>
      <c r="T308" s="132"/>
      <c r="U308" s="82"/>
      <c r="V308" s="82"/>
      <c r="W308" s="82"/>
      <c r="Y308" s="82"/>
      <c r="Z308" s="82"/>
      <c r="AA308" s="82"/>
      <c r="AB308" s="82"/>
      <c r="AC308" s="82"/>
    </row>
    <row r="309" spans="14:29" x14ac:dyDescent="0.2">
      <c r="N309" s="82"/>
      <c r="O309" s="82"/>
      <c r="P309" s="82"/>
      <c r="Q309" s="82"/>
      <c r="R309" s="82"/>
      <c r="S309" s="82"/>
      <c r="T309" s="132"/>
      <c r="U309" s="82"/>
      <c r="V309" s="82"/>
      <c r="W309" s="82"/>
      <c r="Y309" s="82"/>
      <c r="Z309" s="82"/>
      <c r="AA309" s="82"/>
      <c r="AB309" s="82"/>
      <c r="AC309" s="82"/>
    </row>
    <row r="310" spans="14:29" x14ac:dyDescent="0.2">
      <c r="N310" s="82"/>
      <c r="O310" s="82"/>
      <c r="P310" s="82"/>
      <c r="Q310" s="82"/>
      <c r="R310" s="82"/>
      <c r="S310" s="82"/>
      <c r="T310" s="132"/>
      <c r="U310" s="82"/>
      <c r="V310" s="82"/>
      <c r="W310" s="82"/>
      <c r="Y310" s="82"/>
      <c r="Z310" s="82"/>
      <c r="AA310" s="82"/>
      <c r="AB310" s="82"/>
      <c r="AC310" s="82"/>
    </row>
    <row r="311" spans="14:29" x14ac:dyDescent="0.2">
      <c r="N311" s="82"/>
      <c r="O311" s="82"/>
      <c r="P311" s="82"/>
      <c r="Q311" s="82"/>
      <c r="R311" s="82"/>
      <c r="S311" s="82"/>
      <c r="T311" s="132"/>
      <c r="U311" s="82"/>
      <c r="V311" s="82"/>
      <c r="W311" s="82"/>
      <c r="Y311" s="82"/>
      <c r="Z311" s="82"/>
      <c r="AA311" s="82"/>
      <c r="AB311" s="82"/>
      <c r="AC311" s="82"/>
    </row>
    <row r="312" spans="14:29" x14ac:dyDescent="0.2">
      <c r="N312" s="82"/>
      <c r="O312" s="82"/>
      <c r="P312" s="82"/>
      <c r="Q312" s="82"/>
      <c r="R312" s="82"/>
      <c r="S312" s="82"/>
      <c r="T312" s="132"/>
      <c r="U312" s="82"/>
      <c r="V312" s="82"/>
      <c r="W312" s="82"/>
      <c r="Y312" s="82"/>
      <c r="Z312" s="82"/>
      <c r="AA312" s="82"/>
      <c r="AB312" s="82"/>
      <c r="AC312" s="82"/>
    </row>
    <row r="313" spans="14:29" x14ac:dyDescent="0.2">
      <c r="N313" s="82"/>
      <c r="O313" s="82"/>
      <c r="P313" s="82"/>
      <c r="Q313" s="82"/>
      <c r="R313" s="82"/>
      <c r="S313" s="82"/>
      <c r="T313" s="132"/>
      <c r="U313" s="82"/>
      <c r="V313" s="82"/>
      <c r="W313" s="82"/>
      <c r="Y313" s="82"/>
      <c r="Z313" s="82"/>
      <c r="AA313" s="82"/>
      <c r="AB313" s="82"/>
      <c r="AC313" s="82"/>
    </row>
    <row r="314" spans="14:29" x14ac:dyDescent="0.2">
      <c r="N314" s="82"/>
      <c r="O314" s="82"/>
      <c r="P314" s="82"/>
      <c r="Q314" s="82"/>
      <c r="R314" s="82"/>
      <c r="S314" s="82"/>
      <c r="T314" s="132"/>
      <c r="U314" s="82"/>
      <c r="V314" s="82"/>
      <c r="W314" s="82"/>
      <c r="Y314" s="82"/>
      <c r="Z314" s="82"/>
      <c r="AA314" s="82"/>
      <c r="AB314" s="82"/>
      <c r="AC314" s="82"/>
    </row>
    <row r="315" spans="14:29" x14ac:dyDescent="0.2">
      <c r="N315" s="82"/>
      <c r="O315" s="82"/>
      <c r="P315" s="82"/>
      <c r="Q315" s="82"/>
      <c r="R315" s="82"/>
      <c r="S315" s="82"/>
      <c r="T315" s="132"/>
      <c r="U315" s="82"/>
      <c r="V315" s="82"/>
      <c r="W315" s="82"/>
      <c r="Y315" s="82"/>
      <c r="Z315" s="82"/>
      <c r="AA315" s="82"/>
      <c r="AB315" s="82"/>
      <c r="AC315" s="82"/>
    </row>
    <row r="316" spans="14:29" x14ac:dyDescent="0.2">
      <c r="N316" s="82"/>
      <c r="O316" s="82"/>
      <c r="P316" s="82"/>
      <c r="Q316" s="82"/>
      <c r="R316" s="82"/>
      <c r="S316" s="82"/>
      <c r="T316" s="132"/>
      <c r="U316" s="82"/>
      <c r="V316" s="82"/>
      <c r="W316" s="82"/>
      <c r="Y316" s="82"/>
      <c r="Z316" s="82"/>
      <c r="AA316" s="82"/>
      <c r="AB316" s="82"/>
      <c r="AC316" s="82"/>
    </row>
    <row r="317" spans="14:29" x14ac:dyDescent="0.2">
      <c r="N317" s="82"/>
      <c r="O317" s="82"/>
      <c r="P317" s="82"/>
      <c r="Q317" s="82"/>
      <c r="R317" s="82"/>
      <c r="S317" s="82"/>
      <c r="T317" s="132"/>
      <c r="U317" s="82"/>
      <c r="V317" s="82"/>
      <c r="W317" s="82"/>
      <c r="Y317" s="82"/>
      <c r="Z317" s="82"/>
      <c r="AA317" s="82"/>
      <c r="AB317" s="82"/>
      <c r="AC317" s="82"/>
    </row>
    <row r="318" spans="14:29" x14ac:dyDescent="0.2">
      <c r="N318" s="82"/>
      <c r="O318" s="82"/>
      <c r="P318" s="82"/>
      <c r="Q318" s="82"/>
      <c r="R318" s="82"/>
      <c r="S318" s="82"/>
      <c r="T318" s="132"/>
      <c r="U318" s="82"/>
      <c r="V318" s="82"/>
      <c r="W318" s="82"/>
      <c r="Y318" s="82"/>
      <c r="Z318" s="82"/>
      <c r="AA318" s="82"/>
      <c r="AB318" s="82"/>
      <c r="AC318" s="82"/>
    </row>
    <row r="319" spans="14:29" x14ac:dyDescent="0.2">
      <c r="N319" s="82"/>
      <c r="O319" s="82"/>
      <c r="P319" s="82"/>
      <c r="Q319" s="82"/>
      <c r="R319" s="82"/>
      <c r="S319" s="82"/>
      <c r="T319" s="132"/>
      <c r="U319" s="82"/>
      <c r="V319" s="82"/>
      <c r="W319" s="82"/>
      <c r="Y319" s="82"/>
      <c r="Z319" s="82"/>
      <c r="AA319" s="82"/>
      <c r="AB319" s="82"/>
      <c r="AC319" s="82"/>
    </row>
    <row r="320" spans="14:29" x14ac:dyDescent="0.2">
      <c r="N320" s="82"/>
      <c r="O320" s="82"/>
      <c r="P320" s="82"/>
      <c r="Q320" s="82"/>
      <c r="R320" s="82"/>
      <c r="S320" s="82"/>
      <c r="T320" s="132"/>
      <c r="U320" s="82"/>
      <c r="V320" s="82"/>
      <c r="W320" s="82"/>
      <c r="Y320" s="82"/>
      <c r="Z320" s="82"/>
      <c r="AA320" s="82"/>
      <c r="AB320" s="82"/>
      <c r="AC320" s="82"/>
    </row>
    <row r="321" spans="14:29" x14ac:dyDescent="0.2">
      <c r="N321" s="82"/>
      <c r="O321" s="82"/>
      <c r="P321" s="82"/>
      <c r="Q321" s="82"/>
      <c r="R321" s="82"/>
      <c r="S321" s="82"/>
      <c r="T321" s="132"/>
      <c r="U321" s="82"/>
      <c r="V321" s="82"/>
      <c r="W321" s="82"/>
      <c r="Y321" s="82"/>
      <c r="Z321" s="82"/>
      <c r="AA321" s="82"/>
      <c r="AB321" s="82"/>
      <c r="AC321" s="82"/>
    </row>
    <row r="322" spans="14:29" x14ac:dyDescent="0.2">
      <c r="N322" s="82"/>
      <c r="O322" s="82"/>
      <c r="P322" s="82"/>
      <c r="Q322" s="82"/>
      <c r="R322" s="82"/>
      <c r="S322" s="82"/>
      <c r="T322" s="132"/>
      <c r="U322" s="82"/>
      <c r="V322" s="82"/>
      <c r="W322" s="82"/>
      <c r="Y322" s="82"/>
      <c r="Z322" s="82"/>
      <c r="AA322" s="82"/>
      <c r="AB322" s="82"/>
      <c r="AC322" s="82"/>
    </row>
    <row r="323" spans="14:29" x14ac:dyDescent="0.2">
      <c r="N323" s="82"/>
      <c r="O323" s="82"/>
      <c r="P323" s="82"/>
      <c r="Q323" s="82"/>
      <c r="R323" s="82"/>
      <c r="S323" s="82"/>
      <c r="T323" s="132"/>
      <c r="U323" s="82"/>
      <c r="V323" s="82"/>
      <c r="W323" s="82"/>
      <c r="Y323" s="82"/>
      <c r="Z323" s="82"/>
      <c r="AA323" s="82"/>
      <c r="AB323" s="82"/>
      <c r="AC323" s="82"/>
    </row>
    <row r="324" spans="14:29" x14ac:dyDescent="0.2">
      <c r="N324" s="82"/>
      <c r="O324" s="82"/>
      <c r="P324" s="82"/>
      <c r="Q324" s="82"/>
      <c r="R324" s="82"/>
      <c r="S324" s="82"/>
      <c r="T324" s="132"/>
      <c r="U324" s="82"/>
      <c r="V324" s="82"/>
      <c r="W324" s="82"/>
      <c r="Y324" s="82"/>
      <c r="Z324" s="82"/>
      <c r="AA324" s="82"/>
      <c r="AB324" s="82"/>
      <c r="AC324" s="82"/>
    </row>
    <row r="325" spans="14:29" x14ac:dyDescent="0.2">
      <c r="N325" s="82"/>
      <c r="O325" s="82"/>
      <c r="P325" s="82"/>
      <c r="Q325" s="82"/>
      <c r="R325" s="82"/>
      <c r="S325" s="82"/>
      <c r="T325" s="132"/>
      <c r="U325" s="82"/>
      <c r="V325" s="82"/>
      <c r="W325" s="82"/>
      <c r="Y325" s="82"/>
      <c r="Z325" s="82"/>
      <c r="AA325" s="82"/>
      <c r="AB325" s="82"/>
      <c r="AC325" s="82"/>
    </row>
    <row r="326" spans="14:29" x14ac:dyDescent="0.2">
      <c r="N326" s="82"/>
      <c r="O326" s="82"/>
      <c r="P326" s="82"/>
      <c r="Q326" s="82"/>
      <c r="R326" s="82"/>
      <c r="S326" s="82"/>
      <c r="T326" s="132"/>
      <c r="U326" s="82"/>
      <c r="V326" s="82"/>
      <c r="W326" s="82"/>
      <c r="Y326" s="82"/>
      <c r="Z326" s="82"/>
      <c r="AA326" s="82"/>
      <c r="AB326" s="82"/>
      <c r="AC326" s="82"/>
    </row>
    <row r="327" spans="14:29" x14ac:dyDescent="0.2">
      <c r="N327" s="82"/>
      <c r="O327" s="82"/>
      <c r="P327" s="82"/>
      <c r="Q327" s="82"/>
      <c r="R327" s="82"/>
      <c r="S327" s="82"/>
      <c r="T327" s="132"/>
      <c r="U327" s="82"/>
      <c r="V327" s="82"/>
      <c r="W327" s="82"/>
      <c r="Y327" s="82"/>
      <c r="Z327" s="82"/>
      <c r="AA327" s="82"/>
      <c r="AB327" s="82"/>
      <c r="AC327" s="82"/>
    </row>
    <row r="328" spans="14:29" x14ac:dyDescent="0.2">
      <c r="N328" s="82"/>
      <c r="O328" s="82"/>
      <c r="P328" s="82"/>
      <c r="Q328" s="82"/>
      <c r="R328" s="82"/>
      <c r="S328" s="82"/>
      <c r="T328" s="132"/>
      <c r="U328" s="82"/>
      <c r="V328" s="82"/>
      <c r="W328" s="82"/>
      <c r="Y328" s="82"/>
      <c r="Z328" s="82"/>
      <c r="AA328" s="82"/>
      <c r="AB328" s="82"/>
      <c r="AC328" s="82"/>
    </row>
    <row r="329" spans="14:29" x14ac:dyDescent="0.2">
      <c r="N329" s="82"/>
      <c r="O329" s="82"/>
      <c r="P329" s="82"/>
      <c r="Q329" s="82"/>
      <c r="R329" s="82"/>
      <c r="S329" s="82"/>
      <c r="T329" s="132"/>
      <c r="U329" s="82"/>
      <c r="V329" s="82"/>
      <c r="W329" s="82"/>
      <c r="Y329" s="82"/>
      <c r="Z329" s="82"/>
      <c r="AA329" s="82"/>
      <c r="AB329" s="82"/>
      <c r="AC329" s="82"/>
    </row>
    <row r="330" spans="14:29" x14ac:dyDescent="0.2">
      <c r="N330" s="82"/>
      <c r="O330" s="82"/>
      <c r="P330" s="82"/>
      <c r="Q330" s="82"/>
      <c r="R330" s="82"/>
      <c r="S330" s="82"/>
      <c r="T330" s="132"/>
      <c r="U330" s="82"/>
      <c r="V330" s="82"/>
      <c r="W330" s="82"/>
      <c r="Y330" s="82"/>
      <c r="Z330" s="82"/>
      <c r="AA330" s="82"/>
      <c r="AB330" s="82"/>
      <c r="AC330" s="82"/>
    </row>
    <row r="331" spans="14:29" x14ac:dyDescent="0.2">
      <c r="N331" s="82"/>
      <c r="O331" s="82"/>
      <c r="P331" s="82"/>
      <c r="Q331" s="82"/>
      <c r="R331" s="82"/>
      <c r="S331" s="82"/>
      <c r="T331" s="132"/>
      <c r="U331" s="82"/>
      <c r="V331" s="82"/>
      <c r="W331" s="82"/>
      <c r="Y331" s="82"/>
      <c r="Z331" s="82"/>
      <c r="AA331" s="82"/>
      <c r="AB331" s="82"/>
      <c r="AC331" s="82"/>
    </row>
    <row r="332" spans="14:29" x14ac:dyDescent="0.2">
      <c r="N332" s="82"/>
      <c r="O332" s="82"/>
      <c r="P332" s="82"/>
      <c r="Q332" s="82"/>
      <c r="R332" s="82"/>
      <c r="S332" s="82"/>
      <c r="T332" s="132"/>
      <c r="U332" s="82"/>
      <c r="V332" s="82"/>
      <c r="W332" s="82"/>
      <c r="Y332" s="82"/>
      <c r="Z332" s="82"/>
      <c r="AA332" s="82"/>
      <c r="AB332" s="82"/>
      <c r="AC332" s="82"/>
    </row>
    <row r="333" spans="14:29" x14ac:dyDescent="0.2">
      <c r="N333" s="82"/>
      <c r="O333" s="82"/>
      <c r="P333" s="82"/>
      <c r="Q333" s="82"/>
      <c r="R333" s="82"/>
      <c r="S333" s="82"/>
      <c r="T333" s="132"/>
      <c r="U333" s="82"/>
      <c r="V333" s="82"/>
      <c r="W333" s="82"/>
      <c r="Y333" s="82"/>
      <c r="Z333" s="82"/>
      <c r="AA333" s="82"/>
      <c r="AB333" s="82"/>
      <c r="AC333" s="82"/>
    </row>
    <row r="334" spans="14:29" x14ac:dyDescent="0.2">
      <c r="N334" s="82"/>
      <c r="O334" s="82"/>
      <c r="P334" s="82"/>
      <c r="Q334" s="82"/>
      <c r="R334" s="82"/>
      <c r="S334" s="82"/>
      <c r="T334" s="132"/>
      <c r="U334" s="82"/>
      <c r="V334" s="82"/>
      <c r="W334" s="82"/>
      <c r="Y334" s="82"/>
      <c r="Z334" s="82"/>
      <c r="AA334" s="82"/>
      <c r="AB334" s="82"/>
      <c r="AC334" s="82"/>
    </row>
    <row r="335" spans="14:29" x14ac:dyDescent="0.2">
      <c r="N335" s="82"/>
      <c r="O335" s="82"/>
      <c r="P335" s="82"/>
      <c r="Q335" s="82"/>
      <c r="R335" s="82"/>
      <c r="S335" s="82"/>
      <c r="T335" s="132"/>
      <c r="U335" s="82"/>
      <c r="V335" s="82"/>
      <c r="W335" s="82"/>
      <c r="Y335" s="82"/>
      <c r="Z335" s="82"/>
      <c r="AA335" s="82"/>
      <c r="AB335" s="82"/>
      <c r="AC335" s="82"/>
    </row>
    <row r="336" spans="14:29" x14ac:dyDescent="0.2">
      <c r="N336" s="82"/>
      <c r="O336" s="82"/>
      <c r="P336" s="82"/>
      <c r="Q336" s="82"/>
      <c r="R336" s="82"/>
      <c r="S336" s="82"/>
      <c r="T336" s="132"/>
      <c r="U336" s="82"/>
      <c r="V336" s="82"/>
      <c r="W336" s="82"/>
      <c r="Y336" s="82"/>
      <c r="Z336" s="82"/>
      <c r="AA336" s="82"/>
      <c r="AB336" s="82"/>
      <c r="AC336" s="82"/>
    </row>
    <row r="337" spans="14:29" x14ac:dyDescent="0.2">
      <c r="N337" s="82"/>
      <c r="O337" s="82"/>
      <c r="P337" s="82"/>
      <c r="Q337" s="82"/>
      <c r="R337" s="82"/>
      <c r="S337" s="82"/>
      <c r="T337" s="132"/>
      <c r="U337" s="82"/>
      <c r="V337" s="82"/>
      <c r="W337" s="82"/>
      <c r="Y337" s="82"/>
      <c r="Z337" s="82"/>
      <c r="AA337" s="82"/>
      <c r="AB337" s="82"/>
      <c r="AC337" s="82"/>
    </row>
    <row r="338" spans="14:29" x14ac:dyDescent="0.2">
      <c r="N338" s="82"/>
      <c r="O338" s="82"/>
      <c r="P338" s="82"/>
      <c r="Q338" s="82"/>
      <c r="R338" s="82"/>
      <c r="S338" s="82"/>
      <c r="T338" s="132"/>
      <c r="U338" s="82"/>
      <c r="V338" s="82"/>
      <c r="W338" s="82"/>
      <c r="Y338" s="82"/>
      <c r="Z338" s="82"/>
      <c r="AA338" s="82"/>
      <c r="AB338" s="82"/>
      <c r="AC338" s="82"/>
    </row>
    <row r="339" spans="14:29" x14ac:dyDescent="0.2">
      <c r="N339" s="82"/>
      <c r="O339" s="82"/>
      <c r="P339" s="82"/>
      <c r="Q339" s="82"/>
      <c r="R339" s="82"/>
      <c r="S339" s="82"/>
      <c r="T339" s="132"/>
      <c r="U339" s="82"/>
      <c r="V339" s="82"/>
      <c r="W339" s="82"/>
      <c r="Y339" s="82"/>
      <c r="Z339" s="82"/>
      <c r="AA339" s="82"/>
      <c r="AB339" s="82"/>
      <c r="AC339" s="82"/>
    </row>
    <row r="340" spans="14:29" x14ac:dyDescent="0.2">
      <c r="N340" s="82"/>
      <c r="O340" s="82"/>
      <c r="P340" s="82"/>
      <c r="Q340" s="82"/>
      <c r="R340" s="82"/>
      <c r="S340" s="82"/>
      <c r="T340" s="132"/>
      <c r="U340" s="82"/>
      <c r="V340" s="82"/>
      <c r="W340" s="82"/>
      <c r="Y340" s="82"/>
      <c r="Z340" s="82"/>
      <c r="AA340" s="82"/>
      <c r="AB340" s="82"/>
      <c r="AC340" s="82"/>
    </row>
    <row r="341" spans="14:29" x14ac:dyDescent="0.2">
      <c r="N341" s="82"/>
      <c r="O341" s="82"/>
      <c r="P341" s="82"/>
      <c r="Q341" s="82"/>
      <c r="R341" s="82"/>
      <c r="S341" s="82"/>
      <c r="T341" s="132"/>
      <c r="U341" s="82"/>
      <c r="V341" s="82"/>
      <c r="W341" s="82"/>
      <c r="Y341" s="82"/>
      <c r="Z341" s="82"/>
      <c r="AA341" s="82"/>
      <c r="AB341" s="82"/>
      <c r="AC341" s="82"/>
    </row>
    <row r="342" spans="14:29" x14ac:dyDescent="0.2">
      <c r="N342" s="82"/>
      <c r="O342" s="82"/>
      <c r="P342" s="82"/>
      <c r="Q342" s="82"/>
      <c r="R342" s="82"/>
      <c r="S342" s="82"/>
      <c r="T342" s="132"/>
      <c r="U342" s="82"/>
      <c r="V342" s="82"/>
      <c r="W342" s="82"/>
      <c r="Y342" s="82"/>
      <c r="Z342" s="82"/>
      <c r="AA342" s="82"/>
      <c r="AB342" s="82"/>
      <c r="AC342" s="82"/>
    </row>
    <row r="343" spans="14:29" x14ac:dyDescent="0.2">
      <c r="N343" s="82"/>
      <c r="O343" s="82"/>
      <c r="P343" s="82"/>
      <c r="Q343" s="82"/>
      <c r="R343" s="82"/>
      <c r="S343" s="82"/>
      <c r="T343" s="132"/>
      <c r="U343" s="82"/>
      <c r="V343" s="82"/>
      <c r="W343" s="82"/>
      <c r="Y343" s="82"/>
      <c r="Z343" s="82"/>
      <c r="AA343" s="82"/>
      <c r="AB343" s="82"/>
      <c r="AC343" s="82"/>
    </row>
    <row r="344" spans="14:29" x14ac:dyDescent="0.2">
      <c r="N344" s="82"/>
      <c r="O344" s="82"/>
      <c r="P344" s="82"/>
      <c r="Q344" s="82"/>
      <c r="R344" s="82"/>
      <c r="S344" s="82"/>
      <c r="T344" s="132"/>
      <c r="U344" s="82"/>
      <c r="V344" s="82"/>
      <c r="W344" s="82"/>
      <c r="Y344" s="82"/>
      <c r="Z344" s="82"/>
      <c r="AA344" s="82"/>
      <c r="AB344" s="82"/>
      <c r="AC344" s="82"/>
    </row>
    <row r="345" spans="14:29" x14ac:dyDescent="0.2">
      <c r="N345" s="82"/>
      <c r="O345" s="82"/>
      <c r="P345" s="82"/>
      <c r="Q345" s="82"/>
      <c r="R345" s="82"/>
      <c r="S345" s="82"/>
      <c r="T345" s="132"/>
      <c r="U345" s="82"/>
      <c r="V345" s="82"/>
      <c r="W345" s="82"/>
      <c r="Y345" s="82"/>
      <c r="Z345" s="82"/>
      <c r="AA345" s="82"/>
      <c r="AB345" s="82"/>
      <c r="AC345" s="82"/>
    </row>
    <row r="346" spans="14:29" x14ac:dyDescent="0.2">
      <c r="N346" s="82"/>
      <c r="O346" s="82"/>
      <c r="P346" s="82"/>
      <c r="Q346" s="82"/>
      <c r="R346" s="82"/>
      <c r="S346" s="82"/>
      <c r="T346" s="132"/>
      <c r="U346" s="82"/>
      <c r="V346" s="82"/>
      <c r="W346" s="82"/>
      <c r="Y346" s="82"/>
      <c r="Z346" s="82"/>
      <c r="AA346" s="82"/>
      <c r="AB346" s="82"/>
      <c r="AC346" s="82"/>
    </row>
    <row r="347" spans="14:29" x14ac:dyDescent="0.2">
      <c r="N347" s="82"/>
      <c r="O347" s="82"/>
      <c r="P347" s="82"/>
      <c r="Q347" s="82"/>
      <c r="R347" s="82"/>
      <c r="S347" s="82"/>
      <c r="T347" s="132"/>
      <c r="U347" s="82"/>
      <c r="V347" s="82"/>
      <c r="W347" s="82"/>
      <c r="Y347" s="82"/>
      <c r="Z347" s="82"/>
      <c r="AA347" s="82"/>
      <c r="AB347" s="82"/>
      <c r="AC347" s="82"/>
    </row>
    <row r="348" spans="14:29" x14ac:dyDescent="0.2">
      <c r="N348" s="82"/>
      <c r="O348" s="82"/>
      <c r="P348" s="82"/>
      <c r="Q348" s="82"/>
      <c r="R348" s="82"/>
      <c r="S348" s="82"/>
      <c r="T348" s="132"/>
      <c r="U348" s="82"/>
      <c r="V348" s="82"/>
      <c r="W348" s="82"/>
      <c r="Y348" s="82"/>
      <c r="Z348" s="82"/>
      <c r="AA348" s="82"/>
      <c r="AB348" s="82"/>
      <c r="AC348" s="82"/>
    </row>
    <row r="349" spans="14:29" x14ac:dyDescent="0.2">
      <c r="N349" s="82"/>
      <c r="O349" s="82"/>
      <c r="P349" s="82"/>
      <c r="Q349" s="82"/>
      <c r="R349" s="82"/>
      <c r="S349" s="82"/>
      <c r="T349" s="132"/>
      <c r="U349" s="82"/>
      <c r="V349" s="82"/>
      <c r="W349" s="82"/>
      <c r="Y349" s="82"/>
      <c r="Z349" s="82"/>
      <c r="AA349" s="82"/>
      <c r="AB349" s="82"/>
      <c r="AC349" s="82"/>
    </row>
    <row r="350" spans="14:29" x14ac:dyDescent="0.2">
      <c r="N350" s="82"/>
      <c r="O350" s="82"/>
      <c r="P350" s="82"/>
      <c r="Q350" s="82"/>
      <c r="R350" s="82"/>
      <c r="S350" s="82"/>
      <c r="T350" s="132"/>
      <c r="U350" s="82"/>
      <c r="V350" s="82"/>
      <c r="W350" s="82"/>
      <c r="Y350" s="82"/>
      <c r="Z350" s="82"/>
      <c r="AA350" s="82"/>
      <c r="AB350" s="82"/>
      <c r="AC350" s="82"/>
    </row>
    <row r="351" spans="14:29" x14ac:dyDescent="0.2">
      <c r="N351" s="82"/>
      <c r="O351" s="82"/>
      <c r="P351" s="82"/>
      <c r="Q351" s="82"/>
      <c r="R351" s="82"/>
      <c r="S351" s="82"/>
      <c r="T351" s="132"/>
      <c r="U351" s="82"/>
      <c r="V351" s="82"/>
      <c r="W351" s="82"/>
      <c r="Y351" s="82"/>
      <c r="Z351" s="82"/>
      <c r="AA351" s="82"/>
      <c r="AB351" s="82"/>
      <c r="AC351" s="82"/>
    </row>
    <row r="352" spans="14:29" x14ac:dyDescent="0.2">
      <c r="N352" s="82"/>
      <c r="O352" s="82"/>
      <c r="P352" s="82"/>
      <c r="Q352" s="82"/>
      <c r="R352" s="82"/>
      <c r="S352" s="82"/>
      <c r="T352" s="132"/>
      <c r="U352" s="82"/>
      <c r="V352" s="82"/>
      <c r="W352" s="82"/>
      <c r="Y352" s="82"/>
      <c r="Z352" s="82"/>
      <c r="AA352" s="82"/>
      <c r="AB352" s="82"/>
      <c r="AC352" s="82"/>
    </row>
    <row r="353" spans="14:29" x14ac:dyDescent="0.2">
      <c r="N353" s="82"/>
      <c r="O353" s="82"/>
      <c r="P353" s="82"/>
      <c r="Q353" s="82"/>
      <c r="R353" s="82"/>
      <c r="S353" s="82"/>
      <c r="T353" s="132"/>
      <c r="U353" s="82"/>
      <c r="V353" s="82"/>
      <c r="W353" s="82"/>
      <c r="Y353" s="82"/>
      <c r="Z353" s="82"/>
      <c r="AA353" s="82"/>
      <c r="AB353" s="82"/>
      <c r="AC353" s="82"/>
    </row>
    <row r="354" spans="14:29" x14ac:dyDescent="0.2">
      <c r="N354" s="82"/>
      <c r="O354" s="82"/>
      <c r="P354" s="82"/>
      <c r="Q354" s="82"/>
      <c r="R354" s="82"/>
      <c r="S354" s="82"/>
      <c r="T354" s="132"/>
      <c r="U354" s="82"/>
      <c r="V354" s="82"/>
      <c r="W354" s="82"/>
      <c r="Y354" s="82"/>
      <c r="Z354" s="82"/>
      <c r="AA354" s="82"/>
      <c r="AB354" s="82"/>
      <c r="AC354" s="82"/>
    </row>
    <row r="355" spans="14:29" x14ac:dyDescent="0.2">
      <c r="N355" s="82"/>
      <c r="O355" s="82"/>
      <c r="P355" s="82"/>
      <c r="Q355" s="82"/>
      <c r="R355" s="82"/>
      <c r="S355" s="82"/>
      <c r="T355" s="132"/>
      <c r="U355" s="82"/>
      <c r="V355" s="82"/>
      <c r="W355" s="82"/>
      <c r="Y355" s="82"/>
      <c r="Z355" s="82"/>
      <c r="AA355" s="82"/>
      <c r="AB355" s="82"/>
      <c r="AC355" s="82"/>
    </row>
    <row r="356" spans="14:29" x14ac:dyDescent="0.2">
      <c r="N356" s="82"/>
      <c r="O356" s="82"/>
      <c r="P356" s="82"/>
      <c r="Q356" s="82"/>
      <c r="R356" s="82"/>
      <c r="S356" s="82"/>
      <c r="T356" s="132"/>
      <c r="U356" s="82"/>
      <c r="V356" s="82"/>
      <c r="W356" s="82"/>
      <c r="Y356" s="82"/>
      <c r="Z356" s="82"/>
      <c r="AA356" s="82"/>
      <c r="AB356" s="82"/>
      <c r="AC356" s="82"/>
    </row>
    <row r="357" spans="14:29" x14ac:dyDescent="0.2">
      <c r="N357" s="82"/>
      <c r="O357" s="82"/>
      <c r="P357" s="82"/>
      <c r="Q357" s="82"/>
      <c r="R357" s="82"/>
      <c r="S357" s="82"/>
      <c r="T357" s="132"/>
      <c r="U357" s="82"/>
      <c r="V357" s="82"/>
      <c r="W357" s="82"/>
      <c r="Y357" s="82"/>
      <c r="Z357" s="82"/>
      <c r="AA357" s="82"/>
      <c r="AB357" s="82"/>
      <c r="AC357" s="82"/>
    </row>
    <row r="358" spans="14:29" x14ac:dyDescent="0.2">
      <c r="N358" s="82"/>
      <c r="O358" s="82"/>
      <c r="P358" s="82"/>
      <c r="Q358" s="82"/>
      <c r="R358" s="82"/>
      <c r="S358" s="82"/>
      <c r="T358" s="132"/>
      <c r="U358" s="82"/>
      <c r="V358" s="82"/>
      <c r="W358" s="82"/>
      <c r="Y358" s="82"/>
      <c r="Z358" s="82"/>
      <c r="AA358" s="82"/>
      <c r="AB358" s="82"/>
      <c r="AC358" s="82"/>
    </row>
    <row r="359" spans="14:29" x14ac:dyDescent="0.2">
      <c r="N359" s="82"/>
      <c r="O359" s="82"/>
      <c r="P359" s="82"/>
      <c r="Q359" s="82"/>
      <c r="R359" s="82"/>
      <c r="S359" s="82"/>
      <c r="T359" s="132"/>
      <c r="U359" s="82"/>
      <c r="V359" s="82"/>
      <c r="W359" s="82"/>
      <c r="Y359" s="82"/>
      <c r="Z359" s="82"/>
      <c r="AA359" s="82"/>
      <c r="AB359" s="82"/>
      <c r="AC359" s="82"/>
    </row>
    <row r="360" spans="14:29" x14ac:dyDescent="0.2">
      <c r="N360" s="82"/>
      <c r="O360" s="82"/>
      <c r="P360" s="82"/>
      <c r="Q360" s="82"/>
      <c r="R360" s="82"/>
      <c r="S360" s="82"/>
      <c r="T360" s="132"/>
      <c r="U360" s="82"/>
      <c r="V360" s="82"/>
      <c r="W360" s="82"/>
      <c r="Y360" s="82"/>
      <c r="Z360" s="82"/>
      <c r="AA360" s="82"/>
      <c r="AB360" s="82"/>
      <c r="AC360" s="82"/>
    </row>
    <row r="361" spans="14:29" x14ac:dyDescent="0.2">
      <c r="N361" s="82"/>
      <c r="O361" s="82"/>
      <c r="P361" s="82"/>
      <c r="Q361" s="82"/>
      <c r="R361" s="82"/>
      <c r="S361" s="82"/>
      <c r="T361" s="132"/>
      <c r="U361" s="82"/>
      <c r="V361" s="82"/>
      <c r="W361" s="82"/>
      <c r="Y361" s="82"/>
      <c r="Z361" s="82"/>
      <c r="AA361" s="82"/>
      <c r="AB361" s="82"/>
      <c r="AC361" s="82"/>
    </row>
    <row r="362" spans="14:29" x14ac:dyDescent="0.2">
      <c r="N362" s="82"/>
      <c r="O362" s="82"/>
      <c r="P362" s="82"/>
      <c r="Q362" s="82"/>
      <c r="R362" s="82"/>
      <c r="S362" s="82"/>
      <c r="T362" s="132"/>
      <c r="U362" s="82"/>
      <c r="V362" s="82"/>
      <c r="W362" s="82"/>
      <c r="Y362" s="82"/>
      <c r="Z362" s="82"/>
      <c r="AA362" s="82"/>
      <c r="AB362" s="82"/>
      <c r="AC362" s="82"/>
    </row>
    <row r="363" spans="14:29" x14ac:dyDescent="0.2">
      <c r="N363" s="82"/>
      <c r="O363" s="82"/>
      <c r="P363" s="82"/>
      <c r="Q363" s="82"/>
      <c r="R363" s="82"/>
      <c r="S363" s="82"/>
      <c r="T363" s="132"/>
      <c r="U363" s="82"/>
      <c r="V363" s="82"/>
      <c r="W363" s="82"/>
      <c r="Y363" s="82"/>
      <c r="Z363" s="82"/>
      <c r="AA363" s="82"/>
      <c r="AB363" s="82"/>
      <c r="AC363" s="82"/>
    </row>
    <row r="364" spans="14:29" x14ac:dyDescent="0.2">
      <c r="N364" s="82"/>
      <c r="O364" s="82"/>
      <c r="P364" s="82"/>
      <c r="Q364" s="82"/>
      <c r="R364" s="82"/>
      <c r="S364" s="82"/>
      <c r="T364" s="132"/>
      <c r="U364" s="82"/>
      <c r="V364" s="82"/>
      <c r="W364" s="82"/>
      <c r="Y364" s="82"/>
      <c r="Z364" s="82"/>
      <c r="AA364" s="82"/>
      <c r="AB364" s="82"/>
      <c r="AC364" s="82"/>
    </row>
    <row r="365" spans="14:29" x14ac:dyDescent="0.2">
      <c r="N365" s="82"/>
      <c r="O365" s="82"/>
      <c r="P365" s="82"/>
      <c r="Q365" s="82"/>
      <c r="R365" s="82"/>
      <c r="S365" s="82"/>
      <c r="T365" s="132"/>
      <c r="U365" s="82"/>
      <c r="V365" s="82"/>
      <c r="W365" s="82"/>
      <c r="Y365" s="82"/>
      <c r="Z365" s="82"/>
      <c r="AA365" s="82"/>
      <c r="AB365" s="82"/>
      <c r="AC365" s="82"/>
    </row>
    <row r="366" spans="14:29" x14ac:dyDescent="0.2">
      <c r="N366" s="82"/>
      <c r="O366" s="82"/>
      <c r="P366" s="82"/>
      <c r="Q366" s="82"/>
      <c r="R366" s="82"/>
      <c r="S366" s="82"/>
      <c r="T366" s="132"/>
      <c r="U366" s="82"/>
      <c r="V366" s="82"/>
      <c r="W366" s="82"/>
      <c r="Y366" s="82"/>
      <c r="Z366" s="82"/>
      <c r="AA366" s="82"/>
      <c r="AB366" s="82"/>
      <c r="AC366" s="82"/>
    </row>
    <row r="367" spans="14:29" x14ac:dyDescent="0.2">
      <c r="N367" s="82"/>
      <c r="O367" s="82"/>
      <c r="P367" s="82"/>
      <c r="Q367" s="82"/>
      <c r="R367" s="82"/>
      <c r="S367" s="82"/>
      <c r="T367" s="132"/>
      <c r="U367" s="82"/>
      <c r="V367" s="82"/>
      <c r="W367" s="82"/>
      <c r="Y367" s="82"/>
      <c r="Z367" s="82"/>
      <c r="AA367" s="82"/>
      <c r="AB367" s="82"/>
      <c r="AC367" s="82"/>
    </row>
    <row r="368" spans="14:29" x14ac:dyDescent="0.2">
      <c r="N368" s="82"/>
      <c r="O368" s="82"/>
      <c r="P368" s="82"/>
      <c r="Q368" s="82"/>
      <c r="R368" s="82"/>
      <c r="S368" s="82"/>
      <c r="T368" s="132"/>
      <c r="U368" s="82"/>
      <c r="V368" s="82"/>
      <c r="W368" s="82"/>
      <c r="Y368" s="82"/>
      <c r="Z368" s="82"/>
      <c r="AA368" s="82"/>
      <c r="AB368" s="82"/>
      <c r="AC368" s="82"/>
    </row>
    <row r="369" spans="14:29" x14ac:dyDescent="0.2">
      <c r="N369" s="82"/>
      <c r="O369" s="82"/>
      <c r="P369" s="82"/>
      <c r="Q369" s="82"/>
      <c r="R369" s="82"/>
      <c r="S369" s="82"/>
      <c r="T369" s="132"/>
      <c r="U369" s="82"/>
      <c r="V369" s="82"/>
      <c r="W369" s="82"/>
      <c r="Y369" s="82"/>
      <c r="Z369" s="82"/>
      <c r="AA369" s="82"/>
      <c r="AB369" s="82"/>
      <c r="AC369" s="82"/>
    </row>
    <row r="370" spans="14:29" x14ac:dyDescent="0.2">
      <c r="N370" s="82"/>
      <c r="O370" s="82"/>
      <c r="P370" s="82"/>
      <c r="Q370" s="82"/>
      <c r="R370" s="82"/>
      <c r="S370" s="82"/>
      <c r="T370" s="132"/>
      <c r="U370" s="82"/>
      <c r="V370" s="82"/>
      <c r="W370" s="82"/>
      <c r="Y370" s="82"/>
      <c r="Z370" s="82"/>
      <c r="AA370" s="82"/>
      <c r="AB370" s="82"/>
      <c r="AC370" s="82"/>
    </row>
    <row r="371" spans="14:29" x14ac:dyDescent="0.2">
      <c r="N371" s="82"/>
      <c r="O371" s="82"/>
      <c r="P371" s="82"/>
      <c r="Q371" s="82"/>
      <c r="R371" s="82"/>
      <c r="S371" s="82"/>
      <c r="T371" s="132"/>
      <c r="U371" s="82"/>
      <c r="V371" s="82"/>
      <c r="W371" s="82"/>
      <c r="Y371" s="82"/>
      <c r="Z371" s="82"/>
      <c r="AA371" s="82"/>
      <c r="AB371" s="82"/>
      <c r="AC371" s="82"/>
    </row>
    <row r="372" spans="14:29" x14ac:dyDescent="0.2">
      <c r="N372" s="82"/>
      <c r="O372" s="82"/>
      <c r="P372" s="82"/>
      <c r="Q372" s="82"/>
      <c r="R372" s="82"/>
      <c r="S372" s="82"/>
      <c r="T372" s="132"/>
      <c r="U372" s="82"/>
      <c r="V372" s="82"/>
      <c r="W372" s="82"/>
      <c r="Y372" s="82"/>
      <c r="Z372" s="82"/>
      <c r="AA372" s="82"/>
      <c r="AB372" s="82"/>
      <c r="AC372" s="82"/>
    </row>
    <row r="373" spans="14:29" x14ac:dyDescent="0.2">
      <c r="N373" s="82"/>
      <c r="O373" s="82"/>
      <c r="P373" s="82"/>
      <c r="Q373" s="82"/>
      <c r="R373" s="82"/>
      <c r="S373" s="82"/>
      <c r="T373" s="132"/>
      <c r="U373" s="82"/>
      <c r="V373" s="82"/>
      <c r="W373" s="82"/>
      <c r="Y373" s="82"/>
      <c r="Z373" s="82"/>
      <c r="AA373" s="82"/>
      <c r="AB373" s="82"/>
      <c r="AC373" s="82"/>
    </row>
    <row r="374" spans="14:29" x14ac:dyDescent="0.2">
      <c r="N374" s="82"/>
      <c r="O374" s="82"/>
      <c r="P374" s="82"/>
      <c r="Q374" s="82"/>
      <c r="R374" s="82"/>
      <c r="S374" s="82"/>
      <c r="T374" s="132"/>
      <c r="U374" s="82"/>
      <c r="V374" s="82"/>
      <c r="W374" s="82"/>
      <c r="Y374" s="82"/>
      <c r="Z374" s="82"/>
      <c r="AA374" s="82"/>
      <c r="AB374" s="82"/>
      <c r="AC374" s="82"/>
    </row>
    <row r="375" spans="14:29" x14ac:dyDescent="0.2">
      <c r="N375" s="82"/>
      <c r="O375" s="82"/>
      <c r="P375" s="82"/>
      <c r="Q375" s="82"/>
      <c r="R375" s="82"/>
      <c r="S375" s="82"/>
      <c r="T375" s="132"/>
      <c r="U375" s="82"/>
      <c r="V375" s="82"/>
      <c r="W375" s="82"/>
      <c r="Y375" s="82"/>
      <c r="Z375" s="82"/>
      <c r="AA375" s="82"/>
      <c r="AB375" s="82"/>
      <c r="AC375" s="82"/>
    </row>
    <row r="376" spans="14:29" x14ac:dyDescent="0.2">
      <c r="N376" s="82"/>
      <c r="O376" s="82"/>
      <c r="P376" s="82"/>
      <c r="Q376" s="82"/>
      <c r="R376" s="82"/>
      <c r="S376" s="82"/>
      <c r="T376" s="132"/>
      <c r="U376" s="82"/>
      <c r="V376" s="82"/>
      <c r="W376" s="82"/>
      <c r="Y376" s="82"/>
      <c r="Z376" s="82"/>
      <c r="AA376" s="82"/>
      <c r="AB376" s="82"/>
      <c r="AC376" s="82"/>
    </row>
    <row r="377" spans="14:29" x14ac:dyDescent="0.2">
      <c r="N377" s="82"/>
      <c r="O377" s="82"/>
      <c r="P377" s="82"/>
      <c r="Q377" s="82"/>
      <c r="R377" s="82"/>
      <c r="S377" s="82"/>
      <c r="T377" s="132"/>
      <c r="U377" s="82"/>
      <c r="V377" s="82"/>
      <c r="W377" s="82"/>
      <c r="Y377" s="82"/>
      <c r="Z377" s="82"/>
      <c r="AA377" s="82"/>
      <c r="AB377" s="82"/>
      <c r="AC377" s="82"/>
    </row>
    <row r="378" spans="14:29" x14ac:dyDescent="0.2">
      <c r="N378" s="82"/>
      <c r="O378" s="82"/>
      <c r="P378" s="82"/>
      <c r="Q378" s="82"/>
      <c r="R378" s="82"/>
      <c r="S378" s="82"/>
      <c r="T378" s="132"/>
      <c r="U378" s="82"/>
      <c r="V378" s="82"/>
      <c r="W378" s="82"/>
      <c r="Y378" s="82"/>
      <c r="Z378" s="82"/>
      <c r="AA378" s="82"/>
      <c r="AB378" s="82"/>
      <c r="AC378" s="82"/>
    </row>
    <row r="379" spans="14:29" x14ac:dyDescent="0.2">
      <c r="N379" s="82"/>
      <c r="O379" s="82"/>
      <c r="P379" s="82"/>
      <c r="Q379" s="82"/>
      <c r="R379" s="82"/>
      <c r="S379" s="82"/>
      <c r="T379" s="132"/>
      <c r="U379" s="82"/>
      <c r="V379" s="82"/>
      <c r="W379" s="82"/>
      <c r="Y379" s="82"/>
      <c r="Z379" s="82"/>
      <c r="AA379" s="82"/>
      <c r="AB379" s="82"/>
      <c r="AC379" s="82"/>
    </row>
    <row r="380" spans="14:29" x14ac:dyDescent="0.2">
      <c r="N380" s="82"/>
      <c r="O380" s="82"/>
      <c r="P380" s="82"/>
      <c r="Q380" s="82"/>
      <c r="R380" s="82"/>
      <c r="S380" s="82"/>
      <c r="T380" s="132"/>
      <c r="U380" s="82"/>
      <c r="V380" s="82"/>
      <c r="W380" s="82"/>
      <c r="Y380" s="82"/>
      <c r="Z380" s="82"/>
      <c r="AA380" s="82"/>
      <c r="AB380" s="82"/>
      <c r="AC380" s="82"/>
    </row>
    <row r="381" spans="14:29" x14ac:dyDescent="0.2">
      <c r="N381" s="82"/>
      <c r="O381" s="82"/>
      <c r="P381" s="82"/>
      <c r="Q381" s="82"/>
      <c r="R381" s="82"/>
      <c r="S381" s="82"/>
      <c r="T381" s="132"/>
      <c r="U381" s="82"/>
      <c r="V381" s="82"/>
      <c r="W381" s="82"/>
      <c r="Y381" s="82"/>
      <c r="Z381" s="82"/>
      <c r="AA381" s="82"/>
      <c r="AB381" s="82"/>
      <c r="AC381" s="82"/>
    </row>
    <row r="382" spans="14:29" x14ac:dyDescent="0.2">
      <c r="N382" s="82"/>
      <c r="O382" s="82"/>
      <c r="P382" s="82"/>
      <c r="Q382" s="82"/>
      <c r="R382" s="82"/>
      <c r="S382" s="82"/>
      <c r="T382" s="132"/>
      <c r="U382" s="82"/>
      <c r="V382" s="82"/>
      <c r="W382" s="82"/>
      <c r="Y382" s="82"/>
      <c r="Z382" s="82"/>
      <c r="AA382" s="82"/>
      <c r="AB382" s="82"/>
      <c r="AC382" s="82"/>
    </row>
    <row r="383" spans="14:29" x14ac:dyDescent="0.2">
      <c r="N383" s="82"/>
      <c r="O383" s="82"/>
      <c r="P383" s="82"/>
      <c r="Q383" s="82"/>
      <c r="R383" s="82"/>
      <c r="S383" s="82"/>
      <c r="T383" s="132"/>
      <c r="U383" s="82"/>
      <c r="V383" s="82"/>
      <c r="W383" s="82"/>
      <c r="Y383" s="82"/>
      <c r="Z383" s="82"/>
      <c r="AA383" s="82"/>
      <c r="AB383" s="82"/>
      <c r="AC383" s="82"/>
    </row>
    <row r="384" spans="14:29" x14ac:dyDescent="0.2">
      <c r="N384" s="82"/>
      <c r="O384" s="82"/>
      <c r="P384" s="82"/>
      <c r="Q384" s="82"/>
      <c r="R384" s="82"/>
      <c r="S384" s="82"/>
      <c r="T384" s="132"/>
      <c r="U384" s="82"/>
      <c r="V384" s="82"/>
      <c r="W384" s="82"/>
      <c r="Y384" s="82"/>
      <c r="Z384" s="82"/>
      <c r="AA384" s="82"/>
      <c r="AB384" s="82"/>
      <c r="AC384" s="82"/>
    </row>
    <row r="385" spans="14:29" x14ac:dyDescent="0.2">
      <c r="N385" s="82"/>
      <c r="O385" s="82"/>
      <c r="P385" s="82"/>
      <c r="Q385" s="82"/>
      <c r="R385" s="82"/>
      <c r="S385" s="82"/>
      <c r="T385" s="132"/>
      <c r="U385" s="82"/>
      <c r="V385" s="82"/>
      <c r="W385" s="82"/>
      <c r="Y385" s="82"/>
      <c r="Z385" s="82"/>
      <c r="AA385" s="82"/>
      <c r="AB385" s="82"/>
      <c r="AC385" s="82"/>
    </row>
    <row r="386" spans="14:29" x14ac:dyDescent="0.2">
      <c r="N386" s="82"/>
      <c r="O386" s="82"/>
      <c r="P386" s="82"/>
      <c r="Q386" s="82"/>
      <c r="R386" s="82"/>
      <c r="S386" s="82"/>
      <c r="T386" s="132"/>
      <c r="U386" s="82"/>
      <c r="V386" s="82"/>
      <c r="W386" s="82"/>
      <c r="Y386" s="82"/>
      <c r="Z386" s="82"/>
      <c r="AA386" s="82"/>
      <c r="AB386" s="82"/>
      <c r="AC386" s="82"/>
    </row>
    <row r="387" spans="14:29" x14ac:dyDescent="0.2">
      <c r="N387" s="82"/>
      <c r="O387" s="82"/>
      <c r="P387" s="82"/>
      <c r="Q387" s="82"/>
      <c r="R387" s="82"/>
      <c r="S387" s="82"/>
      <c r="T387" s="132"/>
      <c r="U387" s="82"/>
      <c r="V387" s="82"/>
      <c r="W387" s="82"/>
      <c r="Y387" s="82"/>
      <c r="Z387" s="82"/>
      <c r="AA387" s="82"/>
      <c r="AB387" s="82"/>
      <c r="AC387" s="82"/>
    </row>
    <row r="388" spans="14:29" x14ac:dyDescent="0.2">
      <c r="N388" s="82"/>
      <c r="O388" s="82"/>
      <c r="P388" s="82"/>
      <c r="Q388" s="82"/>
      <c r="R388" s="82"/>
      <c r="S388" s="82"/>
      <c r="T388" s="132"/>
      <c r="U388" s="82"/>
      <c r="V388" s="82"/>
      <c r="W388" s="82"/>
      <c r="Y388" s="82"/>
      <c r="Z388" s="82"/>
      <c r="AA388" s="82"/>
      <c r="AB388" s="82"/>
      <c r="AC388" s="82"/>
    </row>
    <row r="389" spans="14:29" x14ac:dyDescent="0.2">
      <c r="N389" s="82"/>
      <c r="O389" s="82"/>
      <c r="P389" s="82"/>
      <c r="Q389" s="82"/>
      <c r="R389" s="82"/>
      <c r="S389" s="82"/>
      <c r="T389" s="132"/>
      <c r="U389" s="82"/>
      <c r="V389" s="82"/>
      <c r="W389" s="82"/>
      <c r="Y389" s="82"/>
      <c r="Z389" s="82"/>
      <c r="AA389" s="82"/>
      <c r="AB389" s="82"/>
      <c r="AC389" s="82"/>
    </row>
    <row r="390" spans="14:29" x14ac:dyDescent="0.2">
      <c r="N390" s="82"/>
      <c r="O390" s="82"/>
      <c r="P390" s="82"/>
      <c r="Q390" s="82"/>
      <c r="R390" s="82"/>
      <c r="S390" s="82"/>
      <c r="T390" s="132"/>
      <c r="U390" s="82"/>
      <c r="V390" s="82"/>
      <c r="W390" s="82"/>
      <c r="Y390" s="82"/>
      <c r="Z390" s="82"/>
      <c r="AA390" s="82"/>
      <c r="AB390" s="82"/>
      <c r="AC390" s="82"/>
    </row>
    <row r="391" spans="14:29" x14ac:dyDescent="0.2">
      <c r="N391" s="82"/>
      <c r="O391" s="82"/>
      <c r="P391" s="82"/>
      <c r="Q391" s="82"/>
      <c r="R391" s="82"/>
      <c r="S391" s="82"/>
      <c r="T391" s="132"/>
      <c r="U391" s="82"/>
      <c r="V391" s="82"/>
      <c r="W391" s="82"/>
      <c r="Y391" s="82"/>
      <c r="Z391" s="82"/>
      <c r="AA391" s="82"/>
      <c r="AB391" s="82"/>
      <c r="AC391" s="82"/>
    </row>
    <row r="392" spans="14:29" x14ac:dyDescent="0.2">
      <c r="N392" s="82"/>
      <c r="O392" s="82"/>
      <c r="P392" s="82"/>
      <c r="Q392" s="82"/>
      <c r="R392" s="82"/>
      <c r="S392" s="82"/>
      <c r="T392" s="132"/>
      <c r="U392" s="82"/>
      <c r="V392" s="82"/>
      <c r="W392" s="82"/>
      <c r="Y392" s="82"/>
      <c r="Z392" s="82"/>
      <c r="AA392" s="82"/>
      <c r="AB392" s="82"/>
      <c r="AC392" s="82"/>
    </row>
    <row r="393" spans="14:29" x14ac:dyDescent="0.2">
      <c r="N393" s="82"/>
      <c r="O393" s="82"/>
      <c r="P393" s="82"/>
      <c r="Q393" s="82"/>
      <c r="R393" s="82"/>
      <c r="S393" s="82"/>
      <c r="T393" s="132"/>
      <c r="U393" s="82"/>
      <c r="V393" s="82"/>
      <c r="W393" s="82"/>
      <c r="Y393" s="82"/>
      <c r="Z393" s="82"/>
      <c r="AA393" s="82"/>
      <c r="AB393" s="82"/>
      <c r="AC393" s="82"/>
    </row>
    <row r="394" spans="14:29" x14ac:dyDescent="0.2">
      <c r="N394" s="82"/>
      <c r="O394" s="82"/>
      <c r="P394" s="82"/>
      <c r="Q394" s="82"/>
      <c r="R394" s="82"/>
      <c r="S394" s="82"/>
      <c r="T394" s="132"/>
      <c r="U394" s="82"/>
      <c r="V394" s="82"/>
      <c r="W394" s="82"/>
      <c r="Y394" s="82"/>
      <c r="Z394" s="82"/>
      <c r="AA394" s="82"/>
      <c r="AB394" s="82"/>
      <c r="AC394" s="82"/>
    </row>
    <row r="395" spans="14:29" x14ac:dyDescent="0.2">
      <c r="N395" s="82"/>
      <c r="O395" s="82"/>
      <c r="P395" s="82"/>
      <c r="Q395" s="82"/>
      <c r="R395" s="82"/>
      <c r="S395" s="82"/>
      <c r="T395" s="132"/>
      <c r="U395" s="82"/>
      <c r="V395" s="82"/>
      <c r="W395" s="82"/>
      <c r="Y395" s="82"/>
      <c r="Z395" s="82"/>
      <c r="AA395" s="82"/>
      <c r="AB395" s="82"/>
      <c r="AC395" s="82"/>
    </row>
    <row r="396" spans="14:29" x14ac:dyDescent="0.2">
      <c r="N396" s="82"/>
      <c r="O396" s="82"/>
      <c r="P396" s="82"/>
      <c r="Q396" s="82"/>
      <c r="R396" s="82"/>
      <c r="S396" s="82"/>
      <c r="T396" s="132"/>
      <c r="U396" s="82"/>
      <c r="V396" s="82"/>
      <c r="W396" s="82"/>
      <c r="Y396" s="82"/>
      <c r="Z396" s="82"/>
      <c r="AA396" s="82"/>
      <c r="AB396" s="82"/>
      <c r="AC396" s="82"/>
    </row>
    <row r="397" spans="14:29" x14ac:dyDescent="0.2">
      <c r="N397" s="82"/>
      <c r="O397" s="82"/>
      <c r="P397" s="82"/>
      <c r="Q397" s="82"/>
      <c r="R397" s="82"/>
      <c r="S397" s="82"/>
      <c r="T397" s="132"/>
      <c r="U397" s="82"/>
      <c r="V397" s="82"/>
      <c r="W397" s="82"/>
      <c r="Y397" s="82"/>
      <c r="Z397" s="82"/>
      <c r="AA397" s="82"/>
      <c r="AB397" s="82"/>
      <c r="AC397" s="82"/>
    </row>
    <row r="398" spans="14:29" x14ac:dyDescent="0.2">
      <c r="N398" s="82"/>
      <c r="O398" s="82"/>
      <c r="P398" s="82"/>
      <c r="Q398" s="82"/>
      <c r="R398" s="82"/>
      <c r="S398" s="82"/>
      <c r="T398" s="132"/>
      <c r="U398" s="82"/>
      <c r="V398" s="82"/>
      <c r="W398" s="82"/>
      <c r="Y398" s="82"/>
      <c r="Z398" s="82"/>
      <c r="AA398" s="82"/>
      <c r="AB398" s="82"/>
      <c r="AC398" s="82"/>
    </row>
    <row r="399" spans="14:29" x14ac:dyDescent="0.2">
      <c r="N399" s="82"/>
      <c r="O399" s="82"/>
      <c r="P399" s="82"/>
      <c r="Q399" s="82"/>
      <c r="R399" s="82"/>
      <c r="S399" s="82"/>
      <c r="T399" s="132"/>
      <c r="U399" s="82"/>
      <c r="V399" s="82"/>
      <c r="W399" s="82"/>
      <c r="Y399" s="82"/>
      <c r="Z399" s="82"/>
      <c r="AA399" s="82"/>
      <c r="AB399" s="82"/>
      <c r="AC399" s="82"/>
    </row>
    <row r="400" spans="14:29" x14ac:dyDescent="0.2">
      <c r="N400" s="82"/>
      <c r="O400" s="82"/>
      <c r="P400" s="82"/>
      <c r="Q400" s="82"/>
      <c r="R400" s="82"/>
      <c r="S400" s="82"/>
      <c r="T400" s="132"/>
      <c r="U400" s="82"/>
      <c r="V400" s="82"/>
      <c r="W400" s="82"/>
      <c r="Y400" s="82"/>
      <c r="Z400" s="82"/>
      <c r="AA400" s="82"/>
      <c r="AB400" s="82"/>
      <c r="AC400" s="82"/>
    </row>
    <row r="401" spans="14:29" x14ac:dyDescent="0.2">
      <c r="N401" s="82"/>
      <c r="O401" s="82"/>
      <c r="P401" s="82"/>
      <c r="Q401" s="82"/>
      <c r="R401" s="82"/>
      <c r="S401" s="82"/>
      <c r="T401" s="132"/>
      <c r="U401" s="82"/>
      <c r="V401" s="82"/>
      <c r="W401" s="82"/>
      <c r="Y401" s="82"/>
      <c r="Z401" s="82"/>
      <c r="AA401" s="82"/>
      <c r="AB401" s="82"/>
      <c r="AC401" s="82"/>
    </row>
    <row r="402" spans="14:29" x14ac:dyDescent="0.2">
      <c r="N402" s="82"/>
      <c r="O402" s="82"/>
      <c r="P402" s="82"/>
      <c r="Q402" s="82"/>
      <c r="R402" s="82"/>
      <c r="S402" s="82"/>
      <c r="T402" s="132"/>
      <c r="U402" s="82"/>
      <c r="V402" s="82"/>
      <c r="W402" s="82"/>
      <c r="Y402" s="82"/>
      <c r="Z402" s="82"/>
      <c r="AA402" s="82"/>
      <c r="AB402" s="82"/>
      <c r="AC402" s="82"/>
    </row>
    <row r="403" spans="14:29" x14ac:dyDescent="0.2">
      <c r="N403" s="82"/>
      <c r="O403" s="82"/>
      <c r="P403" s="82"/>
      <c r="Q403" s="82"/>
      <c r="R403" s="82"/>
      <c r="S403" s="82"/>
      <c r="T403" s="132"/>
      <c r="U403" s="82"/>
      <c r="V403" s="82"/>
      <c r="W403" s="82"/>
      <c r="Y403" s="82"/>
      <c r="Z403" s="82"/>
      <c r="AA403" s="82"/>
      <c r="AB403" s="82"/>
      <c r="AC403" s="82"/>
    </row>
    <row r="404" spans="14:29" x14ac:dyDescent="0.2">
      <c r="N404" s="82"/>
      <c r="O404" s="82"/>
      <c r="P404" s="82"/>
      <c r="Q404" s="82"/>
      <c r="R404" s="82"/>
      <c r="S404" s="82"/>
      <c r="T404" s="132"/>
      <c r="U404" s="82"/>
      <c r="V404" s="82"/>
      <c r="W404" s="82"/>
      <c r="Y404" s="82"/>
      <c r="Z404" s="82"/>
      <c r="AA404" s="82"/>
      <c r="AB404" s="82"/>
      <c r="AC404" s="82"/>
    </row>
    <row r="405" spans="14:29" x14ac:dyDescent="0.2">
      <c r="N405" s="82"/>
      <c r="O405" s="82"/>
      <c r="P405" s="82"/>
      <c r="Q405" s="82"/>
      <c r="R405" s="82"/>
      <c r="S405" s="82"/>
      <c r="T405" s="132"/>
      <c r="U405" s="82"/>
      <c r="V405" s="82"/>
      <c r="W405" s="82"/>
      <c r="Y405" s="82"/>
      <c r="Z405" s="82"/>
      <c r="AA405" s="82"/>
      <c r="AB405" s="82"/>
      <c r="AC405" s="82"/>
    </row>
    <row r="406" spans="14:29" x14ac:dyDescent="0.2">
      <c r="N406" s="82"/>
      <c r="O406" s="82"/>
      <c r="P406" s="82"/>
      <c r="Q406" s="82"/>
      <c r="R406" s="82"/>
      <c r="S406" s="82"/>
      <c r="T406" s="132"/>
      <c r="U406" s="82"/>
      <c r="V406" s="82"/>
      <c r="W406" s="82"/>
      <c r="Y406" s="82"/>
      <c r="Z406" s="82"/>
      <c r="AA406" s="82"/>
      <c r="AB406" s="82"/>
      <c r="AC406" s="82"/>
    </row>
    <row r="407" spans="14:29" x14ac:dyDescent="0.2">
      <c r="N407" s="82"/>
      <c r="O407" s="82"/>
      <c r="P407" s="82"/>
      <c r="Q407" s="82"/>
      <c r="R407" s="82"/>
      <c r="S407" s="82"/>
      <c r="T407" s="132"/>
      <c r="U407" s="82"/>
      <c r="V407" s="82"/>
      <c r="W407" s="82"/>
      <c r="Y407" s="82"/>
      <c r="Z407" s="82"/>
      <c r="AA407" s="82"/>
      <c r="AB407" s="82"/>
      <c r="AC407" s="82"/>
    </row>
    <row r="408" spans="14:29" x14ac:dyDescent="0.2">
      <c r="N408" s="82"/>
      <c r="O408" s="82"/>
      <c r="P408" s="82"/>
      <c r="Q408" s="82"/>
      <c r="R408" s="82"/>
      <c r="S408" s="82"/>
      <c r="T408" s="132"/>
      <c r="U408" s="82"/>
      <c r="V408" s="82"/>
      <c r="W408" s="82"/>
      <c r="Y408" s="82"/>
      <c r="Z408" s="82"/>
      <c r="AA408" s="82"/>
      <c r="AB408" s="82"/>
      <c r="AC408" s="82"/>
    </row>
    <row r="409" spans="14:29" x14ac:dyDescent="0.2">
      <c r="N409" s="82"/>
      <c r="O409" s="82"/>
      <c r="P409" s="82"/>
      <c r="Q409" s="82"/>
      <c r="R409" s="82"/>
      <c r="S409" s="82"/>
      <c r="T409" s="132"/>
      <c r="U409" s="82"/>
      <c r="V409" s="82"/>
      <c r="W409" s="82"/>
      <c r="Y409" s="82"/>
      <c r="Z409" s="82"/>
      <c r="AA409" s="82"/>
      <c r="AB409" s="82"/>
      <c r="AC409" s="82"/>
    </row>
    <row r="410" spans="14:29" x14ac:dyDescent="0.2">
      <c r="N410" s="82"/>
      <c r="O410" s="82"/>
      <c r="P410" s="82"/>
      <c r="Q410" s="82"/>
      <c r="R410" s="82"/>
      <c r="S410" s="82"/>
      <c r="T410" s="132"/>
      <c r="U410" s="82"/>
      <c r="V410" s="82"/>
      <c r="W410" s="82"/>
      <c r="Y410" s="82"/>
      <c r="Z410" s="82"/>
      <c r="AA410" s="82"/>
      <c r="AB410" s="82"/>
      <c r="AC410" s="82"/>
    </row>
    <row r="411" spans="14:29" x14ac:dyDescent="0.2">
      <c r="N411" s="82"/>
      <c r="O411" s="82"/>
      <c r="P411" s="82"/>
      <c r="Q411" s="82"/>
      <c r="R411" s="82"/>
      <c r="S411" s="82"/>
      <c r="T411" s="132"/>
      <c r="U411" s="82"/>
      <c r="V411" s="82"/>
      <c r="W411" s="82"/>
      <c r="Y411" s="82"/>
      <c r="Z411" s="82"/>
      <c r="AA411" s="82"/>
      <c r="AB411" s="82"/>
      <c r="AC411" s="82"/>
    </row>
    <row r="412" spans="14:29" x14ac:dyDescent="0.2">
      <c r="N412" s="82"/>
      <c r="O412" s="82"/>
      <c r="P412" s="82"/>
      <c r="Q412" s="82"/>
      <c r="R412" s="82"/>
      <c r="S412" s="82"/>
      <c r="T412" s="132"/>
      <c r="U412" s="82"/>
      <c r="V412" s="82"/>
      <c r="W412" s="82"/>
      <c r="Y412" s="82"/>
      <c r="Z412" s="82"/>
      <c r="AA412" s="82"/>
      <c r="AB412" s="82"/>
      <c r="AC412" s="82"/>
    </row>
    <row r="413" spans="14:29" x14ac:dyDescent="0.2">
      <c r="N413" s="82"/>
      <c r="O413" s="82"/>
      <c r="P413" s="82"/>
      <c r="Q413" s="82"/>
      <c r="R413" s="82"/>
      <c r="S413" s="82"/>
      <c r="T413" s="132"/>
      <c r="U413" s="82"/>
      <c r="V413" s="82"/>
      <c r="W413" s="82"/>
      <c r="Y413" s="82"/>
      <c r="Z413" s="82"/>
      <c r="AA413" s="82"/>
      <c r="AB413" s="82"/>
      <c r="AC413" s="82"/>
    </row>
    <row r="414" spans="14:29" x14ac:dyDescent="0.2">
      <c r="N414" s="82"/>
      <c r="O414" s="82"/>
      <c r="P414" s="82"/>
      <c r="Q414" s="82"/>
      <c r="R414" s="82"/>
      <c r="S414" s="82"/>
      <c r="T414" s="132"/>
      <c r="U414" s="82"/>
      <c r="V414" s="82"/>
      <c r="W414" s="82"/>
      <c r="Y414" s="82"/>
      <c r="Z414" s="82"/>
      <c r="AA414" s="82"/>
      <c r="AB414" s="82"/>
      <c r="AC414" s="82"/>
    </row>
    <row r="415" spans="14:29" x14ac:dyDescent="0.2">
      <c r="N415" s="82"/>
      <c r="O415" s="82"/>
      <c r="P415" s="82"/>
      <c r="Q415" s="82"/>
      <c r="R415" s="82"/>
      <c r="S415" s="82"/>
      <c r="T415" s="132"/>
      <c r="U415" s="82"/>
      <c r="V415" s="82"/>
      <c r="W415" s="82"/>
      <c r="Y415" s="82"/>
      <c r="Z415" s="82"/>
      <c r="AA415" s="82"/>
      <c r="AB415" s="82"/>
      <c r="AC415" s="82"/>
    </row>
    <row r="416" spans="14:29" x14ac:dyDescent="0.2">
      <c r="N416" s="82"/>
      <c r="O416" s="82"/>
      <c r="P416" s="82"/>
      <c r="Q416" s="82"/>
      <c r="R416" s="82"/>
      <c r="S416" s="82"/>
      <c r="T416" s="132"/>
      <c r="U416" s="82"/>
      <c r="V416" s="82"/>
      <c r="W416" s="82"/>
      <c r="Y416" s="82"/>
      <c r="Z416" s="82"/>
      <c r="AA416" s="82"/>
      <c r="AB416" s="82"/>
      <c r="AC416" s="82"/>
    </row>
    <row r="417" spans="14:29" x14ac:dyDescent="0.2">
      <c r="N417" s="82"/>
      <c r="O417" s="82"/>
      <c r="P417" s="82"/>
      <c r="Q417" s="82"/>
      <c r="R417" s="82"/>
      <c r="S417" s="82"/>
      <c r="T417" s="132"/>
      <c r="U417" s="82"/>
      <c r="V417" s="82"/>
      <c r="W417" s="82"/>
      <c r="Y417" s="82"/>
      <c r="Z417" s="82"/>
      <c r="AA417" s="82"/>
      <c r="AB417" s="82"/>
      <c r="AC417" s="82"/>
    </row>
    <row r="418" spans="14:29" x14ac:dyDescent="0.2">
      <c r="N418" s="82"/>
      <c r="O418" s="82"/>
      <c r="P418" s="82"/>
      <c r="Q418" s="82"/>
      <c r="R418" s="82"/>
      <c r="S418" s="82"/>
      <c r="T418" s="132"/>
      <c r="U418" s="82"/>
      <c r="V418" s="82"/>
      <c r="W418" s="82"/>
      <c r="Y418" s="82"/>
      <c r="Z418" s="82"/>
      <c r="AA418" s="82"/>
      <c r="AB418" s="82"/>
      <c r="AC418" s="82"/>
    </row>
    <row r="419" spans="14:29" x14ac:dyDescent="0.2">
      <c r="N419" s="82"/>
      <c r="O419" s="82"/>
      <c r="P419" s="82"/>
      <c r="Q419" s="82"/>
      <c r="R419" s="82"/>
      <c r="S419" s="82"/>
      <c r="T419" s="132"/>
      <c r="U419" s="82"/>
      <c r="V419" s="82"/>
      <c r="W419" s="82"/>
      <c r="Y419" s="82"/>
      <c r="Z419" s="82"/>
      <c r="AA419" s="82"/>
      <c r="AB419" s="82"/>
      <c r="AC419" s="82"/>
    </row>
    <row r="420" spans="14:29" x14ac:dyDescent="0.2">
      <c r="N420" s="82"/>
      <c r="O420" s="82"/>
      <c r="P420" s="82"/>
      <c r="Q420" s="82"/>
      <c r="R420" s="82"/>
      <c r="S420" s="82"/>
      <c r="T420" s="132"/>
      <c r="U420" s="82"/>
      <c r="V420" s="82"/>
      <c r="W420" s="82"/>
      <c r="Y420" s="82"/>
      <c r="Z420" s="82"/>
      <c r="AA420" s="82"/>
      <c r="AB420" s="82"/>
      <c r="AC420" s="82"/>
    </row>
    <row r="421" spans="14:29" x14ac:dyDescent="0.2">
      <c r="N421" s="82"/>
      <c r="O421" s="82"/>
      <c r="P421" s="82"/>
      <c r="Q421" s="82"/>
      <c r="R421" s="82"/>
      <c r="S421" s="82"/>
      <c r="T421" s="132"/>
      <c r="U421" s="82"/>
      <c r="V421" s="82"/>
      <c r="W421" s="82"/>
      <c r="Y421" s="82"/>
      <c r="Z421" s="82"/>
      <c r="AA421" s="82"/>
      <c r="AB421" s="82"/>
      <c r="AC421" s="82"/>
    </row>
    <row r="422" spans="14:29" x14ac:dyDescent="0.2">
      <c r="N422" s="82"/>
      <c r="O422" s="82"/>
      <c r="P422" s="82"/>
      <c r="Q422" s="82"/>
      <c r="R422" s="82"/>
      <c r="S422" s="82"/>
      <c r="T422" s="132"/>
      <c r="U422" s="82"/>
      <c r="V422" s="82"/>
      <c r="W422" s="82"/>
      <c r="Y422" s="82"/>
      <c r="Z422" s="82"/>
      <c r="AA422" s="82"/>
      <c r="AB422" s="82"/>
      <c r="AC422" s="82"/>
    </row>
    <row r="423" spans="14:29" x14ac:dyDescent="0.2">
      <c r="N423" s="82"/>
      <c r="O423" s="82"/>
      <c r="P423" s="82"/>
      <c r="Q423" s="82"/>
      <c r="R423" s="82"/>
      <c r="S423" s="82"/>
      <c r="T423" s="132"/>
      <c r="U423" s="82"/>
      <c r="V423" s="82"/>
      <c r="W423" s="82"/>
      <c r="Y423" s="82"/>
      <c r="Z423" s="82"/>
      <c r="AA423" s="82"/>
      <c r="AB423" s="82"/>
      <c r="AC423" s="82"/>
    </row>
    <row r="424" spans="14:29" x14ac:dyDescent="0.2">
      <c r="N424" s="82"/>
      <c r="O424" s="82"/>
      <c r="P424" s="82"/>
      <c r="Q424" s="82"/>
      <c r="R424" s="82"/>
      <c r="S424" s="82"/>
      <c r="T424" s="132"/>
      <c r="U424" s="82"/>
      <c r="V424" s="82"/>
      <c r="W424" s="82"/>
      <c r="Y424" s="82"/>
      <c r="Z424" s="82"/>
      <c r="AA424" s="82"/>
      <c r="AB424" s="82"/>
      <c r="AC424" s="82"/>
    </row>
    <row r="425" spans="14:29" x14ac:dyDescent="0.2">
      <c r="N425" s="82"/>
      <c r="O425" s="82"/>
      <c r="P425" s="82"/>
      <c r="Q425" s="82"/>
      <c r="R425" s="82"/>
      <c r="S425" s="82"/>
      <c r="T425" s="132"/>
      <c r="U425" s="82"/>
      <c r="V425" s="82"/>
      <c r="W425" s="82"/>
      <c r="Y425" s="82"/>
      <c r="Z425" s="82"/>
      <c r="AA425" s="82"/>
      <c r="AB425" s="82"/>
      <c r="AC425" s="82"/>
    </row>
    <row r="426" spans="14:29" x14ac:dyDescent="0.2">
      <c r="N426" s="82"/>
      <c r="O426" s="82"/>
      <c r="P426" s="82"/>
      <c r="Q426" s="82"/>
      <c r="R426" s="82"/>
      <c r="S426" s="82"/>
      <c r="T426" s="132"/>
      <c r="U426" s="82"/>
      <c r="V426" s="82"/>
      <c r="W426" s="82"/>
      <c r="Y426" s="82"/>
      <c r="Z426" s="82"/>
      <c r="AA426" s="82"/>
      <c r="AB426" s="82"/>
      <c r="AC426" s="82"/>
    </row>
    <row r="427" spans="14:29" x14ac:dyDescent="0.2">
      <c r="N427" s="82"/>
      <c r="O427" s="82"/>
      <c r="P427" s="82"/>
      <c r="Q427" s="82"/>
      <c r="R427" s="82"/>
      <c r="S427" s="82"/>
      <c r="T427" s="132"/>
      <c r="U427" s="82"/>
      <c r="V427" s="82"/>
      <c r="W427" s="82"/>
      <c r="Y427" s="82"/>
      <c r="Z427" s="82"/>
      <c r="AA427" s="82"/>
      <c r="AB427" s="82"/>
      <c r="AC427" s="82"/>
    </row>
    <row r="428" spans="14:29" x14ac:dyDescent="0.2">
      <c r="N428" s="82"/>
      <c r="O428" s="82"/>
      <c r="P428" s="82"/>
      <c r="Q428" s="82"/>
      <c r="R428" s="82"/>
      <c r="S428" s="82"/>
      <c r="T428" s="132"/>
      <c r="U428" s="82"/>
      <c r="V428" s="82"/>
      <c r="W428" s="82"/>
      <c r="Y428" s="82"/>
      <c r="Z428" s="82"/>
      <c r="AA428" s="82"/>
      <c r="AB428" s="82"/>
      <c r="AC428" s="82"/>
    </row>
    <row r="429" spans="14:29" x14ac:dyDescent="0.2">
      <c r="N429" s="82"/>
      <c r="O429" s="82"/>
      <c r="P429" s="82"/>
      <c r="Q429" s="82"/>
      <c r="R429" s="82"/>
      <c r="S429" s="82"/>
      <c r="T429" s="132"/>
      <c r="U429" s="82"/>
      <c r="V429" s="82"/>
      <c r="W429" s="82"/>
      <c r="Y429" s="82"/>
      <c r="Z429" s="82"/>
      <c r="AA429" s="82"/>
      <c r="AB429" s="82"/>
      <c r="AC429" s="82"/>
    </row>
    <row r="430" spans="14:29" x14ac:dyDescent="0.2">
      <c r="N430" s="82"/>
      <c r="O430" s="82"/>
      <c r="P430" s="82"/>
      <c r="Q430" s="82"/>
      <c r="R430" s="82"/>
      <c r="S430" s="82"/>
      <c r="T430" s="132"/>
      <c r="U430" s="82"/>
      <c r="V430" s="82"/>
      <c r="W430" s="82"/>
      <c r="Y430" s="82"/>
      <c r="Z430" s="82"/>
      <c r="AA430" s="82"/>
      <c r="AB430" s="82"/>
      <c r="AC430" s="82"/>
    </row>
    <row r="431" spans="14:29" x14ac:dyDescent="0.2">
      <c r="N431" s="82"/>
      <c r="O431" s="82"/>
      <c r="P431" s="82"/>
      <c r="Q431" s="82"/>
      <c r="R431" s="82"/>
      <c r="S431" s="82"/>
      <c r="T431" s="132"/>
      <c r="U431" s="82"/>
      <c r="V431" s="82"/>
      <c r="W431" s="82"/>
      <c r="Y431" s="82"/>
      <c r="Z431" s="82"/>
      <c r="AA431" s="82"/>
      <c r="AB431" s="82"/>
      <c r="AC431" s="82"/>
    </row>
    <row r="432" spans="14:29" x14ac:dyDescent="0.2">
      <c r="N432" s="82"/>
      <c r="O432" s="82"/>
      <c r="P432" s="82"/>
      <c r="Q432" s="82"/>
      <c r="R432" s="82"/>
      <c r="S432" s="82"/>
      <c r="T432" s="132"/>
      <c r="U432" s="82"/>
      <c r="V432" s="82"/>
      <c r="W432" s="82"/>
      <c r="Y432" s="82"/>
      <c r="Z432" s="82"/>
      <c r="AA432" s="82"/>
      <c r="AB432" s="82"/>
      <c r="AC432" s="82"/>
    </row>
    <row r="433" spans="14:29" x14ac:dyDescent="0.2">
      <c r="N433" s="82"/>
      <c r="O433" s="82"/>
      <c r="P433" s="82"/>
      <c r="Q433" s="82"/>
      <c r="R433" s="82"/>
      <c r="S433" s="82"/>
      <c r="T433" s="132"/>
      <c r="U433" s="82"/>
      <c r="V433" s="82"/>
      <c r="W433" s="82"/>
      <c r="Y433" s="82"/>
      <c r="Z433" s="82"/>
      <c r="AA433" s="82"/>
      <c r="AB433" s="82"/>
      <c r="AC433" s="82"/>
    </row>
    <row r="434" spans="14:29" x14ac:dyDescent="0.2">
      <c r="N434" s="82"/>
      <c r="O434" s="82"/>
      <c r="P434" s="82"/>
      <c r="Q434" s="82"/>
      <c r="R434" s="82"/>
      <c r="S434" s="82"/>
      <c r="T434" s="132"/>
      <c r="U434" s="82"/>
      <c r="V434" s="82"/>
      <c r="W434" s="82"/>
      <c r="Y434" s="82"/>
      <c r="Z434" s="82"/>
      <c r="AA434" s="82"/>
      <c r="AB434" s="82"/>
      <c r="AC434" s="82"/>
    </row>
    <row r="435" spans="14:29" x14ac:dyDescent="0.2">
      <c r="N435" s="82"/>
      <c r="O435" s="82"/>
      <c r="P435" s="82"/>
      <c r="Q435" s="82"/>
      <c r="R435" s="82"/>
      <c r="S435" s="82"/>
      <c r="T435" s="132"/>
      <c r="U435" s="82"/>
      <c r="V435" s="82"/>
      <c r="W435" s="82"/>
      <c r="Y435" s="82"/>
      <c r="Z435" s="82"/>
      <c r="AA435" s="82"/>
      <c r="AB435" s="82"/>
      <c r="AC435" s="82"/>
    </row>
    <row r="436" spans="14:29" x14ac:dyDescent="0.2">
      <c r="N436" s="82"/>
      <c r="O436" s="82"/>
      <c r="P436" s="82"/>
      <c r="Q436" s="82"/>
      <c r="R436" s="82"/>
      <c r="S436" s="82"/>
      <c r="T436" s="132"/>
      <c r="U436" s="82"/>
      <c r="V436" s="82"/>
      <c r="W436" s="82"/>
      <c r="Y436" s="82"/>
      <c r="Z436" s="82"/>
      <c r="AA436" s="82"/>
      <c r="AB436" s="82"/>
      <c r="AC436" s="82"/>
    </row>
    <row r="437" spans="14:29" x14ac:dyDescent="0.2">
      <c r="N437" s="82"/>
      <c r="O437" s="82"/>
      <c r="P437" s="82"/>
      <c r="Q437" s="82"/>
      <c r="R437" s="82"/>
      <c r="S437" s="82"/>
      <c r="T437" s="132"/>
      <c r="U437" s="82"/>
      <c r="V437" s="82"/>
      <c r="W437" s="82"/>
      <c r="Y437" s="82"/>
      <c r="Z437" s="82"/>
      <c r="AA437" s="82"/>
      <c r="AB437" s="82"/>
      <c r="AC437" s="82"/>
    </row>
    <row r="438" spans="14:29" x14ac:dyDescent="0.2">
      <c r="N438" s="82"/>
      <c r="O438" s="82"/>
      <c r="P438" s="82"/>
      <c r="Q438" s="82"/>
      <c r="R438" s="82"/>
      <c r="S438" s="82"/>
      <c r="T438" s="132"/>
      <c r="U438" s="82"/>
      <c r="V438" s="82"/>
      <c r="W438" s="82"/>
      <c r="Y438" s="82"/>
      <c r="Z438" s="82"/>
      <c r="AA438" s="82"/>
      <c r="AB438" s="82"/>
      <c r="AC438" s="82"/>
    </row>
    <row r="439" spans="14:29" x14ac:dyDescent="0.2">
      <c r="N439" s="82"/>
      <c r="O439" s="82"/>
      <c r="P439" s="82"/>
      <c r="Q439" s="82"/>
      <c r="R439" s="82"/>
      <c r="S439" s="82"/>
      <c r="T439" s="132"/>
      <c r="U439" s="82"/>
      <c r="V439" s="82"/>
      <c r="W439" s="82"/>
      <c r="Y439" s="82"/>
      <c r="Z439" s="82"/>
      <c r="AA439" s="82"/>
      <c r="AB439" s="82"/>
      <c r="AC439" s="82"/>
    </row>
    <row r="440" spans="14:29" x14ac:dyDescent="0.2">
      <c r="N440" s="82"/>
      <c r="O440" s="82"/>
      <c r="P440" s="82"/>
      <c r="Q440" s="82"/>
      <c r="R440" s="82"/>
      <c r="S440" s="82"/>
      <c r="T440" s="132"/>
      <c r="U440" s="82"/>
      <c r="V440" s="82"/>
      <c r="W440" s="82"/>
      <c r="Y440" s="82"/>
      <c r="Z440" s="82"/>
      <c r="AA440" s="82"/>
      <c r="AB440" s="82"/>
      <c r="AC440" s="82"/>
    </row>
    <row r="441" spans="14:29" x14ac:dyDescent="0.2">
      <c r="N441" s="82"/>
      <c r="O441" s="82"/>
      <c r="P441" s="82"/>
      <c r="Q441" s="82"/>
      <c r="R441" s="82"/>
      <c r="S441" s="82"/>
      <c r="T441" s="132"/>
      <c r="U441" s="82"/>
      <c r="V441" s="82"/>
      <c r="W441" s="82"/>
      <c r="Y441" s="82"/>
      <c r="Z441" s="82"/>
      <c r="AA441" s="82"/>
      <c r="AB441" s="82"/>
      <c r="AC441" s="82"/>
    </row>
    <row r="442" spans="14:29" x14ac:dyDescent="0.2">
      <c r="N442" s="82"/>
      <c r="O442" s="82"/>
      <c r="P442" s="82"/>
      <c r="Q442" s="82"/>
      <c r="R442" s="82"/>
      <c r="S442" s="82"/>
      <c r="T442" s="132"/>
      <c r="U442" s="82"/>
      <c r="V442" s="82"/>
      <c r="W442" s="82"/>
      <c r="Y442" s="82"/>
      <c r="Z442" s="82"/>
      <c r="AA442" s="82"/>
      <c r="AB442" s="82"/>
      <c r="AC442" s="82"/>
    </row>
    <row r="443" spans="14:29" x14ac:dyDescent="0.2">
      <c r="N443" s="82"/>
      <c r="O443" s="82"/>
      <c r="P443" s="82"/>
      <c r="Q443" s="82"/>
      <c r="R443" s="82"/>
      <c r="S443" s="82"/>
      <c r="T443" s="132"/>
      <c r="U443" s="82"/>
      <c r="V443" s="82"/>
      <c r="W443" s="82"/>
      <c r="Y443" s="82"/>
      <c r="Z443" s="82"/>
      <c r="AA443" s="82"/>
      <c r="AB443" s="82"/>
      <c r="AC443" s="82"/>
    </row>
    <row r="444" spans="14:29" x14ac:dyDescent="0.2">
      <c r="N444" s="82"/>
      <c r="O444" s="82"/>
      <c r="P444" s="82"/>
      <c r="Q444" s="82"/>
      <c r="R444" s="82"/>
      <c r="S444" s="82"/>
      <c r="T444" s="132"/>
      <c r="U444" s="82"/>
      <c r="V444" s="82"/>
      <c r="W444" s="82"/>
      <c r="Y444" s="82"/>
      <c r="Z444" s="82"/>
      <c r="AA444" s="82"/>
      <c r="AB444" s="82"/>
      <c r="AC444" s="82"/>
    </row>
    <row r="445" spans="14:29" x14ac:dyDescent="0.2">
      <c r="N445" s="82"/>
      <c r="O445" s="82"/>
      <c r="P445" s="82"/>
      <c r="Q445" s="82"/>
      <c r="R445" s="82"/>
      <c r="S445" s="82"/>
      <c r="T445" s="132"/>
      <c r="U445" s="82"/>
      <c r="V445" s="82"/>
      <c r="W445" s="82"/>
      <c r="Y445" s="82"/>
      <c r="Z445" s="82"/>
      <c r="AA445" s="82"/>
      <c r="AB445" s="82"/>
      <c r="AC445" s="82"/>
    </row>
    <row r="446" spans="14:29" x14ac:dyDescent="0.2">
      <c r="N446" s="82"/>
      <c r="O446" s="82"/>
      <c r="P446" s="82"/>
      <c r="Q446" s="82"/>
      <c r="R446" s="82"/>
      <c r="S446" s="82"/>
      <c r="T446" s="132"/>
      <c r="U446" s="82"/>
      <c r="V446" s="82"/>
      <c r="W446" s="82"/>
      <c r="Y446" s="82"/>
      <c r="Z446" s="82"/>
      <c r="AA446" s="82"/>
      <c r="AB446" s="82"/>
      <c r="AC446" s="82"/>
    </row>
    <row r="447" spans="14:29" x14ac:dyDescent="0.2">
      <c r="N447" s="82"/>
      <c r="O447" s="82"/>
      <c r="P447" s="82"/>
      <c r="Q447" s="82"/>
      <c r="R447" s="82"/>
      <c r="S447" s="82"/>
      <c r="T447" s="132"/>
      <c r="U447" s="82"/>
      <c r="V447" s="82"/>
      <c r="W447" s="82"/>
      <c r="Y447" s="82"/>
      <c r="Z447" s="82"/>
      <c r="AA447" s="82"/>
      <c r="AB447" s="82"/>
      <c r="AC447" s="82"/>
    </row>
    <row r="448" spans="14:29" x14ac:dyDescent="0.2">
      <c r="N448" s="82"/>
      <c r="O448" s="82"/>
      <c r="P448" s="82"/>
      <c r="Q448" s="82"/>
      <c r="R448" s="82"/>
      <c r="S448" s="82"/>
      <c r="T448" s="132"/>
      <c r="U448" s="82"/>
      <c r="V448" s="82"/>
      <c r="W448" s="82"/>
      <c r="Y448" s="82"/>
      <c r="Z448" s="82"/>
      <c r="AA448" s="82"/>
      <c r="AB448" s="82"/>
      <c r="AC448" s="82"/>
    </row>
    <row r="449" spans="14:29" x14ac:dyDescent="0.2">
      <c r="N449" s="82"/>
      <c r="O449" s="82"/>
      <c r="P449" s="82"/>
      <c r="Q449" s="82"/>
      <c r="R449" s="82"/>
      <c r="S449" s="82"/>
      <c r="T449" s="132"/>
      <c r="U449" s="82"/>
      <c r="V449" s="82"/>
      <c r="W449" s="82"/>
      <c r="Y449" s="82"/>
      <c r="Z449" s="82"/>
      <c r="AA449" s="82"/>
      <c r="AB449" s="82"/>
      <c r="AC449" s="82"/>
    </row>
    <row r="450" spans="14:29" x14ac:dyDescent="0.2">
      <c r="N450" s="82"/>
      <c r="O450" s="82"/>
      <c r="P450" s="82"/>
      <c r="Q450" s="82"/>
      <c r="R450" s="82"/>
      <c r="S450" s="82"/>
      <c r="T450" s="132"/>
      <c r="U450" s="82"/>
      <c r="V450" s="82"/>
      <c r="W450" s="82"/>
      <c r="Y450" s="82"/>
      <c r="Z450" s="82"/>
      <c r="AA450" s="82"/>
      <c r="AB450" s="82"/>
      <c r="AC450" s="82"/>
    </row>
    <row r="451" spans="14:29" x14ac:dyDescent="0.2">
      <c r="N451" s="82"/>
      <c r="O451" s="82"/>
      <c r="P451" s="82"/>
      <c r="Q451" s="82"/>
      <c r="R451" s="82"/>
      <c r="S451" s="82"/>
      <c r="T451" s="132"/>
      <c r="U451" s="82"/>
      <c r="V451" s="82"/>
      <c r="W451" s="82"/>
      <c r="Y451" s="82"/>
      <c r="Z451" s="82"/>
      <c r="AA451" s="82"/>
      <c r="AB451" s="82"/>
      <c r="AC451" s="82"/>
    </row>
    <row r="452" spans="14:29" x14ac:dyDescent="0.2">
      <c r="N452" s="82"/>
      <c r="O452" s="82"/>
      <c r="P452" s="82"/>
      <c r="Q452" s="82"/>
      <c r="R452" s="82"/>
      <c r="S452" s="82"/>
      <c r="T452" s="132"/>
      <c r="U452" s="82"/>
      <c r="V452" s="82"/>
      <c r="W452" s="82"/>
      <c r="Y452" s="82"/>
      <c r="Z452" s="82"/>
      <c r="AA452" s="82"/>
      <c r="AB452" s="82"/>
      <c r="AC452" s="82"/>
    </row>
    <row r="453" spans="14:29" x14ac:dyDescent="0.2">
      <c r="N453" s="82"/>
      <c r="O453" s="82"/>
      <c r="P453" s="82"/>
      <c r="Q453" s="82"/>
      <c r="R453" s="82"/>
      <c r="S453" s="82"/>
      <c r="T453" s="132"/>
      <c r="U453" s="82"/>
      <c r="V453" s="82"/>
      <c r="W453" s="82"/>
      <c r="Y453" s="82"/>
      <c r="Z453" s="82"/>
      <c r="AA453" s="82"/>
      <c r="AB453" s="82"/>
      <c r="AC453" s="82"/>
    </row>
    <row r="454" spans="14:29" x14ac:dyDescent="0.2">
      <c r="N454" s="82"/>
      <c r="O454" s="82"/>
      <c r="P454" s="82"/>
      <c r="Q454" s="82"/>
      <c r="R454" s="82"/>
      <c r="S454" s="82"/>
      <c r="T454" s="132"/>
      <c r="U454" s="82"/>
      <c r="V454" s="82"/>
      <c r="W454" s="82"/>
      <c r="Y454" s="82"/>
      <c r="Z454" s="82"/>
      <c r="AA454" s="82"/>
      <c r="AB454" s="82"/>
      <c r="AC454" s="82"/>
    </row>
    <row r="455" spans="14:29" x14ac:dyDescent="0.2">
      <c r="N455" s="82"/>
      <c r="O455" s="82"/>
      <c r="P455" s="82"/>
      <c r="Q455" s="82"/>
      <c r="R455" s="82"/>
      <c r="S455" s="82"/>
      <c r="T455" s="132"/>
      <c r="U455" s="82"/>
      <c r="V455" s="82"/>
      <c r="W455" s="82"/>
      <c r="Y455" s="82"/>
      <c r="Z455" s="82"/>
      <c r="AA455" s="82"/>
      <c r="AB455" s="82"/>
      <c r="AC455" s="82"/>
    </row>
    <row r="456" spans="14:29" x14ac:dyDescent="0.2">
      <c r="N456" s="82"/>
      <c r="O456" s="82"/>
      <c r="P456" s="82"/>
      <c r="Q456" s="82"/>
      <c r="R456" s="82"/>
      <c r="S456" s="82"/>
      <c r="T456" s="132"/>
      <c r="U456" s="82"/>
      <c r="V456" s="82"/>
      <c r="W456" s="82"/>
      <c r="Y456" s="82"/>
      <c r="Z456" s="82"/>
      <c r="AA456" s="82"/>
      <c r="AB456" s="82"/>
      <c r="AC456" s="82"/>
    </row>
    <row r="457" spans="14:29" x14ac:dyDescent="0.2">
      <c r="N457" s="82"/>
      <c r="O457" s="82"/>
      <c r="P457" s="82"/>
      <c r="Q457" s="82"/>
      <c r="R457" s="82"/>
      <c r="S457" s="82"/>
      <c r="T457" s="132"/>
      <c r="U457" s="82"/>
      <c r="V457" s="82"/>
      <c r="W457" s="82"/>
      <c r="Y457" s="82"/>
      <c r="Z457" s="82"/>
      <c r="AA457" s="82"/>
      <c r="AB457" s="82"/>
      <c r="AC457" s="82"/>
    </row>
    <row r="458" spans="14:29" x14ac:dyDescent="0.2">
      <c r="N458" s="82"/>
      <c r="O458" s="82"/>
      <c r="P458" s="82"/>
      <c r="Q458" s="82"/>
      <c r="R458" s="82"/>
      <c r="S458" s="82"/>
      <c r="T458" s="132"/>
      <c r="U458" s="82"/>
      <c r="V458" s="82"/>
      <c r="W458" s="82"/>
      <c r="Y458" s="82"/>
      <c r="Z458" s="82"/>
      <c r="AA458" s="82"/>
      <c r="AB458" s="82"/>
      <c r="AC458" s="82"/>
    </row>
    <row r="459" spans="14:29" x14ac:dyDescent="0.2">
      <c r="N459" s="82"/>
      <c r="O459" s="82"/>
      <c r="P459" s="82"/>
      <c r="Q459" s="82"/>
      <c r="R459" s="82"/>
      <c r="S459" s="82"/>
      <c r="T459" s="132"/>
      <c r="U459" s="82"/>
      <c r="V459" s="82"/>
      <c r="W459" s="82"/>
      <c r="Y459" s="82"/>
      <c r="Z459" s="82"/>
      <c r="AA459" s="82"/>
      <c r="AB459" s="82"/>
      <c r="AC459" s="82"/>
    </row>
    <row r="460" spans="14:29" x14ac:dyDescent="0.2">
      <c r="N460" s="82"/>
      <c r="O460" s="82"/>
      <c r="P460" s="82"/>
      <c r="Q460" s="82"/>
      <c r="R460" s="82"/>
      <c r="S460" s="82"/>
      <c r="T460" s="132"/>
      <c r="U460" s="82"/>
      <c r="V460" s="82"/>
      <c r="W460" s="82"/>
      <c r="Y460" s="82"/>
      <c r="Z460" s="82"/>
      <c r="AA460" s="82"/>
      <c r="AB460" s="82"/>
      <c r="AC460" s="82"/>
    </row>
    <row r="461" spans="14:29" x14ac:dyDescent="0.2">
      <c r="N461" s="82"/>
      <c r="O461" s="82"/>
      <c r="P461" s="82"/>
      <c r="Q461" s="82"/>
      <c r="R461" s="82"/>
      <c r="S461" s="82"/>
      <c r="T461" s="132"/>
      <c r="U461" s="82"/>
      <c r="V461" s="82"/>
      <c r="W461" s="82"/>
      <c r="Y461" s="82"/>
      <c r="Z461" s="82"/>
      <c r="AA461" s="82"/>
      <c r="AB461" s="82"/>
      <c r="AC461" s="82"/>
    </row>
    <row r="462" spans="14:29" x14ac:dyDescent="0.2">
      <c r="N462" s="82"/>
      <c r="O462" s="82"/>
      <c r="P462" s="82"/>
      <c r="Q462" s="82"/>
      <c r="R462" s="82"/>
      <c r="S462" s="82"/>
      <c r="T462" s="132"/>
      <c r="U462" s="82"/>
      <c r="V462" s="82"/>
      <c r="W462" s="82"/>
      <c r="Y462" s="82"/>
      <c r="Z462" s="82"/>
      <c r="AA462" s="82"/>
      <c r="AB462" s="82"/>
      <c r="AC462" s="82"/>
    </row>
    <row r="463" spans="14:29" x14ac:dyDescent="0.2">
      <c r="N463" s="82"/>
      <c r="O463" s="82"/>
      <c r="P463" s="82"/>
      <c r="Q463" s="82"/>
      <c r="R463" s="82"/>
      <c r="S463" s="82"/>
      <c r="T463" s="132"/>
      <c r="U463" s="82"/>
      <c r="V463" s="82"/>
      <c r="W463" s="82"/>
      <c r="Y463" s="82"/>
      <c r="Z463" s="82"/>
      <c r="AA463" s="82"/>
      <c r="AB463" s="82"/>
      <c r="AC463" s="82"/>
    </row>
    <row r="464" spans="14:29" x14ac:dyDescent="0.2">
      <c r="N464" s="82"/>
      <c r="O464" s="82"/>
      <c r="P464" s="82"/>
      <c r="Q464" s="82"/>
      <c r="R464" s="82"/>
      <c r="S464" s="82"/>
      <c r="T464" s="132"/>
      <c r="U464" s="82"/>
      <c r="V464" s="82"/>
      <c r="W464" s="82"/>
      <c r="Y464" s="82"/>
      <c r="Z464" s="82"/>
      <c r="AA464" s="82"/>
      <c r="AB464" s="82"/>
      <c r="AC464" s="82"/>
    </row>
    <row r="465" spans="14:29" x14ac:dyDescent="0.2">
      <c r="N465" s="82"/>
      <c r="O465" s="82"/>
      <c r="P465" s="82"/>
      <c r="Q465" s="82"/>
      <c r="R465" s="82"/>
      <c r="S465" s="82"/>
      <c r="T465" s="132"/>
      <c r="U465" s="82"/>
      <c r="V465" s="82"/>
      <c r="W465" s="82"/>
      <c r="Y465" s="82"/>
      <c r="Z465" s="82"/>
      <c r="AA465" s="82"/>
      <c r="AB465" s="82"/>
      <c r="AC465" s="82"/>
    </row>
    <row r="466" spans="14:29" x14ac:dyDescent="0.2">
      <c r="N466" s="82"/>
      <c r="O466" s="82"/>
      <c r="P466" s="82"/>
      <c r="Q466" s="82"/>
      <c r="R466" s="82"/>
      <c r="S466" s="82"/>
      <c r="T466" s="132"/>
      <c r="U466" s="82"/>
      <c r="V466" s="82"/>
      <c r="W466" s="82"/>
      <c r="Y466" s="82"/>
      <c r="Z466" s="82"/>
      <c r="AA466" s="82"/>
      <c r="AB466" s="82"/>
      <c r="AC466" s="82"/>
    </row>
    <row r="467" spans="14:29" x14ac:dyDescent="0.2">
      <c r="N467" s="82"/>
      <c r="O467" s="82"/>
      <c r="P467" s="82"/>
      <c r="Q467" s="82"/>
      <c r="R467" s="82"/>
      <c r="S467" s="82"/>
      <c r="T467" s="132"/>
      <c r="U467" s="82"/>
      <c r="V467" s="82"/>
      <c r="W467" s="82"/>
      <c r="Y467" s="82"/>
      <c r="Z467" s="82"/>
      <c r="AA467" s="82"/>
      <c r="AB467" s="82"/>
      <c r="AC467" s="82"/>
    </row>
    <row r="468" spans="14:29" x14ac:dyDescent="0.2">
      <c r="N468" s="82"/>
      <c r="O468" s="82"/>
      <c r="P468" s="82"/>
      <c r="Q468" s="82"/>
      <c r="R468" s="82"/>
      <c r="S468" s="82"/>
      <c r="T468" s="132"/>
      <c r="U468" s="82"/>
      <c r="V468" s="82"/>
      <c r="W468" s="82"/>
      <c r="Y468" s="82"/>
      <c r="Z468" s="82"/>
      <c r="AA468" s="82"/>
      <c r="AB468" s="82"/>
      <c r="AC468" s="82"/>
    </row>
    <row r="469" spans="14:29" x14ac:dyDescent="0.2">
      <c r="N469" s="82"/>
      <c r="O469" s="82"/>
      <c r="P469" s="82"/>
      <c r="Q469" s="82"/>
      <c r="R469" s="82"/>
      <c r="S469" s="82"/>
      <c r="T469" s="132"/>
      <c r="U469" s="82"/>
      <c r="V469" s="82"/>
      <c r="W469" s="82"/>
      <c r="Y469" s="82"/>
      <c r="Z469" s="82"/>
      <c r="AA469" s="82"/>
      <c r="AB469" s="82"/>
      <c r="AC469" s="82"/>
    </row>
    <row r="470" spans="14:29" x14ac:dyDescent="0.2">
      <c r="N470" s="82"/>
      <c r="O470" s="82"/>
      <c r="P470" s="82"/>
      <c r="Q470" s="82"/>
      <c r="R470" s="82"/>
      <c r="S470" s="82"/>
      <c r="T470" s="132"/>
      <c r="U470" s="82"/>
      <c r="V470" s="82"/>
      <c r="W470" s="82"/>
      <c r="Y470" s="82"/>
      <c r="Z470" s="82"/>
      <c r="AA470" s="82"/>
      <c r="AB470" s="82"/>
      <c r="AC470" s="82"/>
    </row>
    <row r="471" spans="14:29" x14ac:dyDescent="0.2">
      <c r="N471" s="82"/>
      <c r="O471" s="82"/>
      <c r="P471" s="82"/>
      <c r="Q471" s="82"/>
      <c r="R471" s="82"/>
      <c r="S471" s="82"/>
      <c r="T471" s="132"/>
      <c r="U471" s="82"/>
      <c r="V471" s="82"/>
      <c r="W471" s="82"/>
      <c r="Y471" s="82"/>
      <c r="Z471" s="82"/>
      <c r="AA471" s="82"/>
      <c r="AB471" s="82"/>
      <c r="AC471" s="82"/>
    </row>
    <row r="472" spans="14:29" x14ac:dyDescent="0.2">
      <c r="N472" s="82"/>
      <c r="O472" s="82"/>
      <c r="P472" s="82"/>
      <c r="Q472" s="82"/>
      <c r="R472" s="82"/>
      <c r="S472" s="82"/>
      <c r="T472" s="132"/>
      <c r="U472" s="82"/>
      <c r="V472" s="82"/>
      <c r="W472" s="82"/>
      <c r="Y472" s="82"/>
      <c r="Z472" s="82"/>
      <c r="AA472" s="82"/>
      <c r="AB472" s="82"/>
      <c r="AC472" s="82"/>
    </row>
    <row r="473" spans="14:29" x14ac:dyDescent="0.2">
      <c r="N473" s="82"/>
      <c r="O473" s="82"/>
      <c r="P473" s="82"/>
      <c r="Q473" s="82"/>
      <c r="R473" s="82"/>
      <c r="S473" s="82"/>
      <c r="T473" s="132"/>
      <c r="U473" s="82"/>
      <c r="V473" s="82"/>
      <c r="W473" s="82"/>
      <c r="Y473" s="82"/>
      <c r="Z473" s="82"/>
      <c r="AA473" s="82"/>
      <c r="AB473" s="82"/>
      <c r="AC473" s="82"/>
    </row>
    <row r="474" spans="14:29" x14ac:dyDescent="0.2">
      <c r="N474" s="82"/>
      <c r="O474" s="82"/>
      <c r="P474" s="82"/>
      <c r="Q474" s="82"/>
      <c r="R474" s="82"/>
      <c r="S474" s="82"/>
      <c r="T474" s="132"/>
      <c r="U474" s="82"/>
      <c r="V474" s="82"/>
      <c r="W474" s="82"/>
      <c r="Y474" s="82"/>
      <c r="Z474" s="82"/>
      <c r="AA474" s="82"/>
      <c r="AB474" s="82"/>
      <c r="AC474" s="82"/>
    </row>
    <row r="475" spans="14:29" x14ac:dyDescent="0.2">
      <c r="N475" s="82"/>
      <c r="O475" s="82"/>
      <c r="P475" s="82"/>
      <c r="Q475" s="82"/>
      <c r="R475" s="82"/>
      <c r="S475" s="82"/>
      <c r="T475" s="132"/>
      <c r="U475" s="82"/>
      <c r="V475" s="82"/>
      <c r="W475" s="82"/>
      <c r="Y475" s="82"/>
      <c r="Z475" s="82"/>
      <c r="AA475" s="82"/>
      <c r="AB475" s="82"/>
      <c r="AC475" s="82"/>
    </row>
    <row r="476" spans="14:29" x14ac:dyDescent="0.2">
      <c r="N476" s="82"/>
      <c r="O476" s="82"/>
      <c r="P476" s="82"/>
      <c r="Q476" s="82"/>
      <c r="R476" s="82"/>
      <c r="S476" s="82"/>
      <c r="T476" s="132"/>
      <c r="U476" s="82"/>
      <c r="V476" s="82"/>
      <c r="W476" s="82"/>
      <c r="Y476" s="82"/>
      <c r="Z476" s="82"/>
      <c r="AA476" s="82"/>
      <c r="AB476" s="82"/>
      <c r="AC476" s="82"/>
    </row>
    <row r="477" spans="14:29" x14ac:dyDescent="0.2">
      <c r="N477" s="82"/>
      <c r="O477" s="82"/>
      <c r="P477" s="82"/>
      <c r="Q477" s="82"/>
      <c r="R477" s="82"/>
      <c r="S477" s="82"/>
      <c r="T477" s="132"/>
      <c r="U477" s="82"/>
      <c r="V477" s="82"/>
      <c r="W477" s="82"/>
      <c r="Y477" s="82"/>
      <c r="Z477" s="82"/>
      <c r="AA477" s="82"/>
      <c r="AB477" s="82"/>
      <c r="AC477" s="82"/>
    </row>
    <row r="478" spans="14:29" x14ac:dyDescent="0.2">
      <c r="N478" s="82"/>
      <c r="O478" s="82"/>
      <c r="P478" s="82"/>
      <c r="Q478" s="82"/>
      <c r="R478" s="82"/>
      <c r="S478" s="82"/>
      <c r="T478" s="132"/>
      <c r="U478" s="82"/>
      <c r="V478" s="82"/>
      <c r="W478" s="82"/>
      <c r="Y478" s="82"/>
      <c r="Z478" s="82"/>
      <c r="AA478" s="82"/>
      <c r="AB478" s="82"/>
      <c r="AC478" s="82"/>
    </row>
    <row r="479" spans="14:29" x14ac:dyDescent="0.2">
      <c r="N479" s="82"/>
      <c r="O479" s="82"/>
      <c r="P479" s="82"/>
      <c r="Q479" s="82"/>
      <c r="R479" s="82"/>
      <c r="S479" s="82"/>
      <c r="T479" s="132"/>
      <c r="U479" s="82"/>
      <c r="V479" s="82"/>
      <c r="W479" s="82"/>
      <c r="Y479" s="82"/>
      <c r="Z479" s="82"/>
      <c r="AA479" s="82"/>
      <c r="AB479" s="82"/>
      <c r="AC479" s="82"/>
    </row>
    <row r="480" spans="14:29" x14ac:dyDescent="0.2">
      <c r="N480" s="82"/>
      <c r="O480" s="82"/>
      <c r="P480" s="82"/>
      <c r="Q480" s="82"/>
      <c r="R480" s="82"/>
      <c r="S480" s="82"/>
      <c r="T480" s="132"/>
      <c r="U480" s="82"/>
      <c r="V480" s="82"/>
      <c r="W480" s="82"/>
      <c r="Y480" s="82"/>
      <c r="Z480" s="82"/>
      <c r="AA480" s="82"/>
      <c r="AB480" s="82"/>
      <c r="AC480" s="82"/>
    </row>
    <row r="481" spans="14:29" x14ac:dyDescent="0.2">
      <c r="N481" s="82"/>
      <c r="O481" s="82"/>
      <c r="P481" s="82"/>
      <c r="Q481" s="82"/>
      <c r="R481" s="82"/>
      <c r="S481" s="82"/>
      <c r="T481" s="132"/>
      <c r="U481" s="82"/>
      <c r="V481" s="82"/>
      <c r="W481" s="82"/>
      <c r="Y481" s="82"/>
      <c r="Z481" s="82"/>
      <c r="AA481" s="82"/>
      <c r="AB481" s="82"/>
      <c r="AC481" s="82"/>
    </row>
    <row r="482" spans="14:29" x14ac:dyDescent="0.2">
      <c r="N482" s="82"/>
      <c r="O482" s="82"/>
      <c r="P482" s="82"/>
      <c r="Q482" s="82"/>
      <c r="R482" s="82"/>
      <c r="S482" s="82"/>
      <c r="T482" s="132"/>
      <c r="U482" s="82"/>
      <c r="V482" s="82"/>
      <c r="W482" s="82"/>
      <c r="Y482" s="82"/>
      <c r="Z482" s="82"/>
      <c r="AA482" s="82"/>
      <c r="AB482" s="82"/>
      <c r="AC482" s="82"/>
    </row>
    <row r="483" spans="14:29" x14ac:dyDescent="0.2">
      <c r="N483" s="82"/>
      <c r="O483" s="82"/>
      <c r="P483" s="82"/>
      <c r="Q483" s="82"/>
      <c r="R483" s="82"/>
      <c r="S483" s="82"/>
      <c r="T483" s="132"/>
      <c r="U483" s="82"/>
      <c r="V483" s="82"/>
      <c r="W483" s="82"/>
      <c r="Y483" s="82"/>
      <c r="Z483" s="82"/>
      <c r="AA483" s="82"/>
      <c r="AB483" s="82"/>
      <c r="AC483" s="82"/>
    </row>
    <row r="484" spans="14:29" x14ac:dyDescent="0.2">
      <c r="N484" s="82"/>
      <c r="O484" s="82"/>
      <c r="P484" s="82"/>
      <c r="Q484" s="82"/>
      <c r="R484" s="82"/>
      <c r="S484" s="82"/>
      <c r="T484" s="132"/>
      <c r="U484" s="82"/>
      <c r="V484" s="82"/>
      <c r="W484" s="82"/>
      <c r="Y484" s="82"/>
      <c r="Z484" s="82"/>
      <c r="AA484" s="82"/>
      <c r="AB484" s="82"/>
      <c r="AC484" s="82"/>
    </row>
    <row r="485" spans="14:29" x14ac:dyDescent="0.2">
      <c r="N485" s="82"/>
      <c r="O485" s="82"/>
      <c r="P485" s="82"/>
      <c r="Q485" s="82"/>
      <c r="R485" s="82"/>
      <c r="S485" s="82"/>
      <c r="T485" s="132"/>
      <c r="U485" s="82"/>
      <c r="V485" s="82"/>
      <c r="W485" s="82"/>
      <c r="Y485" s="82"/>
      <c r="Z485" s="82"/>
      <c r="AA485" s="82"/>
      <c r="AB485" s="82"/>
      <c r="AC485" s="82"/>
    </row>
    <row r="486" spans="14:29" x14ac:dyDescent="0.2">
      <c r="N486" s="82"/>
      <c r="O486" s="82"/>
      <c r="P486" s="82"/>
      <c r="Q486" s="82"/>
      <c r="R486" s="82"/>
      <c r="S486" s="82"/>
      <c r="T486" s="132"/>
      <c r="U486" s="82"/>
      <c r="V486" s="82"/>
      <c r="W486" s="82"/>
      <c r="Y486" s="82"/>
      <c r="Z486" s="82"/>
      <c r="AA486" s="82"/>
      <c r="AB486" s="82"/>
      <c r="AC486" s="82"/>
    </row>
    <row r="487" spans="14:29" x14ac:dyDescent="0.2">
      <c r="N487" s="82"/>
      <c r="O487" s="82"/>
      <c r="P487" s="82"/>
      <c r="Q487" s="82"/>
      <c r="R487" s="82"/>
      <c r="S487" s="82"/>
      <c r="T487" s="132"/>
      <c r="U487" s="82"/>
      <c r="V487" s="82"/>
      <c r="W487" s="82"/>
      <c r="Y487" s="82"/>
      <c r="Z487" s="82"/>
      <c r="AA487" s="82"/>
      <c r="AB487" s="82"/>
      <c r="AC487" s="82"/>
    </row>
    <row r="488" spans="14:29" x14ac:dyDescent="0.2">
      <c r="N488" s="82"/>
      <c r="O488" s="82"/>
      <c r="P488" s="82"/>
      <c r="Q488" s="82"/>
      <c r="R488" s="82"/>
      <c r="S488" s="82"/>
      <c r="T488" s="132"/>
      <c r="U488" s="82"/>
      <c r="V488" s="82"/>
      <c r="W488" s="82"/>
      <c r="Y488" s="82"/>
      <c r="Z488" s="82"/>
      <c r="AA488" s="82"/>
      <c r="AB488" s="82"/>
      <c r="AC488" s="82"/>
    </row>
    <row r="489" spans="14:29" x14ac:dyDescent="0.2">
      <c r="N489" s="82"/>
      <c r="O489" s="82"/>
      <c r="P489" s="82"/>
      <c r="Q489" s="82"/>
      <c r="R489" s="82"/>
      <c r="S489" s="82"/>
      <c r="T489" s="132"/>
      <c r="U489" s="82"/>
      <c r="V489" s="82"/>
      <c r="W489" s="82"/>
      <c r="Y489" s="82"/>
      <c r="Z489" s="82"/>
      <c r="AA489" s="82"/>
      <c r="AB489" s="82"/>
      <c r="AC489" s="82"/>
    </row>
    <row r="490" spans="14:29" x14ac:dyDescent="0.2">
      <c r="N490" s="82"/>
      <c r="O490" s="82"/>
      <c r="P490" s="82"/>
      <c r="Q490" s="82"/>
      <c r="R490" s="82"/>
      <c r="S490" s="82"/>
      <c r="T490" s="132"/>
      <c r="U490" s="82"/>
      <c r="V490" s="82"/>
      <c r="W490" s="82"/>
      <c r="Y490" s="82"/>
      <c r="Z490" s="82"/>
      <c r="AA490" s="82"/>
      <c r="AB490" s="82"/>
      <c r="AC490" s="82"/>
    </row>
    <row r="491" spans="14:29" x14ac:dyDescent="0.2">
      <c r="N491" s="82"/>
      <c r="O491" s="82"/>
      <c r="P491" s="82"/>
      <c r="Q491" s="82"/>
      <c r="R491" s="82"/>
      <c r="S491" s="82"/>
      <c r="T491" s="132"/>
      <c r="U491" s="82"/>
      <c r="V491" s="82"/>
      <c r="W491" s="82"/>
      <c r="Y491" s="82"/>
      <c r="Z491" s="82"/>
      <c r="AA491" s="82"/>
      <c r="AB491" s="82"/>
      <c r="AC491" s="82"/>
    </row>
    <row r="492" spans="14:29" x14ac:dyDescent="0.2">
      <c r="N492" s="82"/>
      <c r="O492" s="82"/>
      <c r="P492" s="82"/>
      <c r="Q492" s="82"/>
      <c r="R492" s="82"/>
      <c r="S492" s="82"/>
      <c r="T492" s="132"/>
      <c r="U492" s="82"/>
      <c r="V492" s="82"/>
      <c r="W492" s="82"/>
      <c r="Y492" s="82"/>
      <c r="Z492" s="82"/>
      <c r="AA492" s="82"/>
      <c r="AB492" s="82"/>
      <c r="AC492" s="82"/>
    </row>
    <row r="493" spans="14:29" x14ac:dyDescent="0.2">
      <c r="N493" s="82"/>
      <c r="O493" s="82"/>
      <c r="P493" s="82"/>
      <c r="Q493" s="82"/>
      <c r="R493" s="82"/>
      <c r="S493" s="82"/>
      <c r="T493" s="132"/>
      <c r="U493" s="82"/>
      <c r="V493" s="82"/>
      <c r="W493" s="82"/>
      <c r="Y493" s="82"/>
      <c r="Z493" s="82"/>
      <c r="AA493" s="82"/>
      <c r="AB493" s="82"/>
      <c r="AC493" s="82"/>
    </row>
    <row r="494" spans="14:29" x14ac:dyDescent="0.2">
      <c r="N494" s="82"/>
      <c r="O494" s="82"/>
      <c r="P494" s="82"/>
      <c r="Q494" s="82"/>
      <c r="R494" s="82"/>
      <c r="S494" s="82"/>
      <c r="T494" s="132"/>
      <c r="U494" s="82"/>
      <c r="V494" s="82"/>
      <c r="W494" s="82"/>
      <c r="Y494" s="82"/>
      <c r="Z494" s="82"/>
      <c r="AA494" s="82"/>
      <c r="AB494" s="82"/>
      <c r="AC494" s="82"/>
    </row>
    <row r="495" spans="14:29" x14ac:dyDescent="0.2">
      <c r="N495" s="82"/>
      <c r="O495" s="82"/>
      <c r="P495" s="82"/>
      <c r="Q495" s="82"/>
      <c r="R495" s="82"/>
      <c r="S495" s="82"/>
      <c r="T495" s="132"/>
      <c r="U495" s="82"/>
      <c r="V495" s="82"/>
      <c r="W495" s="82"/>
      <c r="Y495" s="82"/>
      <c r="Z495" s="82"/>
      <c r="AA495" s="82"/>
      <c r="AB495" s="82"/>
      <c r="AC495" s="82"/>
    </row>
    <row r="496" spans="14:29" x14ac:dyDescent="0.2">
      <c r="N496" s="82"/>
      <c r="O496" s="82"/>
      <c r="P496" s="82"/>
      <c r="Q496" s="82"/>
      <c r="R496" s="82"/>
      <c r="S496" s="82"/>
      <c r="T496" s="132"/>
      <c r="U496" s="82"/>
      <c r="V496" s="82"/>
      <c r="W496" s="82"/>
      <c r="Y496" s="82"/>
      <c r="Z496" s="82"/>
      <c r="AA496" s="82"/>
      <c r="AB496" s="82"/>
      <c r="AC496" s="82"/>
    </row>
    <row r="497" spans="14:29" x14ac:dyDescent="0.2">
      <c r="N497" s="82"/>
      <c r="O497" s="82"/>
      <c r="P497" s="82"/>
      <c r="Q497" s="82"/>
      <c r="R497" s="82"/>
      <c r="S497" s="82"/>
      <c r="T497" s="132"/>
      <c r="U497" s="82"/>
      <c r="V497" s="82"/>
      <c r="W497" s="82"/>
      <c r="Y497" s="82"/>
      <c r="Z497" s="82"/>
      <c r="AA497" s="82"/>
      <c r="AB497" s="82"/>
      <c r="AC497" s="82"/>
    </row>
    <row r="498" spans="14:29" x14ac:dyDescent="0.2">
      <c r="N498" s="82"/>
      <c r="O498" s="82"/>
      <c r="P498" s="82"/>
      <c r="Q498" s="82"/>
      <c r="R498" s="82"/>
      <c r="S498" s="82"/>
      <c r="T498" s="132"/>
      <c r="U498" s="82"/>
      <c r="V498" s="82"/>
      <c r="W498" s="82"/>
      <c r="Y498" s="82"/>
      <c r="Z498" s="82"/>
      <c r="AA498" s="82"/>
      <c r="AB498" s="82"/>
      <c r="AC498" s="82"/>
    </row>
    <row r="499" spans="14:29" x14ac:dyDescent="0.2">
      <c r="N499" s="82"/>
      <c r="O499" s="82"/>
      <c r="P499" s="82"/>
      <c r="Q499" s="82"/>
      <c r="R499" s="82"/>
      <c r="S499" s="82"/>
      <c r="T499" s="132"/>
      <c r="U499" s="82"/>
      <c r="V499" s="82"/>
      <c r="W499" s="82"/>
      <c r="Y499" s="82"/>
      <c r="Z499" s="82"/>
      <c r="AA499" s="82"/>
      <c r="AB499" s="82"/>
      <c r="AC499" s="82"/>
    </row>
    <row r="500" spans="14:29" x14ac:dyDescent="0.2">
      <c r="N500" s="82"/>
      <c r="O500" s="82"/>
      <c r="P500" s="82"/>
      <c r="Q500" s="82"/>
      <c r="R500" s="82"/>
      <c r="S500" s="82"/>
      <c r="T500" s="132"/>
      <c r="U500" s="82"/>
      <c r="V500" s="82"/>
      <c r="W500" s="82"/>
      <c r="Y500" s="82"/>
      <c r="Z500" s="82"/>
      <c r="AA500" s="82"/>
      <c r="AB500" s="82"/>
      <c r="AC500" s="82"/>
    </row>
  </sheetData>
  <mergeCells count="11">
    <mergeCell ref="A1:AC1"/>
    <mergeCell ref="A2:AC2"/>
    <mergeCell ref="AA4:AC4"/>
    <mergeCell ref="AA5:AC5"/>
    <mergeCell ref="A4:C4"/>
    <mergeCell ref="A8:M8"/>
    <mergeCell ref="U8:W8"/>
    <mergeCell ref="Y7:AC7"/>
    <mergeCell ref="Y8:AC8"/>
    <mergeCell ref="Q8:S8"/>
    <mergeCell ref="A7:W7"/>
  </mergeCells>
  <phoneticPr fontId="10" type="noConversion"/>
  <conditionalFormatting sqref="T9">
    <cfRule type="expression" dxfId="12" priority="1" stopIfTrue="1">
      <formula>TRUE</formula>
    </cfRule>
  </conditionalFormatting>
  <conditionalFormatting sqref="A10:M500">
    <cfRule type="expression" dxfId="11" priority="2"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325" r:id="rId4" name="Button 5">
              <controlPr defaultSize="0" print="0" autoFill="0" autoPict="0" macro="[0]!MarketDepth.requestMarketDepth">
                <anchor moveWithCells="1">
                  <from>
                    <xdr:col>0</xdr:col>
                    <xdr:colOff>76200</xdr:colOff>
                    <xdr:row>1</xdr:row>
                    <xdr:rowOff>47625</xdr:rowOff>
                  </from>
                  <to>
                    <xdr:col>2</xdr:col>
                    <xdr:colOff>676275</xdr:colOff>
                    <xdr:row>1</xdr:row>
                    <xdr:rowOff>257175</xdr:rowOff>
                  </to>
                </anchor>
              </controlPr>
            </control>
          </mc:Choice>
        </mc:AlternateContent>
        <mc:AlternateContent xmlns:mc="http://schemas.openxmlformats.org/markup-compatibility/2006">
          <mc:Choice Requires="x14">
            <control shapeId="56326" r:id="rId5" name="Button 6">
              <controlPr defaultSize="0" print="0" autoFill="0" autoPict="0" macro="[0]!MarketDepth.cancelMarketDepth">
                <anchor moveWithCells="1">
                  <from>
                    <xdr:col>2</xdr:col>
                    <xdr:colOff>790575</xdr:colOff>
                    <xdr:row>1</xdr:row>
                    <xdr:rowOff>47625</xdr:rowOff>
                  </from>
                  <to>
                    <xdr:col>6</xdr:col>
                    <xdr:colOff>657225</xdr:colOff>
                    <xdr:row>1</xdr:row>
                    <xdr:rowOff>257175</xdr:rowOff>
                  </to>
                </anchor>
              </controlPr>
            </control>
          </mc:Choice>
        </mc:AlternateContent>
        <mc:AlternateContent xmlns:mc="http://schemas.openxmlformats.org/markup-compatibility/2006">
          <mc:Choice Requires="x14">
            <control shapeId="56329" r:id="rId6" name="Button 9">
              <controlPr defaultSize="0" print="0" autoFill="0" autoPict="0" macro="[0]!MarketDepth.cancelMktDepthExchanges">
                <anchor moveWithCells="1">
                  <from>
                    <xdr:col>26</xdr:col>
                    <xdr:colOff>619125</xdr:colOff>
                    <xdr:row>1</xdr:row>
                    <xdr:rowOff>38100</xdr:rowOff>
                  </from>
                  <to>
                    <xdr:col>28</xdr:col>
                    <xdr:colOff>714375</xdr:colOff>
                    <xdr:row>1</xdr:row>
                    <xdr:rowOff>247650</xdr:rowOff>
                  </to>
                </anchor>
              </controlPr>
            </control>
          </mc:Choice>
        </mc:AlternateContent>
        <mc:AlternateContent xmlns:mc="http://schemas.openxmlformats.org/markup-compatibility/2006">
          <mc:Choice Requires="x14">
            <control shapeId="56330" r:id="rId7" name="Button 10">
              <controlPr defaultSize="0" print="0" autoFill="0" autoPict="0" macro="[0]!MarketDepth.requestMktDepthExchanges">
                <anchor moveWithCells="1">
                  <from>
                    <xdr:col>22</xdr:col>
                    <xdr:colOff>571500</xdr:colOff>
                    <xdr:row>1</xdr:row>
                    <xdr:rowOff>38100</xdr:rowOff>
                  </from>
                  <to>
                    <xdr:col>26</xdr:col>
                    <xdr:colOff>561975</xdr:colOff>
                    <xdr:row>1</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arketScanner"/>
  <dimension ref="A1:AM208"/>
  <sheetViews>
    <sheetView zoomScale="80" workbookViewId="0">
      <selection activeCell="B5" sqref="B5"/>
    </sheetView>
  </sheetViews>
  <sheetFormatPr defaultRowHeight="12.75" x14ac:dyDescent="0.2"/>
  <cols>
    <col min="1" max="1" width="36.28515625" style="4" customWidth="1"/>
    <col min="2" max="2" width="12.42578125" customWidth="1"/>
    <col min="3" max="3" width="12.28515625" customWidth="1"/>
    <col min="4" max="4" width="21" customWidth="1"/>
    <col min="5" max="5" width="78.5703125" style="4" customWidth="1"/>
    <col min="6" max="6" width="37.5703125" style="4" customWidth="1"/>
    <col min="7" max="7" width="10.7109375" style="4" customWidth="1"/>
    <col min="8" max="8" width="16" style="4" customWidth="1"/>
    <col min="9" max="9" width="7.85546875" style="4" customWidth="1"/>
    <col min="10" max="10" width="7.7109375" customWidth="1"/>
    <col min="11" max="11" width="7.85546875" customWidth="1"/>
    <col min="12" max="12" width="6.85546875" customWidth="1"/>
    <col min="13" max="13" width="9.5703125" customWidth="1"/>
    <col min="14" max="14" width="14.7109375" customWidth="1"/>
    <col min="15" max="15" width="12.7109375" customWidth="1"/>
    <col min="16" max="16" width="12.5703125" customWidth="1"/>
    <col min="17" max="17" width="12.42578125" customWidth="1"/>
    <col min="18" max="18" width="12.28515625" customWidth="1"/>
    <col min="19" max="20" width="11.85546875" customWidth="1"/>
    <col min="21" max="21" width="11.42578125" customWidth="1"/>
    <col min="22" max="22" width="11.28515625" customWidth="1"/>
    <col min="23" max="23" width="11.5703125" customWidth="1"/>
    <col min="24" max="24" width="12.28515625" customWidth="1"/>
    <col min="25" max="25" width="11.140625" customWidth="1"/>
    <col min="26" max="26" width="13.140625" customWidth="1"/>
    <col min="27" max="27" width="39.28515625" customWidth="1"/>
    <col min="33" max="33" width="11.5703125" style="147" customWidth="1"/>
    <col min="34" max="34" width="10" style="147" bestFit="1" customWidth="1"/>
  </cols>
  <sheetData>
    <row r="1" spans="1:39" x14ac:dyDescent="0.2">
      <c r="A1" s="388" t="s">
        <v>108</v>
      </c>
      <c r="B1" s="389"/>
      <c r="C1" s="389"/>
      <c r="D1" s="389"/>
      <c r="E1" s="208"/>
      <c r="F1" s="208"/>
      <c r="G1" s="208"/>
      <c r="H1" s="208"/>
      <c r="I1" s="2"/>
      <c r="J1" s="2"/>
      <c r="K1" s="2"/>
      <c r="L1" s="2"/>
      <c r="M1" s="2"/>
      <c r="N1" s="2"/>
      <c r="O1" s="2"/>
      <c r="P1" s="2"/>
      <c r="AG1"/>
      <c r="AH1"/>
    </row>
    <row r="2" spans="1:39" ht="21.75" customHeight="1" x14ac:dyDescent="0.2">
      <c r="A2" s="224"/>
      <c r="B2" s="208"/>
      <c r="C2" s="208"/>
      <c r="D2" s="208"/>
      <c r="E2" s="208"/>
      <c r="F2" s="208"/>
      <c r="G2" s="208"/>
      <c r="H2" s="208"/>
      <c r="I2" s="2"/>
      <c r="J2" s="2"/>
      <c r="K2" s="2"/>
      <c r="L2" s="2"/>
      <c r="M2" s="2"/>
      <c r="N2" s="2"/>
      <c r="O2" s="2"/>
      <c r="P2" s="2"/>
      <c r="AG2"/>
      <c r="AH2"/>
    </row>
    <row r="3" spans="1:39" x14ac:dyDescent="0.2">
      <c r="A3" s="2"/>
      <c r="B3" s="2"/>
      <c r="C3" s="2"/>
      <c r="D3" s="2"/>
      <c r="E3" s="2"/>
      <c r="F3" s="2"/>
      <c r="G3" s="2"/>
      <c r="H3" s="2"/>
      <c r="I3" s="2"/>
      <c r="J3" s="2"/>
      <c r="K3" s="2"/>
      <c r="L3" s="2"/>
      <c r="M3" s="2"/>
      <c r="N3" s="2"/>
      <c r="O3" s="2"/>
      <c r="P3" s="2"/>
      <c r="Q3" s="2"/>
      <c r="R3" s="2"/>
      <c r="S3" s="2"/>
      <c r="T3" s="2"/>
      <c r="U3" s="2"/>
      <c r="V3" s="2"/>
      <c r="W3" s="2"/>
      <c r="X3" s="2"/>
      <c r="AG3"/>
      <c r="AH3"/>
    </row>
    <row r="4" spans="1:39" x14ac:dyDescent="0.2">
      <c r="A4" s="313" t="s">
        <v>121</v>
      </c>
      <c r="B4" s="285"/>
      <c r="C4" s="285"/>
      <c r="D4" s="151"/>
      <c r="E4" s="223" t="s">
        <v>777</v>
      </c>
      <c r="F4" s="208"/>
      <c r="G4" s="27"/>
      <c r="H4" s="229" t="s">
        <v>60</v>
      </c>
      <c r="I4" s="230"/>
      <c r="J4" s="230"/>
      <c r="K4" s="230"/>
      <c r="L4" s="230"/>
      <c r="M4" s="230"/>
      <c r="N4" s="230"/>
      <c r="O4" s="231"/>
      <c r="P4" s="2"/>
      <c r="Q4" s="138" t="s">
        <v>326</v>
      </c>
      <c r="R4" s="138" t="s">
        <v>326</v>
      </c>
      <c r="S4" s="138" t="s">
        <v>326</v>
      </c>
      <c r="T4" s="138" t="s">
        <v>326</v>
      </c>
      <c r="U4" s="138" t="s">
        <v>326</v>
      </c>
      <c r="V4" s="138" t="s">
        <v>326</v>
      </c>
      <c r="W4" s="138" t="s">
        <v>326</v>
      </c>
      <c r="X4" s="138" t="s">
        <v>326</v>
      </c>
      <c r="Y4" s="138" t="s">
        <v>326</v>
      </c>
      <c r="Z4" s="138" t="s">
        <v>326</v>
      </c>
      <c r="AA4" s="138" t="s">
        <v>326</v>
      </c>
      <c r="AB4" s="138" t="s">
        <v>326</v>
      </c>
      <c r="AG4"/>
      <c r="AH4"/>
    </row>
    <row r="5" spans="1:39" x14ac:dyDescent="0.2">
      <c r="A5" s="153" t="s">
        <v>111</v>
      </c>
      <c r="B5" s="54" t="s">
        <v>134</v>
      </c>
      <c r="C5" s="113"/>
      <c r="D5" s="151"/>
      <c r="E5" s="334"/>
      <c r="F5" s="233"/>
      <c r="G5" s="151"/>
      <c r="H5" s="232"/>
      <c r="I5" s="233"/>
      <c r="J5" s="233"/>
      <c r="K5" s="233"/>
      <c r="L5" s="233"/>
      <c r="M5" s="233"/>
      <c r="N5" s="233"/>
      <c r="O5" s="234"/>
      <c r="P5" s="2"/>
      <c r="AG5"/>
      <c r="AH5"/>
    </row>
    <row r="6" spans="1:39" x14ac:dyDescent="0.2">
      <c r="E6" s="2"/>
      <c r="F6" s="160"/>
      <c r="G6" s="2"/>
      <c r="H6" s="2"/>
      <c r="I6" s="2"/>
      <c r="J6" s="2"/>
      <c r="K6" s="2"/>
      <c r="L6" s="2"/>
      <c r="M6" s="2"/>
      <c r="N6" s="2"/>
      <c r="O6" s="2"/>
      <c r="P6" s="2"/>
      <c r="AG6"/>
      <c r="AH6"/>
    </row>
    <row r="7" spans="1:39" x14ac:dyDescent="0.2">
      <c r="A7" s="378" t="s">
        <v>695</v>
      </c>
      <c r="B7" s="207"/>
      <c r="C7" s="207"/>
      <c r="D7" s="207"/>
      <c r="E7" s="207"/>
      <c r="F7" s="207"/>
      <c r="G7" s="207"/>
      <c r="H7" s="207"/>
      <c r="I7" s="207"/>
      <c r="J7" s="207"/>
      <c r="K7" s="207"/>
      <c r="L7" s="207"/>
      <c r="M7" s="207"/>
      <c r="N7" s="207"/>
      <c r="O7" s="207"/>
      <c r="P7" s="207"/>
      <c r="Q7" s="207"/>
      <c r="R7" s="207"/>
      <c r="S7" s="207"/>
      <c r="T7" s="207"/>
      <c r="U7" s="207"/>
      <c r="V7" s="207"/>
      <c r="W7" s="208"/>
      <c r="X7" s="208"/>
      <c r="Y7" s="208"/>
      <c r="Z7" s="208"/>
      <c r="AA7" s="208"/>
      <c r="AG7"/>
      <c r="AH7"/>
    </row>
    <row r="8" spans="1:39" x14ac:dyDescent="0.2">
      <c r="A8" s="385" t="s">
        <v>696</v>
      </c>
      <c r="B8" s="385" t="s">
        <v>697</v>
      </c>
      <c r="C8" s="385" t="s">
        <v>335</v>
      </c>
      <c r="D8" s="385" t="s">
        <v>256</v>
      </c>
      <c r="E8" s="385" t="s">
        <v>490</v>
      </c>
      <c r="F8" s="387" t="s">
        <v>698</v>
      </c>
      <c r="G8" s="385" t="s">
        <v>699</v>
      </c>
      <c r="H8" s="385" t="s">
        <v>700</v>
      </c>
      <c r="I8" s="385" t="s">
        <v>739</v>
      </c>
      <c r="J8" s="385" t="s">
        <v>740</v>
      </c>
      <c r="K8" s="385" t="s">
        <v>741</v>
      </c>
      <c r="L8" s="385" t="s">
        <v>742</v>
      </c>
      <c r="M8" s="385" t="s">
        <v>743</v>
      </c>
      <c r="N8" s="385" t="s">
        <v>755</v>
      </c>
      <c r="O8" s="385" t="s">
        <v>744</v>
      </c>
      <c r="P8" s="385" t="s">
        <v>745</v>
      </c>
      <c r="Q8" s="385" t="s">
        <v>746</v>
      </c>
      <c r="R8" s="385" t="s">
        <v>747</v>
      </c>
      <c r="S8" s="385" t="s">
        <v>748</v>
      </c>
      <c r="T8" s="385" t="s">
        <v>749</v>
      </c>
      <c r="U8" s="385" t="s">
        <v>750</v>
      </c>
      <c r="V8" s="385" t="s">
        <v>751</v>
      </c>
      <c r="W8" s="385" t="s">
        <v>752</v>
      </c>
      <c r="X8" s="385" t="s">
        <v>753</v>
      </c>
      <c r="Y8" s="385" t="s">
        <v>754</v>
      </c>
      <c r="Z8" s="385" t="s">
        <v>756</v>
      </c>
      <c r="AA8" s="385" t="s">
        <v>757</v>
      </c>
      <c r="AG8"/>
      <c r="AH8"/>
      <c r="AM8" s="147"/>
    </row>
    <row r="9" spans="1:39" s="4" customFormat="1" x14ac:dyDescent="0.2">
      <c r="A9" s="386"/>
      <c r="B9" s="386"/>
      <c r="C9" s="386"/>
      <c r="D9" s="386"/>
      <c r="E9" s="386"/>
      <c r="F9" s="212"/>
      <c r="G9" s="386"/>
      <c r="H9" s="386"/>
      <c r="I9" s="386"/>
      <c r="J9" s="386"/>
      <c r="K9" s="386"/>
      <c r="L9" s="386"/>
      <c r="M9" s="386"/>
      <c r="N9" s="386"/>
      <c r="O9" s="386"/>
      <c r="P9" s="386"/>
      <c r="Q9" s="386"/>
      <c r="R9" s="386"/>
      <c r="S9" s="386"/>
      <c r="T9" s="386"/>
      <c r="U9" s="386"/>
      <c r="V9" s="386"/>
      <c r="W9" s="386"/>
      <c r="X9" s="386"/>
      <c r="Y9" s="386"/>
      <c r="Z9" s="386"/>
      <c r="AA9" s="386"/>
    </row>
    <row r="10" spans="1:39" x14ac:dyDescent="0.2">
      <c r="A10" s="157" t="s">
        <v>701</v>
      </c>
      <c r="B10" s="152" t="b">
        <v>1</v>
      </c>
      <c r="C10" s="83"/>
      <c r="D10" s="83"/>
      <c r="E10" s="83"/>
      <c r="F10" s="40" t="s">
        <v>701</v>
      </c>
      <c r="G10" s="40" t="s">
        <v>91</v>
      </c>
      <c r="H10" s="40" t="s">
        <v>702</v>
      </c>
      <c r="I10" s="40" t="s">
        <v>703</v>
      </c>
      <c r="J10" s="41">
        <v>20</v>
      </c>
      <c r="K10" s="41">
        <v>5</v>
      </c>
      <c r="L10" s="31" t="s">
        <v>326</v>
      </c>
      <c r="M10" s="41">
        <v>1000000</v>
      </c>
      <c r="N10" s="41">
        <v>200</v>
      </c>
      <c r="O10" s="40">
        <v>1000000000</v>
      </c>
      <c r="P10" s="40" t="s">
        <v>326</v>
      </c>
      <c r="Q10" s="40" t="s">
        <v>326</v>
      </c>
      <c r="R10" s="40" t="s">
        <v>326</v>
      </c>
      <c r="S10" s="40" t="s">
        <v>326</v>
      </c>
      <c r="T10" s="40" t="s">
        <v>326</v>
      </c>
      <c r="U10" s="40" t="s">
        <v>326</v>
      </c>
      <c r="V10" s="40" t="s">
        <v>326</v>
      </c>
      <c r="W10" s="40" t="s">
        <v>326</v>
      </c>
      <c r="X10" s="40" t="s">
        <v>326</v>
      </c>
      <c r="Y10" s="40" t="s">
        <v>326</v>
      </c>
      <c r="Z10" s="40" t="s">
        <v>326</v>
      </c>
      <c r="AA10" s="40" t="s">
        <v>326</v>
      </c>
      <c r="AB10" s="138" t="s">
        <v>326</v>
      </c>
      <c r="AG10"/>
      <c r="AH10"/>
    </row>
    <row r="11" spans="1:39" x14ac:dyDescent="0.2">
      <c r="A11" s="157" t="s">
        <v>704</v>
      </c>
      <c r="B11" s="152" t="b">
        <v>1</v>
      </c>
      <c r="C11" s="83"/>
      <c r="D11" s="83"/>
      <c r="E11" s="83"/>
      <c r="F11" s="40" t="s">
        <v>704</v>
      </c>
      <c r="G11" s="40" t="s">
        <v>91</v>
      </c>
      <c r="H11" s="40" t="s">
        <v>702</v>
      </c>
      <c r="I11" s="40" t="s">
        <v>703</v>
      </c>
      <c r="J11" s="41">
        <v>20</v>
      </c>
      <c r="K11" s="41">
        <v>5</v>
      </c>
      <c r="L11" s="31" t="s">
        <v>326</v>
      </c>
      <c r="M11" s="41">
        <v>1000000</v>
      </c>
      <c r="N11" s="41">
        <v>200</v>
      </c>
      <c r="O11" s="40">
        <v>1000000000</v>
      </c>
      <c r="P11" s="23" t="s">
        <v>326</v>
      </c>
      <c r="Q11" s="23" t="s">
        <v>326</v>
      </c>
      <c r="R11" s="23" t="s">
        <v>326</v>
      </c>
      <c r="S11" s="23" t="s">
        <v>326</v>
      </c>
      <c r="T11" s="23" t="s">
        <v>326</v>
      </c>
      <c r="U11" s="23" t="s">
        <v>326</v>
      </c>
      <c r="V11" s="23" t="s">
        <v>326</v>
      </c>
      <c r="W11" s="23" t="s">
        <v>326</v>
      </c>
      <c r="X11" s="23" t="s">
        <v>326</v>
      </c>
      <c r="Y11" s="23" t="s">
        <v>326</v>
      </c>
      <c r="Z11" s="23" t="s">
        <v>326</v>
      </c>
      <c r="AA11" s="23" t="s">
        <v>326</v>
      </c>
      <c r="AB11" s="138" t="s">
        <v>326</v>
      </c>
      <c r="AG11"/>
      <c r="AH11"/>
    </row>
    <row r="12" spans="1:39" x14ac:dyDescent="0.2">
      <c r="A12" s="157" t="s">
        <v>705</v>
      </c>
      <c r="B12" s="152" t="b">
        <v>1</v>
      </c>
      <c r="C12" s="83"/>
      <c r="D12" s="83"/>
      <c r="E12" s="83"/>
      <c r="F12" s="40" t="s">
        <v>705</v>
      </c>
      <c r="G12" s="40" t="s">
        <v>91</v>
      </c>
      <c r="H12" s="40" t="s">
        <v>702</v>
      </c>
      <c r="I12" s="40" t="s">
        <v>703</v>
      </c>
      <c r="J12" s="41">
        <v>20</v>
      </c>
      <c r="K12" s="41">
        <v>5</v>
      </c>
      <c r="L12" s="31" t="s">
        <v>326</v>
      </c>
      <c r="M12" s="41">
        <v>1000000</v>
      </c>
      <c r="N12" s="41">
        <v>200</v>
      </c>
      <c r="O12" s="40">
        <v>1000000000</v>
      </c>
      <c r="P12" s="23" t="s">
        <v>326</v>
      </c>
      <c r="Q12" s="23" t="s">
        <v>326</v>
      </c>
      <c r="R12" s="23" t="s">
        <v>326</v>
      </c>
      <c r="S12" s="23" t="s">
        <v>326</v>
      </c>
      <c r="T12" s="23" t="s">
        <v>326</v>
      </c>
      <c r="U12" s="23" t="s">
        <v>326</v>
      </c>
      <c r="V12" s="23" t="s">
        <v>326</v>
      </c>
      <c r="W12" s="23" t="s">
        <v>326</v>
      </c>
      <c r="X12" s="23" t="s">
        <v>326</v>
      </c>
      <c r="Y12" s="23" t="s">
        <v>326</v>
      </c>
      <c r="Z12" s="23" t="s">
        <v>326</v>
      </c>
      <c r="AA12" s="23" t="s">
        <v>326</v>
      </c>
      <c r="AB12" s="138" t="s">
        <v>326</v>
      </c>
      <c r="AG12"/>
      <c r="AH12"/>
    </row>
    <row r="13" spans="1:39" x14ac:dyDescent="0.2">
      <c r="A13" s="157" t="s">
        <v>706</v>
      </c>
      <c r="B13" s="152" t="b">
        <v>1</v>
      </c>
      <c r="C13" s="83"/>
      <c r="D13" s="83"/>
      <c r="E13" s="83"/>
      <c r="F13" s="40" t="s">
        <v>706</v>
      </c>
      <c r="G13" s="40" t="s">
        <v>91</v>
      </c>
      <c r="H13" s="40" t="s">
        <v>702</v>
      </c>
      <c r="I13" s="40" t="s">
        <v>703</v>
      </c>
      <c r="J13" s="41">
        <v>20</v>
      </c>
      <c r="K13" s="41">
        <v>5</v>
      </c>
      <c r="L13" s="31" t="s">
        <v>326</v>
      </c>
      <c r="M13" s="41">
        <v>1000000</v>
      </c>
      <c r="N13" s="41">
        <v>200</v>
      </c>
      <c r="O13" s="40">
        <v>1000000000</v>
      </c>
      <c r="P13" s="23" t="s">
        <v>326</v>
      </c>
      <c r="Q13" s="23" t="s">
        <v>326</v>
      </c>
      <c r="R13" s="23" t="s">
        <v>326</v>
      </c>
      <c r="S13" s="23" t="s">
        <v>326</v>
      </c>
      <c r="T13" s="23" t="s">
        <v>326</v>
      </c>
      <c r="U13" s="23" t="s">
        <v>326</v>
      </c>
      <c r="V13" s="23" t="s">
        <v>326</v>
      </c>
      <c r="W13" s="23" t="s">
        <v>326</v>
      </c>
      <c r="X13" s="23" t="s">
        <v>326</v>
      </c>
      <c r="Y13" s="23" t="s">
        <v>326</v>
      </c>
      <c r="Z13" s="23" t="s">
        <v>326</v>
      </c>
      <c r="AA13" s="23" t="s">
        <v>326</v>
      </c>
      <c r="AB13" s="138" t="s">
        <v>326</v>
      </c>
      <c r="AG13"/>
      <c r="AH13"/>
    </row>
    <row r="14" spans="1:39" x14ac:dyDescent="0.2">
      <c r="A14" s="157" t="s">
        <v>707</v>
      </c>
      <c r="B14" s="152" t="b">
        <v>1</v>
      </c>
      <c r="C14" s="83"/>
      <c r="D14" s="83"/>
      <c r="E14" s="83"/>
      <c r="F14" s="40" t="s">
        <v>707</v>
      </c>
      <c r="G14" s="40" t="s">
        <v>91</v>
      </c>
      <c r="H14" s="40" t="s">
        <v>702</v>
      </c>
      <c r="I14" s="40" t="s">
        <v>703</v>
      </c>
      <c r="J14" s="41">
        <v>20</v>
      </c>
      <c r="K14" s="41">
        <v>5</v>
      </c>
      <c r="L14" s="31" t="s">
        <v>326</v>
      </c>
      <c r="M14" s="41">
        <v>1000000</v>
      </c>
      <c r="N14" s="41">
        <v>200</v>
      </c>
      <c r="O14" s="40">
        <v>1000000000</v>
      </c>
      <c r="P14" s="23" t="s">
        <v>326</v>
      </c>
      <c r="Q14" s="23" t="s">
        <v>326</v>
      </c>
      <c r="R14" s="23" t="s">
        <v>326</v>
      </c>
      <c r="S14" s="23" t="s">
        <v>326</v>
      </c>
      <c r="T14" s="23" t="s">
        <v>326</v>
      </c>
      <c r="U14" s="23" t="s">
        <v>326</v>
      </c>
      <c r="V14" s="23" t="s">
        <v>326</v>
      </c>
      <c r="W14" s="23" t="s">
        <v>326</v>
      </c>
      <c r="X14" s="23" t="s">
        <v>326</v>
      </c>
      <c r="Y14" s="23" t="s">
        <v>326</v>
      </c>
      <c r="Z14" s="23" t="s">
        <v>326</v>
      </c>
      <c r="AA14" s="23" t="s">
        <v>326</v>
      </c>
      <c r="AB14" s="138" t="s">
        <v>326</v>
      </c>
      <c r="AG14"/>
      <c r="AH14"/>
    </row>
    <row r="15" spans="1:39" x14ac:dyDescent="0.2">
      <c r="A15" s="157" t="s">
        <v>708</v>
      </c>
      <c r="B15" s="152" t="b">
        <v>1</v>
      </c>
      <c r="C15" s="83"/>
      <c r="D15" s="83"/>
      <c r="E15" s="83"/>
      <c r="F15" s="40" t="s">
        <v>708</v>
      </c>
      <c r="G15" s="40" t="s">
        <v>91</v>
      </c>
      <c r="H15" s="40" t="s">
        <v>702</v>
      </c>
      <c r="I15" s="40" t="s">
        <v>703</v>
      </c>
      <c r="J15" s="41">
        <v>20</v>
      </c>
      <c r="K15" s="41">
        <v>5</v>
      </c>
      <c r="L15" s="31" t="s">
        <v>326</v>
      </c>
      <c r="M15" s="41">
        <v>1000000</v>
      </c>
      <c r="N15" s="41">
        <v>200</v>
      </c>
      <c r="O15" s="40">
        <v>1000000000</v>
      </c>
      <c r="P15" s="23" t="s">
        <v>326</v>
      </c>
      <c r="Q15" s="23" t="s">
        <v>326</v>
      </c>
      <c r="R15" s="23" t="s">
        <v>326</v>
      </c>
      <c r="S15" s="23" t="s">
        <v>326</v>
      </c>
      <c r="T15" s="23" t="s">
        <v>326</v>
      </c>
      <c r="U15" s="23" t="s">
        <v>326</v>
      </c>
      <c r="V15" s="23" t="s">
        <v>326</v>
      </c>
      <c r="W15" s="23" t="s">
        <v>326</v>
      </c>
      <c r="X15" s="23" t="s">
        <v>326</v>
      </c>
      <c r="Y15" s="23" t="s">
        <v>326</v>
      </c>
      <c r="Z15" s="23" t="s">
        <v>326</v>
      </c>
      <c r="AA15" s="23" t="s">
        <v>326</v>
      </c>
      <c r="AB15" s="138" t="s">
        <v>326</v>
      </c>
      <c r="AG15"/>
      <c r="AH15"/>
    </row>
    <row r="16" spans="1:39" x14ac:dyDescent="0.2">
      <c r="A16" s="157" t="s">
        <v>709</v>
      </c>
      <c r="B16" s="152" t="b">
        <v>0</v>
      </c>
      <c r="C16" s="83"/>
      <c r="D16" s="83"/>
      <c r="E16" s="83"/>
      <c r="F16" s="40" t="s">
        <v>709</v>
      </c>
      <c r="G16" s="40" t="s">
        <v>91</v>
      </c>
      <c r="H16" s="40" t="s">
        <v>702</v>
      </c>
      <c r="I16" s="40" t="s">
        <v>703</v>
      </c>
      <c r="J16" s="41">
        <v>20</v>
      </c>
      <c r="K16" s="41">
        <v>5</v>
      </c>
      <c r="L16" s="31" t="s">
        <v>326</v>
      </c>
      <c r="M16" s="41">
        <v>1000000</v>
      </c>
      <c r="N16" s="41">
        <v>200</v>
      </c>
      <c r="O16" s="40">
        <v>1000000000</v>
      </c>
      <c r="P16" s="23" t="s">
        <v>326</v>
      </c>
      <c r="Q16" s="23" t="s">
        <v>326</v>
      </c>
      <c r="R16" s="23" t="s">
        <v>326</v>
      </c>
      <c r="S16" s="23" t="s">
        <v>326</v>
      </c>
      <c r="T16" s="23" t="s">
        <v>326</v>
      </c>
      <c r="U16" s="23" t="s">
        <v>326</v>
      </c>
      <c r="V16" s="23" t="s">
        <v>326</v>
      </c>
      <c r="W16" s="23" t="s">
        <v>326</v>
      </c>
      <c r="X16" s="23" t="s">
        <v>326</v>
      </c>
      <c r="Y16" s="23" t="s">
        <v>326</v>
      </c>
      <c r="Z16" s="23" t="s">
        <v>326</v>
      </c>
      <c r="AA16" s="23" t="s">
        <v>326</v>
      </c>
      <c r="AB16" s="138" t="s">
        <v>326</v>
      </c>
      <c r="AG16"/>
      <c r="AH16"/>
    </row>
    <row r="17" spans="1:34" x14ac:dyDescent="0.2">
      <c r="A17" s="157" t="s">
        <v>710</v>
      </c>
      <c r="B17" s="152" t="b">
        <v>0</v>
      </c>
      <c r="C17" s="83"/>
      <c r="D17" s="83"/>
      <c r="E17" s="83"/>
      <c r="F17" s="40" t="s">
        <v>710</v>
      </c>
      <c r="G17" s="40" t="s">
        <v>91</v>
      </c>
      <c r="H17" s="40" t="s">
        <v>702</v>
      </c>
      <c r="I17" s="40" t="s">
        <v>703</v>
      </c>
      <c r="J17" s="41">
        <v>20</v>
      </c>
      <c r="K17" s="41">
        <v>5</v>
      </c>
      <c r="L17" s="31" t="s">
        <v>326</v>
      </c>
      <c r="M17" s="41">
        <v>1000000</v>
      </c>
      <c r="N17" s="41">
        <v>200</v>
      </c>
      <c r="O17" s="40">
        <v>1000000000</v>
      </c>
      <c r="P17" s="23" t="s">
        <v>326</v>
      </c>
      <c r="Q17" s="23" t="s">
        <v>326</v>
      </c>
      <c r="R17" s="23" t="s">
        <v>326</v>
      </c>
      <c r="S17" s="23" t="s">
        <v>326</v>
      </c>
      <c r="T17" s="23" t="s">
        <v>326</v>
      </c>
      <c r="U17" s="23" t="s">
        <v>326</v>
      </c>
      <c r="V17" s="23" t="s">
        <v>326</v>
      </c>
      <c r="W17" s="23" t="s">
        <v>326</v>
      </c>
      <c r="X17" s="23" t="s">
        <v>326</v>
      </c>
      <c r="Y17" s="23" t="s">
        <v>326</v>
      </c>
      <c r="Z17" s="23" t="s">
        <v>326</v>
      </c>
      <c r="AA17" s="23" t="s">
        <v>326</v>
      </c>
      <c r="AB17" s="138" t="s">
        <v>326</v>
      </c>
      <c r="AG17"/>
      <c r="AH17"/>
    </row>
    <row r="18" spans="1:34" x14ac:dyDescent="0.2">
      <c r="A18" s="157" t="s">
        <v>711</v>
      </c>
      <c r="B18" s="152" t="b">
        <v>0</v>
      </c>
      <c r="C18" s="83"/>
      <c r="D18" s="83"/>
      <c r="E18" s="83"/>
      <c r="F18" s="40" t="s">
        <v>711</v>
      </c>
      <c r="G18" s="40" t="s">
        <v>91</v>
      </c>
      <c r="H18" s="40" t="s">
        <v>702</v>
      </c>
      <c r="I18" s="40" t="s">
        <v>703</v>
      </c>
      <c r="J18" s="41">
        <v>20</v>
      </c>
      <c r="K18" s="41">
        <v>5</v>
      </c>
      <c r="L18" s="31" t="s">
        <v>326</v>
      </c>
      <c r="M18" s="41">
        <v>1000000</v>
      </c>
      <c r="N18" s="41">
        <v>200</v>
      </c>
      <c r="O18" s="40">
        <v>1000000000</v>
      </c>
      <c r="P18" s="23" t="s">
        <v>326</v>
      </c>
      <c r="Q18" s="23" t="s">
        <v>326</v>
      </c>
      <c r="R18" s="23" t="s">
        <v>326</v>
      </c>
      <c r="S18" s="23" t="s">
        <v>326</v>
      </c>
      <c r="T18" s="23" t="s">
        <v>326</v>
      </c>
      <c r="U18" s="23" t="s">
        <v>326</v>
      </c>
      <c r="V18" s="23" t="s">
        <v>326</v>
      </c>
      <c r="W18" s="23" t="s">
        <v>326</v>
      </c>
      <c r="X18" s="23" t="s">
        <v>326</v>
      </c>
      <c r="Y18" s="23" t="s">
        <v>326</v>
      </c>
      <c r="Z18" s="23" t="s">
        <v>326</v>
      </c>
      <c r="AA18" s="23" t="s">
        <v>326</v>
      </c>
      <c r="AB18" s="138" t="s">
        <v>326</v>
      </c>
      <c r="AG18"/>
      <c r="AH18"/>
    </row>
    <row r="19" spans="1:34" x14ac:dyDescent="0.2">
      <c r="A19" s="157" t="s">
        <v>712</v>
      </c>
      <c r="B19" s="152" t="b">
        <v>0</v>
      </c>
      <c r="C19" s="83"/>
      <c r="D19" s="83"/>
      <c r="E19" s="83"/>
      <c r="F19" s="40" t="s">
        <v>712</v>
      </c>
      <c r="G19" s="40" t="s">
        <v>91</v>
      </c>
      <c r="H19" s="40" t="s">
        <v>702</v>
      </c>
      <c r="I19" s="40" t="s">
        <v>703</v>
      </c>
      <c r="J19" s="41">
        <v>20</v>
      </c>
      <c r="K19" s="41">
        <v>5</v>
      </c>
      <c r="L19" s="31" t="s">
        <v>326</v>
      </c>
      <c r="M19" s="41">
        <v>1000000</v>
      </c>
      <c r="N19" s="41">
        <v>200</v>
      </c>
      <c r="O19" s="40">
        <v>1000000000</v>
      </c>
      <c r="P19" s="23" t="s">
        <v>326</v>
      </c>
      <c r="Q19" s="23" t="s">
        <v>326</v>
      </c>
      <c r="R19" s="23" t="s">
        <v>326</v>
      </c>
      <c r="S19" s="23" t="s">
        <v>326</v>
      </c>
      <c r="T19" s="23" t="s">
        <v>326</v>
      </c>
      <c r="U19" s="23" t="s">
        <v>326</v>
      </c>
      <c r="V19" s="23" t="s">
        <v>326</v>
      </c>
      <c r="W19" s="23" t="s">
        <v>326</v>
      </c>
      <c r="X19" s="23" t="s">
        <v>326</v>
      </c>
      <c r="Y19" s="23" t="s">
        <v>326</v>
      </c>
      <c r="Z19" s="23" t="s">
        <v>326</v>
      </c>
      <c r="AA19" s="23" t="s">
        <v>326</v>
      </c>
      <c r="AB19" s="138" t="s">
        <v>326</v>
      </c>
      <c r="AG19"/>
      <c r="AH19"/>
    </row>
    <row r="20" spans="1:34" x14ac:dyDescent="0.2">
      <c r="A20" s="157" t="s">
        <v>713</v>
      </c>
      <c r="B20" s="152" t="b">
        <v>0</v>
      </c>
      <c r="C20" s="83"/>
      <c r="D20" s="83"/>
      <c r="E20" s="83"/>
      <c r="F20" s="40" t="s">
        <v>714</v>
      </c>
      <c r="G20" s="40" t="s">
        <v>91</v>
      </c>
      <c r="H20" s="40" t="s">
        <v>702</v>
      </c>
      <c r="I20" s="40" t="s">
        <v>703</v>
      </c>
      <c r="J20" s="41">
        <v>20</v>
      </c>
      <c r="K20" s="41">
        <v>5</v>
      </c>
      <c r="L20" s="31" t="s">
        <v>326</v>
      </c>
      <c r="M20" s="41">
        <v>1000000</v>
      </c>
      <c r="N20" s="41">
        <v>200</v>
      </c>
      <c r="O20" s="40">
        <v>1000000000</v>
      </c>
      <c r="P20" s="23" t="s">
        <v>326</v>
      </c>
      <c r="Q20" s="23" t="s">
        <v>326</v>
      </c>
      <c r="R20" s="23" t="s">
        <v>326</v>
      </c>
      <c r="S20" s="23" t="s">
        <v>326</v>
      </c>
      <c r="T20" s="23" t="s">
        <v>326</v>
      </c>
      <c r="U20" s="23" t="s">
        <v>326</v>
      </c>
      <c r="V20" s="23" t="s">
        <v>326</v>
      </c>
      <c r="W20" s="23" t="s">
        <v>326</v>
      </c>
      <c r="X20" s="23" t="s">
        <v>326</v>
      </c>
      <c r="Y20" s="23" t="s">
        <v>326</v>
      </c>
      <c r="Z20" s="23" t="s">
        <v>326</v>
      </c>
      <c r="AA20" s="23" t="s">
        <v>326</v>
      </c>
      <c r="AB20" s="138" t="s">
        <v>326</v>
      </c>
      <c r="AG20"/>
      <c r="AH20"/>
    </row>
    <row r="21" spans="1:34" x14ac:dyDescent="0.2">
      <c r="A21" s="157" t="s">
        <v>715</v>
      </c>
      <c r="B21" s="152" t="b">
        <v>0</v>
      </c>
      <c r="C21" s="83"/>
      <c r="D21" s="83"/>
      <c r="E21" s="83"/>
      <c r="F21" s="40" t="s">
        <v>716</v>
      </c>
      <c r="G21" s="40" t="s">
        <v>91</v>
      </c>
      <c r="H21" s="40" t="s">
        <v>702</v>
      </c>
      <c r="I21" s="40" t="s">
        <v>703</v>
      </c>
      <c r="J21" s="41">
        <v>20</v>
      </c>
      <c r="K21" s="41">
        <v>5</v>
      </c>
      <c r="L21" s="31" t="s">
        <v>326</v>
      </c>
      <c r="M21" s="41">
        <v>1000000</v>
      </c>
      <c r="N21" s="41">
        <v>200</v>
      </c>
      <c r="O21" s="40">
        <v>1000000000</v>
      </c>
      <c r="P21" s="23" t="s">
        <v>326</v>
      </c>
      <c r="Q21" s="23" t="s">
        <v>326</v>
      </c>
      <c r="R21" s="23" t="s">
        <v>326</v>
      </c>
      <c r="S21" s="23" t="s">
        <v>326</v>
      </c>
      <c r="T21" s="23" t="s">
        <v>326</v>
      </c>
      <c r="U21" s="23" t="s">
        <v>326</v>
      </c>
      <c r="V21" s="23" t="s">
        <v>326</v>
      </c>
      <c r="W21" s="23" t="s">
        <v>326</v>
      </c>
      <c r="X21" s="23" t="s">
        <v>326</v>
      </c>
      <c r="Y21" s="23" t="s">
        <v>326</v>
      </c>
      <c r="Z21" s="23" t="s">
        <v>326</v>
      </c>
      <c r="AA21" s="23" t="s">
        <v>326</v>
      </c>
      <c r="AB21" s="138" t="s">
        <v>326</v>
      </c>
      <c r="AG21"/>
      <c r="AH21"/>
    </row>
    <row r="22" spans="1:34" x14ac:dyDescent="0.2">
      <c r="A22" s="158" t="s">
        <v>762</v>
      </c>
      <c r="B22" s="152" t="b">
        <v>0</v>
      </c>
      <c r="C22" s="162"/>
      <c r="D22" s="83"/>
      <c r="E22" s="83"/>
      <c r="F22" s="148" t="s">
        <v>759</v>
      </c>
      <c r="G22" s="148" t="s">
        <v>91</v>
      </c>
      <c r="H22" s="40" t="s">
        <v>702</v>
      </c>
      <c r="I22" s="148" t="s">
        <v>703</v>
      </c>
      <c r="J22" s="156">
        <v>20</v>
      </c>
      <c r="K22" s="156">
        <v>5</v>
      </c>
      <c r="L22" s="154" t="s">
        <v>326</v>
      </c>
      <c r="M22" s="156">
        <v>1000</v>
      </c>
      <c r="N22" s="156">
        <v>50</v>
      </c>
      <c r="O22" s="148">
        <v>10000000</v>
      </c>
      <c r="P22" s="155" t="s">
        <v>326</v>
      </c>
      <c r="Q22" s="155" t="s">
        <v>326</v>
      </c>
      <c r="R22" s="155" t="s">
        <v>326</v>
      </c>
      <c r="S22" s="155" t="s">
        <v>326</v>
      </c>
      <c r="T22" s="155" t="s">
        <v>326</v>
      </c>
      <c r="U22" s="155" t="s">
        <v>326</v>
      </c>
      <c r="V22" s="155" t="s">
        <v>326</v>
      </c>
      <c r="W22" s="155" t="s">
        <v>326</v>
      </c>
      <c r="X22" s="155" t="s">
        <v>326</v>
      </c>
      <c r="Y22" s="155" t="s">
        <v>326</v>
      </c>
      <c r="Z22" s="155" t="s">
        <v>326</v>
      </c>
      <c r="AA22" s="155" t="s">
        <v>326</v>
      </c>
      <c r="AB22" s="138" t="s">
        <v>326</v>
      </c>
      <c r="AG22"/>
      <c r="AH22"/>
    </row>
    <row r="23" spans="1:34" x14ac:dyDescent="0.2">
      <c r="A23" s="157" t="s">
        <v>763</v>
      </c>
      <c r="B23" s="152" t="b">
        <v>0</v>
      </c>
      <c r="C23" s="83"/>
      <c r="D23" s="83"/>
      <c r="E23" s="83"/>
      <c r="F23" s="40" t="s">
        <v>758</v>
      </c>
      <c r="G23" s="40" t="s">
        <v>91</v>
      </c>
      <c r="H23" s="40" t="s">
        <v>717</v>
      </c>
      <c r="I23" s="40" t="s">
        <v>718</v>
      </c>
      <c r="J23" s="41">
        <v>30</v>
      </c>
      <c r="K23" s="41">
        <v>5</v>
      </c>
      <c r="L23" s="31" t="s">
        <v>326</v>
      </c>
      <c r="M23" s="31" t="s">
        <v>326</v>
      </c>
      <c r="N23" s="31" t="s">
        <v>326</v>
      </c>
      <c r="O23" s="23" t="s">
        <v>326</v>
      </c>
      <c r="P23" s="23" t="s">
        <v>326</v>
      </c>
      <c r="Q23" s="23" t="s">
        <v>326</v>
      </c>
      <c r="R23" s="23" t="s">
        <v>326</v>
      </c>
      <c r="S23" s="23" t="s">
        <v>326</v>
      </c>
      <c r="T23" s="23" t="s">
        <v>326</v>
      </c>
      <c r="U23" s="23" t="s">
        <v>326</v>
      </c>
      <c r="V23" s="23" t="s">
        <v>326</v>
      </c>
      <c r="W23" s="23" t="s">
        <v>326</v>
      </c>
      <c r="X23" s="23" t="s">
        <v>326</v>
      </c>
      <c r="Y23" s="23" t="s">
        <v>326</v>
      </c>
      <c r="Z23" s="23" t="s">
        <v>326</v>
      </c>
      <c r="AA23" s="23" t="s">
        <v>326</v>
      </c>
      <c r="AB23" s="138" t="s">
        <v>326</v>
      </c>
      <c r="AG23"/>
      <c r="AH23"/>
    </row>
    <row r="24" spans="1:34" x14ac:dyDescent="0.2">
      <c r="A24" s="157" t="s">
        <v>764</v>
      </c>
      <c r="B24" s="152" t="b">
        <v>0</v>
      </c>
      <c r="C24" s="83"/>
      <c r="D24" s="83"/>
      <c r="E24" s="83"/>
      <c r="F24" s="40" t="s">
        <v>758</v>
      </c>
      <c r="G24" s="40" t="s">
        <v>91</v>
      </c>
      <c r="H24" s="40" t="s">
        <v>702</v>
      </c>
      <c r="I24" s="40" t="s">
        <v>718</v>
      </c>
      <c r="J24" s="41">
        <v>30</v>
      </c>
      <c r="K24" s="41">
        <v>5</v>
      </c>
      <c r="L24" s="31" t="s">
        <v>326</v>
      </c>
      <c r="M24" s="31" t="s">
        <v>326</v>
      </c>
      <c r="N24" s="31" t="s">
        <v>326</v>
      </c>
      <c r="O24" s="23" t="s">
        <v>326</v>
      </c>
      <c r="P24" s="23" t="s">
        <v>326</v>
      </c>
      <c r="Q24" s="23" t="s">
        <v>326</v>
      </c>
      <c r="R24" s="23" t="s">
        <v>326</v>
      </c>
      <c r="S24" s="23" t="s">
        <v>326</v>
      </c>
      <c r="T24" s="23" t="s">
        <v>326</v>
      </c>
      <c r="U24" s="23" t="s">
        <v>326</v>
      </c>
      <c r="V24" s="23" t="s">
        <v>326</v>
      </c>
      <c r="W24" s="23" t="s">
        <v>326</v>
      </c>
      <c r="X24" s="23" t="s">
        <v>326</v>
      </c>
      <c r="Y24" s="23" t="s">
        <v>326</v>
      </c>
      <c r="Z24" s="23" t="s">
        <v>326</v>
      </c>
      <c r="AA24" s="23" t="s">
        <v>326</v>
      </c>
      <c r="AB24" s="138" t="s">
        <v>326</v>
      </c>
      <c r="AG24"/>
      <c r="AH24"/>
    </row>
    <row r="25" spans="1:34" x14ac:dyDescent="0.2">
      <c r="A25" s="157" t="s">
        <v>765</v>
      </c>
      <c r="B25" s="152" t="b">
        <v>0</v>
      </c>
      <c r="C25" s="83"/>
      <c r="D25" s="83"/>
      <c r="E25" s="83"/>
      <c r="F25" s="40" t="s">
        <v>760</v>
      </c>
      <c r="G25" s="40" t="s">
        <v>719</v>
      </c>
      <c r="H25" s="40" t="s">
        <v>720</v>
      </c>
      <c r="I25" s="23" t="s">
        <v>326</v>
      </c>
      <c r="J25" s="41">
        <v>30</v>
      </c>
      <c r="K25" s="41">
        <v>5</v>
      </c>
      <c r="L25" s="31" t="s">
        <v>326</v>
      </c>
      <c r="M25" s="31" t="s">
        <v>326</v>
      </c>
      <c r="N25" s="31" t="s">
        <v>326</v>
      </c>
      <c r="O25" s="23" t="s">
        <v>326</v>
      </c>
      <c r="P25" s="23" t="s">
        <v>326</v>
      </c>
      <c r="Q25" s="23" t="s">
        <v>326</v>
      </c>
      <c r="R25" s="23" t="s">
        <v>326</v>
      </c>
      <c r="S25" s="23" t="s">
        <v>326</v>
      </c>
      <c r="T25" s="23" t="s">
        <v>326</v>
      </c>
      <c r="U25" s="23" t="s">
        <v>326</v>
      </c>
      <c r="V25" s="23" t="s">
        <v>326</v>
      </c>
      <c r="W25" s="23" t="s">
        <v>326</v>
      </c>
      <c r="X25" s="23" t="s">
        <v>326</v>
      </c>
      <c r="Y25" s="23" t="s">
        <v>326</v>
      </c>
      <c r="Z25" s="23" t="s">
        <v>326</v>
      </c>
      <c r="AA25" s="23" t="s">
        <v>326</v>
      </c>
      <c r="AB25" s="138" t="s">
        <v>326</v>
      </c>
      <c r="AG25"/>
      <c r="AH25"/>
    </row>
    <row r="26" spans="1:34" x14ac:dyDescent="0.2">
      <c r="A26" s="157" t="s">
        <v>766</v>
      </c>
      <c r="B26" s="152" t="b">
        <v>0</v>
      </c>
      <c r="C26" s="83"/>
      <c r="D26" s="83"/>
      <c r="E26" s="83"/>
      <c r="F26" s="40" t="s">
        <v>761</v>
      </c>
      <c r="G26" s="40" t="s">
        <v>91</v>
      </c>
      <c r="H26" s="40" t="s">
        <v>721</v>
      </c>
      <c r="I26" s="40" t="s">
        <v>703</v>
      </c>
      <c r="J26" s="41">
        <v>25</v>
      </c>
      <c r="K26" s="41">
        <v>5</v>
      </c>
      <c r="L26" s="31" t="s">
        <v>326</v>
      </c>
      <c r="M26" s="31" t="s">
        <v>326</v>
      </c>
      <c r="N26" s="31" t="s">
        <v>326</v>
      </c>
      <c r="O26" s="23" t="s">
        <v>326</v>
      </c>
      <c r="P26" s="23" t="s">
        <v>326</v>
      </c>
      <c r="Q26" s="23" t="s">
        <v>326</v>
      </c>
      <c r="R26" s="23" t="s">
        <v>326</v>
      </c>
      <c r="S26" s="23" t="s">
        <v>326</v>
      </c>
      <c r="T26" s="23" t="s">
        <v>326</v>
      </c>
      <c r="U26" s="23" t="s">
        <v>326</v>
      </c>
      <c r="V26" s="23" t="s">
        <v>326</v>
      </c>
      <c r="W26" s="23" t="s">
        <v>326</v>
      </c>
      <c r="X26" s="23" t="s">
        <v>326</v>
      </c>
      <c r="Y26" s="23" t="s">
        <v>326</v>
      </c>
      <c r="Z26" s="23" t="s">
        <v>326</v>
      </c>
      <c r="AA26" s="23" t="s">
        <v>326</v>
      </c>
      <c r="AB26" s="138" t="s">
        <v>326</v>
      </c>
      <c r="AG26"/>
      <c r="AH26"/>
    </row>
    <row r="27" spans="1:34" x14ac:dyDescent="0.2">
      <c r="A27" s="157" t="s">
        <v>767</v>
      </c>
      <c r="B27" s="152" t="b">
        <v>0</v>
      </c>
      <c r="C27" s="83"/>
      <c r="D27" s="83"/>
      <c r="E27" s="83"/>
      <c r="F27" s="40" t="s">
        <v>705</v>
      </c>
      <c r="G27" s="40" t="s">
        <v>91</v>
      </c>
      <c r="H27" s="40" t="s">
        <v>721</v>
      </c>
      <c r="I27" s="40" t="s">
        <v>722</v>
      </c>
      <c r="J27" s="41">
        <v>25</v>
      </c>
      <c r="K27" s="41">
        <v>5</v>
      </c>
      <c r="L27" s="41">
        <v>100</v>
      </c>
      <c r="M27" s="31" t="s">
        <v>326</v>
      </c>
      <c r="N27" s="41">
        <v>1000</v>
      </c>
      <c r="O27" s="148">
        <v>10000000</v>
      </c>
      <c r="P27" s="23" t="s">
        <v>326</v>
      </c>
      <c r="Q27" s="23" t="s">
        <v>326</v>
      </c>
      <c r="R27" s="23" t="s">
        <v>326</v>
      </c>
      <c r="S27" s="23" t="s">
        <v>326</v>
      </c>
      <c r="T27" s="23" t="s">
        <v>326</v>
      </c>
      <c r="U27" s="23" t="s">
        <v>326</v>
      </c>
      <c r="V27" s="23" t="s">
        <v>326</v>
      </c>
      <c r="W27" s="23" t="s">
        <v>326</v>
      </c>
      <c r="X27" s="23" t="s">
        <v>326</v>
      </c>
      <c r="Y27" s="23" t="s">
        <v>326</v>
      </c>
      <c r="Z27" s="23" t="s">
        <v>326</v>
      </c>
      <c r="AA27" s="23" t="s">
        <v>326</v>
      </c>
      <c r="AB27" s="138" t="s">
        <v>326</v>
      </c>
      <c r="AG27"/>
      <c r="AH27"/>
    </row>
    <row r="28" spans="1:34" x14ac:dyDescent="0.2">
      <c r="A28" s="157" t="s">
        <v>723</v>
      </c>
      <c r="B28" s="152" t="b">
        <v>0</v>
      </c>
      <c r="C28" s="83"/>
      <c r="D28" s="83"/>
      <c r="E28" s="83"/>
      <c r="F28" s="40" t="s">
        <v>759</v>
      </c>
      <c r="G28" s="40" t="s">
        <v>724</v>
      </c>
      <c r="H28" s="40" t="s">
        <v>724</v>
      </c>
      <c r="I28" s="23" t="s">
        <v>326</v>
      </c>
      <c r="J28" s="41">
        <v>40</v>
      </c>
      <c r="K28" s="41">
        <v>5</v>
      </c>
      <c r="L28" s="31" t="s">
        <v>326</v>
      </c>
      <c r="M28" s="31" t="s">
        <v>326</v>
      </c>
      <c r="N28" s="31" t="s">
        <v>326</v>
      </c>
      <c r="O28" s="23" t="s">
        <v>326</v>
      </c>
      <c r="P28" s="23" t="s">
        <v>326</v>
      </c>
      <c r="Q28" s="23" t="s">
        <v>326</v>
      </c>
      <c r="R28" s="23" t="s">
        <v>326</v>
      </c>
      <c r="S28" s="23" t="s">
        <v>326</v>
      </c>
      <c r="T28" s="23" t="s">
        <v>326</v>
      </c>
      <c r="U28" s="23" t="s">
        <v>326</v>
      </c>
      <c r="V28" s="23" t="s">
        <v>326</v>
      </c>
      <c r="W28" s="23" t="s">
        <v>326</v>
      </c>
      <c r="X28" s="23" t="s">
        <v>326</v>
      </c>
      <c r="Y28" s="23" t="s">
        <v>326</v>
      </c>
      <c r="Z28" s="23" t="s">
        <v>326</v>
      </c>
      <c r="AA28" s="23" t="s">
        <v>326</v>
      </c>
      <c r="AB28" s="138" t="s">
        <v>326</v>
      </c>
      <c r="AG28"/>
      <c r="AH28"/>
    </row>
    <row r="29" spans="1:34" x14ac:dyDescent="0.2">
      <c r="A29" s="157" t="s">
        <v>725</v>
      </c>
      <c r="B29" s="163" t="b">
        <v>0</v>
      </c>
      <c r="C29" s="83"/>
      <c r="D29" s="83"/>
      <c r="E29" s="83"/>
      <c r="F29" s="40" t="s">
        <v>759</v>
      </c>
      <c r="G29" s="54" t="s">
        <v>726</v>
      </c>
      <c r="H29" s="54" t="s">
        <v>727</v>
      </c>
      <c r="I29" s="24" t="s">
        <v>326</v>
      </c>
      <c r="J29" s="55">
        <v>20</v>
      </c>
      <c r="K29" s="41">
        <v>5</v>
      </c>
      <c r="L29" s="28" t="s">
        <v>326</v>
      </c>
      <c r="M29" s="28" t="s">
        <v>326</v>
      </c>
      <c r="N29" s="28" t="s">
        <v>326</v>
      </c>
      <c r="O29" s="23" t="s">
        <v>326</v>
      </c>
      <c r="P29" s="23" t="s">
        <v>326</v>
      </c>
      <c r="Q29" s="23" t="s">
        <v>326</v>
      </c>
      <c r="R29" s="23" t="s">
        <v>326</v>
      </c>
      <c r="S29" s="23" t="s">
        <v>326</v>
      </c>
      <c r="T29" s="23" t="s">
        <v>326</v>
      </c>
      <c r="U29" s="23" t="s">
        <v>326</v>
      </c>
      <c r="V29" s="23" t="s">
        <v>326</v>
      </c>
      <c r="W29" s="23" t="s">
        <v>326</v>
      </c>
      <c r="X29" s="23" t="s">
        <v>326</v>
      </c>
      <c r="Y29" s="23" t="s">
        <v>326</v>
      </c>
      <c r="Z29" s="23" t="s">
        <v>326</v>
      </c>
      <c r="AA29" s="23" t="s">
        <v>326</v>
      </c>
      <c r="AB29" s="138" t="s">
        <v>326</v>
      </c>
      <c r="AG29"/>
      <c r="AH29"/>
    </row>
    <row r="30" spans="1:34" x14ac:dyDescent="0.2">
      <c r="A30" s="157" t="s">
        <v>728</v>
      </c>
      <c r="B30" s="152" t="b">
        <v>0</v>
      </c>
      <c r="C30" s="83"/>
      <c r="D30" s="83"/>
      <c r="E30" s="83"/>
      <c r="F30" s="40" t="s">
        <v>728</v>
      </c>
      <c r="G30" s="40" t="s">
        <v>91</v>
      </c>
      <c r="H30" s="40" t="s">
        <v>702</v>
      </c>
      <c r="I30" s="40" t="s">
        <v>703</v>
      </c>
      <c r="J30" s="41">
        <v>25</v>
      </c>
      <c r="K30" s="41">
        <v>5</v>
      </c>
      <c r="L30" s="31" t="s">
        <v>326</v>
      </c>
      <c r="M30" s="31" t="s">
        <v>326</v>
      </c>
      <c r="N30" s="31" t="s">
        <v>326</v>
      </c>
      <c r="O30" s="23" t="s">
        <v>326</v>
      </c>
      <c r="P30" s="23" t="s">
        <v>326</v>
      </c>
      <c r="Q30" s="23" t="s">
        <v>326</v>
      </c>
      <c r="R30" s="23" t="s">
        <v>326</v>
      </c>
      <c r="S30" s="23" t="s">
        <v>326</v>
      </c>
      <c r="T30" s="23" t="s">
        <v>326</v>
      </c>
      <c r="U30" s="23" t="s">
        <v>326</v>
      </c>
      <c r="V30" s="23" t="s">
        <v>326</v>
      </c>
      <c r="W30" s="23" t="s">
        <v>326</v>
      </c>
      <c r="X30" s="23" t="s">
        <v>326</v>
      </c>
      <c r="Y30" s="23" t="s">
        <v>326</v>
      </c>
      <c r="Z30" s="23" t="s">
        <v>326</v>
      </c>
      <c r="AA30" s="23" t="s">
        <v>326</v>
      </c>
      <c r="AB30" s="138" t="s">
        <v>326</v>
      </c>
      <c r="AG30"/>
      <c r="AH30"/>
    </row>
    <row r="31" spans="1:34" x14ac:dyDescent="0.2">
      <c r="A31" s="157" t="s">
        <v>729</v>
      </c>
      <c r="B31" s="152" t="b">
        <v>0</v>
      </c>
      <c r="C31" s="83"/>
      <c r="D31" s="83"/>
      <c r="E31" s="83"/>
      <c r="F31" s="1" t="s">
        <v>729</v>
      </c>
      <c r="G31" s="1" t="s">
        <v>91</v>
      </c>
      <c r="H31" s="40" t="s">
        <v>702</v>
      </c>
      <c r="I31" s="1" t="s">
        <v>703</v>
      </c>
      <c r="J31" s="41">
        <v>25</v>
      </c>
      <c r="K31" s="41">
        <v>5</v>
      </c>
      <c r="L31" s="31" t="s">
        <v>326</v>
      </c>
      <c r="M31" s="31" t="s">
        <v>326</v>
      </c>
      <c r="N31" s="31" t="s">
        <v>326</v>
      </c>
      <c r="O31" s="23" t="s">
        <v>326</v>
      </c>
      <c r="P31" s="23" t="s">
        <v>326</v>
      </c>
      <c r="Q31" s="23" t="s">
        <v>326</v>
      </c>
      <c r="R31" s="23" t="s">
        <v>326</v>
      </c>
      <c r="S31" s="23" t="s">
        <v>326</v>
      </c>
      <c r="T31" s="23" t="s">
        <v>326</v>
      </c>
      <c r="U31" s="23" t="s">
        <v>326</v>
      </c>
      <c r="V31" s="23" t="s">
        <v>326</v>
      </c>
      <c r="W31" s="23" t="s">
        <v>326</v>
      </c>
      <c r="X31" s="23" t="s">
        <v>326</v>
      </c>
      <c r="Y31" s="23" t="s">
        <v>326</v>
      </c>
      <c r="Z31" s="23" t="s">
        <v>326</v>
      </c>
      <c r="AA31" s="23" t="s">
        <v>326</v>
      </c>
      <c r="AB31" s="138" t="s">
        <v>326</v>
      </c>
      <c r="AG31"/>
      <c r="AH31"/>
    </row>
    <row r="32" spans="1:34" x14ac:dyDescent="0.2">
      <c r="A32" s="157" t="s">
        <v>730</v>
      </c>
      <c r="B32" s="152" t="b">
        <v>0</v>
      </c>
      <c r="C32" s="83"/>
      <c r="D32" s="83"/>
      <c r="E32" s="83"/>
      <c r="F32" s="1" t="s">
        <v>730</v>
      </c>
      <c r="G32" s="1" t="s">
        <v>91</v>
      </c>
      <c r="H32" s="40" t="s">
        <v>702</v>
      </c>
      <c r="I32" s="1" t="s">
        <v>703</v>
      </c>
      <c r="J32" s="41">
        <v>25</v>
      </c>
      <c r="K32" s="41">
        <v>5</v>
      </c>
      <c r="L32" s="31" t="s">
        <v>326</v>
      </c>
      <c r="M32" s="31" t="s">
        <v>326</v>
      </c>
      <c r="N32" s="31" t="s">
        <v>326</v>
      </c>
      <c r="O32" s="31" t="s">
        <v>326</v>
      </c>
      <c r="P32" s="23" t="s">
        <v>326</v>
      </c>
      <c r="Q32" s="23" t="s">
        <v>326</v>
      </c>
      <c r="R32" s="23" t="s">
        <v>326</v>
      </c>
      <c r="S32" s="23" t="s">
        <v>326</v>
      </c>
      <c r="T32" s="23" t="s">
        <v>326</v>
      </c>
      <c r="U32" s="23" t="s">
        <v>326</v>
      </c>
      <c r="V32" s="23" t="s">
        <v>326</v>
      </c>
      <c r="W32" s="23" t="s">
        <v>326</v>
      </c>
      <c r="X32" s="23" t="s">
        <v>326</v>
      </c>
      <c r="Y32" s="23" t="s">
        <v>326</v>
      </c>
      <c r="Z32" s="23" t="s">
        <v>326</v>
      </c>
      <c r="AA32" s="23" t="s">
        <v>326</v>
      </c>
      <c r="AB32" s="138" t="s">
        <v>326</v>
      </c>
      <c r="AG32"/>
      <c r="AH32"/>
    </row>
    <row r="33" spans="1:34" x14ac:dyDescent="0.2">
      <c r="A33" s="157" t="s">
        <v>731</v>
      </c>
      <c r="B33" s="152" t="b">
        <v>0</v>
      </c>
      <c r="C33" s="83"/>
      <c r="D33" s="83"/>
      <c r="E33" s="83"/>
      <c r="F33" s="1" t="s">
        <v>731</v>
      </c>
      <c r="G33" s="1" t="s">
        <v>91</v>
      </c>
      <c r="H33" s="40" t="s">
        <v>702</v>
      </c>
      <c r="I33" s="1" t="s">
        <v>703</v>
      </c>
      <c r="J33" s="41">
        <v>25</v>
      </c>
      <c r="K33" s="41">
        <v>5</v>
      </c>
      <c r="L33" s="31" t="s">
        <v>326</v>
      </c>
      <c r="M33" s="31" t="s">
        <v>326</v>
      </c>
      <c r="N33" s="31" t="s">
        <v>326</v>
      </c>
      <c r="O33" s="31" t="s">
        <v>326</v>
      </c>
      <c r="P33" s="23" t="s">
        <v>326</v>
      </c>
      <c r="Q33" s="23" t="s">
        <v>326</v>
      </c>
      <c r="R33" s="23" t="s">
        <v>326</v>
      </c>
      <c r="S33" s="23" t="s">
        <v>326</v>
      </c>
      <c r="T33" s="23" t="s">
        <v>326</v>
      </c>
      <c r="U33" s="23" t="s">
        <v>326</v>
      </c>
      <c r="V33" s="23" t="s">
        <v>326</v>
      </c>
      <c r="W33" s="23" t="s">
        <v>326</v>
      </c>
      <c r="X33" s="23" t="s">
        <v>326</v>
      </c>
      <c r="Y33" s="23" t="s">
        <v>326</v>
      </c>
      <c r="Z33" s="23" t="s">
        <v>326</v>
      </c>
      <c r="AA33" s="23" t="s">
        <v>326</v>
      </c>
      <c r="AB33" s="138" t="s">
        <v>326</v>
      </c>
      <c r="AG33"/>
      <c r="AH33"/>
    </row>
    <row r="34" spans="1:34" x14ac:dyDescent="0.2">
      <c r="A34" s="157" t="s">
        <v>732</v>
      </c>
      <c r="B34" s="152" t="b">
        <v>0</v>
      </c>
      <c r="C34" s="83"/>
      <c r="D34" s="83"/>
      <c r="E34" s="83"/>
      <c r="F34" s="40" t="s">
        <v>732</v>
      </c>
      <c r="G34" s="1" t="s">
        <v>91</v>
      </c>
      <c r="H34" s="40" t="s">
        <v>702</v>
      </c>
      <c r="I34" s="1" t="s">
        <v>703</v>
      </c>
      <c r="J34" s="41">
        <v>25</v>
      </c>
      <c r="K34" s="41">
        <v>5</v>
      </c>
      <c r="L34" s="31" t="s">
        <v>326</v>
      </c>
      <c r="M34" s="31" t="s">
        <v>326</v>
      </c>
      <c r="N34" s="31" t="s">
        <v>326</v>
      </c>
      <c r="O34" s="31" t="s">
        <v>326</v>
      </c>
      <c r="P34" s="23" t="s">
        <v>326</v>
      </c>
      <c r="Q34" s="23" t="s">
        <v>326</v>
      </c>
      <c r="R34" s="23" t="s">
        <v>326</v>
      </c>
      <c r="S34" s="23" t="s">
        <v>326</v>
      </c>
      <c r="T34" s="23" t="s">
        <v>326</v>
      </c>
      <c r="U34" s="23" t="s">
        <v>326</v>
      </c>
      <c r="V34" s="23" t="s">
        <v>326</v>
      </c>
      <c r="W34" s="23" t="s">
        <v>326</v>
      </c>
      <c r="X34" s="23" t="s">
        <v>326</v>
      </c>
      <c r="Y34" s="23" t="s">
        <v>326</v>
      </c>
      <c r="Z34" s="23" t="s">
        <v>326</v>
      </c>
      <c r="AA34" s="23" t="s">
        <v>326</v>
      </c>
      <c r="AB34" s="138" t="s">
        <v>326</v>
      </c>
      <c r="AG34"/>
      <c r="AH34"/>
    </row>
    <row r="35" spans="1:34" x14ac:dyDescent="0.2">
      <c r="A35" s="157" t="s">
        <v>733</v>
      </c>
      <c r="B35" s="152" t="b">
        <v>0</v>
      </c>
      <c r="C35" s="83"/>
      <c r="D35" s="83"/>
      <c r="E35" s="83"/>
      <c r="F35" s="40" t="s">
        <v>733</v>
      </c>
      <c r="G35" s="1" t="s">
        <v>91</v>
      </c>
      <c r="H35" s="40" t="s">
        <v>702</v>
      </c>
      <c r="I35" s="1" t="s">
        <v>703</v>
      </c>
      <c r="J35" s="41">
        <v>25</v>
      </c>
      <c r="K35" s="41">
        <v>5</v>
      </c>
      <c r="L35" s="31" t="s">
        <v>326</v>
      </c>
      <c r="M35" s="31" t="s">
        <v>326</v>
      </c>
      <c r="N35" s="31" t="s">
        <v>326</v>
      </c>
      <c r="O35" s="31" t="s">
        <v>326</v>
      </c>
      <c r="P35" s="23" t="s">
        <v>326</v>
      </c>
      <c r="Q35" s="23" t="s">
        <v>326</v>
      </c>
      <c r="R35" s="23" t="s">
        <v>326</v>
      </c>
      <c r="S35" s="23" t="s">
        <v>326</v>
      </c>
      <c r="T35" s="23" t="s">
        <v>326</v>
      </c>
      <c r="U35" s="23" t="s">
        <v>326</v>
      </c>
      <c r="V35" s="23" t="s">
        <v>326</v>
      </c>
      <c r="W35" s="23" t="s">
        <v>326</v>
      </c>
      <c r="X35" s="23" t="s">
        <v>326</v>
      </c>
      <c r="Y35" s="23" t="s">
        <v>326</v>
      </c>
      <c r="Z35" s="23" t="s">
        <v>326</v>
      </c>
      <c r="AA35" s="23" t="s">
        <v>326</v>
      </c>
      <c r="AB35" s="138" t="s">
        <v>326</v>
      </c>
      <c r="AG35"/>
      <c r="AH35"/>
    </row>
    <row r="36" spans="1:34" x14ac:dyDescent="0.2">
      <c r="A36" s="157" t="s">
        <v>734</v>
      </c>
      <c r="B36" s="152" t="b">
        <v>0</v>
      </c>
      <c r="C36" s="83"/>
      <c r="D36" s="83"/>
      <c r="E36" s="83"/>
      <c r="F36" s="40" t="s">
        <v>734</v>
      </c>
      <c r="G36" s="1" t="s">
        <v>91</v>
      </c>
      <c r="H36" s="40" t="s">
        <v>702</v>
      </c>
      <c r="I36" s="1" t="s">
        <v>703</v>
      </c>
      <c r="J36" s="41">
        <v>25</v>
      </c>
      <c r="K36" s="41">
        <v>5</v>
      </c>
      <c r="L36" s="31" t="s">
        <v>326</v>
      </c>
      <c r="M36" s="31" t="s">
        <v>326</v>
      </c>
      <c r="N36" s="31" t="s">
        <v>326</v>
      </c>
      <c r="O36" s="31" t="s">
        <v>326</v>
      </c>
      <c r="P36" s="23" t="s">
        <v>326</v>
      </c>
      <c r="Q36" s="23" t="s">
        <v>326</v>
      </c>
      <c r="R36" s="23" t="s">
        <v>326</v>
      </c>
      <c r="S36" s="23" t="s">
        <v>326</v>
      </c>
      <c r="T36" s="23" t="s">
        <v>326</v>
      </c>
      <c r="U36" s="23" t="s">
        <v>326</v>
      </c>
      <c r="V36" s="23" t="s">
        <v>326</v>
      </c>
      <c r="W36" s="23" t="s">
        <v>326</v>
      </c>
      <c r="X36" s="23" t="s">
        <v>326</v>
      </c>
      <c r="Y36" s="23" t="s">
        <v>326</v>
      </c>
      <c r="Z36" s="23" t="s">
        <v>326</v>
      </c>
      <c r="AA36" s="23" t="s">
        <v>326</v>
      </c>
      <c r="AB36" s="138" t="s">
        <v>326</v>
      </c>
      <c r="AG36"/>
      <c r="AH36"/>
    </row>
    <row r="37" spans="1:34" x14ac:dyDescent="0.2">
      <c r="A37" s="157" t="s">
        <v>735</v>
      </c>
      <c r="B37" s="152" t="b">
        <v>0</v>
      </c>
      <c r="C37" s="83"/>
      <c r="D37" s="83"/>
      <c r="E37" s="83"/>
      <c r="F37" s="40" t="s">
        <v>735</v>
      </c>
      <c r="G37" s="1" t="s">
        <v>91</v>
      </c>
      <c r="H37" s="40" t="s">
        <v>702</v>
      </c>
      <c r="I37" s="1" t="s">
        <v>703</v>
      </c>
      <c r="J37" s="41">
        <v>25</v>
      </c>
      <c r="K37" s="41">
        <v>5</v>
      </c>
      <c r="L37" s="31" t="s">
        <v>326</v>
      </c>
      <c r="M37" s="31" t="s">
        <v>326</v>
      </c>
      <c r="N37" s="31" t="s">
        <v>326</v>
      </c>
      <c r="O37" s="31" t="s">
        <v>326</v>
      </c>
      <c r="P37" s="23" t="s">
        <v>326</v>
      </c>
      <c r="Q37" s="23" t="s">
        <v>326</v>
      </c>
      <c r="R37" s="23" t="s">
        <v>326</v>
      </c>
      <c r="S37" s="23" t="s">
        <v>326</v>
      </c>
      <c r="T37" s="23" t="s">
        <v>326</v>
      </c>
      <c r="U37" s="23" t="s">
        <v>326</v>
      </c>
      <c r="V37" s="23" t="s">
        <v>326</v>
      </c>
      <c r="W37" s="23" t="s">
        <v>326</v>
      </c>
      <c r="X37" s="23" t="s">
        <v>326</v>
      </c>
      <c r="Y37" s="23" t="s">
        <v>326</v>
      </c>
      <c r="Z37" s="23" t="s">
        <v>326</v>
      </c>
      <c r="AA37" s="23" t="s">
        <v>326</v>
      </c>
      <c r="AB37" s="138" t="s">
        <v>326</v>
      </c>
      <c r="AG37"/>
      <c r="AH37"/>
    </row>
    <row r="38" spans="1:34" x14ac:dyDescent="0.2">
      <c r="A38" s="157" t="s">
        <v>736</v>
      </c>
      <c r="B38" s="152" t="b">
        <v>0</v>
      </c>
      <c r="C38" s="83"/>
      <c r="D38" s="83"/>
      <c r="E38" s="83"/>
      <c r="F38" s="40" t="s">
        <v>736</v>
      </c>
      <c r="G38" s="1" t="s">
        <v>91</v>
      </c>
      <c r="H38" s="40" t="s">
        <v>702</v>
      </c>
      <c r="I38" s="1" t="s">
        <v>703</v>
      </c>
      <c r="J38" s="41">
        <v>25</v>
      </c>
      <c r="K38" s="41">
        <v>5</v>
      </c>
      <c r="L38" s="31" t="s">
        <v>326</v>
      </c>
      <c r="M38" s="31" t="s">
        <v>326</v>
      </c>
      <c r="N38" s="31" t="s">
        <v>326</v>
      </c>
      <c r="O38" s="31" t="s">
        <v>326</v>
      </c>
      <c r="P38" s="23" t="s">
        <v>326</v>
      </c>
      <c r="Q38" s="23" t="s">
        <v>326</v>
      </c>
      <c r="R38" s="23" t="s">
        <v>326</v>
      </c>
      <c r="S38" s="23" t="s">
        <v>326</v>
      </c>
      <c r="T38" s="23" t="s">
        <v>326</v>
      </c>
      <c r="U38" s="23" t="s">
        <v>326</v>
      </c>
      <c r="V38" s="23" t="s">
        <v>326</v>
      </c>
      <c r="W38" s="23" t="s">
        <v>326</v>
      </c>
      <c r="X38" s="23" t="s">
        <v>326</v>
      </c>
      <c r="Y38" s="23" t="s">
        <v>326</v>
      </c>
      <c r="Z38" s="23" t="s">
        <v>326</v>
      </c>
      <c r="AA38" s="23" t="s">
        <v>326</v>
      </c>
      <c r="AB38" s="138" t="s">
        <v>326</v>
      </c>
      <c r="AG38"/>
      <c r="AH38"/>
    </row>
    <row r="39" spans="1:34" x14ac:dyDescent="0.2">
      <c r="A39" s="157" t="s">
        <v>737</v>
      </c>
      <c r="B39" s="152" t="b">
        <v>0</v>
      </c>
      <c r="C39" s="83"/>
      <c r="D39" s="83"/>
      <c r="E39" s="83"/>
      <c r="F39" s="40" t="s">
        <v>737</v>
      </c>
      <c r="G39" s="1" t="s">
        <v>91</v>
      </c>
      <c r="H39" s="40" t="s">
        <v>702</v>
      </c>
      <c r="I39" s="1" t="s">
        <v>703</v>
      </c>
      <c r="J39" s="41">
        <v>25</v>
      </c>
      <c r="K39" s="41">
        <v>5</v>
      </c>
      <c r="L39" s="31" t="s">
        <v>326</v>
      </c>
      <c r="M39" s="31" t="s">
        <v>326</v>
      </c>
      <c r="N39" s="31" t="s">
        <v>326</v>
      </c>
      <c r="O39" s="31" t="s">
        <v>326</v>
      </c>
      <c r="P39" s="23" t="s">
        <v>326</v>
      </c>
      <c r="Q39" s="23" t="s">
        <v>326</v>
      </c>
      <c r="R39" s="23" t="s">
        <v>326</v>
      </c>
      <c r="S39" s="23" t="s">
        <v>326</v>
      </c>
      <c r="T39" s="23" t="s">
        <v>326</v>
      </c>
      <c r="U39" s="23" t="s">
        <v>326</v>
      </c>
      <c r="V39" s="23" t="s">
        <v>326</v>
      </c>
      <c r="W39" s="23" t="s">
        <v>326</v>
      </c>
      <c r="X39" s="23" t="s">
        <v>326</v>
      </c>
      <c r="Y39" s="23" t="s">
        <v>326</v>
      </c>
      <c r="Z39" s="23" t="s">
        <v>326</v>
      </c>
      <c r="AA39" s="23" t="s">
        <v>326</v>
      </c>
      <c r="AB39" s="138" t="s">
        <v>326</v>
      </c>
      <c r="AG39"/>
      <c r="AH39"/>
    </row>
    <row r="40" spans="1:34" x14ac:dyDescent="0.2">
      <c r="A40" s="157" t="s">
        <v>738</v>
      </c>
      <c r="B40" s="152" t="b">
        <v>0</v>
      </c>
      <c r="C40" s="83"/>
      <c r="D40" s="83"/>
      <c r="E40" s="83"/>
      <c r="F40" s="40" t="s">
        <v>738</v>
      </c>
      <c r="G40" s="1" t="s">
        <v>91</v>
      </c>
      <c r="H40" s="40" t="s">
        <v>702</v>
      </c>
      <c r="I40" s="1" t="s">
        <v>703</v>
      </c>
      <c r="J40" s="41">
        <v>25</v>
      </c>
      <c r="K40" s="31" t="s">
        <v>326</v>
      </c>
      <c r="L40" s="31" t="s">
        <v>326</v>
      </c>
      <c r="M40" s="31" t="s">
        <v>326</v>
      </c>
      <c r="N40" s="31" t="s">
        <v>326</v>
      </c>
      <c r="O40" s="31" t="s">
        <v>326</v>
      </c>
      <c r="P40" s="23" t="s">
        <v>326</v>
      </c>
      <c r="Q40" s="23" t="s">
        <v>326</v>
      </c>
      <c r="R40" s="23" t="s">
        <v>326</v>
      </c>
      <c r="S40" s="23" t="s">
        <v>326</v>
      </c>
      <c r="T40" s="23" t="s">
        <v>326</v>
      </c>
      <c r="U40" s="23" t="s">
        <v>326</v>
      </c>
      <c r="V40" s="23" t="s">
        <v>326</v>
      </c>
      <c r="W40" s="23" t="s">
        <v>326</v>
      </c>
      <c r="X40" s="23" t="s">
        <v>326</v>
      </c>
      <c r="Y40" s="23" t="s">
        <v>326</v>
      </c>
      <c r="Z40" s="23" t="s">
        <v>326</v>
      </c>
      <c r="AA40" s="23" t="s">
        <v>326</v>
      </c>
      <c r="AB40" s="138" t="s">
        <v>326</v>
      </c>
      <c r="AG40"/>
      <c r="AH40"/>
    </row>
    <row r="41" spans="1:34" x14ac:dyDescent="0.2">
      <c r="A41" s="157" t="s">
        <v>707</v>
      </c>
      <c r="B41" s="152" t="b">
        <v>0</v>
      </c>
      <c r="C41" s="83"/>
      <c r="D41" s="83"/>
      <c r="E41" s="83"/>
      <c r="F41" s="40" t="s">
        <v>707</v>
      </c>
      <c r="G41" s="1" t="s">
        <v>91</v>
      </c>
      <c r="H41" s="40" t="s">
        <v>702</v>
      </c>
      <c r="I41" s="1" t="s">
        <v>703</v>
      </c>
      <c r="J41" s="41">
        <v>25</v>
      </c>
      <c r="K41" s="31" t="s">
        <v>326</v>
      </c>
      <c r="L41" s="31" t="s">
        <v>326</v>
      </c>
      <c r="M41" s="31" t="s">
        <v>326</v>
      </c>
      <c r="N41" s="31" t="s">
        <v>326</v>
      </c>
      <c r="O41" s="31" t="s">
        <v>326</v>
      </c>
      <c r="P41" s="23" t="s">
        <v>326</v>
      </c>
      <c r="Q41" s="23" t="s">
        <v>326</v>
      </c>
      <c r="R41" s="23" t="s">
        <v>326</v>
      </c>
      <c r="S41" s="23" t="s">
        <v>326</v>
      </c>
      <c r="T41" s="23" t="s">
        <v>326</v>
      </c>
      <c r="U41" s="23" t="s">
        <v>326</v>
      </c>
      <c r="V41" s="23" t="s">
        <v>326</v>
      </c>
      <c r="W41" s="23" t="s">
        <v>326</v>
      </c>
      <c r="X41" s="23" t="s">
        <v>326</v>
      </c>
      <c r="Y41" s="23" t="s">
        <v>326</v>
      </c>
      <c r="Z41" s="23" t="s">
        <v>326</v>
      </c>
      <c r="AA41" s="23" t="s">
        <v>326</v>
      </c>
      <c r="AB41" s="138" t="s">
        <v>326</v>
      </c>
      <c r="AG41"/>
      <c r="AH41"/>
    </row>
    <row r="42" spans="1:34" x14ac:dyDescent="0.2">
      <c r="A42" s="157" t="s">
        <v>708</v>
      </c>
      <c r="B42" s="152" t="b">
        <v>0</v>
      </c>
      <c r="C42" s="83"/>
      <c r="D42" s="83"/>
      <c r="E42" s="83"/>
      <c r="F42" s="40" t="s">
        <v>708</v>
      </c>
      <c r="G42" s="1" t="s">
        <v>91</v>
      </c>
      <c r="H42" s="40" t="s">
        <v>702</v>
      </c>
      <c r="I42" s="1" t="s">
        <v>703</v>
      </c>
      <c r="J42" s="41">
        <v>25</v>
      </c>
      <c r="K42" s="31" t="s">
        <v>326</v>
      </c>
      <c r="L42" s="31" t="s">
        <v>326</v>
      </c>
      <c r="M42" s="31" t="s">
        <v>326</v>
      </c>
      <c r="N42" s="31" t="s">
        <v>326</v>
      </c>
      <c r="O42" s="31" t="s">
        <v>326</v>
      </c>
      <c r="P42" s="23" t="s">
        <v>326</v>
      </c>
      <c r="Q42" s="23" t="s">
        <v>326</v>
      </c>
      <c r="R42" s="23" t="s">
        <v>326</v>
      </c>
      <c r="S42" s="23" t="s">
        <v>326</v>
      </c>
      <c r="T42" s="23" t="s">
        <v>326</v>
      </c>
      <c r="U42" s="23" t="s">
        <v>326</v>
      </c>
      <c r="V42" s="23" t="s">
        <v>326</v>
      </c>
      <c r="W42" s="23" t="s">
        <v>326</v>
      </c>
      <c r="X42" s="23" t="s">
        <v>326</v>
      </c>
      <c r="Y42" s="23" t="s">
        <v>326</v>
      </c>
      <c r="Z42" s="23" t="s">
        <v>326</v>
      </c>
      <c r="AA42" s="23" t="s">
        <v>326</v>
      </c>
      <c r="AB42" s="138" t="s">
        <v>326</v>
      </c>
      <c r="AG42"/>
      <c r="AH42"/>
    </row>
    <row r="43" spans="1:34" x14ac:dyDescent="0.2">
      <c r="A43" s="157" t="s">
        <v>770</v>
      </c>
      <c r="B43" s="152" t="b">
        <v>0</v>
      </c>
      <c r="C43" s="83"/>
      <c r="D43" s="83"/>
      <c r="E43" s="83"/>
      <c r="F43" s="40" t="s">
        <v>758</v>
      </c>
      <c r="G43" s="40" t="s">
        <v>769</v>
      </c>
      <c r="H43" s="40" t="s">
        <v>768</v>
      </c>
      <c r="I43" s="40" t="s">
        <v>703</v>
      </c>
      <c r="J43" s="41">
        <v>30</v>
      </c>
      <c r="K43" s="31" t="s">
        <v>326</v>
      </c>
      <c r="L43" s="31" t="s">
        <v>326</v>
      </c>
      <c r="M43" s="31" t="s">
        <v>326</v>
      </c>
      <c r="N43" s="31" t="s">
        <v>326</v>
      </c>
      <c r="O43" s="31" t="s">
        <v>326</v>
      </c>
      <c r="P43" s="23" t="s">
        <v>326</v>
      </c>
      <c r="Q43" s="23" t="s">
        <v>326</v>
      </c>
      <c r="R43" s="23" t="s">
        <v>326</v>
      </c>
      <c r="S43" s="23" t="s">
        <v>326</v>
      </c>
      <c r="T43" s="23" t="s">
        <v>326</v>
      </c>
      <c r="U43" s="23" t="s">
        <v>326</v>
      </c>
      <c r="V43" s="23" t="s">
        <v>326</v>
      </c>
      <c r="W43" s="23" t="s">
        <v>326</v>
      </c>
      <c r="X43" s="23" t="s">
        <v>326</v>
      </c>
      <c r="Y43" s="23" t="s">
        <v>326</v>
      </c>
      <c r="Z43" s="23" t="s">
        <v>326</v>
      </c>
      <c r="AA43" s="23" t="s">
        <v>326</v>
      </c>
      <c r="AB43" s="138" t="s">
        <v>326</v>
      </c>
      <c r="AG43"/>
      <c r="AH43"/>
    </row>
    <row r="44" spans="1:34" x14ac:dyDescent="0.2">
      <c r="A44" s="157" t="s">
        <v>59</v>
      </c>
      <c r="B44" s="152" t="b">
        <v>0</v>
      </c>
      <c r="C44" s="83"/>
      <c r="D44" s="83"/>
      <c r="E44" s="83"/>
      <c r="F44" s="40" t="s">
        <v>758</v>
      </c>
      <c r="G44" s="40" t="s">
        <v>719</v>
      </c>
      <c r="H44" s="40" t="s">
        <v>58</v>
      </c>
      <c r="I44" s="40" t="s">
        <v>703</v>
      </c>
      <c r="J44" s="41">
        <v>30</v>
      </c>
      <c r="K44" s="31" t="s">
        <v>326</v>
      </c>
      <c r="L44" s="31" t="s">
        <v>326</v>
      </c>
      <c r="M44" s="31" t="s">
        <v>326</v>
      </c>
      <c r="N44" s="31" t="s">
        <v>326</v>
      </c>
      <c r="O44" s="31" t="s">
        <v>326</v>
      </c>
      <c r="P44" s="23" t="s">
        <v>326</v>
      </c>
      <c r="Q44" s="23" t="s">
        <v>326</v>
      </c>
      <c r="R44" s="23" t="s">
        <v>326</v>
      </c>
      <c r="S44" s="23" t="s">
        <v>326</v>
      </c>
      <c r="T44" s="23" t="s">
        <v>326</v>
      </c>
      <c r="U44" s="23" t="s">
        <v>326</v>
      </c>
      <c r="V44" s="23" t="s">
        <v>326</v>
      </c>
      <c r="W44" s="23" t="s">
        <v>326</v>
      </c>
      <c r="X44" s="23" t="s">
        <v>326</v>
      </c>
      <c r="Y44" s="23" t="s">
        <v>326</v>
      </c>
      <c r="Z44" s="23" t="s">
        <v>326</v>
      </c>
      <c r="AA44" s="23" t="s">
        <v>326</v>
      </c>
      <c r="AB44" s="138" t="s">
        <v>326</v>
      </c>
      <c r="AG44"/>
      <c r="AH44"/>
    </row>
    <row r="45" spans="1:34" x14ac:dyDescent="0.2">
      <c r="A45" s="157"/>
      <c r="B45" s="152"/>
      <c r="C45" s="83"/>
      <c r="D45" s="83"/>
      <c r="E45" s="83"/>
      <c r="F45" s="23" t="s">
        <v>326</v>
      </c>
      <c r="G45" s="23" t="s">
        <v>326</v>
      </c>
      <c r="H45" s="23" t="s">
        <v>326</v>
      </c>
      <c r="I45" s="23" t="s">
        <v>326</v>
      </c>
      <c r="J45" s="31" t="s">
        <v>326</v>
      </c>
      <c r="K45" s="31" t="s">
        <v>326</v>
      </c>
      <c r="L45" s="31" t="s">
        <v>326</v>
      </c>
      <c r="M45" s="31" t="s">
        <v>326</v>
      </c>
      <c r="N45" s="31" t="s">
        <v>326</v>
      </c>
      <c r="O45" s="31" t="s">
        <v>326</v>
      </c>
      <c r="P45" s="23" t="s">
        <v>326</v>
      </c>
      <c r="Q45" s="23" t="s">
        <v>326</v>
      </c>
      <c r="R45" s="23" t="s">
        <v>326</v>
      </c>
      <c r="S45" s="23" t="s">
        <v>326</v>
      </c>
      <c r="T45" s="23" t="s">
        <v>326</v>
      </c>
      <c r="U45" s="23" t="s">
        <v>326</v>
      </c>
      <c r="V45" s="23" t="s">
        <v>326</v>
      </c>
      <c r="W45" s="23" t="s">
        <v>326</v>
      </c>
      <c r="X45" s="23" t="s">
        <v>326</v>
      </c>
      <c r="Y45" s="23" t="s">
        <v>326</v>
      </c>
      <c r="Z45" s="23" t="s">
        <v>326</v>
      </c>
      <c r="AA45" s="23" t="s">
        <v>326</v>
      </c>
      <c r="AB45" s="138" t="s">
        <v>326</v>
      </c>
      <c r="AG45"/>
      <c r="AH45"/>
    </row>
    <row r="46" spans="1:34" x14ac:dyDescent="0.2">
      <c r="A46" s="159"/>
      <c r="B46" s="83"/>
      <c r="C46" s="83"/>
      <c r="D46" s="83"/>
      <c r="E46" s="152"/>
      <c r="F46" s="40"/>
      <c r="G46" s="1"/>
      <c r="H46" s="148"/>
      <c r="I46" s="1"/>
      <c r="J46" s="41"/>
      <c r="K46" s="41"/>
      <c r="L46" s="41"/>
      <c r="M46" s="41"/>
      <c r="N46" s="41"/>
      <c r="O46" s="41"/>
      <c r="P46" s="40"/>
      <c r="Q46" s="40"/>
      <c r="R46" s="40"/>
      <c r="S46" s="40"/>
      <c r="T46" s="40"/>
      <c r="U46" s="40"/>
      <c r="V46" s="40"/>
      <c r="W46" s="40"/>
      <c r="X46" s="40"/>
      <c r="Y46" s="40"/>
      <c r="Z46" s="40"/>
      <c r="AA46" s="40"/>
      <c r="AG46"/>
      <c r="AH46"/>
    </row>
    <row r="47" spans="1:34" x14ac:dyDescent="0.2">
      <c r="A47" s="159"/>
      <c r="B47" s="83"/>
      <c r="C47" s="83"/>
      <c r="D47" s="83"/>
      <c r="E47" s="152"/>
      <c r="F47" s="40"/>
      <c r="G47" s="1"/>
      <c r="H47" s="148"/>
      <c r="I47" s="1"/>
      <c r="J47" s="41"/>
      <c r="K47" s="41"/>
      <c r="L47" s="41"/>
      <c r="M47" s="41"/>
      <c r="N47" s="41"/>
      <c r="O47" s="41"/>
      <c r="P47" s="40"/>
      <c r="Q47" s="40"/>
      <c r="R47" s="40"/>
      <c r="S47" s="40"/>
      <c r="T47" s="40"/>
      <c r="U47" s="40"/>
      <c r="V47" s="40"/>
      <c r="W47" s="40"/>
      <c r="X47" s="40"/>
      <c r="Y47" s="40"/>
      <c r="Z47" s="40"/>
      <c r="AA47" s="40"/>
      <c r="AG47"/>
      <c r="AH47"/>
    </row>
    <row r="48" spans="1:34" x14ac:dyDescent="0.2">
      <c r="A48" s="159"/>
      <c r="B48" s="83"/>
      <c r="C48" s="83"/>
      <c r="D48" s="83"/>
      <c r="E48" s="152"/>
      <c r="F48" s="40"/>
      <c r="G48" s="1"/>
      <c r="H48" s="148"/>
      <c r="I48" s="1"/>
      <c r="J48" s="41"/>
      <c r="K48" s="41"/>
      <c r="L48" s="41"/>
      <c r="M48" s="41"/>
      <c r="N48" s="41"/>
      <c r="O48" s="41"/>
      <c r="P48" s="40"/>
      <c r="Q48" s="40"/>
      <c r="R48" s="40"/>
      <c r="S48" s="40"/>
      <c r="T48" s="40"/>
      <c r="U48" s="40"/>
      <c r="V48" s="40"/>
      <c r="W48" s="40"/>
      <c r="X48" s="40"/>
      <c r="Y48" s="40"/>
      <c r="Z48" s="40"/>
      <c r="AA48" s="40"/>
      <c r="AG48"/>
      <c r="AH48"/>
    </row>
    <row r="49" spans="1:34" x14ac:dyDescent="0.2">
      <c r="A49" s="159"/>
      <c r="B49" s="83"/>
      <c r="C49" s="83"/>
      <c r="D49" s="149"/>
      <c r="E49" s="152"/>
      <c r="F49" s="40"/>
      <c r="G49" s="1"/>
      <c r="H49" s="148"/>
      <c r="I49" s="1"/>
      <c r="J49" s="41"/>
      <c r="K49" s="41"/>
      <c r="L49" s="41"/>
      <c r="M49" s="41"/>
      <c r="N49" s="41"/>
      <c r="O49" s="41"/>
      <c r="P49" s="40"/>
      <c r="Q49" s="40"/>
      <c r="R49" s="40"/>
      <c r="S49" s="40"/>
      <c r="T49" s="40"/>
      <c r="U49" s="40"/>
      <c r="V49" s="40"/>
      <c r="W49" s="40"/>
      <c r="X49" s="40"/>
      <c r="Y49" s="40"/>
      <c r="Z49" s="40"/>
      <c r="AA49" s="40"/>
      <c r="AG49"/>
      <c r="AH49"/>
    </row>
    <row r="50" spans="1:34" x14ac:dyDescent="0.2">
      <c r="A50" s="159"/>
      <c r="B50" s="83"/>
      <c r="C50" s="83"/>
      <c r="D50" s="83"/>
      <c r="E50" s="152"/>
      <c r="F50" s="40"/>
      <c r="G50" s="1"/>
      <c r="H50" s="148"/>
      <c r="I50" s="1"/>
      <c r="J50" s="41"/>
      <c r="K50" s="41"/>
      <c r="L50" s="41"/>
      <c r="M50" s="41"/>
      <c r="N50" s="41"/>
      <c r="O50" s="41"/>
      <c r="P50" s="40"/>
      <c r="Q50" s="40"/>
      <c r="R50" s="40"/>
      <c r="S50" s="40"/>
      <c r="T50" s="40"/>
      <c r="U50" s="40"/>
      <c r="V50" s="40"/>
      <c r="W50" s="40"/>
      <c r="X50" s="40"/>
      <c r="Y50" s="40"/>
      <c r="Z50" s="40"/>
      <c r="AA50" s="40"/>
      <c r="AG50"/>
      <c r="AH50"/>
    </row>
    <row r="51" spans="1:34" x14ac:dyDescent="0.2">
      <c r="A51" s="159"/>
      <c r="B51" s="83"/>
      <c r="C51" s="83"/>
      <c r="D51" s="83"/>
      <c r="E51" s="152"/>
      <c r="F51" s="40"/>
      <c r="G51" s="40"/>
      <c r="H51" s="40"/>
      <c r="I51" s="150"/>
      <c r="J51" s="41"/>
      <c r="K51" s="41"/>
      <c r="L51" s="41"/>
      <c r="M51" s="41"/>
      <c r="N51" s="41"/>
      <c r="O51" s="41"/>
      <c r="P51" s="40"/>
      <c r="Q51" s="40"/>
      <c r="R51" s="40"/>
      <c r="S51" s="40"/>
      <c r="T51" s="40"/>
      <c r="U51" s="40"/>
      <c r="V51" s="40"/>
      <c r="W51" s="40"/>
      <c r="X51" s="40"/>
      <c r="Y51" s="40"/>
      <c r="Z51" s="40"/>
      <c r="AA51" s="40"/>
      <c r="AG51"/>
      <c r="AH51"/>
    </row>
    <row r="52" spans="1:34" x14ac:dyDescent="0.2">
      <c r="A52" s="159"/>
      <c r="B52" s="83"/>
      <c r="C52" s="83"/>
      <c r="D52" s="83"/>
      <c r="E52" s="152"/>
      <c r="F52" s="40"/>
      <c r="G52" s="40"/>
      <c r="H52" s="40"/>
      <c r="I52" s="41"/>
      <c r="J52" s="41"/>
      <c r="K52" s="41"/>
      <c r="L52" s="41"/>
      <c r="M52" s="41"/>
      <c r="N52" s="40"/>
      <c r="O52" s="40"/>
      <c r="P52" s="40"/>
      <c r="Q52" s="40"/>
      <c r="R52" s="40"/>
      <c r="S52" s="40"/>
      <c r="T52" s="40"/>
      <c r="U52" s="40"/>
      <c r="V52" s="40"/>
      <c r="W52" s="40"/>
      <c r="X52" s="40"/>
      <c r="Y52" s="40"/>
      <c r="Z52" s="40"/>
      <c r="AA52" s="40"/>
      <c r="AG52"/>
      <c r="AH52"/>
    </row>
    <row r="53" spans="1:34" x14ac:dyDescent="0.2">
      <c r="A53" s="159"/>
      <c r="B53" s="83"/>
      <c r="C53" s="83"/>
      <c r="D53" s="83"/>
      <c r="E53" s="152"/>
      <c r="F53" s="40"/>
      <c r="G53" s="40"/>
      <c r="H53" s="40"/>
      <c r="I53" s="41"/>
      <c r="J53" s="41"/>
      <c r="K53" s="41"/>
      <c r="L53" s="41"/>
      <c r="M53" s="41"/>
      <c r="N53" s="40"/>
      <c r="O53" s="40"/>
      <c r="P53" s="40"/>
      <c r="Q53" s="40"/>
      <c r="R53" s="40"/>
      <c r="S53" s="40"/>
      <c r="T53" s="40"/>
      <c r="U53" s="40"/>
      <c r="V53" s="40"/>
      <c r="W53" s="40"/>
      <c r="X53" s="40"/>
      <c r="Y53" s="40"/>
      <c r="Z53" s="40"/>
      <c r="AA53" s="40"/>
      <c r="AG53"/>
      <c r="AH53"/>
    </row>
    <row r="54" spans="1:34" x14ac:dyDescent="0.2">
      <c r="A54" s="159"/>
      <c r="B54" s="83"/>
      <c r="C54" s="83"/>
      <c r="D54" s="83"/>
      <c r="E54" s="152"/>
      <c r="F54" s="40"/>
      <c r="G54" s="40"/>
      <c r="H54" s="40"/>
      <c r="I54" s="41"/>
      <c r="J54" s="41"/>
      <c r="K54" s="41"/>
      <c r="L54" s="41"/>
      <c r="M54" s="41"/>
      <c r="N54" s="40"/>
      <c r="O54" s="40"/>
      <c r="P54" s="40"/>
      <c r="Q54" s="40"/>
      <c r="R54" s="40"/>
      <c r="S54" s="40"/>
      <c r="T54" s="40"/>
      <c r="U54" s="40"/>
      <c r="V54" s="40"/>
      <c r="W54" s="40"/>
      <c r="X54" s="40"/>
      <c r="Y54" s="40"/>
      <c r="Z54" s="40"/>
      <c r="AA54" s="40"/>
      <c r="AG54"/>
      <c r="AH54"/>
    </row>
    <row r="55" spans="1:34" x14ac:dyDescent="0.2">
      <c r="A55" s="159"/>
      <c r="B55" s="83"/>
      <c r="C55" s="83"/>
      <c r="D55" s="83"/>
      <c r="E55" s="152"/>
      <c r="F55" s="40"/>
      <c r="G55" s="40"/>
      <c r="H55" s="40"/>
      <c r="I55" s="41"/>
      <c r="J55" s="41"/>
      <c r="K55" s="41"/>
      <c r="L55" s="41"/>
      <c r="M55" s="41"/>
      <c r="N55" s="40"/>
      <c r="O55" s="40"/>
      <c r="P55" s="40"/>
      <c r="Q55" s="40"/>
      <c r="R55" s="40"/>
      <c r="S55" s="40"/>
      <c r="T55" s="40"/>
      <c r="U55" s="40"/>
      <c r="V55" s="40"/>
      <c r="W55" s="40"/>
      <c r="X55" s="40"/>
      <c r="Y55" s="40"/>
      <c r="Z55" s="40"/>
      <c r="AA55" s="40"/>
      <c r="AG55"/>
      <c r="AH55"/>
    </row>
    <row r="56" spans="1:34" x14ac:dyDescent="0.2">
      <c r="A56" s="159"/>
      <c r="B56" s="83"/>
      <c r="C56" s="83"/>
      <c r="D56" s="83"/>
      <c r="E56" s="152"/>
      <c r="F56" s="40"/>
      <c r="G56" s="40"/>
      <c r="H56" s="40"/>
      <c r="I56" s="41"/>
      <c r="J56" s="41"/>
      <c r="K56" s="41"/>
      <c r="L56" s="41"/>
      <c r="M56" s="41"/>
      <c r="N56" s="40"/>
      <c r="O56" s="40"/>
      <c r="P56" s="40"/>
      <c r="Q56" s="40"/>
      <c r="R56" s="40"/>
      <c r="S56" s="40"/>
      <c r="T56" s="40"/>
      <c r="U56" s="40"/>
      <c r="V56" s="40"/>
      <c r="W56" s="40"/>
      <c r="X56" s="40"/>
      <c r="Y56" s="40"/>
      <c r="Z56" s="40"/>
      <c r="AA56" s="40"/>
      <c r="AG56"/>
      <c r="AH56"/>
    </row>
    <row r="57" spans="1:34" x14ac:dyDescent="0.2">
      <c r="A57" s="159"/>
      <c r="B57" s="83"/>
      <c r="C57" s="83"/>
      <c r="D57" s="83"/>
      <c r="E57" s="152"/>
      <c r="F57" s="40"/>
      <c r="G57" s="40"/>
      <c r="H57" s="40"/>
      <c r="I57" s="41"/>
      <c r="J57" s="41"/>
      <c r="K57" s="41"/>
      <c r="L57" s="41"/>
      <c r="M57" s="41"/>
      <c r="N57" s="40"/>
      <c r="O57" s="40"/>
      <c r="P57" s="40"/>
      <c r="Q57" s="40"/>
      <c r="R57" s="40"/>
      <c r="S57" s="40"/>
      <c r="T57" s="40"/>
      <c r="U57" s="40"/>
      <c r="V57" s="40"/>
      <c r="W57" s="40"/>
      <c r="X57" s="40"/>
      <c r="Y57" s="40"/>
      <c r="Z57" s="40"/>
      <c r="AA57" s="40"/>
      <c r="AG57"/>
      <c r="AH57"/>
    </row>
    <row r="58" spans="1:34" x14ac:dyDescent="0.2">
      <c r="A58" s="159"/>
      <c r="B58" s="83"/>
      <c r="C58" s="83"/>
      <c r="D58" s="83"/>
      <c r="E58" s="152"/>
      <c r="F58" s="40"/>
      <c r="G58" s="40"/>
      <c r="H58" s="40"/>
      <c r="I58" s="41"/>
      <c r="J58" s="41"/>
      <c r="K58" s="41"/>
      <c r="L58" s="41"/>
      <c r="M58" s="41"/>
      <c r="N58" s="40"/>
      <c r="O58" s="40"/>
      <c r="P58" s="40"/>
      <c r="Q58" s="40"/>
      <c r="R58" s="40"/>
      <c r="S58" s="40"/>
      <c r="T58" s="40"/>
      <c r="U58" s="40"/>
      <c r="V58" s="40"/>
      <c r="W58" s="40"/>
      <c r="X58" s="40"/>
      <c r="Y58" s="40"/>
      <c r="Z58" s="40"/>
      <c r="AA58" s="40"/>
      <c r="AG58"/>
      <c r="AH58"/>
    </row>
    <row r="59" spans="1:34" x14ac:dyDescent="0.2">
      <c r="A59" s="159"/>
      <c r="B59" s="83"/>
      <c r="C59" s="83"/>
      <c r="D59" s="83"/>
      <c r="E59" s="152"/>
      <c r="F59" s="40"/>
      <c r="G59" s="40"/>
      <c r="H59" s="40"/>
      <c r="I59" s="41"/>
      <c r="J59" s="41"/>
      <c r="K59" s="41"/>
      <c r="L59" s="41"/>
      <c r="M59" s="41"/>
      <c r="N59" s="40"/>
      <c r="O59" s="40"/>
      <c r="P59" s="40"/>
      <c r="Q59" s="40"/>
      <c r="R59" s="40"/>
      <c r="S59" s="40"/>
      <c r="T59" s="40"/>
      <c r="U59" s="40"/>
      <c r="V59" s="40"/>
      <c r="W59" s="40"/>
      <c r="X59" s="40"/>
      <c r="Y59" s="40"/>
      <c r="Z59" s="40"/>
      <c r="AA59" s="40"/>
      <c r="AG59"/>
      <c r="AH59"/>
    </row>
    <row r="60" spans="1:34" x14ac:dyDescent="0.2">
      <c r="A60" s="159"/>
      <c r="B60" s="83"/>
      <c r="C60" s="83"/>
      <c r="D60" s="83"/>
      <c r="E60" s="152"/>
      <c r="F60" s="40"/>
      <c r="G60" s="40"/>
      <c r="H60" s="40"/>
      <c r="I60" s="41"/>
      <c r="J60" s="41"/>
      <c r="K60" s="41"/>
      <c r="L60" s="41"/>
      <c r="M60" s="41"/>
      <c r="N60" s="40"/>
      <c r="O60" s="40"/>
      <c r="P60" s="40"/>
      <c r="Q60" s="40"/>
      <c r="R60" s="40"/>
      <c r="S60" s="40"/>
      <c r="T60" s="40"/>
      <c r="U60" s="40"/>
      <c r="V60" s="40"/>
      <c r="W60" s="40"/>
      <c r="X60" s="40"/>
      <c r="Y60" s="40"/>
      <c r="Z60" s="40"/>
      <c r="AA60" s="40"/>
      <c r="AG60"/>
      <c r="AH60"/>
    </row>
    <row r="61" spans="1:34" x14ac:dyDescent="0.2">
      <c r="A61" s="159"/>
      <c r="B61" s="83"/>
      <c r="C61" s="83"/>
      <c r="D61" s="83"/>
      <c r="E61" s="152"/>
      <c r="F61" s="40"/>
      <c r="G61" s="40"/>
      <c r="H61" s="40"/>
      <c r="I61" s="41"/>
      <c r="J61" s="41"/>
      <c r="K61" s="41"/>
      <c r="L61" s="41"/>
      <c r="M61" s="41"/>
      <c r="N61" s="40"/>
      <c r="O61" s="40"/>
      <c r="P61" s="40"/>
      <c r="Q61" s="40"/>
      <c r="R61" s="40"/>
      <c r="S61" s="40"/>
      <c r="T61" s="40"/>
      <c r="U61" s="40"/>
      <c r="V61" s="40"/>
      <c r="W61" s="40"/>
      <c r="X61" s="40"/>
      <c r="Y61" s="40"/>
      <c r="Z61" s="40"/>
      <c r="AA61" s="40"/>
      <c r="AG61"/>
      <c r="AH61"/>
    </row>
    <row r="62" spans="1:34" x14ac:dyDescent="0.2">
      <c r="A62" s="159"/>
      <c r="B62" s="83"/>
      <c r="C62" s="83"/>
      <c r="D62" s="83"/>
      <c r="E62" s="152"/>
      <c r="F62" s="40"/>
      <c r="G62" s="40"/>
      <c r="H62" s="40"/>
      <c r="I62" s="41"/>
      <c r="J62" s="41"/>
      <c r="K62" s="41"/>
      <c r="L62" s="41"/>
      <c r="M62" s="41"/>
      <c r="N62" s="40"/>
      <c r="O62" s="40"/>
      <c r="P62" s="40"/>
      <c r="Q62" s="40"/>
      <c r="R62" s="40"/>
      <c r="S62" s="40"/>
      <c r="T62" s="40"/>
      <c r="U62" s="40"/>
      <c r="V62" s="40"/>
      <c r="W62" s="40"/>
      <c r="X62" s="40"/>
      <c r="Y62" s="40"/>
      <c r="Z62" s="40"/>
      <c r="AA62" s="40"/>
      <c r="AG62"/>
      <c r="AH62"/>
    </row>
    <row r="63" spans="1:34" x14ac:dyDescent="0.2">
      <c r="A63" s="159"/>
      <c r="B63" s="83"/>
      <c r="C63" s="83"/>
      <c r="D63" s="83"/>
      <c r="E63" s="152"/>
      <c r="F63" s="40"/>
      <c r="G63" s="40"/>
      <c r="H63" s="40"/>
      <c r="I63" s="41"/>
      <c r="J63" s="41"/>
      <c r="K63" s="41"/>
      <c r="L63" s="41"/>
      <c r="M63" s="41"/>
      <c r="N63" s="40"/>
      <c r="O63" s="40"/>
      <c r="P63" s="40"/>
      <c r="Q63" s="40"/>
      <c r="R63" s="40"/>
      <c r="S63" s="40"/>
      <c r="T63" s="40"/>
      <c r="U63" s="40"/>
      <c r="V63" s="40"/>
      <c r="W63" s="40"/>
      <c r="X63" s="40"/>
      <c r="Y63" s="40"/>
      <c r="Z63" s="40"/>
      <c r="AA63" s="40"/>
      <c r="AG63"/>
      <c r="AH63"/>
    </row>
    <row r="64" spans="1:34" x14ac:dyDescent="0.2">
      <c r="A64" s="159"/>
      <c r="B64" s="83"/>
      <c r="C64" s="83"/>
      <c r="D64" s="83"/>
      <c r="E64" s="152"/>
      <c r="F64" s="40"/>
      <c r="G64" s="40"/>
      <c r="H64" s="40"/>
      <c r="I64" s="41"/>
      <c r="J64" s="41"/>
      <c r="K64" s="41"/>
      <c r="L64" s="41"/>
      <c r="M64" s="41"/>
      <c r="N64" s="40"/>
      <c r="O64" s="40"/>
      <c r="P64" s="40"/>
      <c r="Q64" s="40"/>
      <c r="R64" s="40"/>
      <c r="S64" s="40"/>
      <c r="T64" s="40"/>
      <c r="U64" s="40"/>
      <c r="V64" s="40"/>
      <c r="W64" s="40"/>
      <c r="X64" s="40"/>
      <c r="Y64" s="40"/>
      <c r="Z64" s="40"/>
      <c r="AA64" s="40"/>
      <c r="AG64"/>
      <c r="AH64"/>
    </row>
    <row r="65" spans="1:34" x14ac:dyDescent="0.2">
      <c r="A65" s="159"/>
      <c r="B65" s="83"/>
      <c r="C65" s="83"/>
      <c r="D65" s="83"/>
      <c r="E65" s="152"/>
      <c r="F65" s="40"/>
      <c r="G65" s="40"/>
      <c r="H65" s="40"/>
      <c r="I65" s="41"/>
      <c r="J65" s="41"/>
      <c r="K65" s="41"/>
      <c r="L65" s="41"/>
      <c r="M65" s="41"/>
      <c r="N65" s="40"/>
      <c r="O65" s="40"/>
      <c r="P65" s="40"/>
      <c r="Q65" s="40"/>
      <c r="R65" s="40"/>
      <c r="S65" s="40"/>
      <c r="T65" s="40"/>
      <c r="U65" s="40"/>
      <c r="V65" s="40"/>
      <c r="W65" s="40"/>
      <c r="X65" s="40"/>
      <c r="Y65" s="40"/>
      <c r="Z65" s="40"/>
      <c r="AA65" s="40"/>
      <c r="AG65"/>
      <c r="AH65"/>
    </row>
    <row r="66" spans="1:34" x14ac:dyDescent="0.2">
      <c r="A66" s="159"/>
      <c r="B66" s="83"/>
      <c r="C66" s="83"/>
      <c r="D66" s="83"/>
      <c r="E66" s="152"/>
      <c r="F66" s="40"/>
      <c r="G66" s="40"/>
      <c r="H66" s="40"/>
      <c r="I66" s="41"/>
      <c r="J66" s="41"/>
      <c r="K66" s="41"/>
      <c r="L66" s="41"/>
      <c r="M66" s="41"/>
      <c r="N66" s="40"/>
      <c r="O66" s="40"/>
      <c r="P66" s="40"/>
      <c r="Q66" s="40"/>
      <c r="R66" s="40"/>
      <c r="S66" s="40"/>
      <c r="T66" s="40"/>
      <c r="U66" s="40"/>
      <c r="V66" s="40"/>
      <c r="W66" s="40"/>
      <c r="X66" s="40"/>
      <c r="Y66" s="40"/>
      <c r="Z66" s="40"/>
      <c r="AA66" s="40"/>
      <c r="AG66"/>
      <c r="AH66"/>
    </row>
    <row r="67" spans="1:34" x14ac:dyDescent="0.2">
      <c r="A67" s="159"/>
      <c r="B67" s="83"/>
      <c r="C67" s="83"/>
      <c r="D67" s="83"/>
      <c r="E67" s="152"/>
      <c r="F67" s="40"/>
      <c r="G67" s="40"/>
      <c r="H67" s="40"/>
      <c r="I67" s="41"/>
      <c r="J67" s="41"/>
      <c r="K67" s="41"/>
      <c r="L67" s="41"/>
      <c r="M67" s="41"/>
      <c r="N67" s="40"/>
      <c r="O67" s="40"/>
      <c r="P67" s="40"/>
      <c r="Q67" s="40"/>
      <c r="R67" s="40"/>
      <c r="S67" s="40"/>
      <c r="T67" s="40"/>
      <c r="U67" s="40"/>
      <c r="V67" s="40"/>
      <c r="W67" s="40"/>
      <c r="X67" s="40"/>
      <c r="Y67" s="40"/>
      <c r="Z67" s="40"/>
      <c r="AA67" s="40"/>
      <c r="AG67"/>
      <c r="AH67"/>
    </row>
    <row r="68" spans="1:34" x14ac:dyDescent="0.2">
      <c r="A68" s="159"/>
      <c r="B68" s="83"/>
      <c r="C68" s="83"/>
      <c r="D68" s="83"/>
      <c r="E68" s="152"/>
      <c r="F68" s="40"/>
      <c r="G68" s="40"/>
      <c r="H68" s="40"/>
      <c r="I68" s="41"/>
      <c r="J68" s="41"/>
      <c r="K68" s="41"/>
      <c r="L68" s="41"/>
      <c r="M68" s="41"/>
      <c r="N68" s="40"/>
      <c r="O68" s="40"/>
      <c r="P68" s="40"/>
      <c r="Q68" s="40"/>
      <c r="R68" s="40"/>
      <c r="S68" s="40"/>
      <c r="T68" s="40"/>
      <c r="U68" s="40"/>
      <c r="V68" s="40"/>
      <c r="W68" s="40"/>
      <c r="X68" s="40"/>
      <c r="Y68" s="40"/>
      <c r="Z68" s="40"/>
      <c r="AA68" s="40"/>
      <c r="AG68"/>
      <c r="AH68"/>
    </row>
    <row r="69" spans="1:34" x14ac:dyDescent="0.2">
      <c r="A69" s="159"/>
      <c r="B69" s="83"/>
      <c r="C69" s="83"/>
      <c r="D69" s="83"/>
      <c r="E69" s="152"/>
      <c r="F69" s="40"/>
      <c r="G69" s="40"/>
      <c r="H69" s="40"/>
      <c r="I69" s="41"/>
      <c r="J69" s="41"/>
      <c r="K69" s="41"/>
      <c r="L69" s="41"/>
      <c r="M69" s="41"/>
      <c r="N69" s="40"/>
      <c r="O69" s="40"/>
      <c r="P69" s="40"/>
      <c r="Q69" s="40"/>
      <c r="R69" s="40"/>
      <c r="S69" s="40"/>
      <c r="T69" s="40"/>
      <c r="U69" s="40"/>
      <c r="V69" s="40"/>
      <c r="W69" s="40"/>
      <c r="X69" s="40"/>
      <c r="Y69" s="40"/>
      <c r="Z69" s="40"/>
      <c r="AA69" s="40"/>
      <c r="AG69"/>
      <c r="AH69"/>
    </row>
    <row r="70" spans="1:34" x14ac:dyDescent="0.2">
      <c r="A70" s="159"/>
      <c r="B70" s="83"/>
      <c r="C70" s="83"/>
      <c r="D70" s="83"/>
      <c r="E70" s="152"/>
      <c r="F70" s="40"/>
      <c r="G70" s="40"/>
      <c r="H70" s="40"/>
      <c r="I70" s="41"/>
      <c r="J70" s="41"/>
      <c r="K70" s="41"/>
      <c r="L70" s="41"/>
      <c r="M70" s="41"/>
      <c r="N70" s="40"/>
      <c r="O70" s="40"/>
      <c r="P70" s="40"/>
      <c r="Q70" s="40"/>
      <c r="R70" s="40"/>
      <c r="S70" s="40"/>
      <c r="T70" s="40"/>
      <c r="U70" s="40"/>
      <c r="V70" s="40"/>
      <c r="W70" s="40"/>
      <c r="X70" s="40"/>
      <c r="Y70" s="40"/>
      <c r="Z70" s="40"/>
      <c r="AA70" s="40"/>
      <c r="AG70"/>
      <c r="AH70"/>
    </row>
    <row r="71" spans="1:34" x14ac:dyDescent="0.2">
      <c r="A71" s="159"/>
      <c r="B71" s="83"/>
      <c r="C71" s="83"/>
      <c r="D71" s="83"/>
      <c r="E71" s="152"/>
      <c r="F71" s="40"/>
      <c r="G71" s="40"/>
      <c r="H71" s="40"/>
      <c r="I71" s="41"/>
      <c r="J71" s="41"/>
      <c r="K71" s="41"/>
      <c r="L71" s="41"/>
      <c r="M71" s="41"/>
      <c r="N71" s="40"/>
      <c r="O71" s="40"/>
      <c r="P71" s="40"/>
      <c r="Q71" s="40"/>
      <c r="R71" s="40"/>
      <c r="S71" s="40"/>
      <c r="T71" s="40"/>
      <c r="U71" s="40"/>
      <c r="V71" s="40"/>
      <c r="W71" s="40"/>
      <c r="X71" s="40"/>
      <c r="Y71" s="40"/>
      <c r="Z71" s="40"/>
      <c r="AA71" s="40"/>
      <c r="AG71"/>
      <c r="AH71"/>
    </row>
    <row r="72" spans="1:34" x14ac:dyDescent="0.2">
      <c r="A72" s="159"/>
      <c r="B72" s="83"/>
      <c r="C72" s="83"/>
      <c r="D72" s="83"/>
      <c r="E72" s="152"/>
      <c r="F72" s="40"/>
      <c r="G72" s="40"/>
      <c r="H72" s="40"/>
      <c r="I72" s="41"/>
      <c r="J72" s="41"/>
      <c r="K72" s="41"/>
      <c r="L72" s="41"/>
      <c r="M72" s="41"/>
      <c r="N72" s="40"/>
      <c r="O72" s="40"/>
      <c r="P72" s="40"/>
      <c r="Q72" s="40"/>
      <c r="R72" s="40"/>
      <c r="S72" s="40"/>
      <c r="T72" s="40"/>
      <c r="U72" s="40"/>
      <c r="V72" s="40"/>
      <c r="W72" s="40"/>
      <c r="X72" s="40"/>
      <c r="Y72" s="40"/>
      <c r="Z72" s="40"/>
      <c r="AA72" s="40"/>
      <c r="AG72"/>
      <c r="AH72"/>
    </row>
    <row r="73" spans="1:34" x14ac:dyDescent="0.2">
      <c r="A73" s="159"/>
      <c r="B73" s="83"/>
      <c r="C73" s="83"/>
      <c r="D73" s="83"/>
      <c r="E73" s="152"/>
      <c r="F73" s="40"/>
      <c r="G73" s="40"/>
      <c r="H73" s="40"/>
      <c r="I73" s="41"/>
      <c r="J73" s="41"/>
      <c r="K73" s="41"/>
      <c r="L73" s="41"/>
      <c r="M73" s="41"/>
      <c r="N73" s="40"/>
      <c r="O73" s="40"/>
      <c r="P73" s="40"/>
      <c r="Q73" s="40"/>
      <c r="R73" s="40"/>
      <c r="S73" s="40"/>
      <c r="T73" s="40"/>
      <c r="U73" s="40"/>
      <c r="V73" s="40"/>
      <c r="W73" s="40"/>
      <c r="X73" s="40"/>
      <c r="Y73" s="40"/>
      <c r="Z73" s="40"/>
      <c r="AA73" s="40"/>
      <c r="AG73"/>
      <c r="AH73"/>
    </row>
    <row r="74" spans="1:34" x14ac:dyDescent="0.2">
      <c r="A74" s="159"/>
      <c r="B74" s="83"/>
      <c r="C74" s="83"/>
      <c r="D74" s="83"/>
      <c r="E74" s="152"/>
      <c r="F74" s="40"/>
      <c r="G74" s="40"/>
      <c r="H74" s="40"/>
      <c r="I74" s="41"/>
      <c r="J74" s="41"/>
      <c r="K74" s="41"/>
      <c r="L74" s="41"/>
      <c r="M74" s="41"/>
      <c r="N74" s="40"/>
      <c r="O74" s="40"/>
      <c r="P74" s="40"/>
      <c r="Q74" s="40"/>
      <c r="R74" s="40"/>
      <c r="S74" s="40"/>
      <c r="T74" s="40"/>
      <c r="U74" s="40"/>
      <c r="V74" s="40"/>
      <c r="W74" s="40"/>
      <c r="X74" s="40"/>
      <c r="Y74" s="40"/>
      <c r="Z74" s="40"/>
      <c r="AA74" s="40"/>
      <c r="AG74"/>
      <c r="AH74"/>
    </row>
    <row r="75" spans="1:34" x14ac:dyDescent="0.2">
      <c r="A75" s="159"/>
      <c r="B75" s="83"/>
      <c r="C75" s="83"/>
      <c r="D75" s="83"/>
      <c r="E75" s="152"/>
      <c r="F75" s="40"/>
      <c r="G75" s="40"/>
      <c r="H75" s="40"/>
      <c r="I75" s="41"/>
      <c r="J75" s="41"/>
      <c r="K75" s="41"/>
      <c r="L75" s="41"/>
      <c r="M75" s="41"/>
      <c r="N75" s="40"/>
      <c r="O75" s="40"/>
      <c r="P75" s="40"/>
      <c r="Q75" s="40"/>
      <c r="R75" s="40"/>
      <c r="S75" s="40"/>
      <c r="T75" s="40"/>
      <c r="U75" s="40"/>
      <c r="V75" s="40"/>
      <c r="W75" s="40"/>
      <c r="X75" s="40"/>
      <c r="Y75" s="40"/>
      <c r="Z75" s="40"/>
      <c r="AA75" s="40"/>
      <c r="AG75"/>
      <c r="AH75"/>
    </row>
    <row r="76" spans="1:34" x14ac:dyDescent="0.2">
      <c r="A76" s="159"/>
      <c r="B76" s="83"/>
      <c r="C76" s="83"/>
      <c r="D76" s="83"/>
      <c r="E76" s="152"/>
      <c r="F76" s="40"/>
      <c r="G76" s="40"/>
      <c r="H76" s="40"/>
      <c r="I76" s="41"/>
      <c r="J76" s="41"/>
      <c r="K76" s="41"/>
      <c r="L76" s="41"/>
      <c r="M76" s="41"/>
      <c r="N76" s="40"/>
      <c r="O76" s="40"/>
      <c r="P76" s="40"/>
      <c r="Q76" s="40"/>
      <c r="R76" s="40"/>
      <c r="S76" s="40"/>
      <c r="T76" s="40"/>
      <c r="U76" s="40"/>
      <c r="V76" s="40"/>
      <c r="W76" s="40"/>
      <c r="X76" s="40"/>
      <c r="Y76" s="40"/>
      <c r="Z76" s="40"/>
      <c r="AA76" s="40"/>
      <c r="AG76"/>
      <c r="AH76"/>
    </row>
    <row r="77" spans="1:34" x14ac:dyDescent="0.2">
      <c r="A77" s="159"/>
      <c r="B77" s="83"/>
      <c r="C77" s="83"/>
      <c r="D77" s="83"/>
      <c r="E77" s="152"/>
      <c r="F77" s="40"/>
      <c r="G77" s="40"/>
      <c r="H77" s="40"/>
      <c r="I77" s="41"/>
      <c r="J77" s="41"/>
      <c r="K77" s="41"/>
      <c r="L77" s="41"/>
      <c r="M77" s="41"/>
      <c r="N77" s="40"/>
      <c r="O77" s="40"/>
      <c r="P77" s="40"/>
      <c r="Q77" s="40"/>
      <c r="R77" s="40"/>
      <c r="S77" s="40"/>
      <c r="T77" s="40"/>
      <c r="U77" s="40"/>
      <c r="V77" s="40"/>
      <c r="W77" s="40"/>
      <c r="X77" s="40"/>
      <c r="Y77" s="40"/>
      <c r="Z77" s="40"/>
      <c r="AA77" s="40"/>
      <c r="AG77"/>
      <c r="AH77"/>
    </row>
    <row r="78" spans="1:34" x14ac:dyDescent="0.2">
      <c r="A78" s="159"/>
      <c r="B78" s="83"/>
      <c r="C78" s="83"/>
      <c r="D78" s="83"/>
      <c r="E78" s="152"/>
      <c r="F78" s="40"/>
      <c r="G78" s="40"/>
      <c r="H78" s="40"/>
      <c r="I78" s="41"/>
      <c r="J78" s="41"/>
      <c r="K78" s="41"/>
      <c r="L78" s="41"/>
      <c r="M78" s="41"/>
      <c r="N78" s="40"/>
      <c r="O78" s="40"/>
      <c r="P78" s="40"/>
      <c r="Q78" s="40"/>
      <c r="R78" s="40"/>
      <c r="S78" s="40"/>
      <c r="T78" s="40"/>
      <c r="U78" s="40"/>
      <c r="V78" s="40"/>
      <c r="W78" s="40"/>
      <c r="X78" s="40"/>
      <c r="Y78" s="40"/>
      <c r="Z78" s="40"/>
      <c r="AA78" s="40"/>
      <c r="AG78"/>
      <c r="AH78"/>
    </row>
    <row r="79" spans="1:34" x14ac:dyDescent="0.2">
      <c r="A79" s="159"/>
      <c r="B79" s="83"/>
      <c r="C79" s="83"/>
      <c r="D79" s="83"/>
      <c r="E79" s="152"/>
      <c r="F79" s="40"/>
      <c r="G79" s="40"/>
      <c r="H79" s="40"/>
      <c r="I79" s="41"/>
      <c r="J79" s="41"/>
      <c r="K79" s="41"/>
      <c r="L79" s="41"/>
      <c r="M79" s="41"/>
      <c r="N79" s="40"/>
      <c r="O79" s="40"/>
      <c r="P79" s="40"/>
      <c r="Q79" s="40"/>
      <c r="R79" s="40"/>
      <c r="S79" s="40"/>
      <c r="T79" s="40"/>
      <c r="U79" s="40"/>
      <c r="V79" s="40"/>
      <c r="W79" s="40"/>
      <c r="X79" s="40"/>
      <c r="Y79" s="40"/>
      <c r="Z79" s="40"/>
      <c r="AA79" s="40"/>
      <c r="AG79"/>
      <c r="AH79"/>
    </row>
    <row r="80" spans="1:34" x14ac:dyDescent="0.2">
      <c r="A80" s="159"/>
      <c r="B80" s="83"/>
      <c r="C80" s="83"/>
      <c r="D80" s="83"/>
      <c r="E80" s="152"/>
      <c r="F80" s="40"/>
      <c r="G80" s="40"/>
      <c r="H80" s="40"/>
      <c r="I80" s="41"/>
      <c r="J80" s="41"/>
      <c r="K80" s="41"/>
      <c r="L80" s="41"/>
      <c r="M80" s="41"/>
      <c r="N80" s="40"/>
      <c r="O80" s="40"/>
      <c r="P80" s="40"/>
      <c r="Q80" s="40"/>
      <c r="R80" s="40"/>
      <c r="S80" s="40"/>
      <c r="T80" s="40"/>
      <c r="U80" s="40"/>
      <c r="V80" s="40"/>
      <c r="W80" s="40"/>
      <c r="X80" s="40"/>
      <c r="Y80" s="40"/>
      <c r="Z80" s="40"/>
      <c r="AA80" s="40"/>
      <c r="AG80"/>
      <c r="AH80"/>
    </row>
    <row r="81" spans="1:34" x14ac:dyDescent="0.2">
      <c r="A81" s="159"/>
      <c r="B81" s="83"/>
      <c r="C81" s="83"/>
      <c r="D81" s="83"/>
      <c r="E81" s="152"/>
      <c r="F81" s="40"/>
      <c r="G81" s="40"/>
      <c r="H81" s="40"/>
      <c r="I81" s="41"/>
      <c r="J81" s="41"/>
      <c r="K81" s="41"/>
      <c r="L81" s="41"/>
      <c r="M81" s="41"/>
      <c r="N81" s="40"/>
      <c r="O81" s="40"/>
      <c r="P81" s="40"/>
      <c r="Q81" s="40"/>
      <c r="R81" s="40"/>
      <c r="S81" s="40"/>
      <c r="T81" s="40"/>
      <c r="U81" s="40"/>
      <c r="V81" s="40"/>
      <c r="W81" s="40"/>
      <c r="X81" s="40"/>
      <c r="Y81" s="40"/>
      <c r="Z81" s="40"/>
      <c r="AA81" s="40"/>
      <c r="AG81"/>
      <c r="AH81"/>
    </row>
    <row r="82" spans="1:34" x14ac:dyDescent="0.2">
      <c r="A82" s="159"/>
      <c r="B82" s="83"/>
      <c r="C82" s="83"/>
      <c r="D82" s="83"/>
      <c r="E82" s="152"/>
      <c r="F82" s="40"/>
      <c r="G82" s="40"/>
      <c r="H82" s="40"/>
      <c r="I82" s="41"/>
      <c r="J82" s="41"/>
      <c r="K82" s="41"/>
      <c r="L82" s="41"/>
      <c r="M82" s="41"/>
      <c r="N82" s="40"/>
      <c r="O82" s="40"/>
      <c r="P82" s="40"/>
      <c r="Q82" s="40"/>
      <c r="R82" s="40"/>
      <c r="S82" s="40"/>
      <c r="T82" s="40"/>
      <c r="U82" s="40"/>
      <c r="V82" s="40"/>
      <c r="W82" s="40"/>
      <c r="X82" s="40"/>
      <c r="Y82" s="40"/>
      <c r="Z82" s="40"/>
      <c r="AA82" s="40"/>
      <c r="AG82"/>
      <c r="AH82"/>
    </row>
    <row r="83" spans="1:34" x14ac:dyDescent="0.2">
      <c r="A83" s="159"/>
      <c r="B83" s="83"/>
      <c r="C83" s="83"/>
      <c r="D83" s="83"/>
      <c r="E83" s="152"/>
      <c r="F83" s="40"/>
      <c r="G83" s="40"/>
      <c r="H83" s="40"/>
      <c r="I83" s="41"/>
      <c r="J83" s="41"/>
      <c r="K83" s="41"/>
      <c r="L83" s="41"/>
      <c r="M83" s="41"/>
      <c r="N83" s="40"/>
      <c r="O83" s="40"/>
      <c r="P83" s="40"/>
      <c r="Q83" s="40"/>
      <c r="R83" s="40"/>
      <c r="S83" s="40"/>
      <c r="T83" s="40"/>
      <c r="U83" s="40"/>
      <c r="V83" s="40"/>
      <c r="W83" s="40"/>
      <c r="X83" s="40"/>
      <c r="Y83" s="40"/>
      <c r="Z83" s="40"/>
      <c r="AA83" s="40"/>
      <c r="AG83"/>
      <c r="AH83"/>
    </row>
    <row r="84" spans="1:34" x14ac:dyDescent="0.2">
      <c r="A84" s="159"/>
      <c r="B84" s="83"/>
      <c r="C84" s="83"/>
      <c r="D84" s="83"/>
      <c r="E84" s="152"/>
      <c r="F84" s="40"/>
      <c r="G84" s="40"/>
      <c r="H84" s="40"/>
      <c r="I84" s="41"/>
      <c r="J84" s="41"/>
      <c r="K84" s="41"/>
      <c r="L84" s="41"/>
      <c r="M84" s="41"/>
      <c r="N84" s="40"/>
      <c r="O84" s="40"/>
      <c r="P84" s="40"/>
      <c r="Q84" s="40"/>
      <c r="R84" s="40"/>
      <c r="S84" s="40"/>
      <c r="T84" s="40"/>
      <c r="U84" s="40"/>
      <c r="V84" s="40"/>
      <c r="W84" s="40"/>
      <c r="X84" s="40"/>
      <c r="Y84" s="40"/>
      <c r="Z84" s="40"/>
      <c r="AA84" s="40"/>
      <c r="AG84"/>
      <c r="AH84"/>
    </row>
    <row r="85" spans="1:34" x14ac:dyDescent="0.2">
      <c r="A85" s="159"/>
      <c r="B85" s="83"/>
      <c r="C85" s="83"/>
      <c r="D85" s="83"/>
      <c r="E85" s="152"/>
      <c r="F85" s="40"/>
      <c r="G85" s="40"/>
      <c r="H85" s="40"/>
      <c r="I85" s="41"/>
      <c r="J85" s="41"/>
      <c r="K85" s="41"/>
      <c r="L85" s="41"/>
      <c r="M85" s="41"/>
      <c r="N85" s="40"/>
      <c r="O85" s="40"/>
      <c r="P85" s="40"/>
      <c r="Q85" s="40"/>
      <c r="R85" s="40"/>
      <c r="S85" s="40"/>
      <c r="T85" s="40"/>
      <c r="U85" s="40"/>
      <c r="V85" s="40"/>
      <c r="W85" s="40"/>
      <c r="X85" s="40"/>
      <c r="Y85" s="40"/>
      <c r="Z85" s="40"/>
      <c r="AA85" s="40"/>
      <c r="AG85"/>
      <c r="AH85"/>
    </row>
    <row r="86" spans="1:34" x14ac:dyDescent="0.2">
      <c r="A86" s="159"/>
      <c r="B86" s="83"/>
      <c r="C86" s="83"/>
      <c r="D86" s="83"/>
      <c r="E86" s="152"/>
      <c r="F86" s="40"/>
      <c r="G86" s="40"/>
      <c r="H86" s="40"/>
      <c r="I86" s="41"/>
      <c r="J86" s="41"/>
      <c r="K86" s="41"/>
      <c r="L86" s="41"/>
      <c r="M86" s="41"/>
      <c r="N86" s="40"/>
      <c r="O86" s="40"/>
      <c r="P86" s="40"/>
      <c r="Q86" s="40"/>
      <c r="R86" s="40"/>
      <c r="S86" s="40"/>
      <c r="T86" s="40"/>
      <c r="U86" s="40"/>
      <c r="V86" s="40"/>
      <c r="W86" s="40"/>
      <c r="X86" s="40"/>
      <c r="Y86" s="40"/>
      <c r="Z86" s="40"/>
      <c r="AA86" s="40"/>
      <c r="AG86"/>
      <c r="AH86"/>
    </row>
    <row r="87" spans="1:34" x14ac:dyDescent="0.2">
      <c r="A87" s="159"/>
      <c r="B87" s="83"/>
      <c r="C87" s="83"/>
      <c r="D87" s="83"/>
      <c r="E87" s="152"/>
      <c r="F87" s="40"/>
      <c r="G87" s="40"/>
      <c r="H87" s="40"/>
      <c r="I87" s="41"/>
      <c r="J87" s="41"/>
      <c r="K87" s="41"/>
      <c r="L87" s="41"/>
      <c r="M87" s="41"/>
      <c r="N87" s="40"/>
      <c r="O87" s="40"/>
      <c r="P87" s="40"/>
      <c r="Q87" s="40"/>
      <c r="R87" s="40"/>
      <c r="S87" s="40"/>
      <c r="T87" s="40"/>
      <c r="U87" s="40"/>
      <c r="V87" s="40"/>
      <c r="W87" s="40"/>
      <c r="X87" s="40"/>
      <c r="Y87" s="40"/>
      <c r="Z87" s="40"/>
      <c r="AA87" s="40"/>
      <c r="AG87"/>
      <c r="AH87"/>
    </row>
    <row r="88" spans="1:34" x14ac:dyDescent="0.2">
      <c r="A88" s="159"/>
      <c r="B88" s="83"/>
      <c r="C88" s="83"/>
      <c r="D88" s="83"/>
      <c r="E88" s="152"/>
      <c r="F88" s="40"/>
      <c r="G88" s="40"/>
      <c r="H88" s="40"/>
      <c r="I88" s="41"/>
      <c r="J88" s="41"/>
      <c r="K88" s="41"/>
      <c r="L88" s="41"/>
      <c r="M88" s="41"/>
      <c r="N88" s="40"/>
      <c r="O88" s="40"/>
      <c r="P88" s="40"/>
      <c r="Q88" s="40"/>
      <c r="R88" s="40"/>
      <c r="S88" s="40"/>
      <c r="T88" s="40"/>
      <c r="U88" s="40"/>
      <c r="V88" s="40"/>
      <c r="W88" s="40"/>
      <c r="X88" s="40"/>
      <c r="Y88" s="40"/>
      <c r="Z88" s="40"/>
      <c r="AA88" s="40"/>
      <c r="AG88"/>
      <c r="AH88"/>
    </row>
    <row r="89" spans="1:34" x14ac:dyDescent="0.2">
      <c r="A89" s="159"/>
      <c r="B89" s="83"/>
      <c r="C89" s="83"/>
      <c r="D89" s="83"/>
      <c r="E89" s="152"/>
      <c r="F89" s="40"/>
      <c r="G89" s="40"/>
      <c r="H89" s="40"/>
      <c r="I89" s="41"/>
      <c r="J89" s="41"/>
      <c r="K89" s="41"/>
      <c r="L89" s="41"/>
      <c r="M89" s="41"/>
      <c r="N89" s="40"/>
      <c r="O89" s="40"/>
      <c r="P89" s="40"/>
      <c r="Q89" s="40"/>
      <c r="R89" s="40"/>
      <c r="S89" s="40"/>
      <c r="T89" s="40"/>
      <c r="U89" s="40"/>
      <c r="V89" s="40"/>
      <c r="W89" s="40"/>
      <c r="X89" s="40"/>
      <c r="Y89" s="40"/>
      <c r="Z89" s="40"/>
      <c r="AA89" s="40"/>
      <c r="AG89"/>
      <c r="AH89"/>
    </row>
    <row r="90" spans="1:34" x14ac:dyDescent="0.2">
      <c r="A90" s="159"/>
      <c r="B90" s="83"/>
      <c r="C90" s="83"/>
      <c r="D90" s="83"/>
      <c r="E90" s="152"/>
      <c r="F90" s="40"/>
      <c r="G90" s="40"/>
      <c r="H90" s="40"/>
      <c r="I90" s="41"/>
      <c r="J90" s="41"/>
      <c r="K90" s="41"/>
      <c r="L90" s="41"/>
      <c r="M90" s="41"/>
      <c r="N90" s="40"/>
      <c r="O90" s="40"/>
      <c r="P90" s="40"/>
      <c r="Q90" s="40"/>
      <c r="R90" s="40"/>
      <c r="S90" s="40"/>
      <c r="T90" s="40"/>
      <c r="U90" s="40"/>
      <c r="V90" s="40"/>
      <c r="W90" s="40"/>
      <c r="X90" s="40"/>
      <c r="Y90" s="40"/>
      <c r="Z90" s="40"/>
      <c r="AA90" s="40"/>
      <c r="AG90"/>
      <c r="AH90"/>
    </row>
    <row r="91" spans="1:34" x14ac:dyDescent="0.2">
      <c r="A91" s="159"/>
      <c r="B91" s="83"/>
      <c r="C91" s="83"/>
      <c r="D91" s="83"/>
      <c r="E91" s="152"/>
      <c r="F91" s="40"/>
      <c r="G91" s="40"/>
      <c r="H91" s="40"/>
      <c r="I91" s="41"/>
      <c r="J91" s="41"/>
      <c r="K91" s="41"/>
      <c r="L91" s="41"/>
      <c r="M91" s="41"/>
      <c r="N91" s="40"/>
      <c r="O91" s="40"/>
      <c r="P91" s="40"/>
      <c r="Q91" s="40"/>
      <c r="R91" s="40"/>
      <c r="S91" s="40"/>
      <c r="T91" s="40"/>
      <c r="U91" s="40"/>
      <c r="V91" s="40"/>
      <c r="W91" s="40"/>
      <c r="X91" s="40"/>
      <c r="Y91" s="40"/>
      <c r="Z91" s="40"/>
      <c r="AA91" s="40"/>
      <c r="AG91"/>
      <c r="AH91"/>
    </row>
    <row r="92" spans="1:34" x14ac:dyDescent="0.2">
      <c r="A92" s="159"/>
      <c r="B92" s="83"/>
      <c r="C92" s="83"/>
      <c r="D92" s="83"/>
      <c r="E92" s="152"/>
      <c r="F92" s="40"/>
      <c r="G92" s="40"/>
      <c r="H92" s="40"/>
      <c r="I92" s="41"/>
      <c r="J92" s="41"/>
      <c r="K92" s="41"/>
      <c r="L92" s="41"/>
      <c r="M92" s="41"/>
      <c r="N92" s="40"/>
      <c r="O92" s="40"/>
      <c r="P92" s="40"/>
      <c r="Q92" s="40"/>
      <c r="R92" s="40"/>
      <c r="S92" s="40"/>
      <c r="T92" s="40"/>
      <c r="U92" s="40"/>
      <c r="V92" s="40"/>
      <c r="W92" s="40"/>
      <c r="X92" s="40"/>
      <c r="Y92" s="40"/>
      <c r="Z92" s="40"/>
      <c r="AA92" s="40"/>
      <c r="AG92"/>
      <c r="AH92"/>
    </row>
    <row r="93" spans="1:34" x14ac:dyDescent="0.2">
      <c r="A93" s="159"/>
      <c r="B93" s="83"/>
      <c r="C93" s="83"/>
      <c r="D93" s="83"/>
      <c r="E93" s="152"/>
      <c r="F93" s="40"/>
      <c r="G93" s="40"/>
      <c r="H93" s="40"/>
      <c r="I93" s="41"/>
      <c r="J93" s="41"/>
      <c r="K93" s="41"/>
      <c r="L93" s="41"/>
      <c r="M93" s="41"/>
      <c r="N93" s="40"/>
      <c r="O93" s="40"/>
      <c r="P93" s="40"/>
      <c r="Q93" s="40"/>
      <c r="R93" s="40"/>
      <c r="S93" s="40"/>
      <c r="T93" s="40"/>
      <c r="U93" s="40"/>
      <c r="V93" s="40"/>
      <c r="W93" s="40"/>
      <c r="X93" s="40"/>
      <c r="Y93" s="40"/>
      <c r="Z93" s="40"/>
      <c r="AA93" s="40"/>
      <c r="AG93"/>
      <c r="AH93"/>
    </row>
    <row r="94" spans="1:34" x14ac:dyDescent="0.2">
      <c r="A94" s="159"/>
      <c r="B94" s="83"/>
      <c r="C94" s="83"/>
      <c r="D94" s="83"/>
      <c r="E94" s="152"/>
      <c r="F94" s="40"/>
      <c r="G94" s="40"/>
      <c r="H94" s="40"/>
      <c r="I94" s="41"/>
      <c r="J94" s="41"/>
      <c r="K94" s="41"/>
      <c r="L94" s="41"/>
      <c r="M94" s="41"/>
      <c r="N94" s="40"/>
      <c r="O94" s="40"/>
      <c r="P94" s="40"/>
      <c r="Q94" s="40"/>
      <c r="R94" s="40"/>
      <c r="S94" s="40"/>
      <c r="T94" s="40"/>
      <c r="U94" s="40"/>
      <c r="V94" s="40"/>
      <c r="W94" s="40"/>
      <c r="X94" s="40"/>
      <c r="Y94" s="40"/>
      <c r="Z94" s="40"/>
      <c r="AA94" s="40"/>
      <c r="AG94"/>
      <c r="AH94"/>
    </row>
    <row r="95" spans="1:34" x14ac:dyDescent="0.2">
      <c r="A95" s="159"/>
      <c r="B95" s="83"/>
      <c r="C95" s="83"/>
      <c r="D95" s="83"/>
      <c r="E95" s="152"/>
      <c r="F95" s="40"/>
      <c r="G95" s="40"/>
      <c r="H95" s="40"/>
      <c r="I95" s="41"/>
      <c r="J95" s="41"/>
      <c r="K95" s="41"/>
      <c r="L95" s="41"/>
      <c r="M95" s="41"/>
      <c r="N95" s="40"/>
      <c r="O95" s="40"/>
      <c r="P95" s="40"/>
      <c r="Q95" s="40"/>
      <c r="R95" s="40"/>
      <c r="S95" s="40"/>
      <c r="T95" s="40"/>
      <c r="U95" s="40"/>
      <c r="V95" s="40"/>
      <c r="W95" s="40"/>
      <c r="X95" s="40"/>
      <c r="Y95" s="40"/>
      <c r="Z95" s="40"/>
      <c r="AA95" s="40"/>
      <c r="AG95"/>
      <c r="AH95"/>
    </row>
    <row r="96" spans="1:34" x14ac:dyDescent="0.2">
      <c r="A96" s="159"/>
      <c r="B96" s="83"/>
      <c r="C96" s="83"/>
      <c r="D96" s="83"/>
      <c r="E96" s="152"/>
      <c r="F96" s="40"/>
      <c r="G96" s="40"/>
      <c r="H96" s="40"/>
      <c r="I96" s="41"/>
      <c r="J96" s="41"/>
      <c r="K96" s="41"/>
      <c r="L96" s="41"/>
      <c r="M96" s="41"/>
      <c r="N96" s="40"/>
      <c r="O96" s="40"/>
      <c r="P96" s="40"/>
      <c r="Q96" s="40"/>
      <c r="R96" s="40"/>
      <c r="S96" s="40"/>
      <c r="T96" s="40"/>
      <c r="U96" s="40"/>
      <c r="V96" s="40"/>
      <c r="W96" s="40"/>
      <c r="X96" s="40"/>
      <c r="Y96" s="40"/>
      <c r="Z96" s="40"/>
      <c r="AA96" s="40"/>
      <c r="AG96"/>
      <c r="AH96"/>
    </row>
    <row r="97" spans="1:34" x14ac:dyDescent="0.2">
      <c r="A97" s="159"/>
      <c r="B97" s="83"/>
      <c r="C97" s="83"/>
      <c r="D97" s="83"/>
      <c r="E97" s="152"/>
      <c r="F97" s="40"/>
      <c r="G97" s="40"/>
      <c r="H97" s="40"/>
      <c r="I97" s="41"/>
      <c r="J97" s="41"/>
      <c r="K97" s="41"/>
      <c r="L97" s="41"/>
      <c r="M97" s="41"/>
      <c r="N97" s="40"/>
      <c r="O97" s="40"/>
      <c r="P97" s="40"/>
      <c r="Q97" s="40"/>
      <c r="R97" s="40"/>
      <c r="S97" s="40"/>
      <c r="T97" s="40"/>
      <c r="U97" s="40"/>
      <c r="V97" s="40"/>
      <c r="W97" s="40"/>
      <c r="X97" s="40"/>
      <c r="Y97" s="40"/>
      <c r="Z97" s="40"/>
      <c r="AA97" s="40"/>
      <c r="AG97"/>
      <c r="AH97"/>
    </row>
    <row r="98" spans="1:34" x14ac:dyDescent="0.2">
      <c r="A98" s="159"/>
      <c r="B98" s="83"/>
      <c r="C98" s="83"/>
      <c r="D98" s="83"/>
      <c r="E98" s="152"/>
      <c r="F98" s="40"/>
      <c r="G98" s="40"/>
      <c r="H98" s="40"/>
      <c r="I98" s="41"/>
      <c r="J98" s="41"/>
      <c r="K98" s="41"/>
      <c r="L98" s="41"/>
      <c r="M98" s="41"/>
      <c r="N98" s="40"/>
      <c r="O98" s="40"/>
      <c r="P98" s="40"/>
      <c r="Q98" s="40"/>
      <c r="R98" s="40"/>
      <c r="S98" s="40"/>
      <c r="T98" s="40"/>
      <c r="U98" s="40"/>
      <c r="V98" s="40"/>
      <c r="W98" s="40"/>
      <c r="X98" s="40"/>
      <c r="Y98" s="40"/>
      <c r="Z98" s="40"/>
      <c r="AA98" s="40"/>
      <c r="AG98"/>
      <c r="AH98"/>
    </row>
    <row r="99" spans="1:34" x14ac:dyDescent="0.2">
      <c r="A99" s="159"/>
      <c r="B99" s="83"/>
      <c r="C99" s="83"/>
      <c r="D99" s="83"/>
      <c r="E99" s="152"/>
      <c r="F99" s="40"/>
      <c r="G99" s="40"/>
      <c r="H99" s="40"/>
      <c r="I99" s="41"/>
      <c r="J99" s="41"/>
      <c r="K99" s="41"/>
      <c r="L99" s="41"/>
      <c r="M99" s="41"/>
      <c r="N99" s="40"/>
      <c r="O99" s="40"/>
      <c r="P99" s="40"/>
      <c r="Q99" s="40"/>
      <c r="R99" s="40"/>
      <c r="S99" s="40"/>
      <c r="T99" s="40"/>
      <c r="U99" s="40"/>
      <c r="V99" s="40"/>
      <c r="W99" s="40"/>
      <c r="X99" s="40"/>
      <c r="Y99" s="40"/>
      <c r="Z99" s="40"/>
      <c r="AA99" s="40"/>
      <c r="AG99"/>
      <c r="AH99"/>
    </row>
    <row r="100" spans="1:34" x14ac:dyDescent="0.2">
      <c r="A100" s="159"/>
      <c r="B100" s="83"/>
      <c r="C100" s="83"/>
      <c r="D100" s="83"/>
      <c r="E100" s="152"/>
      <c r="F100" s="40"/>
      <c r="G100" s="40"/>
      <c r="H100" s="40"/>
      <c r="I100" s="41"/>
      <c r="J100" s="41"/>
      <c r="K100" s="41"/>
      <c r="L100" s="41"/>
      <c r="M100" s="41"/>
      <c r="N100" s="40"/>
      <c r="O100" s="40"/>
      <c r="P100" s="40"/>
      <c r="Q100" s="40"/>
      <c r="R100" s="40"/>
      <c r="S100" s="40"/>
      <c r="T100" s="40"/>
      <c r="U100" s="40"/>
      <c r="V100" s="40"/>
      <c r="W100" s="40"/>
      <c r="X100" s="40"/>
      <c r="Y100" s="40"/>
      <c r="Z100" s="40"/>
      <c r="AA100" s="40"/>
      <c r="AG100"/>
      <c r="AH100"/>
    </row>
    <row r="101" spans="1:34" x14ac:dyDescent="0.2">
      <c r="A101" s="159"/>
      <c r="B101" s="83"/>
      <c r="C101" s="83"/>
      <c r="D101" s="83"/>
      <c r="E101" s="152"/>
      <c r="F101" s="40"/>
      <c r="G101" s="40"/>
      <c r="H101" s="40"/>
      <c r="I101" s="41"/>
      <c r="J101" s="41"/>
      <c r="K101" s="41"/>
      <c r="L101" s="41"/>
      <c r="M101" s="41"/>
      <c r="N101" s="40"/>
      <c r="O101" s="40"/>
      <c r="P101" s="40"/>
      <c r="Q101" s="40"/>
      <c r="R101" s="40"/>
      <c r="S101" s="40"/>
      <c r="T101" s="40"/>
      <c r="U101" s="40"/>
      <c r="V101" s="40"/>
      <c r="W101" s="40"/>
      <c r="X101" s="40"/>
      <c r="Y101" s="40"/>
      <c r="Z101" s="40"/>
      <c r="AA101" s="40"/>
      <c r="AG101"/>
      <c r="AH101"/>
    </row>
    <row r="102" spans="1:34" x14ac:dyDescent="0.2">
      <c r="A102" s="159"/>
      <c r="B102" s="83"/>
      <c r="C102" s="83"/>
      <c r="D102" s="83"/>
      <c r="E102" s="152"/>
      <c r="F102" s="40"/>
      <c r="G102" s="40"/>
      <c r="H102" s="40"/>
      <c r="I102" s="41"/>
      <c r="J102" s="41"/>
      <c r="K102" s="41"/>
      <c r="L102" s="41"/>
      <c r="M102" s="41"/>
      <c r="N102" s="40"/>
      <c r="O102" s="40"/>
      <c r="P102" s="40"/>
      <c r="Q102" s="40"/>
      <c r="R102" s="40"/>
      <c r="S102" s="40"/>
      <c r="T102" s="40"/>
      <c r="U102" s="40"/>
      <c r="V102" s="40"/>
      <c r="W102" s="40"/>
      <c r="X102" s="40"/>
      <c r="Y102" s="40"/>
      <c r="Z102" s="40"/>
      <c r="AA102" s="40"/>
      <c r="AG102"/>
      <c r="AH102"/>
    </row>
    <row r="103" spans="1:34" x14ac:dyDescent="0.2">
      <c r="A103" s="159"/>
      <c r="B103" s="83"/>
      <c r="C103" s="83"/>
      <c r="D103" s="83"/>
      <c r="E103" s="152"/>
      <c r="F103" s="40"/>
      <c r="G103" s="40"/>
      <c r="H103" s="40"/>
      <c r="I103" s="41"/>
      <c r="J103" s="41"/>
      <c r="K103" s="41"/>
      <c r="L103" s="41"/>
      <c r="M103" s="41"/>
      <c r="N103" s="40"/>
      <c r="O103" s="40"/>
      <c r="P103" s="40"/>
      <c r="Q103" s="40"/>
      <c r="R103" s="40"/>
      <c r="S103" s="40"/>
      <c r="T103" s="40"/>
      <c r="U103" s="40"/>
      <c r="V103" s="40"/>
      <c r="W103" s="40"/>
      <c r="X103" s="40"/>
      <c r="Y103" s="40"/>
      <c r="Z103" s="40"/>
      <c r="AA103" s="40"/>
      <c r="AG103"/>
      <c r="AH103"/>
    </row>
    <row r="104" spans="1:34" x14ac:dyDescent="0.2">
      <c r="A104" s="159"/>
      <c r="B104" s="83"/>
      <c r="C104" s="83"/>
      <c r="D104" s="83"/>
      <c r="E104" s="152"/>
      <c r="F104" s="40"/>
      <c r="G104" s="40"/>
      <c r="H104" s="40"/>
      <c r="I104" s="41"/>
      <c r="J104" s="41"/>
      <c r="K104" s="41"/>
      <c r="L104" s="41"/>
      <c r="M104" s="41"/>
      <c r="N104" s="40"/>
      <c r="O104" s="40"/>
      <c r="P104" s="40"/>
      <c r="Q104" s="40"/>
      <c r="R104" s="40"/>
      <c r="S104" s="40"/>
      <c r="T104" s="40"/>
      <c r="U104" s="40"/>
      <c r="V104" s="40"/>
      <c r="W104" s="40"/>
      <c r="X104" s="40"/>
      <c r="Y104" s="40"/>
      <c r="Z104" s="40"/>
      <c r="AA104" s="40"/>
      <c r="AG104"/>
      <c r="AH104"/>
    </row>
    <row r="105" spans="1:34" x14ac:dyDescent="0.2">
      <c r="A105" s="159"/>
      <c r="B105" s="83"/>
      <c r="C105" s="83"/>
      <c r="D105" s="83"/>
      <c r="E105" s="152"/>
      <c r="F105" s="40"/>
      <c r="G105" s="40"/>
      <c r="H105" s="40"/>
      <c r="I105" s="41"/>
      <c r="J105" s="41"/>
      <c r="K105" s="41"/>
      <c r="L105" s="41"/>
      <c r="M105" s="41"/>
      <c r="N105" s="40"/>
      <c r="O105" s="40"/>
      <c r="P105" s="40"/>
      <c r="Q105" s="40"/>
      <c r="R105" s="40"/>
      <c r="S105" s="40"/>
      <c r="T105" s="40"/>
      <c r="U105" s="40"/>
      <c r="V105" s="40"/>
      <c r="W105" s="40"/>
      <c r="X105" s="40"/>
      <c r="Y105" s="40"/>
      <c r="Z105" s="40"/>
      <c r="AA105" s="40"/>
      <c r="AG105"/>
      <c r="AH105"/>
    </row>
    <row r="106" spans="1:34" x14ac:dyDescent="0.2">
      <c r="A106" s="159"/>
      <c r="B106" s="83"/>
      <c r="C106" s="83"/>
      <c r="D106" s="83"/>
      <c r="E106" s="152"/>
      <c r="F106" s="40"/>
      <c r="G106" s="40"/>
      <c r="H106" s="40"/>
      <c r="I106" s="41"/>
      <c r="J106" s="41"/>
      <c r="K106" s="41"/>
      <c r="L106" s="41"/>
      <c r="M106" s="41"/>
      <c r="N106" s="40"/>
      <c r="O106" s="40"/>
      <c r="P106" s="40"/>
      <c r="Q106" s="40"/>
      <c r="R106" s="40"/>
      <c r="S106" s="40"/>
      <c r="T106" s="40"/>
      <c r="U106" s="40"/>
      <c r="V106" s="40"/>
      <c r="W106" s="40"/>
      <c r="X106" s="40"/>
      <c r="Y106" s="40"/>
      <c r="Z106" s="40"/>
      <c r="AA106" s="40"/>
      <c r="AG106"/>
      <c r="AH106"/>
    </row>
    <row r="107" spans="1:34" x14ac:dyDescent="0.2">
      <c r="A107" s="159"/>
      <c r="B107" s="83"/>
      <c r="C107" s="83"/>
      <c r="D107" s="83"/>
      <c r="E107" s="152"/>
      <c r="F107" s="40"/>
      <c r="G107" s="40"/>
      <c r="H107" s="40"/>
      <c r="I107" s="41"/>
      <c r="J107" s="41"/>
      <c r="K107" s="41"/>
      <c r="L107" s="41"/>
      <c r="M107" s="41"/>
      <c r="N107" s="40"/>
      <c r="O107" s="40"/>
      <c r="P107" s="40"/>
      <c r="Q107" s="40"/>
      <c r="R107" s="40"/>
      <c r="S107" s="40"/>
      <c r="T107" s="40"/>
      <c r="U107" s="40"/>
      <c r="V107" s="40"/>
      <c r="W107" s="40"/>
      <c r="X107" s="40"/>
      <c r="Y107" s="40"/>
      <c r="Z107" s="40"/>
      <c r="AA107" s="40"/>
      <c r="AG107"/>
      <c r="AH107"/>
    </row>
    <row r="108" spans="1:34" x14ac:dyDescent="0.2">
      <c r="A108" s="159"/>
      <c r="B108" s="83"/>
      <c r="C108" s="83"/>
      <c r="D108" s="83"/>
      <c r="E108" s="152"/>
      <c r="F108" s="40"/>
      <c r="G108" s="40"/>
      <c r="H108" s="40"/>
      <c r="I108" s="41"/>
      <c r="J108" s="41"/>
      <c r="K108" s="41"/>
      <c r="L108" s="41"/>
      <c r="M108" s="41"/>
      <c r="N108" s="40"/>
      <c r="O108" s="40"/>
      <c r="P108" s="40"/>
      <c r="Q108" s="40"/>
      <c r="R108" s="40"/>
      <c r="S108" s="40"/>
      <c r="T108" s="40"/>
      <c r="U108" s="40"/>
      <c r="V108" s="40"/>
      <c r="W108" s="40"/>
      <c r="X108" s="40"/>
      <c r="Y108" s="40"/>
      <c r="Z108" s="40"/>
      <c r="AA108" s="40"/>
      <c r="AG108"/>
      <c r="AH108"/>
    </row>
    <row r="109" spans="1:34" x14ac:dyDescent="0.2">
      <c r="A109" s="159"/>
      <c r="B109" s="83"/>
      <c r="C109" s="83"/>
      <c r="D109" s="83"/>
      <c r="E109" s="152"/>
      <c r="F109" s="40"/>
      <c r="G109" s="40"/>
      <c r="H109" s="40"/>
      <c r="I109" s="41"/>
      <c r="J109" s="41"/>
      <c r="K109" s="41"/>
      <c r="L109" s="41"/>
      <c r="M109" s="41"/>
      <c r="N109" s="40"/>
      <c r="O109" s="40"/>
      <c r="P109" s="40"/>
      <c r="Q109" s="40"/>
      <c r="R109" s="40"/>
      <c r="S109" s="40"/>
      <c r="T109" s="40"/>
      <c r="U109" s="40"/>
      <c r="V109" s="40"/>
      <c r="W109" s="40"/>
      <c r="X109" s="40"/>
      <c r="Y109" s="40"/>
      <c r="Z109" s="40"/>
      <c r="AA109" s="40"/>
      <c r="AG109"/>
      <c r="AH109"/>
    </row>
    <row r="110" spans="1:34" x14ac:dyDescent="0.2">
      <c r="A110" s="159"/>
      <c r="B110" s="83"/>
      <c r="C110" s="83"/>
      <c r="D110" s="83"/>
      <c r="E110" s="152"/>
      <c r="F110" s="40"/>
      <c r="G110" s="40"/>
      <c r="H110" s="40"/>
      <c r="I110" s="41"/>
      <c r="J110" s="41"/>
      <c r="K110" s="41"/>
      <c r="L110" s="41"/>
      <c r="M110" s="41"/>
      <c r="N110" s="40"/>
      <c r="O110" s="40"/>
      <c r="P110" s="40"/>
      <c r="Q110" s="40"/>
      <c r="R110" s="40"/>
      <c r="S110" s="40"/>
      <c r="T110" s="40"/>
      <c r="U110" s="40"/>
      <c r="V110" s="40"/>
      <c r="W110" s="40"/>
      <c r="X110" s="40"/>
      <c r="Y110" s="40"/>
      <c r="Z110" s="40"/>
      <c r="AA110" s="40"/>
      <c r="AG110"/>
      <c r="AH110"/>
    </row>
    <row r="111" spans="1:34" x14ac:dyDescent="0.2">
      <c r="A111" s="159"/>
      <c r="B111" s="83"/>
      <c r="C111" s="83"/>
      <c r="D111" s="83"/>
      <c r="E111" s="152"/>
      <c r="F111" s="40"/>
      <c r="G111" s="40"/>
      <c r="H111" s="40"/>
      <c r="I111" s="41"/>
      <c r="J111" s="41"/>
      <c r="K111" s="41"/>
      <c r="L111" s="41"/>
      <c r="M111" s="41"/>
      <c r="N111" s="40"/>
      <c r="O111" s="40"/>
      <c r="P111" s="40"/>
      <c r="Q111" s="40"/>
      <c r="R111" s="40"/>
      <c r="S111" s="40"/>
      <c r="T111" s="40"/>
      <c r="U111" s="40"/>
      <c r="V111" s="40"/>
      <c r="W111" s="40"/>
      <c r="X111" s="40"/>
      <c r="Y111" s="40"/>
      <c r="Z111" s="40"/>
      <c r="AA111" s="40"/>
      <c r="AG111"/>
      <c r="AH111"/>
    </row>
    <row r="112" spans="1:34" x14ac:dyDescent="0.2">
      <c r="A112" s="159"/>
      <c r="B112" s="83"/>
      <c r="C112" s="83"/>
      <c r="D112" s="83"/>
      <c r="E112" s="152"/>
      <c r="F112" s="40"/>
      <c r="G112" s="40"/>
      <c r="H112" s="40"/>
      <c r="I112" s="41"/>
      <c r="J112" s="41"/>
      <c r="K112" s="41"/>
      <c r="L112" s="41"/>
      <c r="M112" s="41"/>
      <c r="N112" s="40"/>
      <c r="O112" s="40"/>
      <c r="P112" s="40"/>
      <c r="Q112" s="40"/>
      <c r="R112" s="40"/>
      <c r="S112" s="40"/>
      <c r="T112" s="40"/>
      <c r="U112" s="40"/>
      <c r="V112" s="40"/>
      <c r="W112" s="40"/>
      <c r="X112" s="40"/>
      <c r="Y112" s="40"/>
      <c r="Z112" s="40"/>
      <c r="AA112" s="40"/>
      <c r="AG112"/>
      <c r="AH112"/>
    </row>
    <row r="113" spans="1:34" x14ac:dyDescent="0.2">
      <c r="A113" s="159"/>
      <c r="B113" s="83"/>
      <c r="C113" s="83"/>
      <c r="D113" s="83"/>
      <c r="E113" s="152"/>
      <c r="F113" s="40"/>
      <c r="G113" s="40"/>
      <c r="H113" s="40"/>
      <c r="I113" s="41"/>
      <c r="J113" s="41"/>
      <c r="K113" s="41"/>
      <c r="L113" s="41"/>
      <c r="M113" s="41"/>
      <c r="N113" s="40"/>
      <c r="O113" s="40"/>
      <c r="P113" s="40"/>
      <c r="Q113" s="40"/>
      <c r="R113" s="40"/>
      <c r="S113" s="40"/>
      <c r="T113" s="40"/>
      <c r="U113" s="40"/>
      <c r="V113" s="40"/>
      <c r="W113" s="40"/>
      <c r="X113" s="40"/>
      <c r="Y113" s="40"/>
      <c r="Z113" s="40"/>
      <c r="AA113" s="40"/>
      <c r="AG113"/>
      <c r="AH113"/>
    </row>
    <row r="114" spans="1:34" x14ac:dyDescent="0.2">
      <c r="A114" s="159"/>
      <c r="B114" s="83"/>
      <c r="C114" s="83"/>
      <c r="D114" s="83"/>
      <c r="E114" s="152"/>
      <c r="F114" s="40"/>
      <c r="G114" s="40"/>
      <c r="H114" s="40"/>
      <c r="I114" s="41"/>
      <c r="J114" s="41"/>
      <c r="K114" s="41"/>
      <c r="L114" s="41"/>
      <c r="M114" s="41"/>
      <c r="N114" s="40"/>
      <c r="O114" s="40"/>
      <c r="P114" s="40"/>
      <c r="Q114" s="40"/>
      <c r="R114" s="40"/>
      <c r="S114" s="40"/>
      <c r="T114" s="40"/>
      <c r="U114" s="40"/>
      <c r="V114" s="40"/>
      <c r="W114" s="40"/>
      <c r="X114" s="40"/>
      <c r="Y114" s="40"/>
      <c r="Z114" s="40"/>
      <c r="AA114" s="40"/>
      <c r="AG114"/>
      <c r="AH114"/>
    </row>
    <row r="115" spans="1:34" x14ac:dyDescent="0.2">
      <c r="A115" s="159"/>
      <c r="B115" s="83"/>
      <c r="C115" s="83"/>
      <c r="D115" s="83"/>
      <c r="E115" s="152"/>
      <c r="F115" s="40"/>
      <c r="G115" s="40"/>
      <c r="H115" s="40"/>
      <c r="I115" s="41"/>
      <c r="J115" s="41"/>
      <c r="K115" s="41"/>
      <c r="L115" s="41"/>
      <c r="M115" s="41"/>
      <c r="N115" s="40"/>
      <c r="O115" s="40"/>
      <c r="P115" s="40"/>
      <c r="Q115" s="40"/>
      <c r="R115" s="40"/>
      <c r="S115" s="40"/>
      <c r="T115" s="40"/>
      <c r="U115" s="40"/>
      <c r="V115" s="40"/>
      <c r="W115" s="40"/>
      <c r="X115" s="40"/>
      <c r="Y115" s="40"/>
      <c r="Z115" s="40"/>
      <c r="AA115" s="40"/>
      <c r="AG115"/>
      <c r="AH115"/>
    </row>
    <row r="116" spans="1:34" x14ac:dyDescent="0.2">
      <c r="A116" s="159"/>
      <c r="B116" s="83"/>
      <c r="C116" s="83"/>
      <c r="D116" s="83"/>
      <c r="E116" s="152"/>
      <c r="F116" s="40"/>
      <c r="G116" s="40"/>
      <c r="H116" s="40"/>
      <c r="I116" s="41"/>
      <c r="J116" s="41"/>
      <c r="K116" s="41"/>
      <c r="L116" s="41"/>
      <c r="M116" s="41"/>
      <c r="N116" s="40"/>
      <c r="O116" s="40"/>
      <c r="P116" s="40"/>
      <c r="Q116" s="40"/>
      <c r="R116" s="40"/>
      <c r="S116" s="40"/>
      <c r="T116" s="40"/>
      <c r="U116" s="40"/>
      <c r="V116" s="40"/>
      <c r="W116" s="40"/>
      <c r="X116" s="40"/>
      <c r="Y116" s="40"/>
      <c r="Z116" s="40"/>
      <c r="AA116" s="40"/>
      <c r="AG116"/>
      <c r="AH116"/>
    </row>
    <row r="117" spans="1:34" x14ac:dyDescent="0.2">
      <c r="A117" s="159"/>
      <c r="B117" s="83"/>
      <c r="C117" s="83"/>
      <c r="D117" s="83"/>
      <c r="E117" s="152"/>
      <c r="F117" s="40"/>
      <c r="G117" s="40"/>
      <c r="H117" s="40"/>
      <c r="I117" s="41"/>
      <c r="J117" s="41"/>
      <c r="K117" s="41"/>
      <c r="L117" s="41"/>
      <c r="M117" s="41"/>
      <c r="N117" s="40"/>
      <c r="O117" s="40"/>
      <c r="P117" s="40"/>
      <c r="Q117" s="40"/>
      <c r="R117" s="40"/>
      <c r="S117" s="40"/>
      <c r="T117" s="40"/>
      <c r="U117" s="40"/>
      <c r="V117" s="40"/>
      <c r="W117" s="40"/>
      <c r="X117" s="40"/>
      <c r="Y117" s="40"/>
      <c r="Z117" s="40"/>
      <c r="AA117" s="40"/>
      <c r="AG117"/>
      <c r="AH117"/>
    </row>
    <row r="118" spans="1:34" x14ac:dyDescent="0.2">
      <c r="A118" s="159"/>
      <c r="B118" s="83"/>
      <c r="C118" s="83"/>
      <c r="D118" s="83"/>
      <c r="E118" s="152"/>
      <c r="F118" s="40"/>
      <c r="G118" s="40"/>
      <c r="H118" s="40"/>
      <c r="I118" s="41"/>
      <c r="J118" s="41"/>
      <c r="K118" s="41"/>
      <c r="L118" s="41"/>
      <c r="M118" s="41"/>
      <c r="N118" s="40"/>
      <c r="O118" s="40"/>
      <c r="P118" s="40"/>
      <c r="Q118" s="40"/>
      <c r="R118" s="40"/>
      <c r="S118" s="40"/>
      <c r="T118" s="40"/>
      <c r="U118" s="40"/>
      <c r="V118" s="40"/>
      <c r="W118" s="40"/>
      <c r="X118" s="40"/>
      <c r="Y118" s="40"/>
      <c r="Z118" s="40"/>
      <c r="AA118" s="40"/>
      <c r="AG118"/>
      <c r="AH118"/>
    </row>
    <row r="119" spans="1:34" x14ac:dyDescent="0.2">
      <c r="A119" s="159"/>
      <c r="B119" s="83"/>
      <c r="C119" s="83"/>
      <c r="D119" s="83"/>
      <c r="E119" s="152"/>
      <c r="F119" s="40"/>
      <c r="G119" s="40"/>
      <c r="H119" s="40"/>
      <c r="I119" s="41"/>
      <c r="J119" s="41"/>
      <c r="K119" s="41"/>
      <c r="L119" s="41"/>
      <c r="M119" s="41"/>
      <c r="N119" s="40"/>
      <c r="O119" s="40"/>
      <c r="P119" s="40"/>
      <c r="Q119" s="40"/>
      <c r="R119" s="40"/>
      <c r="S119" s="40"/>
      <c r="T119" s="40"/>
      <c r="U119" s="40"/>
      <c r="V119" s="40"/>
      <c r="W119" s="40"/>
      <c r="X119" s="40"/>
      <c r="Y119" s="40"/>
      <c r="Z119" s="40"/>
      <c r="AA119" s="40"/>
      <c r="AG119"/>
      <c r="AH119"/>
    </row>
    <row r="120" spans="1:34" x14ac:dyDescent="0.2">
      <c r="A120" s="159"/>
      <c r="B120" s="83"/>
      <c r="C120" s="83"/>
      <c r="D120" s="83"/>
      <c r="E120" s="152"/>
      <c r="F120" s="40"/>
      <c r="G120" s="40"/>
      <c r="H120" s="40"/>
      <c r="I120" s="41"/>
      <c r="J120" s="41"/>
      <c r="K120" s="41"/>
      <c r="L120" s="41"/>
      <c r="M120" s="41"/>
      <c r="N120" s="40"/>
      <c r="O120" s="40"/>
      <c r="P120" s="40"/>
      <c r="Q120" s="40"/>
      <c r="R120" s="40"/>
      <c r="S120" s="40"/>
      <c r="T120" s="40"/>
      <c r="U120" s="40"/>
      <c r="V120" s="40"/>
      <c r="W120" s="40"/>
      <c r="X120" s="40"/>
      <c r="Y120" s="40"/>
      <c r="Z120" s="40"/>
      <c r="AA120" s="40"/>
      <c r="AG120"/>
      <c r="AH120"/>
    </row>
    <row r="121" spans="1:34" x14ac:dyDescent="0.2">
      <c r="A121" s="159"/>
      <c r="B121" s="83"/>
      <c r="C121" s="83"/>
      <c r="D121" s="83"/>
      <c r="E121" s="152"/>
      <c r="F121" s="40"/>
      <c r="G121" s="40"/>
      <c r="H121" s="40"/>
      <c r="I121" s="41"/>
      <c r="J121" s="41"/>
      <c r="K121" s="41"/>
      <c r="L121" s="41"/>
      <c r="M121" s="41"/>
      <c r="N121" s="40"/>
      <c r="O121" s="40"/>
      <c r="P121" s="40"/>
      <c r="Q121" s="40"/>
      <c r="R121" s="40"/>
      <c r="S121" s="40"/>
      <c r="T121" s="40"/>
      <c r="U121" s="40"/>
      <c r="V121" s="40"/>
      <c r="W121" s="40"/>
      <c r="X121" s="40"/>
      <c r="Y121" s="40"/>
      <c r="Z121" s="40"/>
      <c r="AA121" s="40"/>
      <c r="AG121"/>
      <c r="AH121"/>
    </row>
    <row r="122" spans="1:34" x14ac:dyDescent="0.2">
      <c r="A122" s="159"/>
      <c r="B122" s="83"/>
      <c r="C122" s="83"/>
      <c r="D122" s="83"/>
      <c r="E122" s="152"/>
      <c r="F122" s="40"/>
      <c r="G122" s="40"/>
      <c r="H122" s="40"/>
      <c r="I122" s="41"/>
      <c r="J122" s="41"/>
      <c r="K122" s="41"/>
      <c r="L122" s="41"/>
      <c r="M122" s="41"/>
      <c r="N122" s="40"/>
      <c r="O122" s="40"/>
      <c r="P122" s="40"/>
      <c r="Q122" s="40"/>
      <c r="R122" s="40"/>
      <c r="S122" s="40"/>
      <c r="T122" s="40"/>
      <c r="U122" s="40"/>
      <c r="V122" s="40"/>
      <c r="W122" s="40"/>
      <c r="X122" s="40"/>
      <c r="Y122" s="40"/>
      <c r="Z122" s="40"/>
      <c r="AA122" s="40"/>
      <c r="AG122"/>
      <c r="AH122"/>
    </row>
    <row r="123" spans="1:34" x14ac:dyDescent="0.2">
      <c r="A123" s="159"/>
      <c r="B123" s="83"/>
      <c r="C123" s="83"/>
      <c r="D123" s="83"/>
      <c r="E123" s="152"/>
      <c r="F123" s="40"/>
      <c r="G123" s="40"/>
      <c r="H123" s="40"/>
      <c r="I123" s="41"/>
      <c r="J123" s="41"/>
      <c r="K123" s="41"/>
      <c r="L123" s="41"/>
      <c r="M123" s="41"/>
      <c r="N123" s="40"/>
      <c r="O123" s="40"/>
      <c r="P123" s="40"/>
      <c r="Q123" s="40"/>
      <c r="R123" s="40"/>
      <c r="S123" s="40"/>
      <c r="T123" s="40"/>
      <c r="U123" s="40"/>
      <c r="V123" s="40"/>
      <c r="W123" s="40"/>
      <c r="X123" s="40"/>
      <c r="Y123" s="40"/>
      <c r="Z123" s="40"/>
      <c r="AA123" s="40"/>
      <c r="AG123"/>
      <c r="AH123"/>
    </row>
    <row r="124" spans="1:34" x14ac:dyDescent="0.2">
      <c r="A124" s="159"/>
      <c r="B124" s="83"/>
      <c r="C124" s="83"/>
      <c r="D124" s="83"/>
      <c r="E124" s="152"/>
      <c r="F124" s="40"/>
      <c r="G124" s="40"/>
      <c r="H124" s="40"/>
      <c r="I124" s="41"/>
      <c r="J124" s="41"/>
      <c r="K124" s="41"/>
      <c r="L124" s="41"/>
      <c r="M124" s="41"/>
      <c r="N124" s="40"/>
      <c r="O124" s="40"/>
      <c r="P124" s="40"/>
      <c r="Q124" s="40"/>
      <c r="R124" s="40"/>
      <c r="S124" s="40"/>
      <c r="T124" s="40"/>
      <c r="U124" s="40"/>
      <c r="V124" s="40"/>
      <c r="W124" s="40"/>
      <c r="X124" s="40"/>
      <c r="Y124" s="40"/>
      <c r="Z124" s="40"/>
      <c r="AA124" s="40"/>
      <c r="AG124"/>
      <c r="AH124"/>
    </row>
    <row r="125" spans="1:34" x14ac:dyDescent="0.2">
      <c r="A125" s="159"/>
      <c r="B125" s="83"/>
      <c r="C125" s="83"/>
      <c r="D125" s="83"/>
      <c r="E125" s="152"/>
      <c r="F125" s="40"/>
      <c r="G125" s="40"/>
      <c r="H125" s="40"/>
      <c r="I125" s="41"/>
      <c r="J125" s="41"/>
      <c r="K125" s="41"/>
      <c r="L125" s="41"/>
      <c r="M125" s="41"/>
      <c r="N125" s="40"/>
      <c r="O125" s="40"/>
      <c r="P125" s="40"/>
      <c r="Q125" s="40"/>
      <c r="R125" s="40"/>
      <c r="S125" s="40"/>
      <c r="T125" s="40"/>
      <c r="U125" s="40"/>
      <c r="V125" s="40"/>
      <c r="W125" s="40"/>
      <c r="X125" s="40"/>
      <c r="Y125" s="40"/>
      <c r="Z125" s="40"/>
      <c r="AA125" s="40"/>
      <c r="AG125"/>
      <c r="AH125"/>
    </row>
    <row r="126" spans="1:34" x14ac:dyDescent="0.2">
      <c r="A126" s="159"/>
      <c r="B126" s="83"/>
      <c r="C126" s="83"/>
      <c r="D126" s="83"/>
      <c r="E126" s="152"/>
      <c r="F126" s="40"/>
      <c r="G126" s="40"/>
      <c r="H126" s="40"/>
      <c r="I126" s="41"/>
      <c r="J126" s="41"/>
      <c r="K126" s="41"/>
      <c r="L126" s="41"/>
      <c r="M126" s="41"/>
      <c r="N126" s="40"/>
      <c r="O126" s="40"/>
      <c r="P126" s="40"/>
      <c r="Q126" s="40"/>
      <c r="R126" s="40"/>
      <c r="S126" s="40"/>
      <c r="T126" s="40"/>
      <c r="U126" s="40"/>
      <c r="V126" s="40"/>
      <c r="W126" s="40"/>
      <c r="X126" s="40"/>
      <c r="Y126" s="40"/>
      <c r="Z126" s="40"/>
      <c r="AA126" s="40"/>
      <c r="AG126"/>
      <c r="AH126"/>
    </row>
    <row r="127" spans="1:34" x14ac:dyDescent="0.2">
      <c r="A127" s="159"/>
      <c r="B127" s="83"/>
      <c r="C127" s="83"/>
      <c r="D127" s="83"/>
      <c r="E127" s="152"/>
      <c r="F127" s="40"/>
      <c r="G127" s="40"/>
      <c r="H127" s="40"/>
      <c r="I127" s="41"/>
      <c r="J127" s="41"/>
      <c r="K127" s="41"/>
      <c r="L127" s="41"/>
      <c r="M127" s="41"/>
      <c r="N127" s="40"/>
      <c r="O127" s="40"/>
      <c r="P127" s="40"/>
      <c r="Q127" s="40"/>
      <c r="R127" s="40"/>
      <c r="S127" s="40"/>
      <c r="T127" s="40"/>
      <c r="U127" s="40"/>
      <c r="V127" s="40"/>
      <c r="W127" s="40"/>
      <c r="X127" s="40"/>
      <c r="Y127" s="40"/>
      <c r="Z127" s="40"/>
      <c r="AA127" s="40"/>
      <c r="AG127"/>
      <c r="AH127"/>
    </row>
    <row r="128" spans="1:34" x14ac:dyDescent="0.2">
      <c r="A128" s="159"/>
      <c r="B128" s="83"/>
      <c r="C128" s="83"/>
      <c r="D128" s="83"/>
      <c r="E128" s="152"/>
      <c r="F128" s="40"/>
      <c r="G128" s="40"/>
      <c r="H128" s="40"/>
      <c r="I128" s="41"/>
      <c r="J128" s="41"/>
      <c r="K128" s="41"/>
      <c r="L128" s="41"/>
      <c r="M128" s="41"/>
      <c r="N128" s="40"/>
      <c r="O128" s="40"/>
      <c r="P128" s="40"/>
      <c r="Q128" s="40"/>
      <c r="R128" s="40"/>
      <c r="S128" s="40"/>
      <c r="T128" s="40"/>
      <c r="U128" s="40"/>
      <c r="V128" s="40"/>
      <c r="W128" s="40"/>
      <c r="X128" s="40"/>
      <c r="Y128" s="40"/>
      <c r="Z128" s="40"/>
      <c r="AA128" s="40"/>
      <c r="AG128"/>
      <c r="AH128"/>
    </row>
    <row r="129" spans="1:34" x14ac:dyDescent="0.2">
      <c r="A129" s="159"/>
      <c r="B129" s="83"/>
      <c r="C129" s="83"/>
      <c r="D129" s="83"/>
      <c r="E129" s="152"/>
      <c r="F129" s="40"/>
      <c r="G129" s="40"/>
      <c r="H129" s="40"/>
      <c r="I129" s="41"/>
      <c r="J129" s="41"/>
      <c r="K129" s="41"/>
      <c r="L129" s="41"/>
      <c r="M129" s="41"/>
      <c r="N129" s="40"/>
      <c r="O129" s="40"/>
      <c r="P129" s="40"/>
      <c r="Q129" s="40"/>
      <c r="R129" s="40"/>
      <c r="S129" s="40"/>
      <c r="T129" s="40"/>
      <c r="U129" s="40"/>
      <c r="V129" s="40"/>
      <c r="W129" s="40"/>
      <c r="X129" s="40"/>
      <c r="Y129" s="40"/>
      <c r="Z129" s="40"/>
      <c r="AA129" s="40"/>
      <c r="AG129"/>
      <c r="AH129"/>
    </row>
    <row r="130" spans="1:34" x14ac:dyDescent="0.2">
      <c r="A130" s="159"/>
      <c r="B130" s="83"/>
      <c r="C130" s="83"/>
      <c r="D130" s="83"/>
      <c r="E130" s="152"/>
      <c r="F130" s="40"/>
      <c r="G130" s="40"/>
      <c r="H130" s="40"/>
      <c r="I130" s="41"/>
      <c r="J130" s="41"/>
      <c r="K130" s="41"/>
      <c r="L130" s="41"/>
      <c r="M130" s="41"/>
      <c r="N130" s="40"/>
      <c r="O130" s="40"/>
      <c r="P130" s="40"/>
      <c r="Q130" s="40"/>
      <c r="R130" s="40"/>
      <c r="S130" s="40"/>
      <c r="T130" s="40"/>
      <c r="U130" s="40"/>
      <c r="V130" s="40"/>
      <c r="W130" s="40"/>
      <c r="X130" s="40"/>
      <c r="Y130" s="40"/>
      <c r="Z130" s="40"/>
      <c r="AA130" s="40"/>
      <c r="AG130"/>
      <c r="AH130"/>
    </row>
    <row r="131" spans="1:34" x14ac:dyDescent="0.2">
      <c r="A131" s="159"/>
      <c r="B131" s="83"/>
      <c r="C131" s="83"/>
      <c r="D131" s="83"/>
      <c r="E131" s="152"/>
      <c r="F131" s="40"/>
      <c r="G131" s="40"/>
      <c r="H131" s="40"/>
      <c r="I131" s="41"/>
      <c r="J131" s="41"/>
      <c r="K131" s="41"/>
      <c r="L131" s="41"/>
      <c r="M131" s="41"/>
      <c r="N131" s="40"/>
      <c r="O131" s="40"/>
      <c r="P131" s="40"/>
      <c r="Q131" s="40"/>
      <c r="R131" s="40"/>
      <c r="S131" s="40"/>
      <c r="T131" s="40"/>
      <c r="U131" s="40"/>
      <c r="V131" s="40"/>
      <c r="W131" s="40"/>
      <c r="X131" s="40"/>
      <c r="Y131" s="40"/>
      <c r="Z131" s="40"/>
      <c r="AA131" s="40"/>
      <c r="AG131"/>
      <c r="AH131"/>
    </row>
    <row r="132" spans="1:34" x14ac:dyDescent="0.2">
      <c r="A132" s="159"/>
      <c r="B132" s="83"/>
      <c r="C132" s="83"/>
      <c r="D132" s="83"/>
      <c r="E132" s="152"/>
      <c r="F132" s="40"/>
      <c r="G132" s="40"/>
      <c r="H132" s="40"/>
      <c r="I132" s="41"/>
      <c r="J132" s="41"/>
      <c r="K132" s="41"/>
      <c r="L132" s="41"/>
      <c r="M132" s="41"/>
      <c r="N132" s="40"/>
      <c r="O132" s="40"/>
      <c r="P132" s="40"/>
      <c r="Q132" s="40"/>
      <c r="R132" s="40"/>
      <c r="S132" s="40"/>
      <c r="T132" s="40"/>
      <c r="U132" s="40"/>
      <c r="V132" s="40"/>
      <c r="W132" s="40"/>
      <c r="X132" s="40"/>
      <c r="Y132" s="40"/>
      <c r="Z132" s="40"/>
      <c r="AA132" s="40"/>
      <c r="AG132"/>
      <c r="AH132"/>
    </row>
    <row r="133" spans="1:34" x14ac:dyDescent="0.2">
      <c r="A133" s="159"/>
      <c r="B133" s="83"/>
      <c r="C133" s="83"/>
      <c r="D133" s="83"/>
      <c r="E133" s="152"/>
      <c r="F133" s="40"/>
      <c r="G133" s="40"/>
      <c r="H133" s="40"/>
      <c r="I133" s="41"/>
      <c r="J133" s="41"/>
      <c r="K133" s="41"/>
      <c r="L133" s="41"/>
      <c r="M133" s="41"/>
      <c r="N133" s="40"/>
      <c r="O133" s="40"/>
      <c r="P133" s="40"/>
      <c r="Q133" s="40"/>
      <c r="R133" s="40"/>
      <c r="S133" s="40"/>
      <c r="T133" s="40"/>
      <c r="U133" s="40"/>
      <c r="V133" s="40"/>
      <c r="W133" s="40"/>
      <c r="X133" s="40"/>
      <c r="Y133" s="40"/>
      <c r="Z133" s="40"/>
      <c r="AA133" s="40"/>
      <c r="AG133"/>
      <c r="AH133"/>
    </row>
    <row r="134" spans="1:34" x14ac:dyDescent="0.2">
      <c r="A134" s="159"/>
      <c r="B134" s="83"/>
      <c r="C134" s="83"/>
      <c r="D134" s="83"/>
      <c r="E134" s="152"/>
      <c r="F134" s="40"/>
      <c r="G134" s="40"/>
      <c r="H134" s="40"/>
      <c r="I134" s="41"/>
      <c r="J134" s="41"/>
      <c r="K134" s="41"/>
      <c r="L134" s="41"/>
      <c r="M134" s="41"/>
      <c r="N134" s="40"/>
      <c r="O134" s="40"/>
      <c r="P134" s="40"/>
      <c r="Q134" s="40"/>
      <c r="R134" s="40"/>
      <c r="S134" s="40"/>
      <c r="T134" s="40"/>
      <c r="U134" s="40"/>
      <c r="V134" s="40"/>
      <c r="W134" s="40"/>
      <c r="X134" s="40"/>
      <c r="Y134" s="40"/>
      <c r="Z134" s="40"/>
      <c r="AA134" s="40"/>
      <c r="AG134"/>
      <c r="AH134"/>
    </row>
    <row r="135" spans="1:34" x14ac:dyDescent="0.2">
      <c r="A135" s="159"/>
      <c r="B135" s="83"/>
      <c r="C135" s="83"/>
      <c r="D135" s="83"/>
      <c r="E135" s="152"/>
      <c r="F135" s="40"/>
      <c r="G135" s="40"/>
      <c r="H135" s="40"/>
      <c r="I135" s="41"/>
      <c r="J135" s="41"/>
      <c r="K135" s="41"/>
      <c r="L135" s="41"/>
      <c r="M135" s="41"/>
      <c r="N135" s="40"/>
      <c r="O135" s="40"/>
      <c r="P135" s="40"/>
      <c r="Q135" s="40"/>
      <c r="R135" s="40"/>
      <c r="S135" s="40"/>
      <c r="T135" s="40"/>
      <c r="U135" s="40"/>
      <c r="V135" s="40"/>
      <c r="W135" s="40"/>
      <c r="X135" s="40"/>
      <c r="Y135" s="40"/>
      <c r="Z135" s="40"/>
      <c r="AA135" s="40"/>
      <c r="AG135"/>
      <c r="AH135"/>
    </row>
    <row r="136" spans="1:34" x14ac:dyDescent="0.2">
      <c r="A136" s="159"/>
      <c r="B136" s="83"/>
      <c r="C136" s="83"/>
      <c r="D136" s="83"/>
      <c r="E136" s="152"/>
      <c r="F136" s="40"/>
      <c r="G136" s="40"/>
      <c r="H136" s="40"/>
      <c r="I136" s="41"/>
      <c r="J136" s="41"/>
      <c r="K136" s="41"/>
      <c r="L136" s="41"/>
      <c r="M136" s="41"/>
      <c r="N136" s="40"/>
      <c r="O136" s="40"/>
      <c r="P136" s="40"/>
      <c r="Q136" s="40"/>
      <c r="R136" s="40"/>
      <c r="S136" s="40"/>
      <c r="T136" s="40"/>
      <c r="U136" s="40"/>
      <c r="V136" s="40"/>
      <c r="W136" s="40"/>
      <c r="X136" s="40"/>
      <c r="Y136" s="40"/>
      <c r="Z136" s="40"/>
      <c r="AA136" s="40"/>
      <c r="AG136"/>
      <c r="AH136"/>
    </row>
    <row r="137" spans="1:34" x14ac:dyDescent="0.2">
      <c r="A137" s="159"/>
      <c r="B137" s="83"/>
      <c r="C137" s="83"/>
      <c r="D137" s="83"/>
      <c r="E137" s="152"/>
      <c r="F137" s="40"/>
      <c r="G137" s="40"/>
      <c r="H137" s="40"/>
      <c r="I137" s="41"/>
      <c r="J137" s="41"/>
      <c r="K137" s="41"/>
      <c r="L137" s="41"/>
      <c r="M137" s="41"/>
      <c r="N137" s="40"/>
      <c r="O137" s="40"/>
      <c r="P137" s="40"/>
      <c r="Q137" s="40"/>
      <c r="R137" s="40"/>
      <c r="S137" s="40"/>
      <c r="T137" s="40"/>
      <c r="U137" s="40"/>
      <c r="V137" s="40"/>
      <c r="W137" s="40"/>
      <c r="X137" s="40"/>
      <c r="Y137" s="40"/>
      <c r="Z137" s="40"/>
      <c r="AA137" s="40"/>
      <c r="AG137"/>
      <c r="AH137"/>
    </row>
    <row r="138" spans="1:34" x14ac:dyDescent="0.2">
      <c r="A138" s="159"/>
      <c r="B138" s="83"/>
      <c r="C138" s="83"/>
      <c r="D138" s="83"/>
      <c r="E138" s="152"/>
      <c r="F138" s="40"/>
      <c r="G138" s="40"/>
      <c r="H138" s="40"/>
      <c r="I138" s="41"/>
      <c r="J138" s="41"/>
      <c r="K138" s="41"/>
      <c r="L138" s="41"/>
      <c r="M138" s="41"/>
      <c r="N138" s="40"/>
      <c r="O138" s="40"/>
      <c r="P138" s="40"/>
      <c r="Q138" s="40"/>
      <c r="R138" s="40"/>
      <c r="S138" s="40"/>
      <c r="T138" s="40"/>
      <c r="U138" s="40"/>
      <c r="V138" s="40"/>
      <c r="W138" s="40"/>
      <c r="X138" s="40"/>
      <c r="Y138" s="40"/>
      <c r="Z138" s="40"/>
      <c r="AA138" s="40"/>
      <c r="AG138"/>
      <c r="AH138"/>
    </row>
    <row r="139" spans="1:34" x14ac:dyDescent="0.2">
      <c r="A139" s="159"/>
      <c r="B139" s="83"/>
      <c r="C139" s="83"/>
      <c r="D139" s="83"/>
      <c r="E139" s="152"/>
      <c r="F139" s="40"/>
      <c r="G139" s="40"/>
      <c r="H139" s="40"/>
      <c r="I139" s="41"/>
      <c r="J139" s="41"/>
      <c r="K139" s="41"/>
      <c r="L139" s="41"/>
      <c r="M139" s="41"/>
      <c r="N139" s="40"/>
      <c r="O139" s="40"/>
      <c r="P139" s="40"/>
      <c r="Q139" s="40"/>
      <c r="R139" s="40"/>
      <c r="S139" s="40"/>
      <c r="T139" s="40"/>
      <c r="U139" s="40"/>
      <c r="V139" s="40"/>
      <c r="W139" s="40"/>
      <c r="X139" s="40"/>
      <c r="Y139" s="40"/>
      <c r="Z139" s="40"/>
      <c r="AA139" s="40"/>
      <c r="AG139"/>
      <c r="AH139"/>
    </row>
    <row r="140" spans="1:34" x14ac:dyDescent="0.2">
      <c r="A140" s="159"/>
      <c r="B140" s="83"/>
      <c r="C140" s="83"/>
      <c r="D140" s="83"/>
      <c r="E140" s="152"/>
      <c r="F140" s="40"/>
      <c r="G140" s="40"/>
      <c r="H140" s="40"/>
      <c r="I140" s="41"/>
      <c r="J140" s="41"/>
      <c r="K140" s="41"/>
      <c r="L140" s="41"/>
      <c r="M140" s="41"/>
      <c r="N140" s="40"/>
      <c r="O140" s="40"/>
      <c r="P140" s="40"/>
      <c r="Q140" s="40"/>
      <c r="R140" s="40"/>
      <c r="S140" s="40"/>
      <c r="T140" s="40"/>
      <c r="U140" s="40"/>
      <c r="V140" s="40"/>
      <c r="W140" s="40"/>
      <c r="X140" s="40"/>
      <c r="Y140" s="40"/>
      <c r="Z140" s="40"/>
      <c r="AA140" s="40"/>
      <c r="AG140"/>
      <c r="AH140"/>
    </row>
    <row r="141" spans="1:34" x14ac:dyDescent="0.2">
      <c r="A141" s="159"/>
      <c r="B141" s="83"/>
      <c r="C141" s="83"/>
      <c r="D141" s="83"/>
      <c r="E141" s="152"/>
      <c r="F141" s="40"/>
      <c r="G141" s="40"/>
      <c r="H141" s="40"/>
      <c r="I141" s="41"/>
      <c r="J141" s="41"/>
      <c r="K141" s="41"/>
      <c r="L141" s="41"/>
      <c r="M141" s="41"/>
      <c r="N141" s="40"/>
      <c r="O141" s="40"/>
      <c r="P141" s="40"/>
      <c r="Q141" s="40"/>
      <c r="R141" s="40"/>
      <c r="S141" s="40"/>
      <c r="T141" s="40"/>
      <c r="U141" s="40"/>
      <c r="V141" s="40"/>
      <c r="W141" s="40"/>
      <c r="X141" s="40"/>
      <c r="Y141" s="40"/>
      <c r="Z141" s="40"/>
      <c r="AA141" s="40"/>
      <c r="AG141"/>
      <c r="AH141"/>
    </row>
    <row r="142" spans="1:34" x14ac:dyDescent="0.2">
      <c r="A142" s="159"/>
      <c r="B142" s="83"/>
      <c r="C142" s="83"/>
      <c r="D142" s="83"/>
      <c r="E142" s="152"/>
      <c r="F142" s="40"/>
      <c r="G142" s="40"/>
      <c r="H142" s="40"/>
      <c r="I142" s="41"/>
      <c r="J142" s="41"/>
      <c r="K142" s="41"/>
      <c r="L142" s="41"/>
      <c r="M142" s="41"/>
      <c r="N142" s="40"/>
      <c r="O142" s="40"/>
      <c r="P142" s="40"/>
      <c r="Q142" s="40"/>
      <c r="R142" s="40"/>
      <c r="S142" s="40"/>
      <c r="T142" s="40"/>
      <c r="U142" s="40"/>
      <c r="V142" s="40"/>
      <c r="W142" s="40"/>
      <c r="X142" s="40"/>
      <c r="Y142" s="40"/>
      <c r="Z142" s="40"/>
      <c r="AA142" s="40"/>
      <c r="AG142"/>
      <c r="AH142"/>
    </row>
    <row r="143" spans="1:34" x14ac:dyDescent="0.2">
      <c r="A143" s="159"/>
      <c r="B143" s="83"/>
      <c r="C143" s="83"/>
      <c r="D143" s="83"/>
      <c r="E143" s="152"/>
      <c r="F143" s="40"/>
      <c r="G143" s="40"/>
      <c r="H143" s="40"/>
      <c r="I143" s="41"/>
      <c r="J143" s="41"/>
      <c r="K143" s="41"/>
      <c r="L143" s="41"/>
      <c r="M143" s="41"/>
      <c r="N143" s="40"/>
      <c r="O143" s="40"/>
      <c r="P143" s="40"/>
      <c r="Q143" s="40"/>
      <c r="R143" s="40"/>
      <c r="S143" s="40"/>
      <c r="T143" s="40"/>
      <c r="U143" s="40"/>
      <c r="V143" s="40"/>
      <c r="W143" s="40"/>
      <c r="X143" s="40"/>
      <c r="Y143" s="40"/>
      <c r="Z143" s="40"/>
      <c r="AA143" s="40"/>
      <c r="AG143"/>
      <c r="AH143"/>
    </row>
    <row r="144" spans="1:34" x14ac:dyDescent="0.2">
      <c r="A144" s="159"/>
      <c r="B144" s="83"/>
      <c r="C144" s="83"/>
      <c r="D144" s="83"/>
      <c r="E144" s="152"/>
      <c r="F144" s="40"/>
      <c r="G144" s="40"/>
      <c r="H144" s="40"/>
      <c r="I144" s="41"/>
      <c r="J144" s="41"/>
      <c r="K144" s="41"/>
      <c r="L144" s="41"/>
      <c r="M144" s="41"/>
      <c r="N144" s="40"/>
      <c r="O144" s="40"/>
      <c r="P144" s="40"/>
      <c r="Q144" s="40"/>
      <c r="R144" s="40"/>
      <c r="S144" s="40"/>
      <c r="T144" s="40"/>
      <c r="U144" s="40"/>
      <c r="V144" s="40"/>
      <c r="W144" s="40"/>
      <c r="X144" s="40"/>
      <c r="Y144" s="40"/>
      <c r="Z144" s="40"/>
      <c r="AA144" s="40"/>
      <c r="AG144"/>
      <c r="AH144"/>
    </row>
    <row r="145" spans="1:34" x14ac:dyDescent="0.2">
      <c r="A145" s="159"/>
      <c r="B145" s="83"/>
      <c r="C145" s="83"/>
      <c r="D145" s="83"/>
      <c r="E145" s="152"/>
      <c r="F145" s="40"/>
      <c r="G145" s="40"/>
      <c r="H145" s="40"/>
      <c r="I145" s="41"/>
      <c r="J145" s="41"/>
      <c r="K145" s="41"/>
      <c r="L145" s="41"/>
      <c r="M145" s="41"/>
      <c r="N145" s="40"/>
      <c r="O145" s="40"/>
      <c r="P145" s="40"/>
      <c r="Q145" s="40"/>
      <c r="R145" s="40"/>
      <c r="S145" s="40"/>
      <c r="T145" s="40"/>
      <c r="U145" s="40"/>
      <c r="V145" s="40"/>
      <c r="W145" s="40"/>
      <c r="X145" s="40"/>
      <c r="Y145" s="40"/>
      <c r="Z145" s="40"/>
      <c r="AA145" s="40"/>
      <c r="AG145"/>
      <c r="AH145"/>
    </row>
    <row r="146" spans="1:34" x14ac:dyDescent="0.2">
      <c r="A146" s="159"/>
      <c r="B146" s="83"/>
      <c r="C146" s="83"/>
      <c r="D146" s="83"/>
      <c r="E146" s="152"/>
      <c r="F146" s="40"/>
      <c r="G146" s="40"/>
      <c r="H146" s="40"/>
      <c r="I146" s="41"/>
      <c r="J146" s="41"/>
      <c r="K146" s="41"/>
      <c r="L146" s="41"/>
      <c r="M146" s="41"/>
      <c r="N146" s="40"/>
      <c r="O146" s="40"/>
      <c r="P146" s="40"/>
      <c r="Q146" s="40"/>
      <c r="R146" s="40"/>
      <c r="S146" s="40"/>
      <c r="T146" s="40"/>
      <c r="U146" s="40"/>
      <c r="V146" s="40"/>
      <c r="W146" s="40"/>
      <c r="X146" s="40"/>
      <c r="Y146" s="40"/>
      <c r="Z146" s="40"/>
      <c r="AA146" s="40"/>
      <c r="AG146"/>
      <c r="AH146"/>
    </row>
    <row r="147" spans="1:34" x14ac:dyDescent="0.2">
      <c r="A147" s="159"/>
      <c r="B147" s="83"/>
      <c r="C147" s="83"/>
      <c r="D147" s="83"/>
      <c r="E147" s="152"/>
      <c r="F147" s="40"/>
      <c r="G147" s="40"/>
      <c r="H147" s="40"/>
      <c r="I147" s="41"/>
      <c r="J147" s="41"/>
      <c r="K147" s="41"/>
      <c r="L147" s="41"/>
      <c r="M147" s="41"/>
      <c r="N147" s="40"/>
      <c r="O147" s="40"/>
      <c r="P147" s="40"/>
      <c r="Q147" s="40"/>
      <c r="R147" s="40"/>
      <c r="S147" s="40"/>
      <c r="T147" s="40"/>
      <c r="U147" s="40"/>
      <c r="V147" s="40"/>
      <c r="W147" s="40"/>
      <c r="X147" s="40"/>
      <c r="Y147" s="40"/>
      <c r="Z147" s="40"/>
      <c r="AA147" s="40"/>
      <c r="AG147"/>
      <c r="AH147"/>
    </row>
    <row r="148" spans="1:34" x14ac:dyDescent="0.2">
      <c r="A148" s="159"/>
      <c r="B148" s="83"/>
      <c r="C148" s="83"/>
      <c r="D148" s="83"/>
      <c r="E148" s="152"/>
      <c r="F148" s="40"/>
      <c r="G148" s="40"/>
      <c r="H148" s="40"/>
      <c r="I148" s="41"/>
      <c r="J148" s="41"/>
      <c r="K148" s="41"/>
      <c r="L148" s="41"/>
      <c r="M148" s="41"/>
      <c r="N148" s="40"/>
      <c r="O148" s="40"/>
      <c r="P148" s="40"/>
      <c r="Q148" s="40"/>
      <c r="R148" s="40"/>
      <c r="S148" s="40"/>
      <c r="T148" s="40"/>
      <c r="U148" s="40"/>
      <c r="V148" s="40"/>
      <c r="W148" s="40"/>
      <c r="X148" s="40"/>
      <c r="Y148" s="40"/>
      <c r="Z148" s="40"/>
      <c r="AA148" s="40"/>
      <c r="AG148"/>
      <c r="AH148"/>
    </row>
    <row r="149" spans="1:34" x14ac:dyDescent="0.2">
      <c r="A149" s="159"/>
      <c r="B149" s="83"/>
      <c r="C149" s="83"/>
      <c r="D149" s="83"/>
      <c r="E149" s="152"/>
      <c r="F149" s="40"/>
      <c r="G149" s="40"/>
      <c r="H149" s="40"/>
      <c r="I149" s="41"/>
      <c r="J149" s="41"/>
      <c r="K149" s="41"/>
      <c r="L149" s="41"/>
      <c r="M149" s="41"/>
      <c r="N149" s="40"/>
      <c r="O149" s="40"/>
      <c r="P149" s="40"/>
      <c r="Q149" s="40"/>
      <c r="R149" s="40"/>
      <c r="S149" s="40"/>
      <c r="T149" s="40"/>
      <c r="U149" s="40"/>
      <c r="V149" s="40"/>
      <c r="W149" s="40"/>
      <c r="X149" s="40"/>
      <c r="Y149" s="40"/>
      <c r="Z149" s="40"/>
      <c r="AA149" s="40"/>
      <c r="AG149"/>
      <c r="AH149"/>
    </row>
    <row r="150" spans="1:34" x14ac:dyDescent="0.2">
      <c r="A150" s="159"/>
      <c r="B150" s="83"/>
      <c r="C150" s="83"/>
      <c r="D150" s="83"/>
      <c r="E150" s="152"/>
      <c r="F150" s="40"/>
      <c r="G150" s="40"/>
      <c r="H150" s="40"/>
      <c r="I150" s="41"/>
      <c r="J150" s="41"/>
      <c r="K150" s="41"/>
      <c r="L150" s="41"/>
      <c r="M150" s="41"/>
      <c r="N150" s="40"/>
      <c r="O150" s="40"/>
      <c r="P150" s="40"/>
      <c r="Q150" s="40"/>
      <c r="R150" s="40"/>
      <c r="S150" s="40"/>
      <c r="T150" s="40"/>
      <c r="U150" s="40"/>
      <c r="V150" s="40"/>
      <c r="W150" s="40"/>
      <c r="X150" s="40"/>
      <c r="Y150" s="40"/>
      <c r="Z150" s="40"/>
      <c r="AA150" s="40"/>
      <c r="AG150"/>
      <c r="AH150"/>
    </row>
    <row r="151" spans="1:34" x14ac:dyDescent="0.2">
      <c r="A151" s="159"/>
      <c r="B151" s="83"/>
      <c r="C151" s="83"/>
      <c r="D151" s="83"/>
      <c r="E151" s="152"/>
      <c r="F151" s="40"/>
      <c r="G151" s="40"/>
      <c r="H151" s="40"/>
      <c r="I151" s="41"/>
      <c r="J151" s="41"/>
      <c r="K151" s="41"/>
      <c r="L151" s="41"/>
      <c r="M151" s="41"/>
      <c r="N151" s="40"/>
      <c r="O151" s="40"/>
      <c r="P151" s="40"/>
      <c r="Q151" s="40"/>
      <c r="R151" s="40"/>
      <c r="S151" s="40"/>
      <c r="T151" s="40"/>
      <c r="U151" s="40"/>
      <c r="V151" s="40"/>
      <c r="W151" s="40"/>
      <c r="X151" s="40"/>
      <c r="Y151" s="40"/>
      <c r="Z151" s="40"/>
      <c r="AA151" s="40"/>
      <c r="AG151"/>
      <c r="AH151"/>
    </row>
    <row r="152" spans="1:34" x14ac:dyDescent="0.2">
      <c r="A152" s="159"/>
      <c r="B152" s="83"/>
      <c r="C152" s="83"/>
      <c r="D152" s="83"/>
      <c r="E152" s="152"/>
      <c r="F152" s="40"/>
      <c r="G152" s="40"/>
      <c r="H152" s="40"/>
      <c r="I152" s="41"/>
      <c r="J152" s="41"/>
      <c r="K152" s="41"/>
      <c r="L152" s="41"/>
      <c r="M152" s="41"/>
      <c r="N152" s="40"/>
      <c r="O152" s="40"/>
      <c r="P152" s="40"/>
      <c r="Q152" s="40"/>
      <c r="R152" s="40"/>
      <c r="S152" s="40"/>
      <c r="T152" s="40"/>
      <c r="U152" s="40"/>
      <c r="V152" s="40"/>
      <c r="W152" s="40"/>
      <c r="X152" s="40"/>
      <c r="Y152" s="40"/>
      <c r="Z152" s="40"/>
      <c r="AA152" s="40"/>
      <c r="AG152"/>
      <c r="AH152"/>
    </row>
    <row r="153" spans="1:34" x14ac:dyDescent="0.2">
      <c r="A153" s="159"/>
      <c r="B153" s="83"/>
      <c r="C153" s="83"/>
      <c r="D153" s="83"/>
      <c r="E153" s="152"/>
      <c r="F153" s="40"/>
      <c r="G153" s="40"/>
      <c r="H153" s="40"/>
      <c r="I153" s="41"/>
      <c r="J153" s="41"/>
      <c r="K153" s="41"/>
      <c r="L153" s="41"/>
      <c r="M153" s="41"/>
      <c r="N153" s="40"/>
      <c r="O153" s="40"/>
      <c r="P153" s="40"/>
      <c r="Q153" s="40"/>
      <c r="R153" s="40"/>
      <c r="S153" s="40"/>
      <c r="T153" s="40"/>
      <c r="U153" s="40"/>
      <c r="V153" s="40"/>
      <c r="W153" s="40"/>
      <c r="X153" s="40"/>
      <c r="Y153" s="40"/>
      <c r="Z153" s="40"/>
      <c r="AA153" s="40"/>
      <c r="AG153"/>
      <c r="AH153"/>
    </row>
    <row r="154" spans="1:34" x14ac:dyDescent="0.2">
      <c r="A154" s="159"/>
      <c r="B154" s="83"/>
      <c r="C154" s="83"/>
      <c r="D154" s="83"/>
      <c r="E154" s="152"/>
      <c r="F154" s="40"/>
      <c r="G154" s="40"/>
      <c r="H154" s="40"/>
      <c r="I154" s="41"/>
      <c r="J154" s="41"/>
      <c r="K154" s="41"/>
      <c r="L154" s="41"/>
      <c r="M154" s="41"/>
      <c r="N154" s="40"/>
      <c r="O154" s="40"/>
      <c r="P154" s="40"/>
      <c r="Q154" s="40"/>
      <c r="R154" s="40"/>
      <c r="S154" s="40"/>
      <c r="T154" s="40"/>
      <c r="U154" s="40"/>
      <c r="V154" s="40"/>
      <c r="W154" s="40"/>
      <c r="X154" s="40"/>
      <c r="Y154" s="40"/>
      <c r="Z154" s="40"/>
      <c r="AA154" s="40"/>
      <c r="AG154"/>
      <c r="AH154"/>
    </row>
    <row r="155" spans="1:34" x14ac:dyDescent="0.2">
      <c r="A155" s="159"/>
      <c r="B155" s="83"/>
      <c r="C155" s="83"/>
      <c r="D155" s="83"/>
      <c r="E155" s="152"/>
      <c r="F155" s="40"/>
      <c r="G155" s="40"/>
      <c r="H155" s="40"/>
      <c r="I155" s="41"/>
      <c r="J155" s="41"/>
      <c r="K155" s="41"/>
      <c r="L155" s="41"/>
      <c r="M155" s="41"/>
      <c r="N155" s="40"/>
      <c r="O155" s="40"/>
      <c r="P155" s="40"/>
      <c r="Q155" s="40"/>
      <c r="R155" s="40"/>
      <c r="S155" s="40"/>
      <c r="T155" s="40"/>
      <c r="U155" s="40"/>
      <c r="V155" s="40"/>
      <c r="W155" s="40"/>
      <c r="X155" s="40"/>
      <c r="Y155" s="40"/>
      <c r="Z155" s="40"/>
      <c r="AA155" s="40"/>
      <c r="AG155"/>
      <c r="AH155"/>
    </row>
    <row r="156" spans="1:34" x14ac:dyDescent="0.2">
      <c r="A156" s="159"/>
      <c r="B156" s="83"/>
      <c r="C156" s="83"/>
      <c r="D156" s="83"/>
      <c r="E156" s="152"/>
      <c r="F156" s="40"/>
      <c r="G156" s="40"/>
      <c r="H156" s="40"/>
      <c r="I156" s="41"/>
      <c r="J156" s="41"/>
      <c r="K156" s="41"/>
      <c r="L156" s="41"/>
      <c r="M156" s="41"/>
      <c r="N156" s="40"/>
      <c r="O156" s="40"/>
      <c r="P156" s="40"/>
      <c r="Q156" s="40"/>
      <c r="R156" s="40"/>
      <c r="S156" s="40"/>
      <c r="T156" s="40"/>
      <c r="U156" s="40"/>
      <c r="V156" s="40"/>
      <c r="W156" s="40"/>
      <c r="X156" s="40"/>
      <c r="Y156" s="40"/>
      <c r="Z156" s="40"/>
      <c r="AA156" s="40"/>
      <c r="AG156"/>
      <c r="AH156"/>
    </row>
    <row r="157" spans="1:34" x14ac:dyDescent="0.2">
      <c r="A157" s="159"/>
      <c r="B157" s="83"/>
      <c r="C157" s="83"/>
      <c r="D157" s="83"/>
      <c r="E157" s="152"/>
      <c r="F157" s="40"/>
      <c r="G157" s="40"/>
      <c r="H157" s="40"/>
      <c r="I157" s="41"/>
      <c r="J157" s="41"/>
      <c r="K157" s="41"/>
      <c r="L157" s="41"/>
      <c r="M157" s="41"/>
      <c r="N157" s="40"/>
      <c r="O157" s="40"/>
      <c r="P157" s="40"/>
      <c r="Q157" s="40"/>
      <c r="R157" s="40"/>
      <c r="S157" s="40"/>
      <c r="T157" s="40"/>
      <c r="U157" s="40"/>
      <c r="V157" s="40"/>
      <c r="W157" s="40"/>
      <c r="X157" s="40"/>
      <c r="Y157" s="40"/>
      <c r="Z157" s="40"/>
      <c r="AA157" s="40"/>
      <c r="AG157"/>
      <c r="AH157"/>
    </row>
    <row r="158" spans="1:34" x14ac:dyDescent="0.2">
      <c r="A158" s="159"/>
      <c r="B158" s="83"/>
      <c r="C158" s="83"/>
      <c r="D158" s="83"/>
      <c r="E158" s="152"/>
      <c r="F158" s="40"/>
      <c r="G158" s="40"/>
      <c r="H158" s="40"/>
      <c r="I158" s="41"/>
      <c r="J158" s="41"/>
      <c r="K158" s="41"/>
      <c r="L158" s="41"/>
      <c r="M158" s="41"/>
      <c r="N158" s="40"/>
      <c r="O158" s="40"/>
      <c r="P158" s="40"/>
      <c r="Q158" s="40"/>
      <c r="R158" s="40"/>
      <c r="S158" s="40"/>
      <c r="T158" s="40"/>
      <c r="U158" s="40"/>
      <c r="V158" s="40"/>
      <c r="W158" s="40"/>
      <c r="X158" s="40"/>
      <c r="Y158" s="40"/>
      <c r="Z158" s="40"/>
      <c r="AA158" s="40"/>
      <c r="AG158"/>
      <c r="AH158"/>
    </row>
    <row r="159" spans="1:34" x14ac:dyDescent="0.2">
      <c r="A159" s="159"/>
      <c r="B159" s="83"/>
      <c r="C159" s="83"/>
      <c r="D159" s="83"/>
      <c r="E159" s="152"/>
      <c r="F159" s="40"/>
      <c r="G159" s="40"/>
      <c r="H159" s="40"/>
      <c r="I159" s="41"/>
      <c r="J159" s="41"/>
      <c r="K159" s="41"/>
      <c r="L159" s="41"/>
      <c r="M159" s="41"/>
      <c r="N159" s="40"/>
      <c r="O159" s="40"/>
      <c r="P159" s="40"/>
      <c r="Q159" s="40"/>
      <c r="R159" s="40"/>
      <c r="S159" s="40"/>
      <c r="T159" s="40"/>
      <c r="U159" s="40"/>
      <c r="V159" s="40"/>
      <c r="W159" s="40"/>
      <c r="X159" s="40"/>
      <c r="Y159" s="40"/>
      <c r="Z159" s="40"/>
      <c r="AA159" s="40"/>
      <c r="AG159"/>
      <c r="AH159"/>
    </row>
    <row r="160" spans="1:34" x14ac:dyDescent="0.2">
      <c r="A160" s="159"/>
      <c r="B160" s="83"/>
      <c r="C160" s="83"/>
      <c r="D160" s="83"/>
      <c r="E160" s="152"/>
      <c r="F160" s="40"/>
      <c r="G160" s="40"/>
      <c r="H160" s="40"/>
      <c r="I160" s="41"/>
      <c r="J160" s="41"/>
      <c r="K160" s="41"/>
      <c r="L160" s="41"/>
      <c r="M160" s="41"/>
      <c r="N160" s="40"/>
      <c r="O160" s="40"/>
      <c r="P160" s="40"/>
      <c r="Q160" s="40"/>
      <c r="R160" s="40"/>
      <c r="S160" s="40"/>
      <c r="T160" s="40"/>
      <c r="U160" s="40"/>
      <c r="V160" s="40"/>
      <c r="W160" s="40"/>
      <c r="X160" s="40"/>
      <c r="Y160" s="40"/>
      <c r="Z160" s="40"/>
      <c r="AA160" s="40"/>
      <c r="AG160"/>
      <c r="AH160"/>
    </row>
    <row r="161" spans="1:34" x14ac:dyDescent="0.2">
      <c r="A161" s="159"/>
      <c r="B161" s="83"/>
      <c r="C161" s="83"/>
      <c r="D161" s="83"/>
      <c r="E161" s="152"/>
      <c r="F161" s="40"/>
      <c r="G161" s="40"/>
      <c r="H161" s="40"/>
      <c r="I161" s="41"/>
      <c r="J161" s="41"/>
      <c r="K161" s="41"/>
      <c r="L161" s="41"/>
      <c r="M161" s="41"/>
      <c r="N161" s="40"/>
      <c r="O161" s="40"/>
      <c r="P161" s="40"/>
      <c r="Q161" s="40"/>
      <c r="R161" s="40"/>
      <c r="S161" s="40"/>
      <c r="T161" s="40"/>
      <c r="U161" s="40"/>
      <c r="V161" s="40"/>
      <c r="W161" s="40"/>
      <c r="X161" s="40"/>
      <c r="Y161" s="40"/>
      <c r="Z161" s="40"/>
      <c r="AA161" s="40"/>
      <c r="AG161"/>
      <c r="AH161"/>
    </row>
    <row r="162" spans="1:34" x14ac:dyDescent="0.2">
      <c r="A162" s="159"/>
      <c r="B162" s="83"/>
      <c r="C162" s="83"/>
      <c r="D162" s="83"/>
      <c r="E162" s="152"/>
      <c r="F162" s="40"/>
      <c r="G162" s="40"/>
      <c r="H162" s="40"/>
      <c r="I162" s="41"/>
      <c r="J162" s="41"/>
      <c r="K162" s="41"/>
      <c r="L162" s="41"/>
      <c r="M162" s="41"/>
      <c r="N162" s="40"/>
      <c r="O162" s="40"/>
      <c r="P162" s="40"/>
      <c r="Q162" s="40"/>
      <c r="R162" s="40"/>
      <c r="S162" s="40"/>
      <c r="T162" s="40"/>
      <c r="U162" s="40"/>
      <c r="V162" s="40"/>
      <c r="W162" s="40"/>
      <c r="X162" s="40"/>
      <c r="Y162" s="40"/>
      <c r="Z162" s="40"/>
      <c r="AA162" s="40"/>
      <c r="AG162"/>
      <c r="AH162"/>
    </row>
    <row r="163" spans="1:34" x14ac:dyDescent="0.2">
      <c r="A163" s="159"/>
      <c r="B163" s="83"/>
      <c r="C163" s="83"/>
      <c r="D163" s="83"/>
      <c r="E163" s="152"/>
      <c r="F163" s="40"/>
      <c r="G163" s="40"/>
      <c r="H163" s="40"/>
      <c r="I163" s="41"/>
      <c r="J163" s="41"/>
      <c r="K163" s="41"/>
      <c r="L163" s="41"/>
      <c r="M163" s="41"/>
      <c r="N163" s="40"/>
      <c r="O163" s="40"/>
      <c r="P163" s="40"/>
      <c r="Q163" s="40"/>
      <c r="R163" s="40"/>
      <c r="S163" s="40"/>
      <c r="T163" s="40"/>
      <c r="U163" s="40"/>
      <c r="V163" s="40"/>
      <c r="W163" s="40"/>
      <c r="X163" s="40"/>
      <c r="Y163" s="40"/>
      <c r="Z163" s="40"/>
      <c r="AA163" s="40"/>
      <c r="AG163"/>
      <c r="AH163"/>
    </row>
    <row r="164" spans="1:34" x14ac:dyDescent="0.2">
      <c r="A164" s="159"/>
      <c r="B164" s="83"/>
      <c r="C164" s="83"/>
      <c r="D164" s="83"/>
      <c r="E164" s="152"/>
      <c r="F164" s="40"/>
      <c r="G164" s="40"/>
      <c r="H164" s="40"/>
      <c r="I164" s="41"/>
      <c r="J164" s="41"/>
      <c r="K164" s="41"/>
      <c r="L164" s="41"/>
      <c r="M164" s="41"/>
      <c r="N164" s="40"/>
      <c r="O164" s="40"/>
      <c r="P164" s="40"/>
      <c r="Q164" s="40"/>
      <c r="R164" s="40"/>
      <c r="S164" s="40"/>
      <c r="T164" s="40"/>
      <c r="U164" s="40"/>
      <c r="V164" s="40"/>
      <c r="W164" s="40"/>
      <c r="X164" s="40"/>
      <c r="Y164" s="40"/>
      <c r="Z164" s="40"/>
      <c r="AA164" s="40"/>
      <c r="AG164"/>
      <c r="AH164"/>
    </row>
    <row r="165" spans="1:34" x14ac:dyDescent="0.2">
      <c r="A165" s="159"/>
      <c r="B165" s="83"/>
      <c r="C165" s="83"/>
      <c r="D165" s="83"/>
      <c r="E165" s="152"/>
      <c r="F165" s="40"/>
      <c r="G165" s="40"/>
      <c r="H165" s="40"/>
      <c r="I165" s="41"/>
      <c r="J165" s="41"/>
      <c r="K165" s="41"/>
      <c r="L165" s="41"/>
      <c r="M165" s="41"/>
      <c r="N165" s="40"/>
      <c r="O165" s="40"/>
      <c r="P165" s="40"/>
      <c r="Q165" s="40"/>
      <c r="R165" s="40"/>
      <c r="S165" s="40"/>
      <c r="T165" s="40"/>
      <c r="U165" s="40"/>
      <c r="V165" s="40"/>
      <c r="W165" s="40"/>
      <c r="X165" s="40"/>
      <c r="Y165" s="40"/>
      <c r="Z165" s="40"/>
      <c r="AA165" s="40"/>
      <c r="AG165"/>
      <c r="AH165"/>
    </row>
    <row r="166" spans="1:34" x14ac:dyDescent="0.2">
      <c r="A166" s="159"/>
      <c r="B166" s="83"/>
      <c r="C166" s="83"/>
      <c r="D166" s="83"/>
      <c r="E166" s="152"/>
      <c r="F166" s="40"/>
      <c r="G166" s="40"/>
      <c r="H166" s="40"/>
      <c r="I166" s="41"/>
      <c r="J166" s="41"/>
      <c r="K166" s="41"/>
      <c r="L166" s="41"/>
      <c r="M166" s="41"/>
      <c r="N166" s="40"/>
      <c r="O166" s="40"/>
      <c r="P166" s="40"/>
      <c r="Q166" s="40"/>
      <c r="R166" s="40"/>
      <c r="S166" s="40"/>
      <c r="T166" s="40"/>
      <c r="U166" s="40"/>
      <c r="V166" s="40"/>
      <c r="W166" s="40"/>
      <c r="X166" s="40"/>
      <c r="Y166" s="40"/>
      <c r="Z166" s="40"/>
      <c r="AA166" s="40"/>
      <c r="AG166"/>
      <c r="AH166"/>
    </row>
    <row r="167" spans="1:34" x14ac:dyDescent="0.2">
      <c r="A167" s="159"/>
      <c r="B167" s="83"/>
      <c r="C167" s="83"/>
      <c r="D167" s="83"/>
      <c r="E167" s="152"/>
      <c r="F167" s="40"/>
      <c r="G167" s="40"/>
      <c r="H167" s="40"/>
      <c r="I167" s="41"/>
      <c r="J167" s="41"/>
      <c r="K167" s="41"/>
      <c r="L167" s="41"/>
      <c r="M167" s="41"/>
      <c r="N167" s="40"/>
      <c r="O167" s="40"/>
      <c r="P167" s="40"/>
      <c r="Q167" s="40"/>
      <c r="R167" s="40"/>
      <c r="S167" s="40"/>
      <c r="T167" s="40"/>
      <c r="U167" s="40"/>
      <c r="V167" s="40"/>
      <c r="W167" s="40"/>
      <c r="X167" s="40"/>
      <c r="Y167" s="40"/>
      <c r="Z167" s="40"/>
      <c r="AA167" s="40"/>
      <c r="AG167"/>
      <c r="AH167"/>
    </row>
    <row r="168" spans="1:34" x14ac:dyDescent="0.2">
      <c r="A168" s="159"/>
      <c r="B168" s="83"/>
      <c r="C168" s="83"/>
      <c r="D168" s="83"/>
      <c r="E168" s="152"/>
      <c r="F168" s="40"/>
      <c r="G168" s="40"/>
      <c r="H168" s="40"/>
      <c r="I168" s="41"/>
      <c r="J168" s="41"/>
      <c r="K168" s="41"/>
      <c r="L168" s="41"/>
      <c r="M168" s="41"/>
      <c r="N168" s="40"/>
      <c r="O168" s="40"/>
      <c r="P168" s="40"/>
      <c r="Q168" s="40"/>
      <c r="R168" s="40"/>
      <c r="S168" s="40"/>
      <c r="T168" s="40"/>
      <c r="U168" s="40"/>
      <c r="V168" s="40"/>
      <c r="W168" s="40"/>
      <c r="X168" s="40"/>
      <c r="Y168" s="40"/>
      <c r="Z168" s="40"/>
      <c r="AA168" s="40"/>
      <c r="AG168"/>
      <c r="AH168"/>
    </row>
    <row r="169" spans="1:34" x14ac:dyDescent="0.2">
      <c r="A169" s="159"/>
      <c r="B169" s="83"/>
      <c r="C169" s="83"/>
      <c r="D169" s="83"/>
      <c r="E169" s="152"/>
      <c r="F169" s="40"/>
      <c r="G169" s="40"/>
      <c r="H169" s="40"/>
      <c r="I169" s="41"/>
      <c r="J169" s="41"/>
      <c r="K169" s="41"/>
      <c r="L169" s="41"/>
      <c r="M169" s="41"/>
      <c r="N169" s="40"/>
      <c r="O169" s="40"/>
      <c r="P169" s="40"/>
      <c r="Q169" s="40"/>
      <c r="R169" s="40"/>
      <c r="S169" s="40"/>
      <c r="T169" s="40"/>
      <c r="U169" s="40"/>
      <c r="V169" s="40"/>
      <c r="W169" s="40"/>
      <c r="X169" s="40"/>
      <c r="Y169" s="40"/>
      <c r="Z169" s="40"/>
      <c r="AA169" s="40"/>
      <c r="AG169"/>
      <c r="AH169"/>
    </row>
    <row r="170" spans="1:34" x14ac:dyDescent="0.2">
      <c r="A170" s="159"/>
      <c r="B170" s="83"/>
      <c r="C170" s="83"/>
      <c r="D170" s="83"/>
      <c r="E170" s="152"/>
      <c r="F170" s="40"/>
      <c r="G170" s="40"/>
      <c r="H170" s="40"/>
      <c r="I170" s="41"/>
      <c r="J170" s="41"/>
      <c r="K170" s="41"/>
      <c r="L170" s="41"/>
      <c r="M170" s="41"/>
      <c r="N170" s="40"/>
      <c r="O170" s="40"/>
      <c r="P170" s="40"/>
      <c r="Q170" s="40"/>
      <c r="R170" s="40"/>
      <c r="S170" s="40"/>
      <c r="T170" s="40"/>
      <c r="U170" s="40"/>
      <c r="V170" s="40"/>
      <c r="W170" s="40"/>
      <c r="X170" s="40"/>
      <c r="Y170" s="40"/>
      <c r="Z170" s="40"/>
      <c r="AA170" s="40"/>
      <c r="AG170"/>
      <c r="AH170"/>
    </row>
    <row r="171" spans="1:34" x14ac:dyDescent="0.2">
      <c r="A171" s="159"/>
      <c r="B171" s="83"/>
      <c r="C171" s="83"/>
      <c r="D171" s="83"/>
      <c r="E171" s="152"/>
      <c r="F171" s="40"/>
      <c r="G171" s="40"/>
      <c r="H171" s="40"/>
      <c r="I171" s="41"/>
      <c r="J171" s="41"/>
      <c r="K171" s="41"/>
      <c r="L171" s="41"/>
      <c r="M171" s="41"/>
      <c r="N171" s="40"/>
      <c r="O171" s="40"/>
      <c r="P171" s="40"/>
      <c r="Q171" s="40"/>
      <c r="R171" s="40"/>
      <c r="S171" s="40"/>
      <c r="T171" s="40"/>
      <c r="U171" s="40"/>
      <c r="V171" s="40"/>
      <c r="W171" s="40"/>
      <c r="X171" s="40"/>
      <c r="Y171" s="40"/>
      <c r="Z171" s="40"/>
      <c r="AA171" s="40"/>
      <c r="AG171"/>
      <c r="AH171"/>
    </row>
    <row r="172" spans="1:34" x14ac:dyDescent="0.2">
      <c r="A172" s="159"/>
      <c r="B172" s="83"/>
      <c r="C172" s="83"/>
      <c r="D172" s="83"/>
      <c r="E172" s="152"/>
      <c r="F172" s="40"/>
      <c r="G172" s="40"/>
      <c r="H172" s="40"/>
      <c r="I172" s="41"/>
      <c r="J172" s="41"/>
      <c r="K172" s="41"/>
      <c r="L172" s="41"/>
      <c r="M172" s="41"/>
      <c r="N172" s="40"/>
      <c r="O172" s="40"/>
      <c r="P172" s="40"/>
      <c r="Q172" s="40"/>
      <c r="R172" s="40"/>
      <c r="S172" s="40"/>
      <c r="T172" s="40"/>
      <c r="U172" s="40"/>
      <c r="V172" s="40"/>
      <c r="W172" s="40"/>
      <c r="X172" s="40"/>
      <c r="Y172" s="40"/>
      <c r="Z172" s="40"/>
      <c r="AA172" s="40"/>
      <c r="AG172"/>
      <c r="AH172"/>
    </row>
    <row r="173" spans="1:34" x14ac:dyDescent="0.2">
      <c r="A173" s="159"/>
      <c r="B173" s="83"/>
      <c r="C173" s="83"/>
      <c r="D173" s="83"/>
      <c r="E173" s="152"/>
      <c r="F173" s="40"/>
      <c r="G173" s="40"/>
      <c r="H173" s="40"/>
      <c r="I173" s="41"/>
      <c r="J173" s="41"/>
      <c r="K173" s="41"/>
      <c r="L173" s="41"/>
      <c r="M173" s="41"/>
      <c r="N173" s="40"/>
      <c r="O173" s="40"/>
      <c r="P173" s="40"/>
      <c r="Q173" s="40"/>
      <c r="R173" s="40"/>
      <c r="S173" s="40"/>
      <c r="T173" s="40"/>
      <c r="U173" s="40"/>
      <c r="V173" s="40"/>
      <c r="W173" s="40"/>
      <c r="X173" s="40"/>
      <c r="Y173" s="40"/>
      <c r="Z173" s="40"/>
      <c r="AA173" s="40"/>
      <c r="AG173"/>
      <c r="AH173"/>
    </row>
    <row r="174" spans="1:34" x14ac:dyDescent="0.2">
      <c r="A174" s="159"/>
      <c r="B174" s="83"/>
      <c r="C174" s="83"/>
      <c r="D174" s="83"/>
      <c r="E174" s="152"/>
      <c r="F174" s="40"/>
      <c r="G174" s="40"/>
      <c r="H174" s="40"/>
      <c r="I174" s="41"/>
      <c r="J174" s="41"/>
      <c r="K174" s="41"/>
      <c r="L174" s="41"/>
      <c r="M174" s="41"/>
      <c r="N174" s="40"/>
      <c r="O174" s="40"/>
      <c r="P174" s="40"/>
      <c r="Q174" s="40"/>
      <c r="R174" s="40"/>
      <c r="S174" s="40"/>
      <c r="T174" s="40"/>
      <c r="U174" s="40"/>
      <c r="V174" s="40"/>
      <c r="W174" s="40"/>
      <c r="X174" s="40"/>
      <c r="Y174" s="40"/>
      <c r="Z174" s="40"/>
      <c r="AA174" s="40"/>
      <c r="AG174"/>
      <c r="AH174"/>
    </row>
    <row r="175" spans="1:34" x14ac:dyDescent="0.2">
      <c r="A175" s="159"/>
      <c r="B175" s="83"/>
      <c r="C175" s="83"/>
      <c r="D175" s="83"/>
      <c r="E175" s="152"/>
      <c r="F175" s="40"/>
      <c r="G175" s="40"/>
      <c r="H175" s="40"/>
      <c r="I175" s="41"/>
      <c r="J175" s="41"/>
      <c r="K175" s="41"/>
      <c r="L175" s="41"/>
      <c r="M175" s="41"/>
      <c r="N175" s="40"/>
      <c r="O175" s="40"/>
      <c r="P175" s="40"/>
      <c r="Q175" s="40"/>
      <c r="R175" s="40"/>
      <c r="S175" s="40"/>
      <c r="T175" s="40"/>
      <c r="U175" s="40"/>
      <c r="V175" s="40"/>
      <c r="W175" s="40"/>
      <c r="X175" s="40"/>
      <c r="Y175" s="40"/>
      <c r="Z175" s="40"/>
      <c r="AA175" s="40"/>
      <c r="AG175"/>
      <c r="AH175"/>
    </row>
    <row r="176" spans="1:34" x14ac:dyDescent="0.2">
      <c r="A176" s="159"/>
      <c r="B176" s="83"/>
      <c r="C176" s="83"/>
      <c r="D176" s="83"/>
      <c r="E176" s="152"/>
      <c r="F176" s="40"/>
      <c r="G176" s="40"/>
      <c r="H176" s="40"/>
      <c r="I176" s="41"/>
      <c r="J176" s="41"/>
      <c r="K176" s="41"/>
      <c r="L176" s="41"/>
      <c r="M176" s="41"/>
      <c r="N176" s="40"/>
      <c r="O176" s="40"/>
      <c r="P176" s="40"/>
      <c r="Q176" s="40"/>
      <c r="R176" s="40"/>
      <c r="S176" s="40"/>
      <c r="T176" s="40"/>
      <c r="U176" s="40"/>
      <c r="V176" s="40"/>
      <c r="W176" s="40"/>
      <c r="X176" s="40"/>
      <c r="Y176" s="40"/>
      <c r="Z176" s="40"/>
      <c r="AA176" s="40"/>
      <c r="AG176"/>
      <c r="AH176"/>
    </row>
    <row r="177" spans="1:34" x14ac:dyDescent="0.2">
      <c r="A177" s="159"/>
      <c r="B177" s="83"/>
      <c r="C177" s="83"/>
      <c r="D177" s="83"/>
      <c r="E177" s="152"/>
      <c r="F177" s="40"/>
      <c r="G177" s="40"/>
      <c r="H177" s="40"/>
      <c r="I177" s="41"/>
      <c r="J177" s="41"/>
      <c r="K177" s="41"/>
      <c r="L177" s="41"/>
      <c r="M177" s="41"/>
      <c r="N177" s="40"/>
      <c r="O177" s="40"/>
      <c r="P177" s="40"/>
      <c r="Q177" s="40"/>
      <c r="R177" s="40"/>
      <c r="S177" s="40"/>
      <c r="T177" s="40"/>
      <c r="U177" s="40"/>
      <c r="V177" s="40"/>
      <c r="W177" s="40"/>
      <c r="X177" s="40"/>
      <c r="Y177" s="40"/>
      <c r="Z177" s="40"/>
      <c r="AA177" s="40"/>
      <c r="AG177"/>
      <c r="AH177"/>
    </row>
    <row r="178" spans="1:34" x14ac:dyDescent="0.2">
      <c r="A178" s="159"/>
      <c r="B178" s="83"/>
      <c r="C178" s="83"/>
      <c r="D178" s="83"/>
      <c r="E178" s="152"/>
      <c r="F178" s="40"/>
      <c r="G178" s="40"/>
      <c r="H178" s="40"/>
      <c r="I178" s="41"/>
      <c r="J178" s="41"/>
      <c r="K178" s="41"/>
      <c r="L178" s="41"/>
      <c r="M178" s="41"/>
      <c r="N178" s="40"/>
      <c r="O178" s="40"/>
      <c r="P178" s="40"/>
      <c r="Q178" s="40"/>
      <c r="R178" s="40"/>
      <c r="S178" s="40"/>
      <c r="T178" s="40"/>
      <c r="U178" s="40"/>
      <c r="V178" s="40"/>
      <c r="W178" s="40"/>
      <c r="X178" s="40"/>
      <c r="Y178" s="40"/>
      <c r="Z178" s="40"/>
      <c r="AA178" s="40"/>
      <c r="AG178"/>
      <c r="AH178"/>
    </row>
    <row r="179" spans="1:34" x14ac:dyDescent="0.2">
      <c r="A179" s="159"/>
      <c r="B179" s="83"/>
      <c r="C179" s="83"/>
      <c r="D179" s="83"/>
      <c r="E179" s="152"/>
      <c r="F179" s="40"/>
      <c r="G179" s="40"/>
      <c r="H179" s="40"/>
      <c r="I179" s="41"/>
      <c r="J179" s="41"/>
      <c r="K179" s="41"/>
      <c r="L179" s="41"/>
      <c r="M179" s="41"/>
      <c r="N179" s="40"/>
      <c r="O179" s="40"/>
      <c r="P179" s="40"/>
      <c r="Q179" s="40"/>
      <c r="R179" s="40"/>
      <c r="S179" s="40"/>
      <c r="T179" s="40"/>
      <c r="U179" s="40"/>
      <c r="V179" s="40"/>
      <c r="W179" s="40"/>
      <c r="X179" s="40"/>
      <c r="Y179" s="40"/>
      <c r="Z179" s="40"/>
      <c r="AA179" s="40"/>
      <c r="AG179"/>
      <c r="AH179"/>
    </row>
    <row r="180" spans="1:34" x14ac:dyDescent="0.2">
      <c r="A180" s="159"/>
      <c r="B180" s="83"/>
      <c r="C180" s="83"/>
      <c r="D180" s="83"/>
      <c r="E180" s="152"/>
      <c r="F180" s="40"/>
      <c r="G180" s="40"/>
      <c r="H180" s="40"/>
      <c r="I180" s="41"/>
      <c r="J180" s="41"/>
      <c r="K180" s="41"/>
      <c r="L180" s="41"/>
      <c r="M180" s="41"/>
      <c r="N180" s="40"/>
      <c r="O180" s="40"/>
      <c r="P180" s="40"/>
      <c r="Q180" s="40"/>
      <c r="R180" s="40"/>
      <c r="S180" s="40"/>
      <c r="T180" s="40"/>
      <c r="U180" s="40"/>
      <c r="V180" s="40"/>
      <c r="W180" s="40"/>
      <c r="X180" s="40"/>
      <c r="Y180" s="40"/>
      <c r="Z180" s="40"/>
      <c r="AA180" s="40"/>
      <c r="AG180"/>
      <c r="AH180"/>
    </row>
    <row r="181" spans="1:34" x14ac:dyDescent="0.2">
      <c r="A181" s="159"/>
      <c r="B181" s="83"/>
      <c r="C181" s="83"/>
      <c r="D181" s="83"/>
      <c r="E181" s="152"/>
      <c r="F181" s="40"/>
      <c r="G181" s="40"/>
      <c r="H181" s="40"/>
      <c r="I181" s="41"/>
      <c r="J181" s="41"/>
      <c r="K181" s="41"/>
      <c r="L181" s="41"/>
      <c r="M181" s="41"/>
      <c r="N181" s="40"/>
      <c r="O181" s="40"/>
      <c r="P181" s="40"/>
      <c r="Q181" s="40"/>
      <c r="R181" s="40"/>
      <c r="S181" s="40"/>
      <c r="T181" s="40"/>
      <c r="U181" s="40"/>
      <c r="V181" s="40"/>
      <c r="W181" s="40"/>
      <c r="X181" s="40"/>
      <c r="Y181" s="40"/>
      <c r="Z181" s="40"/>
      <c r="AA181" s="40"/>
      <c r="AG181"/>
      <c r="AH181"/>
    </row>
    <row r="182" spans="1:34" x14ac:dyDescent="0.2">
      <c r="A182" s="159"/>
      <c r="B182" s="83"/>
      <c r="C182" s="83"/>
      <c r="D182" s="83"/>
      <c r="E182" s="152"/>
      <c r="F182" s="40"/>
      <c r="G182" s="40"/>
      <c r="H182" s="40"/>
      <c r="I182" s="41"/>
      <c r="J182" s="41"/>
      <c r="K182" s="41"/>
      <c r="L182" s="41"/>
      <c r="M182" s="41"/>
      <c r="N182" s="40"/>
      <c r="O182" s="40"/>
      <c r="P182" s="40"/>
      <c r="Q182" s="40"/>
      <c r="R182" s="40"/>
      <c r="S182" s="40"/>
      <c r="T182" s="40"/>
      <c r="U182" s="40"/>
      <c r="V182" s="40"/>
      <c r="W182" s="40"/>
      <c r="X182" s="40"/>
      <c r="Y182" s="40"/>
      <c r="Z182" s="40"/>
      <c r="AA182" s="40"/>
      <c r="AG182"/>
      <c r="AH182"/>
    </row>
    <row r="183" spans="1:34" x14ac:dyDescent="0.2">
      <c r="A183" s="159"/>
      <c r="B183" s="83"/>
      <c r="C183" s="83"/>
      <c r="D183" s="83"/>
      <c r="E183" s="152"/>
      <c r="F183" s="40"/>
      <c r="G183" s="40"/>
      <c r="H183" s="40"/>
      <c r="I183" s="41"/>
      <c r="J183" s="41"/>
      <c r="K183" s="41"/>
      <c r="L183" s="41"/>
      <c r="M183" s="41"/>
      <c r="N183" s="40"/>
      <c r="O183" s="40"/>
      <c r="P183" s="40"/>
      <c r="Q183" s="40"/>
      <c r="R183" s="40"/>
      <c r="S183" s="40"/>
      <c r="T183" s="40"/>
      <c r="U183" s="40"/>
      <c r="V183" s="40"/>
      <c r="W183" s="40"/>
      <c r="X183" s="40"/>
      <c r="Y183" s="40"/>
      <c r="Z183" s="40"/>
      <c r="AA183" s="40"/>
      <c r="AG183"/>
      <c r="AH183"/>
    </row>
    <row r="184" spans="1:34" x14ac:dyDescent="0.2">
      <c r="A184" s="159"/>
      <c r="B184" s="83"/>
      <c r="C184" s="83"/>
      <c r="D184" s="83"/>
      <c r="E184" s="152"/>
      <c r="F184" s="40"/>
      <c r="G184" s="40"/>
      <c r="H184" s="40"/>
      <c r="I184" s="41"/>
      <c r="J184" s="41"/>
      <c r="K184" s="41"/>
      <c r="L184" s="41"/>
      <c r="M184" s="41"/>
      <c r="N184" s="40"/>
      <c r="O184" s="40"/>
      <c r="P184" s="40"/>
      <c r="Q184" s="40"/>
      <c r="R184" s="40"/>
      <c r="S184" s="40"/>
      <c r="T184" s="40"/>
      <c r="U184" s="40"/>
      <c r="V184" s="40"/>
      <c r="W184" s="40"/>
      <c r="X184" s="40"/>
      <c r="Y184" s="40"/>
      <c r="Z184" s="40"/>
      <c r="AA184" s="40"/>
      <c r="AG184"/>
      <c r="AH184"/>
    </row>
    <row r="185" spans="1:34" x14ac:dyDescent="0.2">
      <c r="A185" s="159"/>
      <c r="B185" s="83"/>
      <c r="C185" s="83"/>
      <c r="D185" s="83"/>
      <c r="E185" s="152"/>
      <c r="F185" s="40"/>
      <c r="G185" s="40"/>
      <c r="H185" s="40"/>
      <c r="I185" s="41"/>
      <c r="J185" s="41"/>
      <c r="K185" s="41"/>
      <c r="L185" s="41"/>
      <c r="M185" s="41"/>
      <c r="N185" s="40"/>
      <c r="O185" s="40"/>
      <c r="P185" s="40"/>
      <c r="Q185" s="40"/>
      <c r="R185" s="40"/>
      <c r="S185" s="40"/>
      <c r="T185" s="40"/>
      <c r="U185" s="40"/>
      <c r="V185" s="40"/>
      <c r="W185" s="40"/>
      <c r="X185" s="40"/>
      <c r="Y185" s="40"/>
      <c r="Z185" s="40"/>
      <c r="AA185" s="40"/>
      <c r="AG185"/>
      <c r="AH185"/>
    </row>
    <row r="186" spans="1:34" x14ac:dyDescent="0.2">
      <c r="A186" s="159"/>
      <c r="B186" s="83"/>
      <c r="C186" s="83"/>
      <c r="D186" s="83"/>
      <c r="E186" s="152"/>
      <c r="F186" s="40"/>
      <c r="G186" s="40"/>
      <c r="H186" s="40"/>
      <c r="I186" s="41"/>
      <c r="J186" s="41"/>
      <c r="K186" s="41"/>
      <c r="L186" s="41"/>
      <c r="M186" s="41"/>
      <c r="N186" s="40"/>
      <c r="O186" s="40"/>
      <c r="P186" s="40"/>
      <c r="Q186" s="40"/>
      <c r="R186" s="40"/>
      <c r="S186" s="40"/>
      <c r="T186" s="40"/>
      <c r="U186" s="40"/>
      <c r="V186" s="40"/>
      <c r="W186" s="40"/>
      <c r="X186" s="40"/>
      <c r="Y186" s="40"/>
      <c r="Z186" s="40"/>
      <c r="AA186" s="40"/>
      <c r="AG186"/>
      <c r="AH186"/>
    </row>
    <row r="187" spans="1:34" x14ac:dyDescent="0.2">
      <c r="A187" s="159"/>
      <c r="B187" s="83"/>
      <c r="C187" s="83"/>
      <c r="D187" s="83"/>
      <c r="E187" s="152"/>
      <c r="F187" s="40"/>
      <c r="G187" s="40"/>
      <c r="H187" s="40"/>
      <c r="I187" s="41"/>
      <c r="J187" s="41"/>
      <c r="K187" s="41"/>
      <c r="L187" s="41"/>
      <c r="M187" s="41"/>
      <c r="N187" s="40"/>
      <c r="O187" s="40"/>
      <c r="P187" s="40"/>
      <c r="Q187" s="40"/>
      <c r="R187" s="40"/>
      <c r="S187" s="40"/>
      <c r="T187" s="40"/>
      <c r="U187" s="40"/>
      <c r="V187" s="40"/>
      <c r="W187" s="40"/>
      <c r="X187" s="40"/>
      <c r="Y187" s="40"/>
      <c r="Z187" s="40"/>
      <c r="AA187" s="40"/>
      <c r="AG187"/>
      <c r="AH187"/>
    </row>
    <row r="188" spans="1:34" x14ac:dyDescent="0.2">
      <c r="A188" s="159"/>
      <c r="B188" s="83"/>
      <c r="C188" s="83"/>
      <c r="D188" s="83"/>
      <c r="E188" s="152"/>
      <c r="F188" s="40"/>
      <c r="G188" s="40"/>
      <c r="H188" s="40"/>
      <c r="I188" s="41"/>
      <c r="J188" s="41"/>
      <c r="K188" s="41"/>
      <c r="L188" s="41"/>
      <c r="M188" s="41"/>
      <c r="N188" s="40"/>
      <c r="O188" s="40"/>
      <c r="P188" s="40"/>
      <c r="Q188" s="40"/>
      <c r="R188" s="40"/>
      <c r="S188" s="40"/>
      <c r="T188" s="40"/>
      <c r="U188" s="40"/>
      <c r="V188" s="40"/>
      <c r="W188" s="40"/>
      <c r="X188" s="40"/>
      <c r="Y188" s="40"/>
      <c r="Z188" s="40"/>
      <c r="AA188" s="40"/>
      <c r="AG188"/>
      <c r="AH188"/>
    </row>
    <row r="189" spans="1:34" x14ac:dyDescent="0.2">
      <c r="A189" s="159"/>
      <c r="B189" s="83"/>
      <c r="C189" s="83"/>
      <c r="D189" s="83"/>
      <c r="E189" s="152"/>
      <c r="F189" s="40"/>
      <c r="G189" s="40"/>
      <c r="H189" s="40"/>
      <c r="I189" s="41"/>
      <c r="J189" s="41"/>
      <c r="K189" s="41"/>
      <c r="L189" s="41"/>
      <c r="M189" s="41"/>
      <c r="N189" s="40"/>
      <c r="O189" s="40"/>
      <c r="P189" s="40"/>
      <c r="Q189" s="40"/>
      <c r="R189" s="40"/>
      <c r="S189" s="40"/>
      <c r="T189" s="40"/>
      <c r="U189" s="40"/>
      <c r="V189" s="40"/>
      <c r="W189" s="40"/>
      <c r="X189" s="40"/>
      <c r="Y189" s="40"/>
      <c r="Z189" s="40"/>
      <c r="AA189" s="40"/>
      <c r="AG189"/>
      <c r="AH189"/>
    </row>
    <row r="190" spans="1:34" x14ac:dyDescent="0.2">
      <c r="A190" s="159"/>
      <c r="B190" s="83"/>
      <c r="C190" s="83"/>
      <c r="D190" s="83"/>
      <c r="E190" s="152"/>
      <c r="F190" s="40"/>
      <c r="G190" s="40"/>
      <c r="H190" s="40"/>
      <c r="I190" s="41"/>
      <c r="J190" s="41"/>
      <c r="K190" s="41"/>
      <c r="L190" s="41"/>
      <c r="M190" s="41"/>
      <c r="N190" s="40"/>
      <c r="O190" s="40"/>
      <c r="P190" s="40"/>
      <c r="Q190" s="40"/>
      <c r="R190" s="40"/>
      <c r="S190" s="40"/>
      <c r="T190" s="40"/>
      <c r="U190" s="40"/>
      <c r="V190" s="40"/>
      <c r="W190" s="40"/>
      <c r="X190" s="40"/>
      <c r="Y190" s="40"/>
      <c r="Z190" s="40"/>
      <c r="AA190" s="40"/>
      <c r="AG190"/>
      <c r="AH190"/>
    </row>
    <row r="191" spans="1:34" x14ac:dyDescent="0.2">
      <c r="A191" s="159"/>
      <c r="B191" s="83"/>
      <c r="C191" s="83"/>
      <c r="D191" s="83"/>
      <c r="E191" s="152"/>
      <c r="F191" s="40"/>
      <c r="G191" s="40"/>
      <c r="H191" s="40"/>
      <c r="I191" s="41"/>
      <c r="J191" s="41"/>
      <c r="K191" s="41"/>
      <c r="L191" s="41"/>
      <c r="M191" s="41"/>
      <c r="N191" s="40"/>
      <c r="O191" s="40"/>
      <c r="P191" s="40"/>
      <c r="Q191" s="40"/>
      <c r="R191" s="40"/>
      <c r="S191" s="40"/>
      <c r="T191" s="40"/>
      <c r="U191" s="40"/>
      <c r="V191" s="40"/>
      <c r="W191" s="40"/>
      <c r="X191" s="40"/>
      <c r="Y191" s="40"/>
      <c r="Z191" s="40"/>
      <c r="AA191" s="40"/>
      <c r="AG191"/>
      <c r="AH191"/>
    </row>
    <row r="192" spans="1:34" x14ac:dyDescent="0.2">
      <c r="A192" s="159"/>
      <c r="B192" s="83"/>
      <c r="C192" s="83"/>
      <c r="D192" s="83"/>
      <c r="E192" s="152"/>
      <c r="F192" s="40"/>
      <c r="G192" s="40"/>
      <c r="H192" s="40"/>
      <c r="I192" s="41"/>
      <c r="J192" s="41"/>
      <c r="K192" s="41"/>
      <c r="L192" s="41"/>
      <c r="M192" s="41"/>
      <c r="N192" s="40"/>
      <c r="O192" s="40"/>
      <c r="P192" s="40"/>
      <c r="Q192" s="40"/>
      <c r="R192" s="40"/>
      <c r="S192" s="40"/>
      <c r="T192" s="40"/>
      <c r="U192" s="40"/>
      <c r="V192" s="40"/>
      <c r="W192" s="40"/>
      <c r="X192" s="40"/>
      <c r="Y192" s="40"/>
      <c r="Z192" s="40"/>
      <c r="AA192" s="40"/>
      <c r="AG192"/>
      <c r="AH192"/>
    </row>
    <row r="193" spans="1:34" x14ac:dyDescent="0.2">
      <c r="A193" s="159"/>
      <c r="B193" s="83"/>
      <c r="C193" s="83"/>
      <c r="D193" s="83"/>
      <c r="E193" s="152"/>
      <c r="F193" s="40"/>
      <c r="G193" s="40"/>
      <c r="H193" s="40"/>
      <c r="I193" s="41"/>
      <c r="J193" s="41"/>
      <c r="K193" s="41"/>
      <c r="L193" s="41"/>
      <c r="M193" s="41"/>
      <c r="N193" s="40"/>
      <c r="O193" s="40"/>
      <c r="P193" s="40"/>
      <c r="Q193" s="40"/>
      <c r="R193" s="40"/>
      <c r="S193" s="40"/>
      <c r="T193" s="40"/>
      <c r="U193" s="40"/>
      <c r="V193" s="40"/>
      <c r="W193" s="40"/>
      <c r="X193" s="40"/>
      <c r="Y193" s="40"/>
      <c r="Z193" s="40"/>
      <c r="AA193" s="40"/>
      <c r="AG193"/>
      <c r="AH193"/>
    </row>
    <row r="194" spans="1:34" x14ac:dyDescent="0.2">
      <c r="A194" s="159"/>
      <c r="B194" s="83"/>
      <c r="C194" s="83"/>
      <c r="D194" s="83"/>
      <c r="E194" s="152"/>
      <c r="F194" s="40"/>
      <c r="G194" s="40"/>
      <c r="H194" s="40"/>
      <c r="I194" s="41"/>
      <c r="J194" s="41"/>
      <c r="K194" s="41"/>
      <c r="L194" s="41"/>
      <c r="M194" s="41"/>
      <c r="N194" s="40"/>
      <c r="O194" s="40"/>
      <c r="P194" s="40"/>
      <c r="Q194" s="40"/>
      <c r="R194" s="40"/>
      <c r="S194" s="40"/>
      <c r="T194" s="40"/>
      <c r="U194" s="40"/>
      <c r="V194" s="40"/>
      <c r="W194" s="40"/>
      <c r="X194" s="40"/>
      <c r="Y194" s="40"/>
      <c r="Z194" s="40"/>
      <c r="AA194" s="40"/>
      <c r="AG194"/>
      <c r="AH194"/>
    </row>
    <row r="195" spans="1:34" x14ac:dyDescent="0.2">
      <c r="A195" s="159"/>
      <c r="B195" s="83"/>
      <c r="C195" s="83"/>
      <c r="D195" s="83"/>
      <c r="E195" s="152"/>
      <c r="F195" s="40"/>
      <c r="G195" s="40"/>
      <c r="H195" s="40"/>
      <c r="I195" s="41"/>
      <c r="J195" s="41"/>
      <c r="K195" s="41"/>
      <c r="L195" s="41"/>
      <c r="M195" s="41"/>
      <c r="N195" s="40"/>
      <c r="O195" s="40"/>
      <c r="P195" s="40"/>
      <c r="Q195" s="40"/>
      <c r="R195" s="40"/>
      <c r="S195" s="40"/>
      <c r="T195" s="40"/>
      <c r="U195" s="40"/>
      <c r="V195" s="40"/>
      <c r="W195" s="40"/>
      <c r="X195" s="40"/>
      <c r="Y195" s="40"/>
      <c r="Z195" s="40"/>
      <c r="AA195" s="40"/>
      <c r="AG195"/>
      <c r="AH195"/>
    </row>
    <row r="196" spans="1:34" x14ac:dyDescent="0.2">
      <c r="A196" s="159"/>
      <c r="B196" s="83"/>
      <c r="C196" s="83"/>
      <c r="D196" s="83"/>
      <c r="E196" s="152"/>
      <c r="F196" s="40"/>
      <c r="G196" s="40"/>
      <c r="H196" s="40"/>
      <c r="I196" s="41"/>
      <c r="J196" s="41"/>
      <c r="K196" s="41"/>
      <c r="L196" s="41"/>
      <c r="M196" s="41"/>
      <c r="N196" s="40"/>
      <c r="O196" s="40"/>
      <c r="P196" s="40"/>
      <c r="Q196" s="40"/>
      <c r="R196" s="40"/>
      <c r="S196" s="40"/>
      <c r="T196" s="40"/>
      <c r="U196" s="40"/>
      <c r="V196" s="40"/>
      <c r="W196" s="40"/>
      <c r="X196" s="40"/>
      <c r="Y196" s="40"/>
      <c r="Z196" s="40"/>
      <c r="AA196" s="40"/>
      <c r="AG196"/>
      <c r="AH196"/>
    </row>
    <row r="197" spans="1:34" x14ac:dyDescent="0.2">
      <c r="A197" s="159"/>
      <c r="B197" s="83"/>
      <c r="C197" s="83"/>
      <c r="D197" s="83"/>
      <c r="E197" s="152"/>
      <c r="F197" s="40"/>
      <c r="G197" s="40"/>
      <c r="H197" s="40"/>
      <c r="I197" s="41"/>
      <c r="J197" s="41"/>
      <c r="K197" s="41"/>
      <c r="L197" s="41"/>
      <c r="M197" s="41"/>
      <c r="N197" s="40"/>
      <c r="O197" s="40"/>
      <c r="P197" s="40"/>
      <c r="Q197" s="40"/>
      <c r="R197" s="40"/>
      <c r="S197" s="40"/>
      <c r="T197" s="40"/>
      <c r="U197" s="40"/>
      <c r="V197" s="40"/>
      <c r="W197" s="40"/>
      <c r="X197" s="40"/>
      <c r="Y197" s="40"/>
      <c r="Z197" s="40"/>
      <c r="AA197" s="40"/>
      <c r="AG197"/>
      <c r="AH197"/>
    </row>
    <row r="198" spans="1:34" x14ac:dyDescent="0.2">
      <c r="A198" s="159"/>
      <c r="B198" s="83"/>
      <c r="C198" s="83"/>
      <c r="D198" s="83"/>
      <c r="E198" s="152"/>
      <c r="F198" s="40"/>
      <c r="G198" s="40"/>
      <c r="H198" s="40"/>
      <c r="I198" s="41"/>
      <c r="J198" s="41"/>
      <c r="K198" s="41"/>
      <c r="L198" s="41"/>
      <c r="M198" s="41"/>
      <c r="N198" s="40"/>
      <c r="O198" s="40"/>
      <c r="P198" s="40"/>
      <c r="Q198" s="40"/>
      <c r="R198" s="40"/>
      <c r="S198" s="40"/>
      <c r="T198" s="40"/>
      <c r="U198" s="40"/>
      <c r="V198" s="40"/>
      <c r="W198" s="40"/>
      <c r="X198" s="40"/>
      <c r="Y198" s="40"/>
      <c r="Z198" s="40"/>
      <c r="AA198" s="40"/>
      <c r="AG198"/>
      <c r="AH198"/>
    </row>
    <row r="199" spans="1:34" x14ac:dyDescent="0.2">
      <c r="A199" s="159"/>
      <c r="B199" s="83"/>
      <c r="C199" s="83"/>
      <c r="D199" s="83"/>
      <c r="E199" s="152"/>
      <c r="F199" s="40"/>
      <c r="G199" s="40"/>
      <c r="H199" s="40"/>
      <c r="I199" s="41"/>
      <c r="J199" s="41"/>
      <c r="K199" s="41"/>
      <c r="L199" s="41"/>
      <c r="M199" s="41"/>
      <c r="N199" s="40"/>
      <c r="O199" s="40"/>
      <c r="P199" s="40"/>
      <c r="Q199" s="40"/>
      <c r="R199" s="40"/>
      <c r="S199" s="40"/>
      <c r="T199" s="40"/>
      <c r="U199" s="40"/>
      <c r="V199" s="40"/>
      <c r="W199" s="40"/>
      <c r="X199" s="40"/>
      <c r="Y199" s="40"/>
      <c r="Z199" s="40"/>
      <c r="AA199" s="40"/>
      <c r="AG199"/>
      <c r="AH199"/>
    </row>
    <row r="200" spans="1:34" x14ac:dyDescent="0.2">
      <c r="A200" s="159"/>
      <c r="B200" s="83"/>
      <c r="C200" s="83"/>
      <c r="D200" s="83"/>
      <c r="E200" s="152"/>
      <c r="F200" s="40"/>
      <c r="G200" s="40"/>
      <c r="H200" s="40"/>
      <c r="I200" s="41"/>
      <c r="J200" s="41"/>
      <c r="K200" s="41"/>
      <c r="L200" s="41"/>
      <c r="M200" s="41"/>
      <c r="N200" s="40"/>
      <c r="O200" s="40"/>
      <c r="P200" s="40"/>
      <c r="Q200" s="40"/>
      <c r="R200" s="40"/>
      <c r="S200" s="40"/>
      <c r="T200" s="40"/>
      <c r="U200" s="40"/>
      <c r="V200" s="40"/>
      <c r="W200" s="40"/>
      <c r="X200" s="40"/>
      <c r="Y200" s="40"/>
      <c r="Z200" s="40"/>
      <c r="AA200" s="40"/>
      <c r="AG200"/>
      <c r="AH200"/>
    </row>
    <row r="201" spans="1:34" x14ac:dyDescent="0.2">
      <c r="A201" s="159"/>
      <c r="B201" s="83"/>
      <c r="C201" s="83"/>
      <c r="D201" s="83"/>
      <c r="E201" s="152"/>
      <c r="F201" s="40"/>
      <c r="G201" s="40"/>
      <c r="H201" s="40"/>
      <c r="I201" s="41"/>
      <c r="J201" s="41"/>
      <c r="K201" s="41"/>
      <c r="L201" s="41"/>
      <c r="M201" s="41"/>
      <c r="N201" s="40"/>
      <c r="O201" s="40"/>
      <c r="P201" s="40"/>
      <c r="Q201" s="40"/>
      <c r="R201" s="40"/>
      <c r="S201" s="40"/>
      <c r="T201" s="40"/>
      <c r="U201" s="40"/>
      <c r="V201" s="40"/>
      <c r="W201" s="40"/>
      <c r="X201" s="40"/>
      <c r="Y201" s="40"/>
      <c r="Z201" s="40"/>
      <c r="AA201" s="40"/>
      <c r="AG201"/>
      <c r="AH201"/>
    </row>
    <row r="202" spans="1:34" x14ac:dyDescent="0.2">
      <c r="A202" s="159"/>
      <c r="B202" s="83"/>
      <c r="C202" s="83"/>
      <c r="D202" s="83"/>
      <c r="E202" s="152"/>
      <c r="F202" s="40"/>
      <c r="G202" s="40"/>
      <c r="H202" s="40"/>
      <c r="I202" s="41"/>
      <c r="J202" s="41"/>
      <c r="K202" s="41"/>
      <c r="L202" s="41"/>
      <c r="M202" s="41"/>
      <c r="N202" s="40"/>
      <c r="O202" s="40"/>
      <c r="P202" s="40"/>
      <c r="Q202" s="40"/>
      <c r="R202" s="40"/>
      <c r="S202" s="40"/>
      <c r="T202" s="40"/>
      <c r="U202" s="40"/>
      <c r="V202" s="40"/>
      <c r="W202" s="40"/>
      <c r="X202" s="40"/>
      <c r="Y202" s="40"/>
      <c r="Z202" s="40"/>
      <c r="AA202" s="40"/>
      <c r="AG202"/>
      <c r="AH202"/>
    </row>
    <row r="203" spans="1:34" x14ac:dyDescent="0.2">
      <c r="A203" s="159"/>
      <c r="B203" s="83"/>
      <c r="C203" s="83"/>
      <c r="D203" s="83"/>
      <c r="E203" s="152"/>
      <c r="F203" s="40"/>
      <c r="G203" s="40"/>
      <c r="H203" s="40"/>
      <c r="I203" s="41"/>
      <c r="J203" s="41"/>
      <c r="K203" s="41"/>
      <c r="L203" s="41"/>
      <c r="M203" s="41"/>
      <c r="N203" s="40"/>
      <c r="O203" s="40"/>
      <c r="P203" s="40"/>
      <c r="Q203" s="40"/>
      <c r="R203" s="40"/>
      <c r="S203" s="40"/>
      <c r="T203" s="40"/>
      <c r="U203" s="40"/>
      <c r="V203" s="40"/>
      <c r="W203" s="40"/>
      <c r="X203" s="40"/>
      <c r="Y203" s="40"/>
      <c r="Z203" s="40"/>
      <c r="AA203" s="40"/>
      <c r="AG203"/>
      <c r="AH203"/>
    </row>
    <row r="204" spans="1:34" x14ac:dyDescent="0.2">
      <c r="A204" s="159"/>
      <c r="B204" s="83"/>
      <c r="C204" s="83"/>
      <c r="D204" s="83"/>
      <c r="E204" s="152"/>
      <c r="F204" s="40"/>
      <c r="G204" s="40"/>
      <c r="H204" s="40"/>
      <c r="I204" s="41"/>
      <c r="J204" s="41"/>
      <c r="K204" s="41"/>
      <c r="L204" s="41"/>
      <c r="M204" s="41"/>
      <c r="N204" s="40"/>
      <c r="O204" s="40"/>
      <c r="P204" s="40"/>
      <c r="Q204" s="40"/>
      <c r="R204" s="40"/>
      <c r="S204" s="40"/>
      <c r="T204" s="40"/>
      <c r="U204" s="40"/>
      <c r="V204" s="40"/>
      <c r="W204" s="40"/>
      <c r="X204" s="40"/>
      <c r="Y204" s="40"/>
      <c r="Z204" s="40"/>
      <c r="AA204" s="40"/>
      <c r="AG204"/>
      <c r="AH204"/>
    </row>
    <row r="205" spans="1:34" x14ac:dyDescent="0.2">
      <c r="A205" s="159"/>
      <c r="B205" s="83"/>
      <c r="C205" s="83"/>
      <c r="D205" s="83"/>
      <c r="E205" s="152"/>
      <c r="F205" s="40"/>
      <c r="G205" s="40"/>
      <c r="H205" s="40"/>
      <c r="I205" s="41"/>
      <c r="J205" s="41"/>
      <c r="K205" s="41"/>
      <c r="L205" s="41"/>
      <c r="M205" s="41"/>
      <c r="N205" s="40"/>
      <c r="O205" s="40"/>
      <c r="P205" s="40"/>
      <c r="Q205" s="40"/>
      <c r="R205" s="40"/>
      <c r="S205" s="40"/>
      <c r="T205" s="40"/>
      <c r="U205" s="40"/>
      <c r="V205" s="40"/>
      <c r="W205" s="40"/>
      <c r="X205" s="40"/>
      <c r="Y205" s="40"/>
      <c r="Z205" s="40"/>
      <c r="AA205" s="40"/>
      <c r="AG205"/>
      <c r="AH205"/>
    </row>
    <row r="206" spans="1:34" x14ac:dyDescent="0.2">
      <c r="A206" s="159"/>
      <c r="B206" s="83"/>
      <c r="C206" s="83"/>
      <c r="D206" s="83"/>
      <c r="E206" s="152"/>
      <c r="F206" s="40"/>
      <c r="G206" s="40"/>
      <c r="H206" s="40"/>
      <c r="I206" s="41"/>
      <c r="J206" s="41"/>
      <c r="K206" s="41"/>
      <c r="L206" s="41"/>
      <c r="M206" s="41"/>
      <c r="N206" s="40"/>
      <c r="O206" s="40"/>
      <c r="P206" s="40"/>
      <c r="Q206" s="40"/>
      <c r="R206" s="40"/>
      <c r="S206" s="40"/>
      <c r="T206" s="40"/>
      <c r="U206" s="40"/>
      <c r="V206" s="40"/>
      <c r="W206" s="40"/>
      <c r="X206" s="40"/>
      <c r="Y206" s="40"/>
      <c r="Z206" s="40"/>
      <c r="AA206" s="40"/>
      <c r="AG206"/>
      <c r="AH206"/>
    </row>
    <row r="207" spans="1:34" x14ac:dyDescent="0.2">
      <c r="A207" s="159"/>
      <c r="B207" s="83"/>
      <c r="C207" s="83"/>
      <c r="D207" s="83"/>
      <c r="E207" s="152"/>
      <c r="F207" s="40"/>
      <c r="G207" s="40"/>
      <c r="H207" s="40"/>
      <c r="I207" s="41"/>
      <c r="J207" s="41"/>
      <c r="K207" s="41"/>
      <c r="L207" s="41"/>
      <c r="M207" s="41"/>
      <c r="N207" s="40"/>
      <c r="O207" s="40"/>
      <c r="P207" s="40"/>
      <c r="Q207" s="40"/>
      <c r="R207" s="40"/>
      <c r="S207" s="40"/>
      <c r="T207" s="40"/>
      <c r="U207" s="40"/>
      <c r="V207" s="40"/>
      <c r="W207" s="40"/>
      <c r="X207" s="40"/>
      <c r="Y207" s="40"/>
      <c r="Z207" s="40"/>
      <c r="AA207" s="40"/>
      <c r="AG207"/>
      <c r="AH207"/>
    </row>
    <row r="208" spans="1:34" x14ac:dyDescent="0.2">
      <c r="A208" s="159"/>
      <c r="B208" s="83"/>
      <c r="C208" s="83"/>
      <c r="D208" s="83"/>
      <c r="E208" s="152"/>
      <c r="F208" s="40"/>
      <c r="G208" s="40"/>
      <c r="H208" s="40"/>
      <c r="I208" s="41"/>
      <c r="J208" s="41"/>
      <c r="K208" s="41"/>
      <c r="L208" s="41"/>
      <c r="M208" s="41"/>
      <c r="N208" s="40"/>
      <c r="O208" s="40"/>
      <c r="P208" s="40"/>
      <c r="Q208" s="40"/>
      <c r="R208" s="40"/>
      <c r="S208" s="40"/>
      <c r="T208" s="40"/>
      <c r="U208" s="40"/>
      <c r="V208" s="40"/>
      <c r="W208" s="40"/>
      <c r="X208" s="40"/>
      <c r="Y208" s="40"/>
      <c r="Z208" s="40"/>
      <c r="AA208" s="40"/>
      <c r="AG208"/>
      <c r="AH208"/>
    </row>
  </sheetData>
  <mergeCells count="34">
    <mergeCell ref="A1:H1"/>
    <mergeCell ref="A2:H2"/>
    <mergeCell ref="H4:O5"/>
    <mergeCell ref="A4:C4"/>
    <mergeCell ref="I8:I9"/>
    <mergeCell ref="A8:A9"/>
    <mergeCell ref="B8:B9"/>
    <mergeCell ref="E8:E9"/>
    <mergeCell ref="F8:F9"/>
    <mergeCell ref="A7:AA7"/>
    <mergeCell ref="C8:C9"/>
    <mergeCell ref="W8:W9"/>
    <mergeCell ref="X8:X9"/>
    <mergeCell ref="Y8:Y9"/>
    <mergeCell ref="G8:G9"/>
    <mergeCell ref="D8:D9"/>
    <mergeCell ref="AA8:AA9"/>
    <mergeCell ref="E5:F5"/>
    <mergeCell ref="E4:F4"/>
    <mergeCell ref="H8:H9"/>
    <mergeCell ref="L8:L9"/>
    <mergeCell ref="M8:M9"/>
    <mergeCell ref="Q8:Q9"/>
    <mergeCell ref="O8:O9"/>
    <mergeCell ref="P8:P9"/>
    <mergeCell ref="N8:N9"/>
    <mergeCell ref="K8:K9"/>
    <mergeCell ref="J8:J9"/>
    <mergeCell ref="V8:V9"/>
    <mergeCell ref="U8:U9"/>
    <mergeCell ref="Z8:Z9"/>
    <mergeCell ref="R8:R9"/>
    <mergeCell ref="S8:S9"/>
    <mergeCell ref="T8:T9"/>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rketScanner.requestScannerSubscription">
                <anchor moveWithCells="1">
                  <from>
                    <xdr:col>0</xdr:col>
                    <xdr:colOff>266700</xdr:colOff>
                    <xdr:row>1</xdr:row>
                    <xdr:rowOff>38100</xdr:rowOff>
                  </from>
                  <to>
                    <xdr:col>0</xdr:col>
                    <xdr:colOff>1905000</xdr:colOff>
                    <xdr:row>1</xdr:row>
                    <xdr:rowOff>238125</xdr:rowOff>
                  </to>
                </anchor>
              </controlPr>
            </control>
          </mc:Choice>
        </mc:AlternateContent>
        <mc:AlternateContent xmlns:mc="http://schemas.openxmlformats.org/markup-compatibility/2006">
          <mc:Choice Requires="x14">
            <control shapeId="58370" r:id="rId5" name="Button 2">
              <controlPr defaultSize="0" print="0" autoFill="0" autoPict="0" macro="[0]!MarketScanner.cancelScannerSubscription">
                <anchor moveWithCells="1" sizeWithCells="1">
                  <from>
                    <xdr:col>0</xdr:col>
                    <xdr:colOff>1952625</xdr:colOff>
                    <xdr:row>1</xdr:row>
                    <xdr:rowOff>47625</xdr:rowOff>
                  </from>
                  <to>
                    <xdr:col>2</xdr:col>
                    <xdr:colOff>704850</xdr:colOff>
                    <xdr:row>1</xdr:row>
                    <xdr:rowOff>238125</xdr:rowOff>
                  </to>
                </anchor>
              </controlPr>
            </control>
          </mc:Choice>
        </mc:AlternateContent>
        <mc:AlternateContent xmlns:mc="http://schemas.openxmlformats.org/markup-compatibility/2006">
          <mc:Choice Requires="x14">
            <control shapeId="58375" r:id="rId6" name="Button 7">
              <controlPr defaultSize="0" print="0" autoFill="0" autoPict="0" macro="[0]!MarketScanner.requestScannerParameters">
                <anchor moveWithCells="1" sizeWithCells="1">
                  <from>
                    <xdr:col>4</xdr:col>
                    <xdr:colOff>552450</xdr:colOff>
                    <xdr:row>1</xdr:row>
                    <xdr:rowOff>47625</xdr:rowOff>
                  </from>
                  <to>
                    <xdr:col>5</xdr:col>
                    <xdr:colOff>1895475</xdr:colOff>
                    <xdr:row>1</xdr:row>
                    <xdr:rowOff>238125</xdr:rowOff>
                  </to>
                </anchor>
              </controlPr>
            </control>
          </mc:Choice>
        </mc:AlternateContent>
        <mc:AlternateContent xmlns:mc="http://schemas.openxmlformats.org/markup-compatibility/2006">
          <mc:Choice Requires="x14">
            <control shapeId="58376" r:id="rId7" name="Button 8">
              <controlPr defaultSize="0" print="0" autoFill="0" autoPict="0" macro="[0]!MarketScanner.cancelScannerParameters">
                <anchor moveWithCells="1" sizeWithCells="1">
                  <from>
                    <xdr:col>5</xdr:col>
                    <xdr:colOff>2000250</xdr:colOff>
                    <xdr:row>1</xdr:row>
                    <xdr:rowOff>47625</xdr:rowOff>
                  </from>
                  <to>
                    <xdr:col>7</xdr:col>
                    <xdr:colOff>1019175</xdr:colOff>
                    <xdr:row>1</xdr:row>
                    <xdr:rowOff>238125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istoricalData"/>
  <dimension ref="A1:Z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3.28515625" style="13" customWidth="1"/>
    <col min="8" max="8" width="10" style="13" customWidth="1"/>
    <col min="9" max="9" width="9" style="13" customWidth="1"/>
    <col min="10" max="10" width="8.85546875" style="13" customWidth="1"/>
    <col min="11" max="11" width="11.140625" style="13" customWidth="1"/>
    <col min="12" max="12" width="8.28515625" style="13" customWidth="1"/>
    <col min="13" max="13" width="10.85546875" style="13" customWidth="1"/>
    <col min="14" max="14" width="8" customWidth="1"/>
    <col min="15" max="15" width="18.28515625" customWidth="1"/>
    <col min="16" max="16" width="8.42578125" customWidth="1"/>
    <col min="17" max="17" width="8.5703125" customWidth="1"/>
    <col min="18" max="18" width="14" customWidth="1"/>
    <col min="19" max="19" width="8.42578125" customWidth="1"/>
    <col min="20" max="20" width="11.5703125" customWidth="1"/>
    <col min="21" max="21" width="15" customWidth="1"/>
    <col min="22" max="22" width="37.42578125" customWidth="1"/>
    <col min="23" max="23" width="13.28515625" customWidth="1"/>
    <col min="24" max="24" width="11.140625" customWidth="1"/>
    <col min="25" max="25" width="12.42578125" customWidth="1"/>
    <col min="26" max="26" width="30.5703125" customWidth="1"/>
    <col min="27" max="16384" width="9.140625" style="13"/>
  </cols>
  <sheetData>
    <row r="1" spans="1:26" customFormat="1" x14ac:dyDescent="0.2">
      <c r="A1" s="223" t="s">
        <v>108</v>
      </c>
      <c r="B1" s="208"/>
      <c r="C1" s="208"/>
      <c r="D1" s="208"/>
      <c r="E1" s="208"/>
      <c r="F1" s="208"/>
      <c r="G1" s="208"/>
    </row>
    <row r="2" spans="1:26" customFormat="1" ht="22.5" customHeight="1" x14ac:dyDescent="0.2">
      <c r="A2" s="224"/>
      <c r="B2" s="208"/>
      <c r="C2" s="208"/>
      <c r="D2" s="208"/>
      <c r="E2" s="208"/>
      <c r="F2" s="208"/>
      <c r="G2" s="208"/>
      <c r="O2" s="146"/>
      <c r="P2" s="146"/>
      <c r="Q2" s="146"/>
      <c r="R2" s="146"/>
      <c r="S2" s="146"/>
      <c r="T2" s="146"/>
      <c r="U2" s="146"/>
      <c r="V2" s="146"/>
      <c r="W2" s="146"/>
      <c r="X2" s="146"/>
      <c r="Y2" s="146"/>
      <c r="Z2" s="146"/>
    </row>
    <row r="3" spans="1:26" customFormat="1" x14ac:dyDescent="0.2"/>
    <row r="4" spans="1:26" customFormat="1" x14ac:dyDescent="0.2">
      <c r="A4" s="313" t="s">
        <v>121</v>
      </c>
      <c r="B4" s="285"/>
      <c r="C4" s="285"/>
      <c r="D4" s="27"/>
    </row>
    <row r="5" spans="1:26" customFormat="1" x14ac:dyDescent="0.2">
      <c r="A5" s="22" t="s">
        <v>111</v>
      </c>
      <c r="B5" s="54" t="s">
        <v>134</v>
      </c>
      <c r="C5" s="113"/>
      <c r="D5" s="27"/>
    </row>
    <row r="6" spans="1:26" customFormat="1" x14ac:dyDescent="0.2"/>
    <row r="7" spans="1:26" customFormat="1" x14ac:dyDescent="0.2">
      <c r="A7" s="384" t="s">
        <v>803</v>
      </c>
      <c r="B7" s="233"/>
      <c r="C7" s="233"/>
      <c r="D7" s="233"/>
      <c r="E7" s="233"/>
      <c r="F7" s="233"/>
      <c r="G7" s="233"/>
      <c r="H7" s="233"/>
      <c r="I7" s="233"/>
      <c r="J7" s="233"/>
      <c r="K7" s="233"/>
      <c r="L7" s="233"/>
      <c r="M7" s="233"/>
      <c r="N7" s="233"/>
      <c r="O7" s="233"/>
      <c r="P7" s="233"/>
      <c r="Q7" s="233"/>
      <c r="R7" s="233"/>
      <c r="S7" s="233"/>
      <c r="T7" s="233"/>
      <c r="U7" s="233"/>
      <c r="V7" s="233"/>
      <c r="W7" s="233"/>
      <c r="X7" s="233"/>
      <c r="Y7" s="233"/>
      <c r="Z7" s="233"/>
    </row>
    <row r="8" spans="1:26" customFormat="1" x14ac:dyDescent="0.2">
      <c r="A8" s="205" t="s">
        <v>96</v>
      </c>
      <c r="B8" s="206"/>
      <c r="C8" s="206"/>
      <c r="D8" s="206"/>
      <c r="E8" s="206"/>
      <c r="F8" s="206"/>
      <c r="G8" s="206"/>
      <c r="H8" s="206"/>
      <c r="I8" s="206"/>
      <c r="J8" s="206"/>
      <c r="K8" s="206"/>
      <c r="L8" s="206"/>
      <c r="M8" s="206"/>
      <c r="N8" s="215"/>
      <c r="O8" s="220" t="s">
        <v>804</v>
      </c>
      <c r="P8" s="226"/>
      <c r="Q8" s="226"/>
      <c r="R8" s="226"/>
      <c r="S8" s="226"/>
      <c r="T8" s="226"/>
      <c r="U8" s="226"/>
      <c r="V8" s="226"/>
      <c r="W8" s="227"/>
      <c r="X8" s="324" t="s">
        <v>807</v>
      </c>
      <c r="Y8" s="323"/>
      <c r="Z8" s="390"/>
    </row>
    <row r="9" spans="1:26" customFormat="1" x14ac:dyDescent="0.2">
      <c r="A9" s="18" t="s">
        <v>89</v>
      </c>
      <c r="B9" s="18" t="s">
        <v>152</v>
      </c>
      <c r="C9" s="18" t="s">
        <v>136</v>
      </c>
      <c r="D9" s="18" t="s">
        <v>90</v>
      </c>
      <c r="E9" s="18" t="s">
        <v>93</v>
      </c>
      <c r="F9" s="18" t="s">
        <v>114</v>
      </c>
      <c r="G9" s="18" t="s">
        <v>113</v>
      </c>
      <c r="H9" s="18" t="s">
        <v>92</v>
      </c>
      <c r="I9" s="18" t="s">
        <v>786</v>
      </c>
      <c r="J9" s="18" t="s">
        <v>104</v>
      </c>
      <c r="K9" s="18" t="s">
        <v>772</v>
      </c>
      <c r="L9" s="18" t="s">
        <v>116</v>
      </c>
      <c r="M9" s="18" t="s">
        <v>117</v>
      </c>
      <c r="N9" s="19" t="s">
        <v>901</v>
      </c>
      <c r="O9" s="128" t="s">
        <v>778</v>
      </c>
      <c r="P9" s="128" t="s">
        <v>780</v>
      </c>
      <c r="Q9" s="128" t="s">
        <v>779</v>
      </c>
      <c r="R9" s="128" t="s">
        <v>782</v>
      </c>
      <c r="S9" s="128" t="s">
        <v>781</v>
      </c>
      <c r="T9" s="128" t="s">
        <v>783</v>
      </c>
      <c r="U9" s="128" t="s">
        <v>784</v>
      </c>
      <c r="V9" s="128" t="s">
        <v>696</v>
      </c>
      <c r="W9" s="128" t="s">
        <v>697</v>
      </c>
      <c r="X9" s="130" t="s">
        <v>150</v>
      </c>
      <c r="Y9" s="130" t="s">
        <v>776</v>
      </c>
      <c r="Z9" s="168" t="s">
        <v>151</v>
      </c>
    </row>
    <row r="10" spans="1:26" customFormat="1" x14ac:dyDescent="0.2">
      <c r="A10" s="56"/>
      <c r="B10" s="40"/>
      <c r="C10" s="40"/>
      <c r="D10" s="40"/>
      <c r="E10" s="41"/>
      <c r="F10" s="40"/>
      <c r="G10" s="40"/>
      <c r="H10" s="40"/>
      <c r="I10" s="40"/>
      <c r="J10" s="40"/>
      <c r="K10" s="57"/>
      <c r="L10" s="57"/>
      <c r="M10" s="57"/>
      <c r="N10" s="57"/>
      <c r="O10" s="12"/>
      <c r="P10" s="12"/>
      <c r="Q10" s="12"/>
      <c r="R10" s="12"/>
      <c r="S10" s="12"/>
      <c r="T10" s="12"/>
      <c r="U10" s="12"/>
      <c r="V10" s="12"/>
      <c r="W10" s="12"/>
      <c r="X10" s="12"/>
      <c r="Y10" s="12"/>
      <c r="Z10" s="12"/>
    </row>
    <row r="11" spans="1:26" customFormat="1" x14ac:dyDescent="0.2">
      <c r="A11" s="56" t="s">
        <v>99</v>
      </c>
      <c r="B11" s="40"/>
      <c r="C11" s="40"/>
      <c r="D11" s="40"/>
      <c r="E11" s="41"/>
      <c r="F11" s="40"/>
      <c r="G11" s="40"/>
      <c r="H11" s="40"/>
      <c r="I11" s="40"/>
      <c r="J11" s="40"/>
      <c r="K11" s="57"/>
      <c r="L11" s="57"/>
      <c r="M11" s="57"/>
      <c r="N11" s="57"/>
      <c r="O11" s="12"/>
      <c r="P11" s="12"/>
      <c r="Q11" s="12"/>
      <c r="R11" s="12"/>
      <c r="S11" s="12"/>
      <c r="T11" s="12"/>
      <c r="U11" s="12"/>
      <c r="V11" s="12"/>
      <c r="W11" s="12"/>
      <c r="X11" s="12"/>
      <c r="Y11" s="12"/>
      <c r="Z11" s="12"/>
    </row>
    <row r="12" spans="1:26" customFormat="1" x14ac:dyDescent="0.2">
      <c r="A12" s="40" t="s">
        <v>130</v>
      </c>
      <c r="B12" s="40" t="s">
        <v>91</v>
      </c>
      <c r="C12" s="23" t="s">
        <v>326</v>
      </c>
      <c r="D12" s="23" t="s">
        <v>326</v>
      </c>
      <c r="E12" s="31" t="s">
        <v>326</v>
      </c>
      <c r="F12" s="23" t="s">
        <v>326</v>
      </c>
      <c r="G12" s="23" t="s">
        <v>326</v>
      </c>
      <c r="H12" s="40" t="s">
        <v>112</v>
      </c>
      <c r="I12" s="7" t="s">
        <v>326</v>
      </c>
      <c r="J12" s="57" t="s">
        <v>107</v>
      </c>
      <c r="K12" s="7" t="s">
        <v>326</v>
      </c>
      <c r="L12" s="7" t="s">
        <v>326</v>
      </c>
      <c r="M12" s="7" t="s">
        <v>326</v>
      </c>
      <c r="N12" s="7" t="s">
        <v>326</v>
      </c>
      <c r="O12" s="83" t="s">
        <v>1032</v>
      </c>
      <c r="P12" s="164" t="s">
        <v>787</v>
      </c>
      <c r="Q12" s="164" t="s">
        <v>801</v>
      </c>
      <c r="R12" s="164" t="s">
        <v>791</v>
      </c>
      <c r="S12" s="164">
        <v>0</v>
      </c>
      <c r="T12" s="164">
        <v>1</v>
      </c>
      <c r="U12" s="12" t="b">
        <v>0</v>
      </c>
      <c r="V12" s="12" t="s">
        <v>83</v>
      </c>
      <c r="W12" s="12" t="b">
        <v>1</v>
      </c>
      <c r="X12" s="12"/>
      <c r="Y12" s="12"/>
      <c r="Z12" s="12"/>
    </row>
    <row r="13" spans="1:26" customFormat="1" x14ac:dyDescent="0.2">
      <c r="A13" s="40" t="s">
        <v>76</v>
      </c>
      <c r="B13" s="40" t="s">
        <v>91</v>
      </c>
      <c r="C13" s="23" t="s">
        <v>326</v>
      </c>
      <c r="D13" s="23" t="s">
        <v>326</v>
      </c>
      <c r="E13" s="31" t="s">
        <v>326</v>
      </c>
      <c r="F13" s="23" t="s">
        <v>326</v>
      </c>
      <c r="G13" s="23" t="s">
        <v>326</v>
      </c>
      <c r="H13" s="40" t="s">
        <v>112</v>
      </c>
      <c r="I13" s="7" t="s">
        <v>326</v>
      </c>
      <c r="J13" s="57" t="s">
        <v>107</v>
      </c>
      <c r="K13" s="7" t="s">
        <v>808</v>
      </c>
      <c r="L13" s="7" t="s">
        <v>326</v>
      </c>
      <c r="M13" s="7" t="s">
        <v>326</v>
      </c>
      <c r="N13" s="7" t="s">
        <v>326</v>
      </c>
      <c r="O13" s="83" t="s">
        <v>1032</v>
      </c>
      <c r="P13" s="164" t="s">
        <v>53</v>
      </c>
      <c r="Q13" s="164" t="s">
        <v>801</v>
      </c>
      <c r="R13" s="164" t="s">
        <v>789</v>
      </c>
      <c r="S13" s="164">
        <v>0</v>
      </c>
      <c r="T13" s="164">
        <v>2</v>
      </c>
      <c r="U13" s="12" t="b">
        <v>0</v>
      </c>
      <c r="V13" s="12" t="s">
        <v>38</v>
      </c>
      <c r="W13" s="12" t="b">
        <v>0</v>
      </c>
      <c r="X13" s="12"/>
      <c r="Y13" s="12"/>
      <c r="Z13" s="12"/>
    </row>
    <row r="14" spans="1:26" customFormat="1" x14ac:dyDescent="0.2">
      <c r="A14" s="40" t="s">
        <v>115</v>
      </c>
      <c r="B14" s="40" t="s">
        <v>91</v>
      </c>
      <c r="C14" s="23" t="s">
        <v>326</v>
      </c>
      <c r="D14" s="23" t="s">
        <v>326</v>
      </c>
      <c r="E14" s="31" t="s">
        <v>326</v>
      </c>
      <c r="F14" s="23" t="s">
        <v>326</v>
      </c>
      <c r="G14" s="23" t="s">
        <v>326</v>
      </c>
      <c r="H14" s="40" t="s">
        <v>112</v>
      </c>
      <c r="I14" s="7" t="s">
        <v>326</v>
      </c>
      <c r="J14" s="57" t="s">
        <v>107</v>
      </c>
      <c r="K14" s="7" t="s">
        <v>326</v>
      </c>
      <c r="L14" s="7" t="s">
        <v>326</v>
      </c>
      <c r="M14" s="7" t="s">
        <v>326</v>
      </c>
      <c r="N14" s="7" t="s">
        <v>326</v>
      </c>
      <c r="O14" s="83" t="s">
        <v>1032</v>
      </c>
      <c r="P14" s="165" t="s">
        <v>53</v>
      </c>
      <c r="Q14" s="164" t="s">
        <v>801</v>
      </c>
      <c r="R14" s="166" t="s">
        <v>790</v>
      </c>
      <c r="S14" s="164">
        <v>0</v>
      </c>
      <c r="T14" s="164">
        <v>1</v>
      </c>
      <c r="U14" s="12" t="b">
        <v>0</v>
      </c>
      <c r="V14" s="12" t="s">
        <v>78</v>
      </c>
      <c r="W14" s="12" t="b">
        <v>0</v>
      </c>
      <c r="X14" s="12"/>
      <c r="Y14" s="12"/>
      <c r="Z14" s="12"/>
    </row>
    <row r="15" spans="1:26" customFormat="1" x14ac:dyDescent="0.2">
      <c r="A15" s="40" t="s">
        <v>395</v>
      </c>
      <c r="B15" s="40" t="s">
        <v>91</v>
      </c>
      <c r="C15" s="23" t="s">
        <v>326</v>
      </c>
      <c r="D15" s="23" t="s">
        <v>326</v>
      </c>
      <c r="E15" s="31" t="s">
        <v>326</v>
      </c>
      <c r="F15" s="23" t="s">
        <v>326</v>
      </c>
      <c r="G15" s="23" t="s">
        <v>326</v>
      </c>
      <c r="H15" s="40" t="s">
        <v>112</v>
      </c>
      <c r="I15" s="7" t="s">
        <v>326</v>
      </c>
      <c r="J15" s="57" t="s">
        <v>107</v>
      </c>
      <c r="K15" s="7" t="s">
        <v>326</v>
      </c>
      <c r="L15" s="7" t="s">
        <v>326</v>
      </c>
      <c r="M15" s="7" t="s">
        <v>326</v>
      </c>
      <c r="N15" s="7" t="s">
        <v>326</v>
      </c>
      <c r="O15" s="83" t="s">
        <v>1032</v>
      </c>
      <c r="P15" s="164" t="s">
        <v>54</v>
      </c>
      <c r="Q15" s="164" t="s">
        <v>57</v>
      </c>
      <c r="R15" s="164" t="s">
        <v>791</v>
      </c>
      <c r="S15" s="164">
        <v>0</v>
      </c>
      <c r="T15" s="164">
        <v>2</v>
      </c>
      <c r="U15" s="12" t="b">
        <v>0</v>
      </c>
      <c r="V15" s="12" t="s">
        <v>79</v>
      </c>
      <c r="W15" s="12" t="b">
        <v>1</v>
      </c>
      <c r="X15" s="12"/>
      <c r="Y15" s="12"/>
      <c r="Z15" s="12"/>
    </row>
    <row r="16" spans="1:26" customFormat="1" x14ac:dyDescent="0.2">
      <c r="A16" s="54" t="s">
        <v>607</v>
      </c>
      <c r="B16" s="54" t="s">
        <v>91</v>
      </c>
      <c r="C16" s="24" t="s">
        <v>326</v>
      </c>
      <c r="D16" s="24" t="s">
        <v>326</v>
      </c>
      <c r="E16" s="28" t="s">
        <v>326</v>
      </c>
      <c r="F16" s="24" t="s">
        <v>326</v>
      </c>
      <c r="G16" s="24" t="s">
        <v>326</v>
      </c>
      <c r="H16" s="54" t="s">
        <v>608</v>
      </c>
      <c r="I16" s="29" t="s">
        <v>326</v>
      </c>
      <c r="J16" s="63" t="s">
        <v>609</v>
      </c>
      <c r="K16" s="29" t="s">
        <v>326</v>
      </c>
      <c r="L16" s="29" t="s">
        <v>326</v>
      </c>
      <c r="M16" s="29" t="s">
        <v>326</v>
      </c>
      <c r="N16" s="29" t="s">
        <v>326</v>
      </c>
      <c r="O16" s="87" t="s">
        <v>326</v>
      </c>
      <c r="P16" s="164" t="s">
        <v>53</v>
      </c>
      <c r="Q16" s="164" t="s">
        <v>802</v>
      </c>
      <c r="R16" s="166" t="s">
        <v>790</v>
      </c>
      <c r="S16" s="164">
        <v>0</v>
      </c>
      <c r="T16" s="164">
        <v>1</v>
      </c>
      <c r="U16" s="12" t="b">
        <v>0</v>
      </c>
      <c r="V16" s="12" t="s">
        <v>52</v>
      </c>
      <c r="W16" s="12" t="b">
        <v>1</v>
      </c>
      <c r="X16" s="12"/>
      <c r="Y16" s="12"/>
      <c r="Z16" s="12"/>
    </row>
    <row r="17" spans="1:26" customFormat="1" x14ac:dyDescent="0.2">
      <c r="A17" s="54" t="s">
        <v>94</v>
      </c>
      <c r="B17" s="54" t="s">
        <v>91</v>
      </c>
      <c r="C17" s="24" t="s">
        <v>326</v>
      </c>
      <c r="D17" s="24" t="s">
        <v>326</v>
      </c>
      <c r="E17" s="28" t="s">
        <v>326</v>
      </c>
      <c r="F17" s="24" t="s">
        <v>326</v>
      </c>
      <c r="G17" s="24" t="s">
        <v>326</v>
      </c>
      <c r="H17" s="54" t="s">
        <v>112</v>
      </c>
      <c r="I17" s="29" t="s">
        <v>326</v>
      </c>
      <c r="J17" s="63" t="s">
        <v>107</v>
      </c>
      <c r="K17" s="29" t="s">
        <v>326</v>
      </c>
      <c r="L17" s="29" t="s">
        <v>326</v>
      </c>
      <c r="M17" s="29" t="s">
        <v>326</v>
      </c>
      <c r="N17" s="29" t="s">
        <v>326</v>
      </c>
      <c r="O17" s="83" t="s">
        <v>1032</v>
      </c>
      <c r="P17" s="165" t="s">
        <v>55</v>
      </c>
      <c r="Q17" s="164" t="s">
        <v>802</v>
      </c>
      <c r="R17" s="166" t="s">
        <v>788</v>
      </c>
      <c r="S17" s="164">
        <v>0</v>
      </c>
      <c r="T17" s="164">
        <v>1</v>
      </c>
      <c r="U17" s="12" t="b">
        <v>0</v>
      </c>
      <c r="V17" s="12" t="s">
        <v>81</v>
      </c>
      <c r="W17" s="12" t="b">
        <v>1</v>
      </c>
      <c r="X17" s="12"/>
      <c r="Y17" s="12"/>
      <c r="Z17" s="12"/>
    </row>
    <row r="18" spans="1:26" customFormat="1" x14ac:dyDescent="0.2">
      <c r="A18" s="42" t="s">
        <v>158</v>
      </c>
      <c r="B18" s="54" t="s">
        <v>91</v>
      </c>
      <c r="C18" s="24" t="s">
        <v>326</v>
      </c>
      <c r="D18" s="24" t="s">
        <v>326</v>
      </c>
      <c r="E18" s="28" t="s">
        <v>326</v>
      </c>
      <c r="F18" s="24" t="s">
        <v>326</v>
      </c>
      <c r="G18" s="24" t="s">
        <v>326</v>
      </c>
      <c r="H18" s="42" t="s">
        <v>112</v>
      </c>
      <c r="I18" s="35" t="s">
        <v>159</v>
      </c>
      <c r="J18" s="143" t="s">
        <v>105</v>
      </c>
      <c r="K18" s="35" t="s">
        <v>326</v>
      </c>
      <c r="L18" s="35" t="s">
        <v>326</v>
      </c>
      <c r="M18" s="35" t="s">
        <v>326</v>
      </c>
      <c r="N18" s="35" t="s">
        <v>326</v>
      </c>
      <c r="O18" s="87" t="s">
        <v>326</v>
      </c>
      <c r="P18" s="164" t="s">
        <v>37</v>
      </c>
      <c r="Q18" s="164" t="s">
        <v>35</v>
      </c>
      <c r="R18" s="164" t="s">
        <v>791</v>
      </c>
      <c r="S18" s="164">
        <v>0</v>
      </c>
      <c r="T18" s="164">
        <v>1</v>
      </c>
      <c r="U18" s="12" t="b">
        <v>1</v>
      </c>
      <c r="V18" s="12" t="s">
        <v>51</v>
      </c>
      <c r="W18" s="12" t="b">
        <v>1</v>
      </c>
      <c r="X18" s="12"/>
      <c r="Y18" s="12"/>
      <c r="Z18" s="12"/>
    </row>
    <row r="19" spans="1:26" customFormat="1" x14ac:dyDescent="0.2">
      <c r="A19" s="54"/>
      <c r="B19" s="54"/>
      <c r="C19" s="54"/>
      <c r="D19" s="54"/>
      <c r="E19" s="55"/>
      <c r="F19" s="54"/>
      <c r="G19" s="54"/>
      <c r="H19" s="54"/>
      <c r="I19" s="63"/>
      <c r="J19" s="63"/>
      <c r="K19" s="63"/>
      <c r="L19" s="63"/>
      <c r="M19" s="63"/>
      <c r="N19" s="63"/>
      <c r="O19" s="12"/>
      <c r="P19" s="12"/>
      <c r="Q19" s="12"/>
      <c r="R19" s="12"/>
      <c r="S19" s="12"/>
      <c r="T19" s="12"/>
      <c r="U19" s="12"/>
      <c r="V19" s="12"/>
      <c r="W19" s="12"/>
      <c r="X19" s="12"/>
      <c r="Y19" s="12"/>
      <c r="Z19" s="12"/>
    </row>
    <row r="20" spans="1:26" customFormat="1" x14ac:dyDescent="0.2">
      <c r="A20" s="56" t="s">
        <v>100</v>
      </c>
      <c r="B20" s="40"/>
      <c r="C20" s="40"/>
      <c r="D20" s="40"/>
      <c r="E20" s="41"/>
      <c r="F20" s="40"/>
      <c r="G20" s="40"/>
      <c r="H20" s="40"/>
      <c r="I20" s="57"/>
      <c r="J20" s="57"/>
      <c r="K20" s="57"/>
      <c r="L20" s="57"/>
      <c r="M20" s="57"/>
      <c r="N20" s="57"/>
      <c r="O20" s="12"/>
      <c r="P20" s="12"/>
      <c r="Q20" s="12"/>
      <c r="R20" s="12"/>
      <c r="S20" s="12"/>
      <c r="T20" s="12"/>
      <c r="U20" s="12"/>
      <c r="V20" s="12"/>
      <c r="W20" s="12"/>
      <c r="X20" s="12"/>
      <c r="Y20" s="12"/>
      <c r="Z20" s="12"/>
    </row>
    <row r="21" spans="1:26" customFormat="1" x14ac:dyDescent="0.2">
      <c r="A21" s="40" t="s">
        <v>395</v>
      </c>
      <c r="B21" s="40" t="s">
        <v>97</v>
      </c>
      <c r="C21" s="40">
        <v>201903</v>
      </c>
      <c r="D21" s="40">
        <v>900</v>
      </c>
      <c r="E21" s="41" t="s">
        <v>101</v>
      </c>
      <c r="F21" s="23" t="s">
        <v>326</v>
      </c>
      <c r="G21" s="1" t="s">
        <v>395</v>
      </c>
      <c r="H21" s="40" t="s">
        <v>112</v>
      </c>
      <c r="I21" s="7" t="s">
        <v>326</v>
      </c>
      <c r="J21" s="57" t="s">
        <v>107</v>
      </c>
      <c r="K21" s="7" t="s">
        <v>326</v>
      </c>
      <c r="L21" s="7" t="s">
        <v>326</v>
      </c>
      <c r="M21" s="7" t="s">
        <v>326</v>
      </c>
      <c r="N21" s="7" t="s">
        <v>326</v>
      </c>
      <c r="O21" s="83" t="s">
        <v>794</v>
      </c>
      <c r="P21" s="164" t="s">
        <v>787</v>
      </c>
      <c r="Q21" s="164" t="s">
        <v>801</v>
      </c>
      <c r="R21" s="164" t="s">
        <v>791</v>
      </c>
      <c r="S21" s="164">
        <v>0</v>
      </c>
      <c r="T21" s="164">
        <v>1</v>
      </c>
      <c r="U21" s="169" t="s">
        <v>326</v>
      </c>
      <c r="V21" s="12" t="s">
        <v>41</v>
      </c>
      <c r="W21" s="12" t="b">
        <v>1</v>
      </c>
      <c r="X21" s="12"/>
      <c r="Y21" s="12"/>
      <c r="Z21" s="12"/>
    </row>
    <row r="22" spans="1:26" customFormat="1" x14ac:dyDescent="0.2">
      <c r="A22" s="40" t="s">
        <v>395</v>
      </c>
      <c r="B22" s="40" t="s">
        <v>97</v>
      </c>
      <c r="C22" s="40">
        <v>201903</v>
      </c>
      <c r="D22" s="40">
        <v>900</v>
      </c>
      <c r="E22" s="41" t="s">
        <v>95</v>
      </c>
      <c r="F22" s="40">
        <v>100</v>
      </c>
      <c r="G22" s="40" t="s">
        <v>395</v>
      </c>
      <c r="H22" s="40" t="s">
        <v>112</v>
      </c>
      <c r="I22" s="7" t="s">
        <v>326</v>
      </c>
      <c r="J22" s="57" t="s">
        <v>107</v>
      </c>
      <c r="K22" s="7" t="s">
        <v>326</v>
      </c>
      <c r="L22" s="7" t="s">
        <v>326</v>
      </c>
      <c r="M22" s="7" t="s">
        <v>326</v>
      </c>
      <c r="N22" s="7" t="s">
        <v>326</v>
      </c>
      <c r="O22" s="83" t="s">
        <v>795</v>
      </c>
      <c r="P22" s="165" t="s">
        <v>787</v>
      </c>
      <c r="Q22" s="164" t="s">
        <v>800</v>
      </c>
      <c r="R22" s="166" t="s">
        <v>791</v>
      </c>
      <c r="S22" s="164">
        <v>0</v>
      </c>
      <c r="T22" s="164">
        <v>1</v>
      </c>
      <c r="U22" s="169" t="s">
        <v>326</v>
      </c>
      <c r="V22" s="12" t="s">
        <v>42</v>
      </c>
      <c r="W22" s="12" t="b">
        <v>1</v>
      </c>
      <c r="X22" s="12"/>
      <c r="Y22" s="12"/>
      <c r="Z22" s="12"/>
    </row>
    <row r="23" spans="1:26" customFormat="1" x14ac:dyDescent="0.2">
      <c r="A23" s="40" t="s">
        <v>94</v>
      </c>
      <c r="B23" s="40" t="s">
        <v>97</v>
      </c>
      <c r="C23" s="40">
        <v>201906</v>
      </c>
      <c r="D23" s="40">
        <v>100</v>
      </c>
      <c r="E23" s="41" t="s">
        <v>101</v>
      </c>
      <c r="F23" s="40">
        <v>100</v>
      </c>
      <c r="G23" s="23" t="s">
        <v>326</v>
      </c>
      <c r="H23" s="1" t="s">
        <v>112</v>
      </c>
      <c r="I23" s="37" t="s">
        <v>326</v>
      </c>
      <c r="J23" s="57" t="s">
        <v>107</v>
      </c>
      <c r="K23" s="7" t="s">
        <v>326</v>
      </c>
      <c r="L23" s="7" t="s">
        <v>326</v>
      </c>
      <c r="M23" s="7" t="s">
        <v>326</v>
      </c>
      <c r="N23" s="7" t="s">
        <v>326</v>
      </c>
      <c r="O23" s="83" t="s">
        <v>795</v>
      </c>
      <c r="P23" s="165" t="s">
        <v>787</v>
      </c>
      <c r="Q23" s="164" t="s">
        <v>799</v>
      </c>
      <c r="R23" s="166" t="s">
        <v>792</v>
      </c>
      <c r="S23" s="164">
        <v>1</v>
      </c>
      <c r="T23" s="164">
        <v>1</v>
      </c>
      <c r="U23" s="169" t="s">
        <v>326</v>
      </c>
      <c r="V23" s="12" t="s">
        <v>43</v>
      </c>
      <c r="W23" s="12" t="b">
        <v>0</v>
      </c>
      <c r="X23" s="12"/>
      <c r="Y23" s="12"/>
      <c r="Z23" s="12"/>
    </row>
    <row r="24" spans="1:26" customFormat="1" x14ac:dyDescent="0.2">
      <c r="A24" s="40" t="s">
        <v>94</v>
      </c>
      <c r="B24" s="40" t="s">
        <v>97</v>
      </c>
      <c r="C24" s="40">
        <v>201906</v>
      </c>
      <c r="D24" s="40">
        <v>100</v>
      </c>
      <c r="E24" s="41" t="s">
        <v>95</v>
      </c>
      <c r="F24" s="40">
        <v>100</v>
      </c>
      <c r="G24" s="23" t="s">
        <v>326</v>
      </c>
      <c r="H24" s="40" t="s">
        <v>112</v>
      </c>
      <c r="I24" s="7" t="s">
        <v>326</v>
      </c>
      <c r="J24" s="57" t="s">
        <v>107</v>
      </c>
      <c r="K24" s="7" t="s">
        <v>326</v>
      </c>
      <c r="L24" s="7" t="s">
        <v>326</v>
      </c>
      <c r="M24" s="7" t="s">
        <v>326</v>
      </c>
      <c r="N24" s="7" t="s">
        <v>326</v>
      </c>
      <c r="O24" s="83" t="s">
        <v>796</v>
      </c>
      <c r="P24" s="164" t="s">
        <v>797</v>
      </c>
      <c r="Q24" s="164" t="s">
        <v>801</v>
      </c>
      <c r="R24" s="164" t="s">
        <v>788</v>
      </c>
      <c r="S24" s="164">
        <v>1</v>
      </c>
      <c r="T24" s="164">
        <v>1</v>
      </c>
      <c r="U24" s="169" t="s">
        <v>326</v>
      </c>
      <c r="V24" s="12" t="s">
        <v>44</v>
      </c>
      <c r="W24" s="12" t="b">
        <v>0</v>
      </c>
      <c r="X24" s="12"/>
      <c r="Y24" s="12"/>
      <c r="Z24" s="12"/>
    </row>
    <row r="25" spans="1:26" customFormat="1" x14ac:dyDescent="0.2">
      <c r="A25" s="54"/>
      <c r="B25" s="54"/>
      <c r="C25" s="40"/>
      <c r="D25" s="24"/>
      <c r="E25" s="28"/>
      <c r="F25" s="24"/>
      <c r="G25" s="24"/>
      <c r="H25" s="54"/>
      <c r="I25" s="29"/>
      <c r="J25" s="63"/>
      <c r="K25" s="29"/>
      <c r="L25" s="29"/>
      <c r="M25" s="29"/>
      <c r="N25" s="29"/>
      <c r="O25" s="167"/>
      <c r="P25" s="167"/>
      <c r="Q25" s="167"/>
      <c r="R25" s="167"/>
      <c r="S25" s="167"/>
      <c r="T25" s="167"/>
      <c r="U25" s="12"/>
      <c r="V25" s="12"/>
      <c r="W25" s="12"/>
      <c r="X25" s="12"/>
      <c r="Y25" s="12"/>
      <c r="Z25" s="12"/>
    </row>
    <row r="26" spans="1:26" customFormat="1" x14ac:dyDescent="0.2">
      <c r="A26" s="161" t="s">
        <v>128</v>
      </c>
      <c r="B26" s="54"/>
      <c r="C26" s="54"/>
      <c r="D26" s="54"/>
      <c r="E26" s="55"/>
      <c r="F26" s="54"/>
      <c r="G26" s="54"/>
      <c r="H26" s="54"/>
      <c r="I26" s="63"/>
      <c r="J26" s="63"/>
      <c r="K26" s="63"/>
      <c r="L26" s="63"/>
      <c r="M26" s="63"/>
      <c r="N26" s="63"/>
      <c r="O26" s="167"/>
      <c r="P26" s="167"/>
      <c r="Q26" s="167"/>
      <c r="R26" s="167"/>
      <c r="S26" s="167"/>
      <c r="T26" s="167"/>
      <c r="U26" s="12"/>
      <c r="V26" s="12"/>
      <c r="W26" s="12"/>
      <c r="X26" s="12"/>
      <c r="Y26" s="12"/>
      <c r="Z26" s="12"/>
    </row>
    <row r="27" spans="1:26" customFormat="1" x14ac:dyDescent="0.2">
      <c r="A27" s="1" t="s">
        <v>123</v>
      </c>
      <c r="B27" s="1" t="s">
        <v>98</v>
      </c>
      <c r="C27" s="40">
        <v>201903</v>
      </c>
      <c r="D27" s="23" t="s">
        <v>326</v>
      </c>
      <c r="E27" s="31" t="s">
        <v>326</v>
      </c>
      <c r="F27" s="23" t="s">
        <v>326</v>
      </c>
      <c r="G27" s="23" t="s">
        <v>326</v>
      </c>
      <c r="H27" s="1" t="s">
        <v>122</v>
      </c>
      <c r="I27" s="37" t="s">
        <v>326</v>
      </c>
      <c r="J27" s="64" t="s">
        <v>107</v>
      </c>
      <c r="K27" s="29" t="s">
        <v>326</v>
      </c>
      <c r="L27" s="29" t="s">
        <v>326</v>
      </c>
      <c r="M27" s="29" t="s">
        <v>326</v>
      </c>
      <c r="N27" s="29" t="s">
        <v>326</v>
      </c>
      <c r="O27" s="83" t="s">
        <v>39</v>
      </c>
      <c r="P27" s="164" t="s">
        <v>793</v>
      </c>
      <c r="Q27" s="164" t="s">
        <v>802</v>
      </c>
      <c r="R27" s="164" t="s">
        <v>791</v>
      </c>
      <c r="S27" s="164">
        <v>0</v>
      </c>
      <c r="T27" s="164">
        <v>1</v>
      </c>
      <c r="U27" s="169" t="s">
        <v>326</v>
      </c>
      <c r="V27" s="12" t="s">
        <v>40</v>
      </c>
      <c r="W27" s="12" t="b">
        <v>1</v>
      </c>
      <c r="X27" s="12"/>
      <c r="Y27" s="12"/>
      <c r="Z27" s="12"/>
    </row>
    <row r="28" spans="1:26" customFormat="1" x14ac:dyDescent="0.2">
      <c r="A28" s="1" t="s">
        <v>123</v>
      </c>
      <c r="B28" s="1" t="s">
        <v>98</v>
      </c>
      <c r="C28" s="40">
        <v>201812</v>
      </c>
      <c r="D28" s="23" t="s">
        <v>326</v>
      </c>
      <c r="E28" s="31" t="s">
        <v>326</v>
      </c>
      <c r="F28" s="23" t="s">
        <v>326</v>
      </c>
      <c r="G28" s="23" t="s">
        <v>326</v>
      </c>
      <c r="H28" s="1" t="s">
        <v>122</v>
      </c>
      <c r="I28" s="37" t="s">
        <v>326</v>
      </c>
      <c r="J28" s="64" t="s">
        <v>107</v>
      </c>
      <c r="K28" s="7" t="s">
        <v>326</v>
      </c>
      <c r="L28" s="7" t="s">
        <v>326</v>
      </c>
      <c r="M28" s="7" t="s">
        <v>326</v>
      </c>
      <c r="N28" s="57" t="b">
        <v>1</v>
      </c>
      <c r="O28" s="83" t="s">
        <v>39</v>
      </c>
      <c r="P28" s="164" t="s">
        <v>793</v>
      </c>
      <c r="Q28" s="164" t="s">
        <v>802</v>
      </c>
      <c r="R28" s="166" t="s">
        <v>790</v>
      </c>
      <c r="S28" s="164">
        <v>0</v>
      </c>
      <c r="T28" s="164">
        <v>1</v>
      </c>
      <c r="U28" s="169" t="s">
        <v>326</v>
      </c>
      <c r="V28" s="12" t="s">
        <v>45</v>
      </c>
      <c r="W28" s="12" t="b">
        <v>1</v>
      </c>
      <c r="X28" s="12"/>
      <c r="Y28" s="12"/>
      <c r="Z28" s="12"/>
    </row>
    <row r="29" spans="1:26" customFormat="1" x14ac:dyDescent="0.2">
      <c r="A29" s="1" t="s">
        <v>123</v>
      </c>
      <c r="B29" s="1" t="s">
        <v>63</v>
      </c>
      <c r="C29" s="23" t="s">
        <v>326</v>
      </c>
      <c r="D29" s="23" t="s">
        <v>326</v>
      </c>
      <c r="E29" s="31" t="s">
        <v>326</v>
      </c>
      <c r="F29" s="23" t="s">
        <v>326</v>
      </c>
      <c r="G29" s="23" t="s">
        <v>326</v>
      </c>
      <c r="H29" s="1" t="s">
        <v>122</v>
      </c>
      <c r="I29" s="37" t="s">
        <v>326</v>
      </c>
      <c r="J29" s="64" t="s">
        <v>107</v>
      </c>
      <c r="K29" s="7" t="s">
        <v>326</v>
      </c>
      <c r="L29" s="7" t="s">
        <v>326</v>
      </c>
      <c r="M29" s="7" t="s">
        <v>326</v>
      </c>
      <c r="N29" s="7" t="s">
        <v>326</v>
      </c>
      <c r="O29" s="83" t="s">
        <v>39</v>
      </c>
      <c r="P29" s="164" t="s">
        <v>793</v>
      </c>
      <c r="Q29" s="164" t="s">
        <v>802</v>
      </c>
      <c r="R29" s="166" t="s">
        <v>788</v>
      </c>
      <c r="S29" s="164">
        <v>0</v>
      </c>
      <c r="T29" s="164">
        <v>1</v>
      </c>
      <c r="U29" s="169" t="s">
        <v>326</v>
      </c>
      <c r="V29" s="12" t="s">
        <v>64</v>
      </c>
      <c r="W29" s="12" t="b">
        <v>1</v>
      </c>
      <c r="X29" s="12"/>
      <c r="Y29" s="12"/>
      <c r="Z29" s="12"/>
    </row>
    <row r="30" spans="1:26" customFormat="1" x14ac:dyDescent="0.2">
      <c r="A30" s="23" t="s">
        <v>326</v>
      </c>
      <c r="B30" s="40" t="s">
        <v>98</v>
      </c>
      <c r="C30" s="23" t="s">
        <v>326</v>
      </c>
      <c r="D30" s="23" t="s">
        <v>326</v>
      </c>
      <c r="E30" s="31" t="s">
        <v>326</v>
      </c>
      <c r="F30" s="23" t="s">
        <v>326</v>
      </c>
      <c r="G30" s="23" t="s">
        <v>326</v>
      </c>
      <c r="H30" s="23" t="s">
        <v>122</v>
      </c>
      <c r="I30" s="7" t="s">
        <v>326</v>
      </c>
      <c r="J30" s="7" t="s">
        <v>326</v>
      </c>
      <c r="K30" s="57" t="s">
        <v>62</v>
      </c>
      <c r="L30" s="7" t="s">
        <v>326</v>
      </c>
      <c r="M30" s="7" t="s">
        <v>326</v>
      </c>
      <c r="N30" s="7" t="s">
        <v>326</v>
      </c>
      <c r="O30" s="83" t="s">
        <v>39</v>
      </c>
      <c r="P30" s="164" t="s">
        <v>793</v>
      </c>
      <c r="Q30" s="164" t="s">
        <v>802</v>
      </c>
      <c r="R30" s="164" t="s">
        <v>789</v>
      </c>
      <c r="S30" s="164">
        <v>0</v>
      </c>
      <c r="T30" s="164">
        <v>1</v>
      </c>
      <c r="U30" s="169" t="s">
        <v>326</v>
      </c>
      <c r="V30" s="12" t="s">
        <v>46</v>
      </c>
      <c r="W30" s="12" t="b">
        <v>1</v>
      </c>
      <c r="X30" s="12"/>
      <c r="Y30" s="12"/>
      <c r="Z30" s="12"/>
    </row>
    <row r="31" spans="1:26" customFormat="1" x14ac:dyDescent="0.2">
      <c r="A31" s="1" t="s">
        <v>123</v>
      </c>
      <c r="B31" s="1" t="s">
        <v>98</v>
      </c>
      <c r="C31" s="40">
        <v>201809</v>
      </c>
      <c r="D31" s="23" t="s">
        <v>326</v>
      </c>
      <c r="E31" s="31" t="s">
        <v>326</v>
      </c>
      <c r="F31" s="23" t="s">
        <v>326</v>
      </c>
      <c r="G31" s="23" t="s">
        <v>326</v>
      </c>
      <c r="H31" s="1" t="s">
        <v>122</v>
      </c>
      <c r="I31" s="37" t="s">
        <v>326</v>
      </c>
      <c r="J31" s="64" t="s">
        <v>107</v>
      </c>
      <c r="K31" s="7" t="s">
        <v>326</v>
      </c>
      <c r="L31" s="7" t="s">
        <v>326</v>
      </c>
      <c r="M31" s="7" t="s">
        <v>326</v>
      </c>
      <c r="N31" s="57" t="b">
        <v>1</v>
      </c>
      <c r="O31" s="83" t="s">
        <v>49</v>
      </c>
      <c r="P31" s="164" t="s">
        <v>53</v>
      </c>
      <c r="Q31" s="164" t="s">
        <v>802</v>
      </c>
      <c r="R31" s="164" t="s">
        <v>791</v>
      </c>
      <c r="S31" s="164">
        <v>0</v>
      </c>
      <c r="T31" s="164">
        <v>1</v>
      </c>
      <c r="U31" s="169" t="s">
        <v>326</v>
      </c>
      <c r="V31" s="12" t="s">
        <v>50</v>
      </c>
      <c r="W31" s="12" t="b">
        <v>1</v>
      </c>
      <c r="X31" s="12"/>
      <c r="Y31" s="12"/>
      <c r="Z31" s="12"/>
    </row>
    <row r="32" spans="1:26" customFormat="1" x14ac:dyDescent="0.2">
      <c r="A32" s="40"/>
      <c r="B32" s="40"/>
      <c r="C32" s="40"/>
      <c r="D32" s="40"/>
      <c r="E32" s="41"/>
      <c r="F32" s="40"/>
      <c r="G32" s="40"/>
      <c r="H32" s="40"/>
      <c r="I32" s="57"/>
      <c r="J32" s="57"/>
      <c r="K32" s="57"/>
      <c r="L32" s="57"/>
      <c r="M32" s="57"/>
      <c r="N32" s="57"/>
      <c r="O32" s="167"/>
      <c r="P32" s="167"/>
      <c r="Q32" s="167"/>
      <c r="R32" s="167"/>
      <c r="S32" s="167"/>
      <c r="T32" s="167"/>
      <c r="U32" s="12"/>
      <c r="V32" s="12"/>
      <c r="W32" s="12"/>
      <c r="X32" s="12"/>
      <c r="Y32" s="12"/>
      <c r="Z32" s="12"/>
    </row>
    <row r="33" spans="1:26" customFormat="1" x14ac:dyDescent="0.2">
      <c r="A33" s="56" t="s">
        <v>102</v>
      </c>
      <c r="B33" s="40"/>
      <c r="C33" s="40"/>
      <c r="D33" s="40"/>
      <c r="E33" s="41"/>
      <c r="F33" s="40"/>
      <c r="G33" s="40"/>
      <c r="H33" s="40"/>
      <c r="I33" s="57"/>
      <c r="J33" s="57"/>
      <c r="K33" s="57"/>
      <c r="L33" s="57"/>
      <c r="M33" s="57"/>
      <c r="N33" s="57"/>
      <c r="O33" s="83"/>
      <c r="P33" s="164"/>
      <c r="Q33" s="164"/>
      <c r="R33" s="164"/>
      <c r="S33" s="164"/>
      <c r="T33" s="164"/>
      <c r="U33" s="12"/>
      <c r="V33" s="12"/>
      <c r="W33" s="12"/>
      <c r="X33" s="12"/>
      <c r="Y33" s="12"/>
      <c r="Z33" s="12"/>
    </row>
    <row r="34" spans="1:26" customFormat="1" x14ac:dyDescent="0.2">
      <c r="A34" s="1" t="s">
        <v>690</v>
      </c>
      <c r="B34" s="40" t="s">
        <v>103</v>
      </c>
      <c r="C34" s="23" t="s">
        <v>326</v>
      </c>
      <c r="D34" s="23" t="s">
        <v>326</v>
      </c>
      <c r="E34" s="31" t="s">
        <v>326</v>
      </c>
      <c r="F34" s="23" t="s">
        <v>326</v>
      </c>
      <c r="G34" s="23" t="s">
        <v>326</v>
      </c>
      <c r="H34" s="40" t="s">
        <v>691</v>
      </c>
      <c r="I34" s="7" t="s">
        <v>326</v>
      </c>
      <c r="J34" s="57" t="s">
        <v>107</v>
      </c>
      <c r="K34" s="7" t="s">
        <v>326</v>
      </c>
      <c r="L34" s="7" t="s">
        <v>326</v>
      </c>
      <c r="M34" s="7" t="s">
        <v>326</v>
      </c>
      <c r="N34" s="7" t="s">
        <v>326</v>
      </c>
      <c r="O34" s="83" t="s">
        <v>798</v>
      </c>
      <c r="P34" s="164" t="s">
        <v>56</v>
      </c>
      <c r="Q34" s="164" t="s">
        <v>793</v>
      </c>
      <c r="R34" s="164" t="s">
        <v>791</v>
      </c>
      <c r="S34" s="164">
        <v>0</v>
      </c>
      <c r="T34" s="164">
        <v>1</v>
      </c>
      <c r="U34" s="169" t="s">
        <v>326</v>
      </c>
      <c r="V34" s="12" t="s">
        <v>67</v>
      </c>
      <c r="W34" s="12" t="b">
        <v>1</v>
      </c>
      <c r="X34" s="12"/>
      <c r="Y34" s="12"/>
      <c r="Z34" s="12"/>
    </row>
    <row r="35" spans="1:26" customFormat="1" x14ac:dyDescent="0.2">
      <c r="A35" s="40"/>
      <c r="B35" s="40"/>
      <c r="C35" s="40"/>
      <c r="D35" s="40"/>
      <c r="E35" s="41"/>
      <c r="F35" s="40"/>
      <c r="G35" s="40"/>
      <c r="H35" s="40"/>
      <c r="I35" s="57"/>
      <c r="J35" s="57"/>
      <c r="K35" s="57"/>
      <c r="L35" s="57"/>
      <c r="M35" s="57"/>
      <c r="N35" s="57"/>
      <c r="O35" s="83"/>
      <c r="P35" s="165"/>
      <c r="Q35" s="164"/>
      <c r="R35" s="166"/>
      <c r="S35" s="164"/>
      <c r="T35" s="164"/>
      <c r="U35" s="12"/>
      <c r="V35" s="12"/>
      <c r="W35" s="12"/>
      <c r="X35" s="12"/>
      <c r="Y35" s="12"/>
      <c r="Z35" s="12"/>
    </row>
    <row r="36" spans="1:26" customFormat="1" x14ac:dyDescent="0.2">
      <c r="A36" s="56" t="s">
        <v>104</v>
      </c>
      <c r="B36" s="40"/>
      <c r="C36" s="40"/>
      <c r="D36" s="40"/>
      <c r="E36" s="41"/>
      <c r="F36" s="40"/>
      <c r="G36" s="40"/>
      <c r="H36" s="40"/>
      <c r="I36" s="57"/>
      <c r="J36" s="57"/>
      <c r="K36" s="57"/>
      <c r="L36" s="57"/>
      <c r="M36" s="57"/>
      <c r="N36" s="57"/>
      <c r="O36" s="83"/>
      <c r="P36" s="83"/>
      <c r="Q36" s="83"/>
      <c r="R36" s="83"/>
      <c r="S36" s="83"/>
      <c r="T36" s="83"/>
      <c r="U36" s="12"/>
      <c r="V36" s="12"/>
      <c r="W36" s="12"/>
      <c r="X36" s="12"/>
      <c r="Y36" s="12"/>
      <c r="Z36" s="12"/>
    </row>
    <row r="37" spans="1:26" customFormat="1" x14ac:dyDescent="0.2">
      <c r="A37" s="40" t="s">
        <v>105</v>
      </c>
      <c r="B37" s="40" t="s">
        <v>106</v>
      </c>
      <c r="C37" s="23" t="s">
        <v>326</v>
      </c>
      <c r="D37" s="23" t="s">
        <v>326</v>
      </c>
      <c r="E37" s="31" t="s">
        <v>326</v>
      </c>
      <c r="F37" s="23" t="s">
        <v>326</v>
      </c>
      <c r="G37" s="23" t="s">
        <v>326</v>
      </c>
      <c r="H37" s="40" t="s">
        <v>126</v>
      </c>
      <c r="I37" s="7" t="s">
        <v>326</v>
      </c>
      <c r="J37" s="57" t="s">
        <v>107</v>
      </c>
      <c r="K37" s="7" t="s">
        <v>326</v>
      </c>
      <c r="L37" s="7" t="s">
        <v>326</v>
      </c>
      <c r="M37" s="7" t="s">
        <v>326</v>
      </c>
      <c r="N37" s="7" t="s">
        <v>326</v>
      </c>
      <c r="O37" s="83" t="s">
        <v>798</v>
      </c>
      <c r="P37" s="164" t="s">
        <v>36</v>
      </c>
      <c r="Q37" s="164" t="s">
        <v>34</v>
      </c>
      <c r="R37" s="166" t="s">
        <v>790</v>
      </c>
      <c r="S37" s="164">
        <v>0</v>
      </c>
      <c r="T37" s="164">
        <v>1</v>
      </c>
      <c r="U37" s="12" t="b">
        <v>0</v>
      </c>
      <c r="V37" s="12" t="s">
        <v>47</v>
      </c>
      <c r="W37" s="12" t="b">
        <v>0</v>
      </c>
      <c r="X37" s="12"/>
      <c r="Y37" s="12"/>
      <c r="Z37" s="12"/>
    </row>
    <row r="38" spans="1:26" customFormat="1" x14ac:dyDescent="0.2">
      <c r="A38" s="40" t="s">
        <v>105</v>
      </c>
      <c r="B38" s="40" t="s">
        <v>106</v>
      </c>
      <c r="C38" s="23" t="s">
        <v>326</v>
      </c>
      <c r="D38" s="23" t="s">
        <v>326</v>
      </c>
      <c r="E38" s="31" t="s">
        <v>326</v>
      </c>
      <c r="F38" s="23" t="s">
        <v>326</v>
      </c>
      <c r="G38" s="23" t="s">
        <v>326</v>
      </c>
      <c r="H38" s="40" t="s">
        <v>126</v>
      </c>
      <c r="I38" s="7" t="s">
        <v>326</v>
      </c>
      <c r="J38" s="57" t="s">
        <v>107</v>
      </c>
      <c r="K38" s="7" t="s">
        <v>326</v>
      </c>
      <c r="L38" s="7" t="s">
        <v>326</v>
      </c>
      <c r="M38" s="7" t="s">
        <v>326</v>
      </c>
      <c r="N38" s="7" t="s">
        <v>326</v>
      </c>
      <c r="O38" s="87" t="s">
        <v>326</v>
      </c>
      <c r="P38" s="164" t="s">
        <v>36</v>
      </c>
      <c r="Q38" s="164" t="s">
        <v>34</v>
      </c>
      <c r="R38" s="166" t="s">
        <v>792</v>
      </c>
      <c r="S38" s="164">
        <v>0</v>
      </c>
      <c r="T38" s="164">
        <v>1</v>
      </c>
      <c r="U38" s="12" t="b">
        <v>1</v>
      </c>
      <c r="V38" s="12" t="s">
        <v>48</v>
      </c>
      <c r="W38" s="12" t="b">
        <v>0</v>
      </c>
      <c r="X38" s="12"/>
      <c r="Y38" s="12"/>
      <c r="Z38" s="12"/>
    </row>
    <row r="39" spans="1:26" customFormat="1" x14ac:dyDescent="0.2">
      <c r="A39" s="56"/>
      <c r="B39" s="40"/>
      <c r="C39" s="40"/>
      <c r="D39" s="40"/>
      <c r="E39" s="41"/>
      <c r="F39" s="40"/>
      <c r="G39" s="40"/>
      <c r="H39" s="40"/>
      <c r="I39" s="57"/>
      <c r="J39" s="57"/>
      <c r="K39" s="57"/>
      <c r="L39" s="57"/>
      <c r="M39" s="57"/>
      <c r="N39" s="57"/>
      <c r="O39" s="12"/>
      <c r="P39" s="12"/>
      <c r="Q39" s="12"/>
      <c r="R39" s="12"/>
      <c r="S39" s="12"/>
      <c r="T39" s="12"/>
      <c r="U39" s="12"/>
      <c r="V39" s="12"/>
      <c r="W39" s="12"/>
      <c r="X39" s="12"/>
      <c r="Y39" s="12"/>
      <c r="Z39" s="12"/>
    </row>
    <row r="40" spans="1:26" customFormat="1" x14ac:dyDescent="0.2">
      <c r="A40" s="33"/>
      <c r="B40" s="42"/>
      <c r="C40" s="54"/>
      <c r="D40" s="40"/>
      <c r="E40" s="41"/>
      <c r="F40" s="23"/>
      <c r="G40" s="24"/>
      <c r="H40" s="42"/>
      <c r="I40" s="35"/>
      <c r="J40" s="143"/>
      <c r="K40" s="37"/>
      <c r="L40" s="37"/>
      <c r="M40" s="37"/>
      <c r="N40" s="37"/>
      <c r="O40" s="83"/>
      <c r="P40" s="164"/>
      <c r="Q40" s="164"/>
      <c r="R40" s="166"/>
      <c r="S40" s="164"/>
      <c r="T40" s="164"/>
      <c r="U40" s="169"/>
      <c r="V40" s="12"/>
      <c r="W40" s="12"/>
      <c r="X40" s="12"/>
      <c r="Y40" s="12"/>
      <c r="Z40" s="12"/>
    </row>
    <row r="41" spans="1:26" customFormat="1" x14ac:dyDescent="0.2">
      <c r="A41" s="40"/>
      <c r="B41" s="40"/>
      <c r="C41" s="40"/>
      <c r="D41" s="40"/>
      <c r="E41" s="41"/>
      <c r="F41" s="40"/>
      <c r="G41" s="40"/>
      <c r="H41" s="40"/>
      <c r="I41" s="57"/>
      <c r="J41" s="57"/>
      <c r="K41" s="57"/>
      <c r="L41" s="57"/>
      <c r="M41" s="57"/>
      <c r="N41" s="57"/>
      <c r="O41" s="12"/>
      <c r="P41" s="12"/>
      <c r="Q41" s="12"/>
      <c r="R41" s="12"/>
      <c r="S41" s="12"/>
      <c r="T41" s="12"/>
      <c r="U41" s="12"/>
      <c r="V41" s="12"/>
      <c r="W41" s="12"/>
      <c r="X41" s="12"/>
      <c r="Y41" s="12"/>
      <c r="Z41" s="12"/>
    </row>
    <row r="42" spans="1:26" customFormat="1" x14ac:dyDescent="0.2">
      <c r="A42" s="34"/>
      <c r="B42" s="42"/>
      <c r="C42" s="54"/>
      <c r="D42" s="54"/>
      <c r="E42" s="41"/>
      <c r="F42" s="54"/>
      <c r="G42" s="54"/>
      <c r="H42" s="42"/>
      <c r="I42" s="143"/>
      <c r="J42" s="143"/>
      <c r="K42" s="57"/>
      <c r="L42" s="57"/>
      <c r="M42" s="57"/>
      <c r="N42" s="57"/>
      <c r="O42" s="12"/>
      <c r="P42" s="12"/>
      <c r="Q42" s="12"/>
      <c r="R42" s="12"/>
      <c r="S42" s="12"/>
      <c r="T42" s="12"/>
      <c r="U42" s="12"/>
      <c r="V42" s="12"/>
      <c r="W42" s="12"/>
      <c r="X42" s="12"/>
      <c r="Y42" s="12"/>
      <c r="Z42" s="12"/>
    </row>
    <row r="43" spans="1:26" customFormat="1" x14ac:dyDescent="0.2">
      <c r="A43" s="1"/>
      <c r="B43" s="1"/>
      <c r="C43" s="23"/>
      <c r="D43" s="23"/>
      <c r="E43" s="58"/>
      <c r="F43" s="40"/>
      <c r="G43" s="23"/>
      <c r="H43" s="1"/>
      <c r="I43" s="37"/>
      <c r="J43" s="64"/>
      <c r="K43" s="7"/>
      <c r="L43" s="7"/>
      <c r="M43" s="7"/>
      <c r="N43" s="7"/>
      <c r="O43" s="83"/>
      <c r="P43" s="164"/>
      <c r="Q43" s="164"/>
      <c r="R43" s="164"/>
      <c r="S43" s="164"/>
      <c r="T43" s="164"/>
      <c r="U43" s="169"/>
      <c r="V43" s="12"/>
      <c r="W43" s="12"/>
      <c r="X43" s="12"/>
      <c r="Y43" s="12"/>
      <c r="Z43" s="12"/>
    </row>
    <row r="44" spans="1:26" customFormat="1" x14ac:dyDescent="0.2">
      <c r="A44" s="40"/>
      <c r="B44" s="40"/>
      <c r="C44" s="40"/>
      <c r="D44" s="40"/>
      <c r="E44" s="41"/>
      <c r="F44" s="40"/>
      <c r="G44" s="40"/>
      <c r="H44" s="40"/>
      <c r="I44" s="57"/>
      <c r="J44" s="57"/>
      <c r="K44" s="57"/>
      <c r="L44" s="57"/>
      <c r="M44" s="57"/>
      <c r="N44" s="57"/>
      <c r="O44" s="12"/>
      <c r="P44" s="12"/>
      <c r="Q44" s="12"/>
      <c r="R44" s="12"/>
      <c r="S44" s="12"/>
      <c r="T44" s="12"/>
      <c r="U44" s="12"/>
      <c r="V44" s="12"/>
      <c r="W44" s="12"/>
      <c r="X44" s="12"/>
      <c r="Y44" s="12"/>
      <c r="Z44" s="12"/>
    </row>
    <row r="45" spans="1:26" customFormat="1" x14ac:dyDescent="0.2">
      <c r="A45" s="56"/>
      <c r="B45" s="40"/>
      <c r="C45" s="40"/>
      <c r="D45" s="40"/>
      <c r="E45" s="41"/>
      <c r="F45" s="40"/>
      <c r="G45" s="40"/>
      <c r="H45" s="40"/>
      <c r="I45" s="57"/>
      <c r="J45" s="57"/>
      <c r="K45" s="57"/>
      <c r="L45" s="57"/>
      <c r="M45" s="57"/>
      <c r="N45" s="57"/>
      <c r="O45" s="12"/>
      <c r="P45" s="12"/>
      <c r="Q45" s="12"/>
      <c r="R45" s="12"/>
      <c r="S45" s="12"/>
      <c r="T45" s="12"/>
      <c r="U45" s="12"/>
      <c r="V45" s="12"/>
      <c r="W45" s="12"/>
      <c r="X45" s="12"/>
      <c r="Y45" s="12"/>
      <c r="Z45" s="12"/>
    </row>
    <row r="46" spans="1:26" customFormat="1" x14ac:dyDescent="0.2">
      <c r="A46" s="40"/>
      <c r="B46" s="40"/>
      <c r="C46" s="40"/>
      <c r="D46" s="23"/>
      <c r="E46" s="31"/>
      <c r="F46" s="23"/>
      <c r="G46" s="23"/>
      <c r="H46" s="40"/>
      <c r="I46" s="7"/>
      <c r="J46" s="57"/>
      <c r="K46" s="7"/>
      <c r="L46" s="7"/>
      <c r="M46" s="7"/>
      <c r="N46" s="7"/>
      <c r="O46" s="83"/>
      <c r="P46" s="164"/>
      <c r="Q46" s="164"/>
      <c r="R46" s="164"/>
      <c r="S46" s="164"/>
      <c r="T46" s="164"/>
      <c r="U46" s="169"/>
      <c r="V46" s="12"/>
      <c r="W46" s="12"/>
      <c r="X46" s="12"/>
      <c r="Y46" s="12"/>
      <c r="Z46" s="12"/>
    </row>
    <row r="47" spans="1:26" customFormat="1" x14ac:dyDescent="0.2">
      <c r="A47" s="40"/>
      <c r="B47" s="40"/>
      <c r="C47" s="40"/>
      <c r="D47" s="23"/>
      <c r="E47" s="31"/>
      <c r="F47" s="23"/>
      <c r="G47" s="23"/>
      <c r="H47" s="40"/>
      <c r="I47" s="7"/>
      <c r="J47" s="57"/>
      <c r="K47" s="7"/>
      <c r="L47" s="7"/>
      <c r="M47" s="7"/>
      <c r="N47" s="7"/>
      <c r="O47" s="83"/>
      <c r="P47" s="164"/>
      <c r="Q47" s="164"/>
      <c r="R47" s="164"/>
      <c r="S47" s="164"/>
      <c r="T47" s="164"/>
      <c r="U47" s="12"/>
      <c r="V47" s="12"/>
      <c r="W47" s="12"/>
      <c r="X47" s="12"/>
      <c r="Y47" s="12"/>
      <c r="Z47" s="12"/>
    </row>
    <row r="48" spans="1:26" customFormat="1" x14ac:dyDescent="0.2">
      <c r="A48" s="40"/>
      <c r="B48" s="40"/>
      <c r="C48" s="40"/>
      <c r="D48" s="23"/>
      <c r="E48" s="31"/>
      <c r="F48" s="23"/>
      <c r="G48" s="23"/>
      <c r="H48" s="40"/>
      <c r="I48" s="7"/>
      <c r="J48" s="57"/>
      <c r="K48" s="7"/>
      <c r="L48" s="7"/>
      <c r="M48" s="7"/>
      <c r="N48" s="7"/>
      <c r="O48" s="83"/>
      <c r="P48" s="164"/>
      <c r="Q48" s="164"/>
      <c r="R48" s="164"/>
      <c r="S48" s="164"/>
      <c r="T48" s="164"/>
      <c r="U48" s="12"/>
      <c r="V48" s="12"/>
      <c r="W48" s="12"/>
      <c r="X48" s="12"/>
      <c r="Y48" s="12"/>
      <c r="Z48" s="12"/>
    </row>
    <row r="49" spans="1:26" customFormat="1" x14ac:dyDescent="0.2">
      <c r="A49" s="30"/>
      <c r="B49" s="23"/>
      <c r="C49" s="23"/>
      <c r="D49" s="23"/>
      <c r="E49" s="31"/>
      <c r="F49" s="23"/>
      <c r="G49" s="23"/>
      <c r="H49" s="23"/>
      <c r="I49" s="23"/>
      <c r="J49" s="23"/>
      <c r="K49" s="7"/>
      <c r="L49" s="7"/>
      <c r="M49" s="7"/>
      <c r="N49" s="57"/>
      <c r="O49" s="12"/>
      <c r="P49" s="12"/>
      <c r="Q49" s="12"/>
      <c r="R49" s="12"/>
      <c r="S49" s="12"/>
      <c r="T49" s="12"/>
      <c r="U49" s="12"/>
      <c r="V49" s="12"/>
      <c r="W49" s="12"/>
      <c r="X49" s="12"/>
      <c r="Y49" s="12"/>
      <c r="Z49" s="12"/>
    </row>
    <row r="50" spans="1:26" customFormat="1" x14ac:dyDescent="0.2">
      <c r="A50" s="23"/>
      <c r="B50" s="23"/>
      <c r="C50" s="23"/>
      <c r="D50" s="23"/>
      <c r="E50" s="31"/>
      <c r="F50" s="23"/>
      <c r="G50" s="23"/>
      <c r="H50" s="23"/>
      <c r="I50" s="23"/>
      <c r="J50" s="23"/>
      <c r="K50" s="7"/>
      <c r="L50" s="7"/>
      <c r="M50" s="7"/>
      <c r="N50" s="57"/>
      <c r="O50" s="83"/>
      <c r="P50" s="164"/>
      <c r="Q50" s="164"/>
      <c r="R50" s="164"/>
      <c r="S50" s="164"/>
      <c r="T50" s="164"/>
      <c r="U50" s="12"/>
      <c r="V50" s="12"/>
      <c r="W50" s="12"/>
      <c r="X50" s="12"/>
      <c r="Y50" s="12"/>
      <c r="Z50" s="12"/>
    </row>
    <row r="51" spans="1:26" customFormat="1" x14ac:dyDescent="0.2">
      <c r="A51" s="23"/>
      <c r="B51" s="23"/>
      <c r="C51" s="23"/>
      <c r="D51" s="23"/>
      <c r="E51" s="31"/>
      <c r="F51" s="23"/>
      <c r="G51" s="23"/>
      <c r="H51" s="23"/>
      <c r="I51" s="23"/>
      <c r="J51" s="23"/>
      <c r="K51" s="7"/>
      <c r="L51" s="7"/>
      <c r="M51" s="7"/>
      <c r="N51" s="57"/>
      <c r="O51" s="12"/>
      <c r="P51" s="12"/>
      <c r="Q51" s="12"/>
      <c r="R51" s="12"/>
      <c r="S51" s="12"/>
      <c r="T51" s="12"/>
      <c r="U51" s="12"/>
      <c r="V51" s="12"/>
      <c r="W51" s="12"/>
      <c r="X51" s="12"/>
      <c r="Y51" s="12"/>
      <c r="Z51" s="12"/>
    </row>
    <row r="52" spans="1:26" customFormat="1" x14ac:dyDescent="0.2">
      <c r="A52" s="40"/>
      <c r="B52" s="40"/>
      <c r="C52" s="40"/>
      <c r="D52" s="40"/>
      <c r="E52" s="41"/>
      <c r="F52" s="40"/>
      <c r="G52" s="40"/>
      <c r="H52" s="40"/>
      <c r="I52" s="57"/>
      <c r="J52" s="57"/>
      <c r="K52" s="57"/>
      <c r="L52" s="57"/>
      <c r="M52" s="57"/>
      <c r="N52" s="57"/>
      <c r="O52" s="12"/>
      <c r="P52" s="12"/>
      <c r="Q52" s="12"/>
      <c r="R52" s="12"/>
      <c r="S52" s="12"/>
      <c r="T52" s="12"/>
      <c r="U52" s="12"/>
      <c r="V52" s="12"/>
      <c r="W52" s="12"/>
      <c r="X52" s="12"/>
      <c r="Y52" s="12"/>
      <c r="Z52" s="12"/>
    </row>
    <row r="53" spans="1:26" customFormat="1" x14ac:dyDescent="0.2">
      <c r="A53" s="40"/>
      <c r="B53" s="40"/>
      <c r="C53" s="40"/>
      <c r="D53" s="40"/>
      <c r="E53" s="41"/>
      <c r="F53" s="40"/>
      <c r="G53" s="40"/>
      <c r="H53" s="40"/>
      <c r="I53" s="57"/>
      <c r="J53" s="57"/>
      <c r="K53" s="57"/>
      <c r="L53" s="57"/>
      <c r="M53" s="57"/>
      <c r="N53" s="57"/>
      <c r="O53" s="12"/>
      <c r="P53" s="12"/>
      <c r="Q53" s="12"/>
      <c r="R53" s="12"/>
      <c r="S53" s="12"/>
      <c r="T53" s="12"/>
      <c r="U53" s="12"/>
      <c r="V53" s="12"/>
      <c r="W53" s="12"/>
      <c r="X53" s="12"/>
      <c r="Y53" s="12"/>
      <c r="Z53" s="12"/>
    </row>
    <row r="54" spans="1:26" customFormat="1" x14ac:dyDescent="0.2">
      <c r="A54" s="56"/>
      <c r="B54" s="40"/>
      <c r="C54" s="40"/>
      <c r="D54" s="40"/>
      <c r="E54" s="41"/>
      <c r="F54" s="40"/>
      <c r="G54" s="40"/>
      <c r="H54" s="40"/>
      <c r="I54" s="57"/>
      <c r="J54" s="57"/>
      <c r="K54" s="57"/>
      <c r="L54" s="57"/>
      <c r="M54" s="57"/>
      <c r="N54" s="57"/>
      <c r="O54" s="12"/>
      <c r="P54" s="12"/>
      <c r="Q54" s="12"/>
      <c r="R54" s="12"/>
      <c r="S54" s="12"/>
      <c r="T54" s="12"/>
      <c r="U54" s="12"/>
      <c r="V54" s="12"/>
      <c r="W54" s="12"/>
      <c r="X54" s="12"/>
      <c r="Y54" s="12"/>
      <c r="Z54" s="12"/>
    </row>
    <row r="55" spans="1:26" customFormat="1" x14ac:dyDescent="0.2">
      <c r="A55" s="40"/>
      <c r="B55" s="40"/>
      <c r="C55" s="40"/>
      <c r="D55" s="40"/>
      <c r="E55" s="41"/>
      <c r="F55" s="40"/>
      <c r="G55" s="40"/>
      <c r="H55" s="40"/>
      <c r="I55" s="57"/>
      <c r="J55" s="57"/>
      <c r="K55" s="57"/>
      <c r="L55" s="57"/>
      <c r="M55" s="57"/>
      <c r="N55" s="57"/>
      <c r="O55" s="12"/>
      <c r="P55" s="12"/>
      <c r="Q55" s="12"/>
      <c r="R55" s="12"/>
      <c r="S55" s="12"/>
      <c r="T55" s="12"/>
      <c r="U55" s="12"/>
      <c r="V55" s="12"/>
      <c r="W55" s="12"/>
      <c r="X55" s="12"/>
      <c r="Y55" s="12"/>
      <c r="Z55" s="12"/>
    </row>
    <row r="56" spans="1:26" customFormat="1" x14ac:dyDescent="0.2">
      <c r="A56" s="40"/>
      <c r="B56" s="40"/>
      <c r="C56" s="40"/>
      <c r="D56" s="40"/>
      <c r="E56" s="41"/>
      <c r="F56" s="40"/>
      <c r="G56" s="40"/>
      <c r="H56" s="40"/>
      <c r="I56" s="57"/>
      <c r="J56" s="57"/>
      <c r="K56" s="57"/>
      <c r="L56" s="57"/>
      <c r="M56" s="57"/>
      <c r="N56" s="57"/>
      <c r="O56" s="12"/>
      <c r="P56" s="12"/>
      <c r="Q56" s="12"/>
      <c r="R56" s="12"/>
      <c r="S56" s="12"/>
      <c r="T56" s="12"/>
      <c r="U56" s="12"/>
      <c r="V56" s="12"/>
      <c r="W56" s="12"/>
      <c r="X56" s="12"/>
      <c r="Y56" s="12"/>
      <c r="Z56" s="12"/>
    </row>
    <row r="57" spans="1:26" customFormat="1" x14ac:dyDescent="0.2">
      <c r="A57" s="40"/>
      <c r="B57" s="144"/>
      <c r="C57" s="144"/>
      <c r="D57" s="144"/>
      <c r="E57" s="145"/>
      <c r="F57" s="144"/>
      <c r="G57" s="144"/>
      <c r="H57" s="144"/>
      <c r="I57" s="144"/>
      <c r="J57" s="144"/>
      <c r="K57" s="144"/>
      <c r="L57" s="144"/>
      <c r="M57" s="144"/>
      <c r="N57" s="144"/>
      <c r="O57" s="12"/>
      <c r="P57" s="12"/>
      <c r="Q57" s="12"/>
      <c r="R57" s="12"/>
      <c r="S57" s="12"/>
      <c r="T57" s="12"/>
      <c r="U57" s="12"/>
      <c r="V57" s="12"/>
      <c r="W57" s="12"/>
      <c r="X57" s="12"/>
      <c r="Y57" s="12"/>
      <c r="Z57" s="12"/>
    </row>
    <row r="58" spans="1:26" customFormat="1" x14ac:dyDescent="0.2">
      <c r="A58" s="56"/>
      <c r="B58" s="40"/>
      <c r="C58" s="40"/>
      <c r="D58" s="40"/>
      <c r="E58" s="41"/>
      <c r="F58" s="40"/>
      <c r="G58" s="40"/>
      <c r="H58" s="40"/>
      <c r="I58" s="57"/>
      <c r="J58" s="57"/>
      <c r="K58" s="57"/>
      <c r="L58" s="57"/>
      <c r="M58" s="57"/>
      <c r="N58" s="57"/>
      <c r="O58" s="12"/>
      <c r="P58" s="12"/>
      <c r="Q58" s="12"/>
      <c r="R58" s="12"/>
      <c r="S58" s="12"/>
      <c r="T58" s="12"/>
      <c r="U58" s="12"/>
      <c r="V58" s="12"/>
      <c r="W58" s="12"/>
      <c r="X58" s="12"/>
      <c r="Y58" s="12"/>
      <c r="Z58" s="12"/>
    </row>
    <row r="59" spans="1:26" customFormat="1" x14ac:dyDescent="0.2">
      <c r="A59" s="33"/>
      <c r="B59" s="42"/>
      <c r="C59" s="54"/>
      <c r="D59" s="54"/>
      <c r="E59" s="41"/>
      <c r="F59" s="54"/>
      <c r="G59" s="54"/>
      <c r="H59" s="42"/>
      <c r="I59" s="143"/>
      <c r="J59" s="143"/>
      <c r="K59" s="143"/>
      <c r="L59" s="143"/>
      <c r="M59" s="143"/>
      <c r="N59" s="143"/>
      <c r="O59" s="12"/>
      <c r="P59" s="12"/>
      <c r="Q59" s="12"/>
      <c r="R59" s="12"/>
      <c r="S59" s="12"/>
      <c r="T59" s="12"/>
      <c r="U59" s="12"/>
      <c r="V59" s="12"/>
      <c r="W59" s="12"/>
      <c r="X59" s="12"/>
      <c r="Y59" s="12"/>
      <c r="Z59" s="12"/>
    </row>
    <row r="60" spans="1:26" customFormat="1" x14ac:dyDescent="0.2">
      <c r="A60" s="40"/>
      <c r="B60" s="40"/>
      <c r="C60" s="40"/>
      <c r="D60" s="40"/>
      <c r="E60" s="41"/>
      <c r="F60" s="40"/>
      <c r="G60" s="40"/>
      <c r="H60" s="40"/>
      <c r="I60" s="57"/>
      <c r="J60" s="57"/>
      <c r="K60" s="57"/>
      <c r="L60" s="57"/>
      <c r="M60" s="57"/>
      <c r="N60" s="57"/>
      <c r="O60" s="12"/>
      <c r="P60" s="12"/>
      <c r="Q60" s="12"/>
      <c r="R60" s="12"/>
      <c r="S60" s="12"/>
      <c r="T60" s="12"/>
      <c r="U60" s="12"/>
      <c r="V60" s="12"/>
      <c r="W60" s="12"/>
      <c r="X60" s="12"/>
      <c r="Y60" s="12"/>
      <c r="Z60" s="12"/>
    </row>
    <row r="61" spans="1:26" customFormat="1" x14ac:dyDescent="0.2">
      <c r="A61" s="34"/>
      <c r="B61" s="42"/>
      <c r="C61" s="54"/>
      <c r="D61" s="54"/>
      <c r="E61" s="41"/>
      <c r="F61" s="54"/>
      <c r="G61" s="54"/>
      <c r="H61" s="42"/>
      <c r="I61" s="143"/>
      <c r="J61" s="143"/>
      <c r="K61" s="143"/>
      <c r="L61" s="143"/>
      <c r="M61" s="143"/>
      <c r="N61" s="143"/>
      <c r="O61" s="12"/>
      <c r="P61" s="12"/>
      <c r="Q61" s="12"/>
      <c r="R61" s="12"/>
      <c r="S61" s="12"/>
      <c r="T61" s="12"/>
      <c r="U61" s="12"/>
      <c r="V61" s="12"/>
      <c r="W61" s="12"/>
      <c r="X61" s="12"/>
      <c r="Y61" s="12"/>
      <c r="Z61" s="12"/>
    </row>
    <row r="62" spans="1:26" customFormat="1" x14ac:dyDescent="0.2">
      <c r="A62" s="1"/>
      <c r="B62" s="1"/>
      <c r="C62" s="40"/>
      <c r="D62" s="40"/>
      <c r="E62" s="58"/>
      <c r="F62" s="40"/>
      <c r="G62" s="40"/>
      <c r="H62" s="1"/>
      <c r="I62" s="64"/>
      <c r="J62" s="64"/>
      <c r="K62" s="64"/>
      <c r="L62" s="64"/>
      <c r="M62" s="64"/>
      <c r="N62" s="64"/>
      <c r="O62" s="12"/>
      <c r="P62" s="12"/>
      <c r="Q62" s="12"/>
      <c r="R62" s="12"/>
      <c r="S62" s="12"/>
      <c r="T62" s="12"/>
      <c r="U62" s="12"/>
      <c r="V62" s="12"/>
      <c r="W62" s="12"/>
      <c r="X62" s="12"/>
      <c r="Y62" s="12"/>
      <c r="Z62" s="12"/>
    </row>
    <row r="63" spans="1:26" customFormat="1" x14ac:dyDescent="0.2">
      <c r="A63" s="34"/>
      <c r="B63" s="42"/>
      <c r="C63" s="54"/>
      <c r="D63" s="54"/>
      <c r="E63" s="41"/>
      <c r="F63" s="54"/>
      <c r="G63" s="54"/>
      <c r="H63" s="42"/>
      <c r="I63" s="143"/>
      <c r="J63" s="143"/>
      <c r="K63" s="143"/>
      <c r="L63" s="143"/>
      <c r="M63" s="143"/>
      <c r="N63" s="143"/>
      <c r="O63" s="12"/>
      <c r="P63" s="12"/>
      <c r="Q63" s="12"/>
      <c r="R63" s="12"/>
      <c r="S63" s="12"/>
      <c r="T63" s="12"/>
      <c r="U63" s="12"/>
      <c r="V63" s="12"/>
      <c r="W63" s="12"/>
      <c r="X63" s="12"/>
      <c r="Y63" s="12"/>
      <c r="Z63" s="12"/>
    </row>
    <row r="64" spans="1:26" customFormat="1" x14ac:dyDescent="0.2">
      <c r="A64" s="1"/>
      <c r="B64" s="1"/>
      <c r="C64" s="40"/>
      <c r="D64" s="40"/>
      <c r="E64" s="58"/>
      <c r="F64" s="40"/>
      <c r="G64" s="40"/>
      <c r="H64" s="1"/>
      <c r="I64" s="64"/>
      <c r="J64" s="64"/>
      <c r="K64" s="64"/>
      <c r="L64" s="64"/>
      <c r="M64" s="64"/>
      <c r="N64" s="64"/>
      <c r="O64" s="12"/>
      <c r="P64" s="12"/>
      <c r="Q64" s="12"/>
      <c r="R64" s="12"/>
      <c r="S64" s="12"/>
      <c r="T64" s="12"/>
      <c r="U64" s="12"/>
      <c r="V64" s="12"/>
      <c r="W64" s="12"/>
      <c r="X64" s="12"/>
      <c r="Y64" s="12"/>
      <c r="Z64" s="12"/>
    </row>
    <row r="65" spans="1:26" customFormat="1" x14ac:dyDescent="0.2">
      <c r="A65" s="1"/>
      <c r="B65" s="40"/>
      <c r="C65" s="40"/>
      <c r="D65" s="40"/>
      <c r="E65" s="41"/>
      <c r="F65" s="40"/>
      <c r="G65" s="40"/>
      <c r="H65" s="40"/>
      <c r="I65" s="40"/>
      <c r="J65" s="40"/>
      <c r="K65" s="57"/>
      <c r="L65" s="57"/>
      <c r="M65" s="57"/>
      <c r="N65" s="57"/>
      <c r="O65" s="12"/>
      <c r="P65" s="12"/>
      <c r="Q65" s="12"/>
      <c r="R65" s="12"/>
      <c r="S65" s="12"/>
      <c r="T65" s="12"/>
      <c r="U65" s="12"/>
      <c r="V65" s="12"/>
      <c r="W65" s="12"/>
      <c r="X65" s="12"/>
      <c r="Y65" s="12"/>
      <c r="Z65" s="12"/>
    </row>
    <row r="66" spans="1:26" customFormat="1" x14ac:dyDescent="0.2">
      <c r="N66" s="57"/>
      <c r="O66" s="12"/>
      <c r="P66" s="12"/>
      <c r="Q66" s="12"/>
      <c r="R66" s="12"/>
      <c r="S66" s="12"/>
      <c r="T66" s="12"/>
      <c r="U66" s="12"/>
      <c r="V66" s="12"/>
      <c r="W66" s="12"/>
      <c r="X66" s="12"/>
      <c r="Y66" s="12"/>
      <c r="Z66" s="12"/>
    </row>
    <row r="67" spans="1:26" customFormat="1" x14ac:dyDescent="0.2">
      <c r="N67" s="57"/>
      <c r="O67" s="12"/>
      <c r="P67" s="12"/>
      <c r="Q67" s="12"/>
      <c r="R67" s="12"/>
      <c r="S67" s="12"/>
      <c r="T67" s="12"/>
      <c r="U67" s="12"/>
      <c r="V67" s="12"/>
      <c r="W67" s="12"/>
      <c r="X67" s="12"/>
      <c r="Y67" s="12"/>
      <c r="Z67" s="12"/>
    </row>
    <row r="68" spans="1:26" customFormat="1" x14ac:dyDescent="0.2">
      <c r="N68" s="57"/>
      <c r="O68" s="12"/>
      <c r="P68" s="12"/>
      <c r="Q68" s="12"/>
      <c r="R68" s="12"/>
      <c r="S68" s="12"/>
      <c r="T68" s="12"/>
      <c r="U68" s="12"/>
      <c r="V68" s="12"/>
      <c r="W68" s="12"/>
      <c r="X68" s="12"/>
      <c r="Y68" s="12"/>
      <c r="Z68" s="12"/>
    </row>
    <row r="69" spans="1:26" customFormat="1" x14ac:dyDescent="0.2">
      <c r="N69" s="57"/>
      <c r="O69" s="12"/>
      <c r="P69" s="12"/>
      <c r="Q69" s="12"/>
      <c r="R69" s="12"/>
      <c r="S69" s="12"/>
      <c r="T69" s="12"/>
      <c r="U69" s="12"/>
      <c r="V69" s="12"/>
      <c r="W69" s="12"/>
      <c r="X69" s="12"/>
      <c r="Y69" s="12"/>
      <c r="Z69" s="12"/>
    </row>
    <row r="70" spans="1:26" customFormat="1" x14ac:dyDescent="0.2">
      <c r="N70" s="57"/>
      <c r="O70" s="12"/>
      <c r="P70" s="12"/>
      <c r="Q70" s="12"/>
      <c r="R70" s="12"/>
      <c r="S70" s="12"/>
      <c r="T70" s="12"/>
      <c r="U70" s="12"/>
      <c r="V70" s="12"/>
      <c r="W70" s="12"/>
      <c r="X70" s="12"/>
      <c r="Y70" s="12"/>
      <c r="Z70" s="12"/>
    </row>
    <row r="71" spans="1:26" customFormat="1" x14ac:dyDescent="0.2">
      <c r="N71" s="57"/>
      <c r="O71" s="12"/>
      <c r="P71" s="12"/>
      <c r="Q71" s="12"/>
      <c r="R71" s="12"/>
      <c r="S71" s="12"/>
      <c r="T71" s="12"/>
      <c r="U71" s="12"/>
      <c r="V71" s="12"/>
      <c r="W71" s="12"/>
      <c r="X71" s="12"/>
      <c r="Y71" s="12"/>
      <c r="Z71" s="12"/>
    </row>
    <row r="72" spans="1:26" customFormat="1" x14ac:dyDescent="0.2">
      <c r="N72" s="57"/>
      <c r="O72" s="12"/>
      <c r="P72" s="12"/>
      <c r="Q72" s="12"/>
      <c r="R72" s="12"/>
      <c r="S72" s="12"/>
      <c r="T72" s="12"/>
      <c r="U72" s="12"/>
      <c r="V72" s="12"/>
      <c r="W72" s="12"/>
      <c r="X72" s="12"/>
      <c r="Y72" s="12"/>
      <c r="Z72" s="12"/>
    </row>
    <row r="73" spans="1:26" customFormat="1" x14ac:dyDescent="0.2">
      <c r="N73" s="57"/>
      <c r="O73" s="12"/>
      <c r="P73" s="12"/>
      <c r="Q73" s="12"/>
      <c r="R73" s="12"/>
      <c r="S73" s="12"/>
      <c r="T73" s="12"/>
      <c r="U73" s="12"/>
      <c r="V73" s="12"/>
      <c r="W73" s="12"/>
      <c r="X73" s="12"/>
      <c r="Y73" s="12"/>
      <c r="Z73" s="12"/>
    </row>
    <row r="74" spans="1:26" customFormat="1" x14ac:dyDescent="0.2">
      <c r="N74" s="57"/>
      <c r="O74" s="12"/>
      <c r="P74" s="12"/>
      <c r="Q74" s="12"/>
      <c r="R74" s="12"/>
      <c r="S74" s="12"/>
      <c r="T74" s="12"/>
      <c r="U74" s="12"/>
      <c r="V74" s="12"/>
      <c r="W74" s="12"/>
      <c r="X74" s="12"/>
      <c r="Y74" s="12"/>
      <c r="Z74" s="12"/>
    </row>
    <row r="75" spans="1:26" customFormat="1" x14ac:dyDescent="0.2">
      <c r="N75" s="57"/>
      <c r="O75" s="12"/>
      <c r="P75" s="12"/>
      <c r="Q75" s="12"/>
      <c r="R75" s="12"/>
      <c r="S75" s="12"/>
      <c r="T75" s="12"/>
      <c r="U75" s="12"/>
      <c r="V75" s="12"/>
      <c r="W75" s="12"/>
      <c r="X75" s="12"/>
      <c r="Y75" s="12"/>
      <c r="Z75" s="12"/>
    </row>
    <row r="76" spans="1:26" customFormat="1" x14ac:dyDescent="0.2">
      <c r="N76" s="57"/>
      <c r="O76" s="12"/>
      <c r="P76" s="12"/>
      <c r="Q76" s="12"/>
      <c r="R76" s="12"/>
      <c r="S76" s="12"/>
      <c r="T76" s="12"/>
      <c r="U76" s="12"/>
      <c r="V76" s="12"/>
      <c r="W76" s="12"/>
      <c r="X76" s="12"/>
      <c r="Y76" s="12"/>
      <c r="Z76" s="12"/>
    </row>
    <row r="77" spans="1:26" customFormat="1" x14ac:dyDescent="0.2">
      <c r="N77" s="57"/>
      <c r="O77" s="12"/>
      <c r="P77" s="12"/>
      <c r="Q77" s="12"/>
      <c r="R77" s="12"/>
      <c r="S77" s="12"/>
      <c r="T77" s="12"/>
      <c r="U77" s="12"/>
      <c r="V77" s="12"/>
      <c r="W77" s="12"/>
      <c r="X77" s="12"/>
      <c r="Y77" s="12"/>
      <c r="Z77" s="12"/>
    </row>
    <row r="78" spans="1:26" customFormat="1" x14ac:dyDescent="0.2">
      <c r="N78" s="57"/>
      <c r="O78" s="12"/>
      <c r="P78" s="12"/>
      <c r="Q78" s="12"/>
      <c r="R78" s="12"/>
      <c r="S78" s="12"/>
      <c r="T78" s="12"/>
      <c r="U78" s="12"/>
      <c r="V78" s="12"/>
      <c r="W78" s="12"/>
      <c r="X78" s="12"/>
      <c r="Y78" s="12"/>
      <c r="Z78" s="12"/>
    </row>
    <row r="79" spans="1:26" customFormat="1" x14ac:dyDescent="0.2">
      <c r="N79" s="57"/>
      <c r="O79" s="12"/>
      <c r="P79" s="12"/>
      <c r="Q79" s="12"/>
      <c r="R79" s="12"/>
      <c r="S79" s="12"/>
      <c r="T79" s="12"/>
      <c r="U79" s="12"/>
      <c r="V79" s="12"/>
      <c r="W79" s="12"/>
      <c r="X79" s="12"/>
      <c r="Y79" s="12"/>
      <c r="Z79" s="12"/>
    </row>
    <row r="80" spans="1:26" customFormat="1" x14ac:dyDescent="0.2">
      <c r="N80" s="57"/>
      <c r="O80" s="12"/>
      <c r="P80" s="12"/>
      <c r="Q80" s="12"/>
      <c r="R80" s="12"/>
      <c r="S80" s="12"/>
      <c r="T80" s="12"/>
      <c r="U80" s="12"/>
      <c r="V80" s="12"/>
      <c r="W80" s="12"/>
      <c r="X80" s="12"/>
      <c r="Y80" s="12"/>
      <c r="Z80" s="12"/>
    </row>
    <row r="81" spans="14:26" customFormat="1" x14ac:dyDescent="0.2">
      <c r="N81" s="57"/>
      <c r="O81" s="12"/>
      <c r="P81" s="12"/>
      <c r="Q81" s="12"/>
      <c r="R81" s="12"/>
      <c r="S81" s="12"/>
      <c r="T81" s="12"/>
      <c r="U81" s="12"/>
      <c r="V81" s="12"/>
      <c r="W81" s="12"/>
      <c r="X81" s="12"/>
      <c r="Y81" s="12"/>
      <c r="Z81" s="12"/>
    </row>
    <row r="82" spans="14:26" customFormat="1" x14ac:dyDescent="0.2">
      <c r="N82" s="57"/>
      <c r="O82" s="12"/>
      <c r="P82" s="12"/>
      <c r="Q82" s="12"/>
      <c r="R82" s="12"/>
      <c r="S82" s="12"/>
      <c r="T82" s="12"/>
      <c r="U82" s="12"/>
      <c r="V82" s="12"/>
      <c r="W82" s="12"/>
      <c r="X82" s="12"/>
      <c r="Y82" s="12"/>
      <c r="Z82" s="12"/>
    </row>
    <row r="83" spans="14:26" customFormat="1" x14ac:dyDescent="0.2">
      <c r="N83" s="57"/>
      <c r="O83" s="12"/>
      <c r="P83" s="12"/>
      <c r="Q83" s="12"/>
      <c r="R83" s="12"/>
      <c r="S83" s="12"/>
      <c r="T83" s="12"/>
      <c r="U83" s="12"/>
      <c r="V83" s="12"/>
      <c r="W83" s="12"/>
      <c r="X83" s="12"/>
      <c r="Y83" s="12"/>
      <c r="Z83" s="12"/>
    </row>
    <row r="84" spans="14:26" customFormat="1" x14ac:dyDescent="0.2">
      <c r="N84" s="57"/>
      <c r="O84" s="12"/>
      <c r="P84" s="12"/>
      <c r="Q84" s="12"/>
      <c r="R84" s="12"/>
      <c r="S84" s="12"/>
      <c r="T84" s="12"/>
      <c r="U84" s="12"/>
      <c r="V84" s="12"/>
      <c r="W84" s="12"/>
      <c r="X84" s="12"/>
      <c r="Y84" s="12"/>
      <c r="Z84" s="12"/>
    </row>
    <row r="85" spans="14:26" customFormat="1" x14ac:dyDescent="0.2">
      <c r="N85" s="57"/>
      <c r="O85" s="12"/>
      <c r="P85" s="12"/>
      <c r="Q85" s="12"/>
      <c r="R85" s="12"/>
      <c r="S85" s="12"/>
      <c r="T85" s="12"/>
      <c r="U85" s="12"/>
      <c r="V85" s="12"/>
      <c r="W85" s="12"/>
      <c r="X85" s="12"/>
      <c r="Y85" s="12"/>
      <c r="Z85" s="12"/>
    </row>
    <row r="86" spans="14:26" customFormat="1" x14ac:dyDescent="0.2">
      <c r="N86" s="57"/>
      <c r="O86" s="12"/>
      <c r="P86" s="12"/>
      <c r="Q86" s="12"/>
      <c r="R86" s="12"/>
      <c r="S86" s="12"/>
      <c r="T86" s="12"/>
      <c r="U86" s="12"/>
      <c r="V86" s="12"/>
      <c r="W86" s="12"/>
      <c r="X86" s="12"/>
      <c r="Y86" s="12"/>
      <c r="Z86" s="12"/>
    </row>
    <row r="87" spans="14:26" customFormat="1" x14ac:dyDescent="0.2">
      <c r="N87" s="57"/>
      <c r="O87" s="12"/>
      <c r="P87" s="12"/>
      <c r="Q87" s="12"/>
      <c r="R87" s="12"/>
      <c r="S87" s="12"/>
      <c r="T87" s="12"/>
      <c r="U87" s="12"/>
      <c r="V87" s="12"/>
      <c r="W87" s="12"/>
      <c r="X87" s="12"/>
      <c r="Y87" s="12"/>
      <c r="Z87" s="12"/>
    </row>
    <row r="88" spans="14:26" customFormat="1" x14ac:dyDescent="0.2">
      <c r="N88" s="57"/>
      <c r="O88" s="12"/>
      <c r="P88" s="12"/>
      <c r="Q88" s="12"/>
      <c r="R88" s="12"/>
      <c r="S88" s="12"/>
      <c r="T88" s="12"/>
      <c r="U88" s="12"/>
      <c r="V88" s="12"/>
      <c r="W88" s="12"/>
      <c r="X88" s="12"/>
      <c r="Y88" s="12"/>
      <c r="Z88" s="12"/>
    </row>
    <row r="89" spans="14:26" customFormat="1" x14ac:dyDescent="0.2">
      <c r="N89" s="57"/>
      <c r="O89" s="12"/>
      <c r="P89" s="12"/>
      <c r="Q89" s="12"/>
      <c r="R89" s="12"/>
      <c r="S89" s="12"/>
      <c r="T89" s="12"/>
      <c r="U89" s="12"/>
      <c r="V89" s="12"/>
      <c r="W89" s="12"/>
      <c r="X89" s="12"/>
      <c r="Y89" s="12"/>
      <c r="Z89" s="12"/>
    </row>
    <row r="90" spans="14:26" customFormat="1" x14ac:dyDescent="0.2">
      <c r="N90" s="57"/>
      <c r="O90" s="12"/>
      <c r="P90" s="12"/>
      <c r="Q90" s="12"/>
      <c r="R90" s="12"/>
      <c r="S90" s="12"/>
      <c r="T90" s="12"/>
      <c r="U90" s="12"/>
      <c r="V90" s="12"/>
      <c r="W90" s="12"/>
      <c r="X90" s="12"/>
      <c r="Y90" s="12"/>
      <c r="Z90" s="12"/>
    </row>
    <row r="91" spans="14:26" customFormat="1" x14ac:dyDescent="0.2">
      <c r="N91" s="57"/>
      <c r="O91" s="12"/>
      <c r="P91" s="12"/>
      <c r="Q91" s="12"/>
      <c r="R91" s="12"/>
      <c r="S91" s="12"/>
      <c r="T91" s="12"/>
      <c r="U91" s="12"/>
      <c r="V91" s="12"/>
      <c r="W91" s="12"/>
      <c r="X91" s="12"/>
      <c r="Y91" s="12"/>
      <c r="Z91" s="12"/>
    </row>
    <row r="92" spans="14:26" customFormat="1" x14ac:dyDescent="0.2">
      <c r="N92" s="57"/>
      <c r="O92" s="12"/>
      <c r="P92" s="12"/>
      <c r="Q92" s="12"/>
      <c r="R92" s="12"/>
      <c r="S92" s="12"/>
      <c r="T92" s="12"/>
      <c r="U92" s="12"/>
      <c r="V92" s="12"/>
      <c r="W92" s="12"/>
      <c r="X92" s="12"/>
      <c r="Y92" s="12"/>
      <c r="Z92" s="12"/>
    </row>
    <row r="93" spans="14:26" customFormat="1" x14ac:dyDescent="0.2">
      <c r="N93" s="57"/>
      <c r="O93" s="12"/>
      <c r="P93" s="12"/>
      <c r="Q93" s="12"/>
      <c r="R93" s="12"/>
      <c r="S93" s="12"/>
      <c r="T93" s="12"/>
      <c r="U93" s="12"/>
      <c r="V93" s="12"/>
      <c r="W93" s="12"/>
      <c r="X93" s="12"/>
      <c r="Y93" s="12"/>
      <c r="Z93" s="12"/>
    </row>
    <row r="94" spans="14:26" customFormat="1" x14ac:dyDescent="0.2">
      <c r="N94" s="57"/>
      <c r="O94" s="12"/>
      <c r="P94" s="12"/>
      <c r="Q94" s="12"/>
      <c r="R94" s="12"/>
      <c r="S94" s="12"/>
      <c r="T94" s="12"/>
      <c r="U94" s="12"/>
      <c r="V94" s="12"/>
      <c r="W94" s="12"/>
      <c r="X94" s="12"/>
      <c r="Y94" s="12"/>
      <c r="Z94" s="12"/>
    </row>
    <row r="95" spans="14:26" customFormat="1" x14ac:dyDescent="0.2">
      <c r="N95" s="57"/>
      <c r="O95" s="12"/>
      <c r="P95" s="12"/>
      <c r="Q95" s="12"/>
      <c r="R95" s="12"/>
      <c r="S95" s="12"/>
      <c r="T95" s="12"/>
      <c r="U95" s="12"/>
      <c r="V95" s="12"/>
      <c r="W95" s="12"/>
      <c r="X95" s="12"/>
      <c r="Y95" s="12"/>
      <c r="Z95" s="12"/>
    </row>
    <row r="96" spans="14:26" customFormat="1" x14ac:dyDescent="0.2">
      <c r="N96" s="57"/>
      <c r="O96" s="12"/>
      <c r="P96" s="12"/>
      <c r="Q96" s="12"/>
      <c r="R96" s="12"/>
      <c r="S96" s="12"/>
      <c r="T96" s="12"/>
      <c r="U96" s="12"/>
      <c r="V96" s="12"/>
      <c r="W96" s="12"/>
      <c r="X96" s="12"/>
      <c r="Y96" s="12"/>
      <c r="Z96" s="12"/>
    </row>
    <row r="97" spans="14:26" customFormat="1" x14ac:dyDescent="0.2">
      <c r="N97" s="57"/>
      <c r="O97" s="12"/>
      <c r="P97" s="12"/>
      <c r="Q97" s="12"/>
      <c r="R97" s="12"/>
      <c r="S97" s="12"/>
      <c r="T97" s="12"/>
      <c r="U97" s="12"/>
      <c r="V97" s="12"/>
      <c r="W97" s="12"/>
      <c r="X97" s="12"/>
      <c r="Y97" s="12"/>
      <c r="Z97" s="12"/>
    </row>
    <row r="98" spans="14:26" customFormat="1" x14ac:dyDescent="0.2">
      <c r="N98" s="57"/>
      <c r="O98" s="12"/>
      <c r="P98" s="12"/>
      <c r="Q98" s="12"/>
      <c r="R98" s="12"/>
      <c r="S98" s="12"/>
      <c r="T98" s="12"/>
      <c r="U98" s="12"/>
      <c r="V98" s="12"/>
      <c r="W98" s="12"/>
      <c r="X98" s="12"/>
      <c r="Y98" s="12"/>
      <c r="Z98" s="12"/>
    </row>
    <row r="99" spans="14:26" customFormat="1" x14ac:dyDescent="0.2">
      <c r="N99" s="57"/>
      <c r="O99" s="12"/>
      <c r="P99" s="12"/>
      <c r="Q99" s="12"/>
      <c r="R99" s="12"/>
      <c r="S99" s="12"/>
      <c r="T99" s="12"/>
      <c r="U99" s="12"/>
      <c r="V99" s="12"/>
      <c r="W99" s="12"/>
      <c r="X99" s="12"/>
      <c r="Y99" s="12"/>
      <c r="Z99" s="12"/>
    </row>
    <row r="100" spans="14:26" customFormat="1" x14ac:dyDescent="0.2">
      <c r="N100" s="57"/>
      <c r="O100" s="12"/>
      <c r="P100" s="12"/>
      <c r="Q100" s="12"/>
      <c r="R100" s="12"/>
      <c r="S100" s="12"/>
      <c r="T100" s="12"/>
      <c r="U100" s="12"/>
      <c r="V100" s="12"/>
      <c r="W100" s="12"/>
      <c r="X100" s="12"/>
      <c r="Y100" s="12"/>
      <c r="Z100" s="12"/>
    </row>
    <row r="101" spans="14:26" customFormat="1" x14ac:dyDescent="0.2">
      <c r="N101" s="57"/>
      <c r="O101" s="12"/>
      <c r="P101" s="12"/>
      <c r="Q101" s="12"/>
      <c r="R101" s="12"/>
      <c r="S101" s="12"/>
      <c r="T101" s="12"/>
      <c r="U101" s="12"/>
      <c r="V101" s="12"/>
      <c r="W101" s="12"/>
      <c r="X101" s="12"/>
      <c r="Y101" s="12"/>
      <c r="Z101" s="12"/>
    </row>
    <row r="102" spans="14:26" customFormat="1" x14ac:dyDescent="0.2">
      <c r="N102" s="57"/>
      <c r="O102" s="12"/>
      <c r="P102" s="12"/>
      <c r="Q102" s="12"/>
      <c r="R102" s="12"/>
      <c r="S102" s="12"/>
      <c r="T102" s="12"/>
      <c r="U102" s="12"/>
      <c r="V102" s="12"/>
      <c r="W102" s="12"/>
      <c r="X102" s="12"/>
      <c r="Y102" s="12"/>
      <c r="Z102" s="12"/>
    </row>
    <row r="103" spans="14:26" customFormat="1" x14ac:dyDescent="0.2">
      <c r="N103" s="57"/>
      <c r="O103" s="12"/>
      <c r="P103" s="12"/>
      <c r="Q103" s="12"/>
      <c r="R103" s="12"/>
      <c r="S103" s="12"/>
      <c r="T103" s="12"/>
      <c r="U103" s="12"/>
      <c r="V103" s="12"/>
      <c r="W103" s="12"/>
      <c r="X103" s="12"/>
      <c r="Y103" s="12"/>
      <c r="Z103" s="12"/>
    </row>
    <row r="104" spans="14:26" customFormat="1" x14ac:dyDescent="0.2">
      <c r="N104" s="57"/>
      <c r="O104" s="12"/>
      <c r="P104" s="12"/>
      <c r="Q104" s="12"/>
      <c r="R104" s="12"/>
      <c r="S104" s="12"/>
      <c r="T104" s="12"/>
      <c r="U104" s="12"/>
      <c r="V104" s="12"/>
      <c r="W104" s="12"/>
      <c r="X104" s="12"/>
      <c r="Y104" s="12"/>
      <c r="Z104" s="12"/>
    </row>
    <row r="105" spans="14:26" customFormat="1" x14ac:dyDescent="0.2">
      <c r="N105" s="57"/>
      <c r="O105" s="12"/>
      <c r="P105" s="12"/>
      <c r="Q105" s="12"/>
      <c r="R105" s="12"/>
      <c r="S105" s="12"/>
      <c r="T105" s="12"/>
      <c r="U105" s="12"/>
      <c r="V105" s="12"/>
      <c r="W105" s="12"/>
      <c r="X105" s="12"/>
      <c r="Y105" s="12"/>
      <c r="Z105" s="12"/>
    </row>
    <row r="106" spans="14:26" customFormat="1" x14ac:dyDescent="0.2">
      <c r="N106" s="57"/>
      <c r="O106" s="12"/>
      <c r="P106" s="12"/>
      <c r="Q106" s="12"/>
      <c r="R106" s="12"/>
      <c r="S106" s="12"/>
      <c r="T106" s="12"/>
      <c r="U106" s="12"/>
      <c r="V106" s="12"/>
      <c r="W106" s="12"/>
      <c r="X106" s="12"/>
      <c r="Y106" s="12"/>
      <c r="Z106" s="12"/>
    </row>
    <row r="107" spans="14:26" customFormat="1" x14ac:dyDescent="0.2">
      <c r="N107" s="57"/>
      <c r="O107" s="12"/>
      <c r="P107" s="12"/>
      <c r="Q107" s="12"/>
      <c r="R107" s="12"/>
      <c r="S107" s="12"/>
      <c r="T107" s="12"/>
      <c r="U107" s="12"/>
      <c r="V107" s="12"/>
      <c r="W107" s="12"/>
      <c r="X107" s="12"/>
      <c r="Y107" s="12"/>
      <c r="Z107" s="12"/>
    </row>
    <row r="108" spans="14:26" customFormat="1" x14ac:dyDescent="0.2">
      <c r="N108" s="57"/>
      <c r="O108" s="12"/>
      <c r="P108" s="12"/>
      <c r="Q108" s="12"/>
      <c r="R108" s="12"/>
      <c r="S108" s="12"/>
      <c r="T108" s="12"/>
      <c r="U108" s="12"/>
      <c r="V108" s="12"/>
      <c r="W108" s="12"/>
      <c r="X108" s="12"/>
      <c r="Y108" s="12"/>
      <c r="Z108" s="12"/>
    </row>
    <row r="109" spans="14:26" customFormat="1" x14ac:dyDescent="0.2">
      <c r="N109" s="57"/>
      <c r="O109" s="12"/>
      <c r="P109" s="12"/>
      <c r="Q109" s="12"/>
      <c r="R109" s="12"/>
      <c r="S109" s="12"/>
      <c r="T109" s="12"/>
      <c r="U109" s="12"/>
      <c r="V109" s="12"/>
      <c r="W109" s="12"/>
      <c r="X109" s="12"/>
      <c r="Y109" s="12"/>
      <c r="Z109" s="12"/>
    </row>
    <row r="110" spans="14:26" customFormat="1" x14ac:dyDescent="0.2">
      <c r="N110" s="57"/>
      <c r="O110" s="12"/>
      <c r="P110" s="12"/>
      <c r="Q110" s="12"/>
      <c r="R110" s="12"/>
      <c r="S110" s="12"/>
      <c r="T110" s="12"/>
      <c r="U110" s="12"/>
      <c r="V110" s="12"/>
      <c r="W110" s="12"/>
      <c r="X110" s="12"/>
      <c r="Y110" s="12"/>
      <c r="Z110" s="12"/>
    </row>
    <row r="111" spans="14:26" customFormat="1" x14ac:dyDescent="0.2">
      <c r="N111" s="57"/>
      <c r="O111" s="12"/>
      <c r="P111" s="12"/>
      <c r="Q111" s="12"/>
      <c r="R111" s="12"/>
      <c r="S111" s="12"/>
      <c r="T111" s="12"/>
      <c r="U111" s="12"/>
      <c r="V111" s="12"/>
      <c r="W111" s="12"/>
      <c r="X111" s="12"/>
      <c r="Y111" s="12"/>
      <c r="Z111" s="12"/>
    </row>
    <row r="112" spans="14:26" customFormat="1" x14ac:dyDescent="0.2">
      <c r="N112" s="57"/>
      <c r="O112" s="12"/>
      <c r="P112" s="12"/>
      <c r="Q112" s="12"/>
      <c r="R112" s="12"/>
      <c r="S112" s="12"/>
      <c r="T112" s="12"/>
      <c r="U112" s="12"/>
      <c r="V112" s="12"/>
      <c r="W112" s="12"/>
      <c r="X112" s="12"/>
      <c r="Y112" s="12"/>
      <c r="Z112" s="12"/>
    </row>
    <row r="113" spans="14:26" customFormat="1" x14ac:dyDescent="0.2">
      <c r="N113" s="57"/>
      <c r="O113" s="12"/>
      <c r="P113" s="12"/>
      <c r="Q113" s="12"/>
      <c r="R113" s="12"/>
      <c r="S113" s="12"/>
      <c r="T113" s="12"/>
      <c r="U113" s="12"/>
      <c r="V113" s="12"/>
      <c r="W113" s="12"/>
      <c r="X113" s="12"/>
      <c r="Y113" s="12"/>
      <c r="Z113" s="12"/>
    </row>
    <row r="114" spans="14:26" customFormat="1" x14ac:dyDescent="0.2">
      <c r="N114" s="57"/>
      <c r="O114" s="12"/>
      <c r="P114" s="12"/>
      <c r="Q114" s="12"/>
      <c r="R114" s="12"/>
      <c r="S114" s="12"/>
      <c r="T114" s="12"/>
      <c r="U114" s="12"/>
      <c r="V114" s="12"/>
      <c r="W114" s="12"/>
      <c r="X114" s="12"/>
      <c r="Y114" s="12"/>
      <c r="Z114" s="12"/>
    </row>
    <row r="115" spans="14:26" customFormat="1" x14ac:dyDescent="0.2">
      <c r="N115" s="57"/>
      <c r="O115" s="12"/>
      <c r="P115" s="12"/>
      <c r="Q115" s="12"/>
      <c r="R115" s="12"/>
      <c r="S115" s="12"/>
      <c r="T115" s="12"/>
      <c r="U115" s="12"/>
      <c r="V115" s="12"/>
      <c r="W115" s="12"/>
      <c r="X115" s="12"/>
      <c r="Y115" s="12"/>
      <c r="Z115" s="12"/>
    </row>
    <row r="116" spans="14:26" customFormat="1" x14ac:dyDescent="0.2">
      <c r="N116" s="57"/>
      <c r="O116" s="12"/>
      <c r="P116" s="12"/>
      <c r="Q116" s="12"/>
      <c r="R116" s="12"/>
      <c r="S116" s="12"/>
      <c r="T116" s="12"/>
      <c r="U116" s="12"/>
      <c r="V116" s="12"/>
      <c r="W116" s="12"/>
      <c r="X116" s="12"/>
      <c r="Y116" s="12"/>
      <c r="Z116" s="12"/>
    </row>
    <row r="117" spans="14:26" customFormat="1" x14ac:dyDescent="0.2">
      <c r="N117" s="57"/>
      <c r="O117" s="12"/>
      <c r="P117" s="12"/>
      <c r="Q117" s="12"/>
      <c r="R117" s="12"/>
      <c r="S117" s="12"/>
      <c r="T117" s="12"/>
      <c r="U117" s="12"/>
      <c r="V117" s="12"/>
      <c r="W117" s="12"/>
      <c r="X117" s="12"/>
      <c r="Y117" s="12"/>
      <c r="Z117" s="12"/>
    </row>
    <row r="118" spans="14:26" customFormat="1" x14ac:dyDescent="0.2">
      <c r="N118" s="57"/>
      <c r="O118" s="12"/>
      <c r="P118" s="12"/>
      <c r="Q118" s="12"/>
      <c r="R118" s="12"/>
      <c r="S118" s="12"/>
      <c r="T118" s="12"/>
      <c r="U118" s="12"/>
      <c r="V118" s="12"/>
      <c r="W118" s="12"/>
      <c r="X118" s="12"/>
      <c r="Y118" s="12"/>
      <c r="Z118" s="12"/>
    </row>
    <row r="119" spans="14:26" customFormat="1" x14ac:dyDescent="0.2">
      <c r="N119" s="57"/>
      <c r="O119" s="12"/>
      <c r="P119" s="12"/>
      <c r="Q119" s="12"/>
      <c r="R119" s="12"/>
      <c r="S119" s="12"/>
      <c r="T119" s="12"/>
      <c r="U119" s="12"/>
      <c r="V119" s="12"/>
      <c r="W119" s="12"/>
      <c r="X119" s="12"/>
      <c r="Y119" s="12"/>
      <c r="Z119" s="12"/>
    </row>
    <row r="120" spans="14:26" customFormat="1" x14ac:dyDescent="0.2">
      <c r="N120" s="57"/>
      <c r="O120" s="12"/>
      <c r="P120" s="12"/>
      <c r="Q120" s="12"/>
      <c r="R120" s="12"/>
      <c r="S120" s="12"/>
      <c r="T120" s="12"/>
      <c r="U120" s="12"/>
      <c r="V120" s="12"/>
      <c r="W120" s="12"/>
      <c r="X120" s="12"/>
      <c r="Y120" s="12"/>
      <c r="Z120" s="12"/>
    </row>
    <row r="121" spans="14:26" customFormat="1" x14ac:dyDescent="0.2">
      <c r="N121" s="57"/>
      <c r="O121" s="12"/>
      <c r="P121" s="12"/>
      <c r="Q121" s="12"/>
      <c r="R121" s="12"/>
      <c r="S121" s="12"/>
      <c r="T121" s="12"/>
      <c r="U121" s="12"/>
      <c r="V121" s="12"/>
      <c r="W121" s="12"/>
      <c r="X121" s="12"/>
      <c r="Y121" s="12"/>
      <c r="Z121" s="12"/>
    </row>
    <row r="122" spans="14:26" customFormat="1" x14ac:dyDescent="0.2">
      <c r="N122" s="57"/>
      <c r="O122" s="12"/>
      <c r="P122" s="12"/>
      <c r="Q122" s="12"/>
      <c r="R122" s="12"/>
      <c r="S122" s="12"/>
      <c r="T122" s="12"/>
      <c r="U122" s="12"/>
      <c r="V122" s="12"/>
      <c r="W122" s="12"/>
      <c r="X122" s="12"/>
      <c r="Y122" s="12"/>
      <c r="Z122" s="12"/>
    </row>
    <row r="123" spans="14:26" customFormat="1" x14ac:dyDescent="0.2">
      <c r="N123" s="57"/>
      <c r="O123" s="12"/>
      <c r="P123" s="12"/>
      <c r="Q123" s="12"/>
      <c r="R123" s="12"/>
      <c r="S123" s="12"/>
      <c r="T123" s="12"/>
      <c r="U123" s="12"/>
      <c r="V123" s="12"/>
      <c r="W123" s="12"/>
      <c r="X123" s="12"/>
      <c r="Y123" s="12"/>
      <c r="Z123" s="12"/>
    </row>
    <row r="124" spans="14:26" customFormat="1" x14ac:dyDescent="0.2">
      <c r="N124" s="57"/>
      <c r="O124" s="12"/>
      <c r="P124" s="12"/>
      <c r="Q124" s="12"/>
      <c r="R124" s="12"/>
      <c r="S124" s="12"/>
      <c r="T124" s="12"/>
      <c r="U124" s="12"/>
      <c r="V124" s="12"/>
      <c r="W124" s="12"/>
      <c r="X124" s="12"/>
      <c r="Y124" s="12"/>
      <c r="Z124" s="12"/>
    </row>
    <row r="125" spans="14:26" customFormat="1" x14ac:dyDescent="0.2">
      <c r="N125" s="57"/>
      <c r="O125" s="12"/>
      <c r="P125" s="12"/>
      <c r="Q125" s="12"/>
      <c r="R125" s="12"/>
      <c r="S125" s="12"/>
      <c r="T125" s="12"/>
      <c r="U125" s="12"/>
      <c r="V125" s="12"/>
      <c r="W125" s="12"/>
      <c r="X125" s="12"/>
      <c r="Y125" s="12"/>
      <c r="Z125" s="12"/>
    </row>
    <row r="126" spans="14:26" customFormat="1" x14ac:dyDescent="0.2">
      <c r="N126" s="57"/>
      <c r="O126" s="12"/>
      <c r="P126" s="12"/>
      <c r="Q126" s="12"/>
      <c r="R126" s="12"/>
      <c r="S126" s="12"/>
      <c r="T126" s="12"/>
      <c r="U126" s="12"/>
      <c r="V126" s="12"/>
      <c r="W126" s="12"/>
      <c r="X126" s="12"/>
      <c r="Y126" s="12"/>
      <c r="Z126" s="12"/>
    </row>
    <row r="127" spans="14:26" customFormat="1" x14ac:dyDescent="0.2">
      <c r="N127" s="57"/>
      <c r="O127" s="12"/>
      <c r="P127" s="12"/>
      <c r="Q127" s="12"/>
      <c r="R127" s="12"/>
      <c r="S127" s="12"/>
      <c r="T127" s="12"/>
      <c r="U127" s="12"/>
      <c r="V127" s="12"/>
      <c r="W127" s="12"/>
      <c r="X127" s="12"/>
      <c r="Y127" s="12"/>
      <c r="Z127" s="12"/>
    </row>
    <row r="128" spans="14:26" customFormat="1" x14ac:dyDescent="0.2">
      <c r="N128" s="57"/>
      <c r="O128" s="12"/>
      <c r="P128" s="12"/>
      <c r="Q128" s="12"/>
      <c r="R128" s="12"/>
      <c r="S128" s="12"/>
      <c r="T128" s="12"/>
      <c r="U128" s="12"/>
      <c r="V128" s="12"/>
      <c r="W128" s="12"/>
      <c r="X128" s="12"/>
      <c r="Y128" s="12"/>
      <c r="Z128" s="12"/>
    </row>
    <row r="129" spans="14:26" customFormat="1" x14ac:dyDescent="0.2">
      <c r="N129" s="57"/>
      <c r="O129" s="12"/>
      <c r="P129" s="12"/>
      <c r="Q129" s="12"/>
      <c r="R129" s="12"/>
      <c r="S129" s="12"/>
      <c r="T129" s="12"/>
      <c r="U129" s="12"/>
      <c r="V129" s="12"/>
      <c r="W129" s="12"/>
      <c r="X129" s="12"/>
      <c r="Y129" s="12"/>
      <c r="Z129" s="12"/>
    </row>
    <row r="130" spans="14:26" customFormat="1" x14ac:dyDescent="0.2">
      <c r="N130" s="57"/>
      <c r="O130" s="12"/>
      <c r="P130" s="12"/>
      <c r="Q130" s="12"/>
      <c r="R130" s="12"/>
      <c r="S130" s="12"/>
      <c r="T130" s="12"/>
      <c r="U130" s="12"/>
      <c r="V130" s="12"/>
      <c r="W130" s="12"/>
      <c r="X130" s="12"/>
      <c r="Y130" s="12"/>
      <c r="Z130" s="12"/>
    </row>
    <row r="131" spans="14:26" customFormat="1" x14ac:dyDescent="0.2">
      <c r="N131" s="57"/>
      <c r="O131" s="12"/>
      <c r="P131" s="12"/>
      <c r="Q131" s="12"/>
      <c r="R131" s="12"/>
      <c r="S131" s="12"/>
      <c r="T131" s="12"/>
      <c r="U131" s="12"/>
      <c r="V131" s="12"/>
      <c r="W131" s="12"/>
      <c r="X131" s="12"/>
      <c r="Y131" s="12"/>
      <c r="Z131" s="12"/>
    </row>
    <row r="132" spans="14:26" customFormat="1" x14ac:dyDescent="0.2">
      <c r="N132" s="57"/>
      <c r="O132" s="12"/>
      <c r="P132" s="12"/>
      <c r="Q132" s="12"/>
      <c r="R132" s="12"/>
      <c r="S132" s="12"/>
      <c r="T132" s="12"/>
      <c r="U132" s="12"/>
      <c r="V132" s="12"/>
      <c r="W132" s="12"/>
      <c r="X132" s="12"/>
      <c r="Y132" s="12"/>
      <c r="Z132" s="12"/>
    </row>
    <row r="133" spans="14:26" customFormat="1" x14ac:dyDescent="0.2">
      <c r="N133" s="57"/>
      <c r="O133" s="12"/>
      <c r="P133" s="12"/>
      <c r="Q133" s="12"/>
      <c r="R133" s="12"/>
      <c r="S133" s="12"/>
      <c r="T133" s="12"/>
      <c r="U133" s="12"/>
      <c r="V133" s="12"/>
      <c r="W133" s="12"/>
      <c r="X133" s="12"/>
      <c r="Y133" s="12"/>
      <c r="Z133" s="12"/>
    </row>
    <row r="134" spans="14:26" customFormat="1" x14ac:dyDescent="0.2">
      <c r="N134" s="57"/>
      <c r="O134" s="12"/>
      <c r="P134" s="12"/>
      <c r="Q134" s="12"/>
      <c r="R134" s="12"/>
      <c r="S134" s="12"/>
      <c r="T134" s="12"/>
      <c r="U134" s="12"/>
      <c r="V134" s="12"/>
      <c r="W134" s="12"/>
      <c r="X134" s="12"/>
      <c r="Y134" s="12"/>
      <c r="Z134" s="12"/>
    </row>
    <row r="135" spans="14:26" customFormat="1" x14ac:dyDescent="0.2">
      <c r="N135" s="57"/>
      <c r="O135" s="12"/>
      <c r="P135" s="12"/>
      <c r="Q135" s="12"/>
      <c r="R135" s="12"/>
      <c r="S135" s="12"/>
      <c r="T135" s="12"/>
      <c r="U135" s="12"/>
      <c r="V135" s="12"/>
      <c r="W135" s="12"/>
      <c r="X135" s="12"/>
      <c r="Y135" s="12"/>
      <c r="Z135" s="12"/>
    </row>
    <row r="136" spans="14:26" customFormat="1" x14ac:dyDescent="0.2">
      <c r="N136" s="57"/>
      <c r="O136" s="12"/>
      <c r="P136" s="12"/>
      <c r="Q136" s="12"/>
      <c r="R136" s="12"/>
      <c r="S136" s="12"/>
      <c r="T136" s="12"/>
      <c r="U136" s="12"/>
      <c r="V136" s="12"/>
      <c r="W136" s="12"/>
      <c r="X136" s="12"/>
      <c r="Y136" s="12"/>
      <c r="Z136" s="12"/>
    </row>
    <row r="137" spans="14:26" customFormat="1" x14ac:dyDescent="0.2">
      <c r="N137" s="57"/>
      <c r="O137" s="12"/>
      <c r="P137" s="12"/>
      <c r="Q137" s="12"/>
      <c r="R137" s="12"/>
      <c r="S137" s="12"/>
      <c r="T137" s="12"/>
      <c r="U137" s="12"/>
      <c r="V137" s="12"/>
      <c r="W137" s="12"/>
      <c r="X137" s="12"/>
      <c r="Y137" s="12"/>
      <c r="Z137" s="12"/>
    </row>
    <row r="138" spans="14:26" customFormat="1" x14ac:dyDescent="0.2">
      <c r="N138" s="57"/>
      <c r="O138" s="12"/>
      <c r="P138" s="12"/>
      <c r="Q138" s="12"/>
      <c r="R138" s="12"/>
      <c r="S138" s="12"/>
      <c r="T138" s="12"/>
      <c r="U138" s="12"/>
      <c r="V138" s="12"/>
      <c r="W138" s="12"/>
      <c r="X138" s="12"/>
      <c r="Y138" s="12"/>
      <c r="Z138" s="12"/>
    </row>
    <row r="139" spans="14:26" customFormat="1" x14ac:dyDescent="0.2">
      <c r="N139" s="57"/>
      <c r="O139" s="12"/>
      <c r="P139" s="12"/>
      <c r="Q139" s="12"/>
      <c r="R139" s="12"/>
      <c r="S139" s="12"/>
      <c r="T139" s="12"/>
      <c r="U139" s="12"/>
      <c r="V139" s="12"/>
      <c r="W139" s="12"/>
      <c r="X139" s="12"/>
      <c r="Y139" s="12"/>
      <c r="Z139" s="12"/>
    </row>
    <row r="140" spans="14:26" customFormat="1" x14ac:dyDescent="0.2">
      <c r="N140" s="57"/>
      <c r="O140" s="12"/>
      <c r="P140" s="12"/>
      <c r="Q140" s="12"/>
      <c r="R140" s="12"/>
      <c r="S140" s="12"/>
      <c r="T140" s="12"/>
      <c r="U140" s="12"/>
      <c r="V140" s="12"/>
      <c r="W140" s="12"/>
      <c r="X140" s="12"/>
      <c r="Y140" s="12"/>
      <c r="Z140" s="12"/>
    </row>
    <row r="141" spans="14:26" customFormat="1" x14ac:dyDescent="0.2">
      <c r="N141" s="57"/>
      <c r="O141" s="12"/>
      <c r="P141" s="12"/>
      <c r="Q141" s="12"/>
      <c r="R141" s="12"/>
      <c r="S141" s="12"/>
      <c r="T141" s="12"/>
      <c r="U141" s="12"/>
      <c r="V141" s="12"/>
      <c r="W141" s="12"/>
      <c r="X141" s="12"/>
      <c r="Y141" s="12"/>
      <c r="Z141" s="12"/>
    </row>
    <row r="142" spans="14:26" customFormat="1" x14ac:dyDescent="0.2">
      <c r="N142" s="57"/>
      <c r="O142" s="12"/>
      <c r="P142" s="12"/>
      <c r="Q142" s="12"/>
      <c r="R142" s="12"/>
      <c r="S142" s="12"/>
      <c r="T142" s="12"/>
      <c r="U142" s="12"/>
      <c r="V142" s="12"/>
      <c r="W142" s="12"/>
      <c r="X142" s="12"/>
      <c r="Y142" s="12"/>
      <c r="Z142" s="12"/>
    </row>
    <row r="143" spans="14:26" customFormat="1" x14ac:dyDescent="0.2">
      <c r="N143" s="57"/>
      <c r="O143" s="12"/>
      <c r="P143" s="12"/>
      <c r="Q143" s="12"/>
      <c r="R143" s="12"/>
      <c r="S143" s="12"/>
      <c r="T143" s="12"/>
      <c r="U143" s="12"/>
      <c r="V143" s="12"/>
      <c r="W143" s="12"/>
      <c r="X143" s="12"/>
      <c r="Y143" s="12"/>
      <c r="Z143" s="12"/>
    </row>
    <row r="144" spans="14:26" customFormat="1" x14ac:dyDescent="0.2">
      <c r="N144" s="57"/>
      <c r="O144" s="12"/>
      <c r="P144" s="12"/>
      <c r="Q144" s="12"/>
      <c r="R144" s="12"/>
      <c r="S144" s="12"/>
      <c r="T144" s="12"/>
      <c r="U144" s="12"/>
      <c r="V144" s="12"/>
      <c r="W144" s="12"/>
      <c r="X144" s="12"/>
      <c r="Y144" s="12"/>
      <c r="Z144" s="12"/>
    </row>
    <row r="145" spans="14:26" customFormat="1" x14ac:dyDescent="0.2">
      <c r="N145" s="57"/>
      <c r="O145" s="12"/>
      <c r="P145" s="12"/>
      <c r="Q145" s="12"/>
      <c r="R145" s="12"/>
      <c r="S145" s="12"/>
      <c r="T145" s="12"/>
      <c r="U145" s="12"/>
      <c r="V145" s="12"/>
      <c r="W145" s="12"/>
      <c r="X145" s="12"/>
      <c r="Y145" s="12"/>
      <c r="Z145" s="12"/>
    </row>
    <row r="146" spans="14:26" customFormat="1" x14ac:dyDescent="0.2">
      <c r="N146" s="57"/>
      <c r="O146" s="12"/>
      <c r="P146" s="12"/>
      <c r="Q146" s="12"/>
      <c r="R146" s="12"/>
      <c r="S146" s="12"/>
      <c r="T146" s="12"/>
      <c r="U146" s="12"/>
      <c r="V146" s="12"/>
      <c r="W146" s="12"/>
      <c r="X146" s="12"/>
      <c r="Y146" s="12"/>
      <c r="Z146" s="12"/>
    </row>
    <row r="147" spans="14:26" customFormat="1" x14ac:dyDescent="0.2">
      <c r="N147" s="57"/>
      <c r="O147" s="12"/>
      <c r="P147" s="12"/>
      <c r="Q147" s="12"/>
      <c r="R147" s="12"/>
      <c r="S147" s="12"/>
      <c r="T147" s="12"/>
      <c r="U147" s="12"/>
      <c r="V147" s="12"/>
      <c r="W147" s="12"/>
      <c r="X147" s="12"/>
      <c r="Y147" s="12"/>
      <c r="Z147" s="12"/>
    </row>
    <row r="148" spans="14:26" customFormat="1" x14ac:dyDescent="0.2">
      <c r="N148" s="57"/>
      <c r="O148" s="12"/>
      <c r="P148" s="12"/>
      <c r="Q148" s="12"/>
      <c r="R148" s="12"/>
      <c r="S148" s="12"/>
      <c r="T148" s="12"/>
      <c r="U148" s="12"/>
      <c r="V148" s="12"/>
      <c r="W148" s="12"/>
      <c r="X148" s="12"/>
      <c r="Y148" s="12"/>
      <c r="Z148" s="12"/>
    </row>
    <row r="149" spans="14:26" customFormat="1" x14ac:dyDescent="0.2">
      <c r="N149" s="57"/>
      <c r="O149" s="12"/>
      <c r="P149" s="12"/>
      <c r="Q149" s="12"/>
      <c r="R149" s="12"/>
      <c r="S149" s="12"/>
      <c r="T149" s="12"/>
      <c r="U149" s="12"/>
      <c r="V149" s="12"/>
      <c r="W149" s="12"/>
      <c r="X149" s="12"/>
      <c r="Y149" s="12"/>
      <c r="Z149" s="12"/>
    </row>
    <row r="150" spans="14:26" customFormat="1" x14ac:dyDescent="0.2">
      <c r="N150" s="57"/>
      <c r="O150" s="12"/>
      <c r="P150" s="12"/>
      <c r="Q150" s="12"/>
      <c r="R150" s="12"/>
      <c r="S150" s="12"/>
      <c r="T150" s="12"/>
      <c r="U150" s="12"/>
      <c r="V150" s="12"/>
      <c r="W150" s="12"/>
      <c r="X150" s="12"/>
      <c r="Y150" s="12"/>
      <c r="Z150" s="12"/>
    </row>
    <row r="151" spans="14:26" customFormat="1" x14ac:dyDescent="0.2">
      <c r="N151" s="57"/>
      <c r="O151" s="12"/>
      <c r="P151" s="12"/>
      <c r="Q151" s="12"/>
      <c r="R151" s="12"/>
      <c r="S151" s="12"/>
      <c r="T151" s="12"/>
      <c r="U151" s="12"/>
      <c r="V151" s="12"/>
      <c r="W151" s="12"/>
      <c r="X151" s="12"/>
      <c r="Y151" s="12"/>
      <c r="Z151" s="12"/>
    </row>
    <row r="152" spans="14:26" customFormat="1" x14ac:dyDescent="0.2">
      <c r="N152" s="57"/>
      <c r="O152" s="12"/>
      <c r="P152" s="12"/>
      <c r="Q152" s="12"/>
      <c r="R152" s="12"/>
      <c r="S152" s="12"/>
      <c r="T152" s="12"/>
      <c r="U152" s="12"/>
      <c r="V152" s="12"/>
      <c r="W152" s="12"/>
      <c r="X152" s="12"/>
      <c r="Y152" s="12"/>
      <c r="Z152" s="12"/>
    </row>
    <row r="153" spans="14:26" customFormat="1" x14ac:dyDescent="0.2">
      <c r="N153" s="57"/>
      <c r="O153" s="12"/>
      <c r="P153" s="12"/>
      <c r="Q153" s="12"/>
      <c r="R153" s="12"/>
      <c r="S153" s="12"/>
      <c r="T153" s="12"/>
      <c r="U153" s="12"/>
      <c r="V153" s="12"/>
      <c r="W153" s="12"/>
      <c r="X153" s="12"/>
      <c r="Y153" s="12"/>
      <c r="Z153" s="12"/>
    </row>
    <row r="154" spans="14:26" customFormat="1" x14ac:dyDescent="0.2">
      <c r="N154" s="57"/>
      <c r="O154" s="12"/>
      <c r="P154" s="12"/>
      <c r="Q154" s="12"/>
      <c r="R154" s="12"/>
      <c r="S154" s="12"/>
      <c r="T154" s="12"/>
      <c r="U154" s="12"/>
      <c r="V154" s="12"/>
      <c r="W154" s="12"/>
      <c r="X154" s="12"/>
      <c r="Y154" s="12"/>
      <c r="Z154" s="12"/>
    </row>
    <row r="155" spans="14:26" customFormat="1" x14ac:dyDescent="0.2">
      <c r="N155" s="57"/>
      <c r="O155" s="12"/>
      <c r="P155" s="12"/>
      <c r="Q155" s="12"/>
      <c r="R155" s="12"/>
      <c r="S155" s="12"/>
      <c r="T155" s="12"/>
      <c r="U155" s="12"/>
      <c r="V155" s="12"/>
      <c r="W155" s="12"/>
      <c r="X155" s="12"/>
      <c r="Y155" s="12"/>
      <c r="Z155" s="12"/>
    </row>
    <row r="156" spans="14:26" customFormat="1" x14ac:dyDescent="0.2">
      <c r="N156" s="57"/>
      <c r="O156" s="12"/>
      <c r="P156" s="12"/>
      <c r="Q156" s="12"/>
      <c r="R156" s="12"/>
      <c r="S156" s="12"/>
      <c r="T156" s="12"/>
      <c r="U156" s="12"/>
      <c r="V156" s="12"/>
      <c r="W156" s="12"/>
      <c r="X156" s="12"/>
      <c r="Y156" s="12"/>
      <c r="Z156" s="12"/>
    </row>
    <row r="157" spans="14:26" customFormat="1" x14ac:dyDescent="0.2">
      <c r="N157" s="57"/>
      <c r="O157" s="12"/>
      <c r="P157" s="12"/>
      <c r="Q157" s="12"/>
      <c r="R157" s="12"/>
      <c r="S157" s="12"/>
      <c r="T157" s="12"/>
      <c r="U157" s="12"/>
      <c r="V157" s="12"/>
      <c r="W157" s="12"/>
      <c r="X157" s="12"/>
      <c r="Y157" s="12"/>
      <c r="Z157" s="12"/>
    </row>
    <row r="158" spans="14:26" customFormat="1" x14ac:dyDescent="0.2">
      <c r="N158" s="57"/>
      <c r="O158" s="12"/>
      <c r="P158" s="12"/>
      <c r="Q158" s="12"/>
      <c r="R158" s="12"/>
      <c r="S158" s="12"/>
      <c r="T158" s="12"/>
      <c r="U158" s="12"/>
      <c r="V158" s="12"/>
      <c r="W158" s="12"/>
      <c r="X158" s="12"/>
      <c r="Y158" s="12"/>
      <c r="Z158" s="12"/>
    </row>
    <row r="159" spans="14:26" customFormat="1" x14ac:dyDescent="0.2">
      <c r="N159" s="57"/>
      <c r="O159" s="12"/>
      <c r="P159" s="12"/>
      <c r="Q159" s="12"/>
      <c r="R159" s="12"/>
      <c r="S159" s="12"/>
      <c r="T159" s="12"/>
      <c r="U159" s="12"/>
      <c r="V159" s="12"/>
      <c r="W159" s="12"/>
      <c r="X159" s="12"/>
      <c r="Y159" s="12"/>
      <c r="Z159" s="12"/>
    </row>
    <row r="160" spans="14:26" customFormat="1" x14ac:dyDescent="0.2">
      <c r="N160" s="57"/>
      <c r="O160" s="12"/>
      <c r="P160" s="12"/>
      <c r="Q160" s="12"/>
      <c r="R160" s="12"/>
      <c r="S160" s="12"/>
      <c r="T160" s="12"/>
      <c r="U160" s="12"/>
      <c r="V160" s="12"/>
      <c r="W160" s="12"/>
      <c r="X160" s="12"/>
      <c r="Y160" s="12"/>
      <c r="Z160" s="12"/>
    </row>
    <row r="161" spans="14:26" customFormat="1" x14ac:dyDescent="0.2">
      <c r="N161" s="57"/>
      <c r="O161" s="12"/>
      <c r="P161" s="12"/>
      <c r="Q161" s="12"/>
      <c r="R161" s="12"/>
      <c r="S161" s="12"/>
      <c r="T161" s="12"/>
      <c r="U161" s="12"/>
      <c r="V161" s="12"/>
      <c r="W161" s="12"/>
      <c r="X161" s="12"/>
      <c r="Y161" s="12"/>
      <c r="Z161" s="12"/>
    </row>
    <row r="162" spans="14:26" customFormat="1" x14ac:dyDescent="0.2">
      <c r="N162" s="57"/>
      <c r="O162" s="12"/>
      <c r="P162" s="12"/>
      <c r="Q162" s="12"/>
      <c r="R162" s="12"/>
      <c r="S162" s="12"/>
      <c r="T162" s="12"/>
      <c r="U162" s="12"/>
      <c r="V162" s="12"/>
      <c r="W162" s="12"/>
      <c r="X162" s="12"/>
      <c r="Y162" s="12"/>
      <c r="Z162" s="12"/>
    </row>
    <row r="163" spans="14:26" customFormat="1" x14ac:dyDescent="0.2">
      <c r="N163" s="57"/>
      <c r="O163" s="12"/>
      <c r="P163" s="12"/>
      <c r="Q163" s="12"/>
      <c r="R163" s="12"/>
      <c r="S163" s="12"/>
      <c r="T163" s="12"/>
      <c r="U163" s="12"/>
      <c r="V163" s="12"/>
      <c r="W163" s="12"/>
      <c r="X163" s="12"/>
      <c r="Y163" s="12"/>
      <c r="Z163" s="12"/>
    </row>
    <row r="164" spans="14:26" customFormat="1" x14ac:dyDescent="0.2">
      <c r="N164" s="57"/>
      <c r="O164" s="12"/>
      <c r="P164" s="12"/>
      <c r="Q164" s="12"/>
      <c r="R164" s="12"/>
      <c r="S164" s="12"/>
      <c r="T164" s="12"/>
      <c r="U164" s="12"/>
      <c r="V164" s="12"/>
      <c r="W164" s="12"/>
      <c r="X164" s="12"/>
      <c r="Y164" s="12"/>
      <c r="Z164" s="12"/>
    </row>
    <row r="165" spans="14:26" customFormat="1" x14ac:dyDescent="0.2">
      <c r="N165" s="57"/>
      <c r="O165" s="12"/>
      <c r="P165" s="12"/>
      <c r="Q165" s="12"/>
      <c r="R165" s="12"/>
      <c r="S165" s="12"/>
      <c r="T165" s="12"/>
      <c r="U165" s="12"/>
      <c r="V165" s="12"/>
      <c r="W165" s="12"/>
      <c r="X165" s="12"/>
      <c r="Y165" s="12"/>
      <c r="Z165" s="12"/>
    </row>
    <row r="166" spans="14:26" customFormat="1" x14ac:dyDescent="0.2">
      <c r="N166" s="57"/>
      <c r="O166" s="12"/>
      <c r="P166" s="12"/>
      <c r="Q166" s="12"/>
      <c r="R166" s="12"/>
      <c r="S166" s="12"/>
      <c r="T166" s="12"/>
      <c r="U166" s="12"/>
      <c r="V166" s="12"/>
      <c r="W166" s="12"/>
      <c r="X166" s="12"/>
      <c r="Y166" s="12"/>
      <c r="Z166" s="12"/>
    </row>
    <row r="167" spans="14:26" customFormat="1" x14ac:dyDescent="0.2">
      <c r="N167" s="57"/>
      <c r="O167" s="12"/>
      <c r="P167" s="12"/>
      <c r="Q167" s="12"/>
      <c r="R167" s="12"/>
      <c r="S167" s="12"/>
      <c r="T167" s="12"/>
      <c r="U167" s="12"/>
      <c r="V167" s="12"/>
      <c r="W167" s="12"/>
      <c r="X167" s="12"/>
      <c r="Y167" s="12"/>
      <c r="Z167" s="12"/>
    </row>
    <row r="168" spans="14:26" customFormat="1" x14ac:dyDescent="0.2">
      <c r="N168" s="57"/>
      <c r="O168" s="12"/>
      <c r="P168" s="12"/>
      <c r="Q168" s="12"/>
      <c r="R168" s="12"/>
      <c r="S168" s="12"/>
      <c r="T168" s="12"/>
      <c r="U168" s="12"/>
      <c r="V168" s="12"/>
      <c r="W168" s="12"/>
      <c r="X168" s="12"/>
      <c r="Y168" s="12"/>
      <c r="Z168" s="12"/>
    </row>
    <row r="169" spans="14:26" customFormat="1" x14ac:dyDescent="0.2">
      <c r="N169" s="57"/>
      <c r="O169" s="12"/>
      <c r="P169" s="12"/>
      <c r="Q169" s="12"/>
      <c r="R169" s="12"/>
      <c r="S169" s="12"/>
      <c r="T169" s="12"/>
      <c r="U169" s="12"/>
      <c r="V169" s="12"/>
      <c r="W169" s="12"/>
      <c r="X169" s="12"/>
      <c r="Y169" s="12"/>
      <c r="Z169" s="12"/>
    </row>
    <row r="170" spans="14:26" customFormat="1" x14ac:dyDescent="0.2">
      <c r="N170" s="57"/>
      <c r="O170" s="12"/>
      <c r="P170" s="12"/>
      <c r="Q170" s="12"/>
      <c r="R170" s="12"/>
      <c r="S170" s="12"/>
      <c r="T170" s="12"/>
      <c r="U170" s="12"/>
      <c r="V170" s="12"/>
      <c r="W170" s="12"/>
      <c r="X170" s="12"/>
      <c r="Y170" s="12"/>
      <c r="Z170" s="12"/>
    </row>
    <row r="171" spans="14:26" customFormat="1" x14ac:dyDescent="0.2">
      <c r="N171" s="57"/>
      <c r="O171" s="12"/>
      <c r="P171" s="12"/>
      <c r="Q171" s="12"/>
      <c r="R171" s="12"/>
      <c r="S171" s="12"/>
      <c r="T171" s="12"/>
      <c r="U171" s="12"/>
      <c r="V171" s="12"/>
      <c r="W171" s="12"/>
      <c r="X171" s="12"/>
      <c r="Y171" s="12"/>
      <c r="Z171" s="12"/>
    </row>
    <row r="172" spans="14:26" customFormat="1" x14ac:dyDescent="0.2">
      <c r="N172" s="57"/>
      <c r="O172" s="12"/>
      <c r="P172" s="12"/>
      <c r="Q172" s="12"/>
      <c r="R172" s="12"/>
      <c r="S172" s="12"/>
      <c r="T172" s="12"/>
      <c r="U172" s="12"/>
      <c r="V172" s="12"/>
      <c r="W172" s="12"/>
      <c r="X172" s="12"/>
      <c r="Y172" s="12"/>
      <c r="Z172" s="12"/>
    </row>
    <row r="173" spans="14:26" customFormat="1" x14ac:dyDescent="0.2">
      <c r="N173" s="57"/>
      <c r="O173" s="12"/>
      <c r="P173" s="12"/>
      <c r="Q173" s="12"/>
      <c r="R173" s="12"/>
      <c r="S173" s="12"/>
      <c r="T173" s="12"/>
      <c r="U173" s="12"/>
      <c r="V173" s="12"/>
      <c r="W173" s="12"/>
      <c r="X173" s="12"/>
      <c r="Y173" s="12"/>
      <c r="Z173" s="12"/>
    </row>
    <row r="174" spans="14:26" customFormat="1" x14ac:dyDescent="0.2">
      <c r="N174" s="57"/>
      <c r="O174" s="12"/>
      <c r="P174" s="12"/>
      <c r="Q174" s="12"/>
      <c r="R174" s="12"/>
      <c r="S174" s="12"/>
      <c r="T174" s="12"/>
      <c r="U174" s="12"/>
      <c r="V174" s="12"/>
      <c r="W174" s="12"/>
      <c r="X174" s="12"/>
      <c r="Y174" s="12"/>
      <c r="Z174" s="12"/>
    </row>
    <row r="175" spans="14:26" customFormat="1" x14ac:dyDescent="0.2">
      <c r="N175" s="57"/>
      <c r="O175" s="12"/>
      <c r="P175" s="12"/>
      <c r="Q175" s="12"/>
      <c r="R175" s="12"/>
      <c r="S175" s="12"/>
      <c r="T175" s="12"/>
      <c r="U175" s="12"/>
      <c r="V175" s="12"/>
      <c r="W175" s="12"/>
      <c r="X175" s="12"/>
      <c r="Y175" s="12"/>
      <c r="Z175" s="12"/>
    </row>
    <row r="176" spans="14:26" customFormat="1" x14ac:dyDescent="0.2">
      <c r="N176" s="57"/>
      <c r="O176" s="12"/>
      <c r="P176" s="12"/>
      <c r="Q176" s="12"/>
      <c r="R176" s="12"/>
      <c r="S176" s="12"/>
      <c r="T176" s="12"/>
      <c r="U176" s="12"/>
      <c r="V176" s="12"/>
      <c r="W176" s="12"/>
      <c r="X176" s="12"/>
      <c r="Y176" s="12"/>
      <c r="Z176" s="12"/>
    </row>
    <row r="177" spans="14:26" customFormat="1" x14ac:dyDescent="0.2">
      <c r="N177" s="57"/>
      <c r="O177" s="12"/>
      <c r="P177" s="12"/>
      <c r="Q177" s="12"/>
      <c r="R177" s="12"/>
      <c r="S177" s="12"/>
      <c r="T177" s="12"/>
      <c r="U177" s="12"/>
      <c r="V177" s="12"/>
      <c r="W177" s="12"/>
      <c r="X177" s="12"/>
      <c r="Y177" s="12"/>
      <c r="Z177" s="12"/>
    </row>
    <row r="178" spans="14:26" customFormat="1" x14ac:dyDescent="0.2">
      <c r="N178" s="57"/>
      <c r="O178" s="12"/>
      <c r="P178" s="12"/>
      <c r="Q178" s="12"/>
      <c r="R178" s="12"/>
      <c r="S178" s="12"/>
      <c r="T178" s="12"/>
      <c r="U178" s="12"/>
      <c r="V178" s="12"/>
      <c r="W178" s="12"/>
      <c r="X178" s="12"/>
      <c r="Y178" s="12"/>
      <c r="Z178" s="12"/>
    </row>
    <row r="179" spans="14:26" customFormat="1" x14ac:dyDescent="0.2">
      <c r="N179" s="57"/>
      <c r="O179" s="12"/>
      <c r="P179" s="12"/>
      <c r="Q179" s="12"/>
      <c r="R179" s="12"/>
      <c r="S179" s="12"/>
      <c r="T179" s="12"/>
      <c r="U179" s="12"/>
      <c r="V179" s="12"/>
      <c r="W179" s="12"/>
      <c r="X179" s="12"/>
      <c r="Y179" s="12"/>
      <c r="Z179" s="12"/>
    </row>
    <row r="180" spans="14:26" customFormat="1" x14ac:dyDescent="0.2">
      <c r="N180" s="57"/>
      <c r="O180" s="12"/>
      <c r="P180" s="12"/>
      <c r="Q180" s="12"/>
      <c r="R180" s="12"/>
      <c r="S180" s="12"/>
      <c r="T180" s="12"/>
      <c r="U180" s="12"/>
      <c r="V180" s="12"/>
      <c r="W180" s="12"/>
      <c r="X180" s="12"/>
      <c r="Y180" s="12"/>
      <c r="Z180" s="12"/>
    </row>
    <row r="181" spans="14:26" customFormat="1" x14ac:dyDescent="0.2">
      <c r="N181" s="57"/>
      <c r="O181" s="12"/>
      <c r="P181" s="12"/>
      <c r="Q181" s="12"/>
      <c r="R181" s="12"/>
      <c r="S181" s="12"/>
      <c r="T181" s="12"/>
      <c r="U181" s="12"/>
      <c r="V181" s="12"/>
      <c r="W181" s="12"/>
      <c r="X181" s="12"/>
      <c r="Y181" s="12"/>
      <c r="Z181" s="12"/>
    </row>
    <row r="182" spans="14:26" customFormat="1" x14ac:dyDescent="0.2">
      <c r="N182" s="57"/>
      <c r="O182" s="12"/>
      <c r="P182" s="12"/>
      <c r="Q182" s="12"/>
      <c r="R182" s="12"/>
      <c r="S182" s="12"/>
      <c r="T182" s="12"/>
      <c r="U182" s="12"/>
      <c r="V182" s="12"/>
      <c r="W182" s="12"/>
      <c r="X182" s="12"/>
      <c r="Y182" s="12"/>
      <c r="Z182" s="12"/>
    </row>
    <row r="183" spans="14:26" customFormat="1" x14ac:dyDescent="0.2">
      <c r="N183" s="57"/>
      <c r="O183" s="12"/>
      <c r="P183" s="12"/>
      <c r="Q183" s="12"/>
      <c r="R183" s="12"/>
      <c r="S183" s="12"/>
      <c r="T183" s="12"/>
      <c r="U183" s="12"/>
      <c r="V183" s="12"/>
      <c r="W183" s="12"/>
      <c r="X183" s="12"/>
      <c r="Y183" s="12"/>
      <c r="Z183" s="12"/>
    </row>
    <row r="184" spans="14:26" customFormat="1" x14ac:dyDescent="0.2">
      <c r="N184" s="57"/>
      <c r="O184" s="12"/>
      <c r="P184" s="12"/>
      <c r="Q184" s="12"/>
      <c r="R184" s="12"/>
      <c r="S184" s="12"/>
      <c r="T184" s="12"/>
      <c r="U184" s="12"/>
      <c r="V184" s="12"/>
      <c r="W184" s="12"/>
      <c r="X184" s="12"/>
      <c r="Y184" s="12"/>
      <c r="Z184" s="12"/>
    </row>
    <row r="185" spans="14:26" customFormat="1" x14ac:dyDescent="0.2">
      <c r="N185" s="57"/>
      <c r="O185" s="12"/>
      <c r="P185" s="12"/>
      <c r="Q185" s="12"/>
      <c r="R185" s="12"/>
      <c r="S185" s="12"/>
      <c r="T185" s="12"/>
      <c r="U185" s="12"/>
      <c r="V185" s="12"/>
      <c r="W185" s="12"/>
      <c r="X185" s="12"/>
      <c r="Y185" s="12"/>
      <c r="Z185" s="12"/>
    </row>
    <row r="186" spans="14:26" customFormat="1" x14ac:dyDescent="0.2">
      <c r="N186" s="57"/>
      <c r="O186" s="12"/>
      <c r="P186" s="12"/>
      <c r="Q186" s="12"/>
      <c r="R186" s="12"/>
      <c r="S186" s="12"/>
      <c r="T186" s="12"/>
      <c r="U186" s="12"/>
      <c r="V186" s="12"/>
      <c r="W186" s="12"/>
      <c r="X186" s="12"/>
      <c r="Y186" s="12"/>
      <c r="Z186" s="12"/>
    </row>
    <row r="187" spans="14:26" customFormat="1" x14ac:dyDescent="0.2">
      <c r="N187" s="57"/>
      <c r="O187" s="12"/>
      <c r="P187" s="12"/>
      <c r="Q187" s="12"/>
      <c r="R187" s="12"/>
      <c r="S187" s="12"/>
      <c r="T187" s="12"/>
      <c r="U187" s="12"/>
      <c r="V187" s="12"/>
      <c r="W187" s="12"/>
      <c r="X187" s="12"/>
      <c r="Y187" s="12"/>
      <c r="Z187" s="12"/>
    </row>
    <row r="188" spans="14:26" customFormat="1" x14ac:dyDescent="0.2">
      <c r="N188" s="57"/>
      <c r="O188" s="12"/>
      <c r="P188" s="12"/>
      <c r="Q188" s="12"/>
      <c r="R188" s="12"/>
      <c r="S188" s="12"/>
      <c r="T188" s="12"/>
      <c r="U188" s="12"/>
      <c r="V188" s="12"/>
      <c r="W188" s="12"/>
      <c r="X188" s="12"/>
      <c r="Y188" s="12"/>
      <c r="Z188" s="12"/>
    </row>
    <row r="189" spans="14:26" customFormat="1" x14ac:dyDescent="0.2">
      <c r="N189" s="57"/>
      <c r="O189" s="12"/>
      <c r="P189" s="12"/>
      <c r="Q189" s="12"/>
      <c r="R189" s="12"/>
      <c r="S189" s="12"/>
      <c r="T189" s="12"/>
      <c r="U189" s="12"/>
      <c r="V189" s="12"/>
      <c r="W189" s="12"/>
      <c r="X189" s="12"/>
      <c r="Y189" s="12"/>
      <c r="Z189" s="12"/>
    </row>
    <row r="190" spans="14:26" customFormat="1" x14ac:dyDescent="0.2">
      <c r="N190" s="57"/>
      <c r="O190" s="12"/>
      <c r="P190" s="12"/>
      <c r="Q190" s="12"/>
      <c r="R190" s="12"/>
      <c r="S190" s="12"/>
      <c r="T190" s="12"/>
      <c r="U190" s="12"/>
      <c r="V190" s="12"/>
      <c r="W190" s="12"/>
      <c r="X190" s="12"/>
      <c r="Y190" s="12"/>
      <c r="Z190" s="12"/>
    </row>
    <row r="191" spans="14:26" customFormat="1" x14ac:dyDescent="0.2">
      <c r="N191" s="57"/>
      <c r="O191" s="12"/>
      <c r="P191" s="12"/>
      <c r="Q191" s="12"/>
      <c r="R191" s="12"/>
      <c r="S191" s="12"/>
      <c r="T191" s="12"/>
      <c r="U191" s="12"/>
      <c r="V191" s="12"/>
      <c r="W191" s="12"/>
      <c r="X191" s="12"/>
      <c r="Y191" s="12"/>
      <c r="Z191" s="12"/>
    </row>
    <row r="192" spans="14:26" customFormat="1" x14ac:dyDescent="0.2">
      <c r="N192" s="57"/>
      <c r="O192" s="12"/>
      <c r="P192" s="12"/>
      <c r="Q192" s="12"/>
      <c r="R192" s="12"/>
      <c r="S192" s="12"/>
      <c r="T192" s="12"/>
      <c r="U192" s="12"/>
      <c r="V192" s="12"/>
      <c r="W192" s="12"/>
      <c r="X192" s="12"/>
      <c r="Y192" s="12"/>
      <c r="Z192" s="12"/>
    </row>
    <row r="193" spans="1:26" customFormat="1" x14ac:dyDescent="0.2">
      <c r="N193" s="57"/>
      <c r="O193" s="12"/>
      <c r="P193" s="12"/>
      <c r="Q193" s="12"/>
      <c r="R193" s="12"/>
      <c r="S193" s="12"/>
      <c r="T193" s="12"/>
      <c r="U193" s="12"/>
      <c r="V193" s="12"/>
      <c r="W193" s="12"/>
      <c r="X193" s="12"/>
      <c r="Y193" s="12"/>
      <c r="Z193" s="12"/>
    </row>
    <row r="194" spans="1:26" customFormat="1" x14ac:dyDescent="0.2">
      <c r="N194" s="57"/>
      <c r="O194" s="12"/>
      <c r="P194" s="12"/>
      <c r="Q194" s="12"/>
      <c r="R194" s="12"/>
      <c r="S194" s="12"/>
      <c r="T194" s="12"/>
      <c r="U194" s="12"/>
      <c r="V194" s="12"/>
      <c r="W194" s="12"/>
      <c r="X194" s="12"/>
      <c r="Y194" s="12"/>
      <c r="Z194" s="12"/>
    </row>
    <row r="195" spans="1:26" customFormat="1" x14ac:dyDescent="0.2">
      <c r="N195" s="57"/>
      <c r="O195" s="12"/>
      <c r="P195" s="12"/>
      <c r="Q195" s="12"/>
      <c r="R195" s="12"/>
      <c r="S195" s="12"/>
      <c r="T195" s="12"/>
      <c r="U195" s="12"/>
      <c r="V195" s="12"/>
      <c r="W195" s="12"/>
      <c r="X195" s="12"/>
      <c r="Y195" s="12"/>
      <c r="Z195" s="12"/>
    </row>
    <row r="196" spans="1:26" customFormat="1" x14ac:dyDescent="0.2">
      <c r="N196" s="57"/>
      <c r="O196" s="12"/>
      <c r="P196" s="12"/>
      <c r="Q196" s="12"/>
      <c r="R196" s="12"/>
      <c r="S196" s="12"/>
      <c r="T196" s="12"/>
      <c r="U196" s="12"/>
      <c r="V196" s="12"/>
      <c r="W196" s="12"/>
      <c r="X196" s="12"/>
      <c r="Y196" s="12"/>
      <c r="Z196" s="12"/>
    </row>
    <row r="197" spans="1:26" x14ac:dyDescent="0.2">
      <c r="A197"/>
      <c r="B197"/>
      <c r="C197"/>
      <c r="D197"/>
      <c r="E197"/>
      <c r="F197"/>
      <c r="G197"/>
      <c r="H197"/>
      <c r="I197"/>
      <c r="J197"/>
      <c r="K197"/>
      <c r="L197"/>
      <c r="M197"/>
      <c r="N197" s="57"/>
      <c r="O197" s="12"/>
      <c r="P197" s="12"/>
      <c r="Q197" s="12"/>
      <c r="R197" s="12"/>
      <c r="S197" s="12"/>
      <c r="T197" s="12"/>
      <c r="U197" s="12"/>
      <c r="V197" s="12"/>
      <c r="W197" s="12"/>
      <c r="X197" s="12"/>
      <c r="Y197" s="12"/>
      <c r="Z197" s="12"/>
    </row>
    <row r="198" spans="1:26" x14ac:dyDescent="0.2">
      <c r="A198"/>
      <c r="B198"/>
      <c r="C198"/>
      <c r="D198"/>
      <c r="E198"/>
      <c r="F198"/>
      <c r="G198"/>
      <c r="H198"/>
      <c r="I198"/>
      <c r="J198"/>
      <c r="K198"/>
      <c r="L198"/>
      <c r="M198"/>
      <c r="N198" s="57"/>
      <c r="O198" s="12"/>
      <c r="P198" s="12"/>
      <c r="Q198" s="12"/>
      <c r="R198" s="12"/>
      <c r="S198" s="12"/>
      <c r="T198" s="12"/>
      <c r="U198" s="12"/>
      <c r="V198" s="12"/>
      <c r="W198" s="12"/>
      <c r="X198" s="12"/>
      <c r="Y198" s="12"/>
      <c r="Z198" s="12"/>
    </row>
    <row r="199" spans="1:26" x14ac:dyDescent="0.2">
      <c r="A199"/>
      <c r="B199"/>
      <c r="C199"/>
      <c r="D199"/>
      <c r="E199"/>
      <c r="F199"/>
      <c r="G199"/>
      <c r="H199"/>
      <c r="I199"/>
      <c r="J199"/>
      <c r="K199"/>
      <c r="L199"/>
      <c r="M199"/>
      <c r="N199" s="57"/>
      <c r="O199" s="12"/>
      <c r="P199" s="12"/>
      <c r="Q199" s="12"/>
      <c r="R199" s="12"/>
      <c r="S199" s="12"/>
      <c r="T199" s="12"/>
      <c r="U199" s="12"/>
      <c r="V199" s="12"/>
      <c r="W199" s="12"/>
      <c r="X199" s="12"/>
      <c r="Y199" s="12"/>
      <c r="Z199" s="12"/>
    </row>
    <row r="200" spans="1:26" x14ac:dyDescent="0.2">
      <c r="A200"/>
      <c r="B200"/>
      <c r="C200"/>
      <c r="D200"/>
      <c r="E200"/>
      <c r="F200"/>
      <c r="G200"/>
      <c r="H200"/>
      <c r="I200"/>
      <c r="J200"/>
      <c r="K200"/>
      <c r="L200"/>
      <c r="M200"/>
      <c r="N200" s="57"/>
      <c r="O200" s="12"/>
      <c r="P200" s="12"/>
      <c r="Q200" s="12"/>
      <c r="R200" s="12"/>
      <c r="S200" s="12"/>
      <c r="T200" s="12"/>
      <c r="U200" s="12"/>
      <c r="V200" s="12"/>
      <c r="W200" s="12"/>
      <c r="X200" s="12"/>
      <c r="Y200" s="12"/>
      <c r="Z200" s="12"/>
    </row>
  </sheetData>
  <mergeCells count="7">
    <mergeCell ref="A8:N8"/>
    <mergeCell ref="O8:W8"/>
    <mergeCell ref="X8:Z8"/>
    <mergeCell ref="A1:G1"/>
    <mergeCell ref="A2:G2"/>
    <mergeCell ref="A4:C4"/>
    <mergeCell ref="A7:Z7"/>
  </mergeCells>
  <phoneticPr fontId="10" type="noConversion"/>
  <conditionalFormatting sqref="J65:M65 C21:C23 A34:I34 A39:C44 D41:D44 D39 E39:I44 A46:I65 A36:I38 A66:M200">
    <cfRule type="expression" dxfId="10"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HistoricalData.requestHistoricalData">
                <anchor moveWithCells="1">
                  <from>
                    <xdr:col>0</xdr:col>
                    <xdr:colOff>219075</xdr:colOff>
                    <xdr:row>1</xdr:row>
                    <xdr:rowOff>38100</xdr:rowOff>
                  </from>
                  <to>
                    <xdr:col>2</xdr:col>
                    <xdr:colOff>485775</xdr:colOff>
                    <xdr:row>1</xdr:row>
                    <xdr:rowOff>238125</xdr:rowOff>
                  </to>
                </anchor>
              </controlPr>
            </control>
          </mc:Choice>
        </mc:AlternateContent>
        <mc:AlternateContent xmlns:mc="http://schemas.openxmlformats.org/markup-compatibility/2006">
          <mc:Choice Requires="x14">
            <control shapeId="61442" r:id="rId5" name="Button 2">
              <controlPr defaultSize="0" print="0" autoFill="0" autoPict="0" macro="[0]!HistoricalData.cancelHistoricalData">
                <anchor moveWithCells="1">
                  <from>
                    <xdr:col>4</xdr:col>
                    <xdr:colOff>409575</xdr:colOff>
                    <xdr:row>1</xdr:row>
                    <xdr:rowOff>38100</xdr:rowOff>
                  </from>
                  <to>
                    <xdr:col>6</xdr:col>
                    <xdr:colOff>790575</xdr:colOff>
                    <xdr:row>1</xdr:row>
                    <xdr:rowOff>238125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ContractDetails"/>
  <dimension ref="A1:Z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4" style="13" customWidth="1"/>
    <col min="8" max="9" width="10" style="13" customWidth="1"/>
    <col min="10" max="10" width="9.140625" style="13"/>
    <col min="11" max="11" width="11.140625" style="13" customWidth="1"/>
    <col min="12" max="13" width="9.140625" style="13"/>
    <col min="14" max="14" width="14.7109375" style="13" customWidth="1"/>
    <col min="15" max="15" width="10.5703125" customWidth="1"/>
    <col min="16" max="16" width="42.5703125" customWidth="1"/>
    <col min="17" max="17" width="13.5703125" customWidth="1"/>
    <col min="18" max="18" width="11.140625" customWidth="1"/>
    <col min="19" max="19" width="12.42578125" customWidth="1"/>
    <col min="20" max="20" width="11.140625" customWidth="1"/>
    <col min="21" max="21" width="1.85546875" style="13" customWidth="1"/>
    <col min="22" max="22" width="23.42578125" style="13" customWidth="1"/>
    <col min="23" max="23" width="23.7109375" style="13" customWidth="1"/>
    <col min="24" max="16384" width="9.140625" style="13"/>
  </cols>
  <sheetData>
    <row r="1" spans="1:26" customFormat="1" x14ac:dyDescent="0.2">
      <c r="A1" s="223" t="s">
        <v>108</v>
      </c>
      <c r="B1" s="208"/>
      <c r="C1" s="208"/>
      <c r="D1" s="208"/>
      <c r="E1" s="208"/>
      <c r="F1" s="208"/>
      <c r="G1" s="208"/>
      <c r="H1" s="208"/>
      <c r="I1" s="208"/>
      <c r="J1" s="208"/>
      <c r="K1" s="208"/>
      <c r="L1" s="208"/>
      <c r="M1" s="208"/>
      <c r="N1" s="208"/>
      <c r="O1" s="208"/>
      <c r="P1" s="208"/>
      <c r="Q1" s="208"/>
      <c r="R1" s="208"/>
      <c r="S1" s="208"/>
      <c r="T1" s="208"/>
      <c r="U1" s="208"/>
      <c r="V1" s="208"/>
      <c r="W1" s="208"/>
    </row>
    <row r="2" spans="1:26" customFormat="1" ht="22.5" customHeight="1" x14ac:dyDescent="0.2">
      <c r="A2" s="224"/>
      <c r="B2" s="208"/>
      <c r="C2" s="208"/>
      <c r="D2" s="208"/>
      <c r="E2" s="208"/>
      <c r="F2" s="208"/>
      <c r="G2" s="208"/>
      <c r="H2" s="208"/>
      <c r="I2" s="208"/>
      <c r="J2" s="208"/>
      <c r="K2" s="208"/>
      <c r="L2" s="208"/>
      <c r="M2" s="208"/>
      <c r="N2" s="208"/>
      <c r="O2" s="208"/>
      <c r="P2" s="208"/>
      <c r="Q2" s="208"/>
      <c r="R2" s="208"/>
      <c r="S2" s="208"/>
      <c r="T2" s="208"/>
      <c r="U2" s="208"/>
      <c r="V2" s="208"/>
      <c r="W2" s="208"/>
    </row>
    <row r="3" spans="1:26" customFormat="1" x14ac:dyDescent="0.2">
      <c r="P3" s="125"/>
    </row>
    <row r="4" spans="1:26" customFormat="1" x14ac:dyDescent="0.2">
      <c r="A4" s="313" t="s">
        <v>121</v>
      </c>
      <c r="B4" s="285"/>
      <c r="C4" s="285"/>
      <c r="D4" s="27"/>
      <c r="V4" s="223" t="s">
        <v>986</v>
      </c>
      <c r="W4" s="208"/>
    </row>
    <row r="5" spans="1:26" customFormat="1" x14ac:dyDescent="0.2">
      <c r="A5" s="22" t="s">
        <v>111</v>
      </c>
      <c r="B5" s="54" t="s">
        <v>134</v>
      </c>
      <c r="C5" s="175" t="s">
        <v>326</v>
      </c>
      <c r="D5" s="176" t="s">
        <v>326</v>
      </c>
      <c r="E5" s="138" t="s">
        <v>326</v>
      </c>
      <c r="F5" s="138" t="s">
        <v>326</v>
      </c>
      <c r="G5" s="138" t="s">
        <v>326</v>
      </c>
      <c r="H5" s="138" t="s">
        <v>326</v>
      </c>
      <c r="I5" s="138" t="s">
        <v>326</v>
      </c>
      <c r="J5" s="138" t="s">
        <v>326</v>
      </c>
      <c r="K5" s="138" t="s">
        <v>326</v>
      </c>
      <c r="L5" s="138" t="s">
        <v>326</v>
      </c>
      <c r="M5" s="138" t="s">
        <v>326</v>
      </c>
      <c r="N5" s="138" t="s">
        <v>326</v>
      </c>
      <c r="O5" s="138" t="s">
        <v>326</v>
      </c>
      <c r="V5" s="22" t="s">
        <v>987</v>
      </c>
      <c r="W5" s="54">
        <v>1918</v>
      </c>
    </row>
    <row r="6" spans="1:26" customFormat="1" x14ac:dyDescent="0.2"/>
    <row r="7" spans="1:26" customFormat="1" x14ac:dyDescent="0.2">
      <c r="A7" s="384" t="s">
        <v>686</v>
      </c>
      <c r="B7" s="233"/>
      <c r="C7" s="233"/>
      <c r="D7" s="233"/>
      <c r="E7" s="233"/>
      <c r="F7" s="233"/>
      <c r="G7" s="233"/>
      <c r="H7" s="233"/>
      <c r="I7" s="233"/>
      <c r="J7" s="233"/>
      <c r="K7" s="233"/>
      <c r="L7" s="233"/>
      <c r="M7" s="233"/>
      <c r="N7" s="233"/>
      <c r="O7" s="233"/>
      <c r="P7" s="233"/>
      <c r="Q7" s="233"/>
      <c r="R7" s="233"/>
      <c r="S7" s="233"/>
      <c r="T7" s="233"/>
      <c r="V7" s="223" t="s">
        <v>988</v>
      </c>
      <c r="W7" s="208"/>
      <c r="Y7" s="13"/>
      <c r="Z7" s="13"/>
    </row>
    <row r="8" spans="1:26" customFormat="1" x14ac:dyDescent="0.2">
      <c r="A8" s="205" t="s">
        <v>96</v>
      </c>
      <c r="B8" s="206"/>
      <c r="C8" s="206"/>
      <c r="D8" s="206"/>
      <c r="E8" s="206"/>
      <c r="F8" s="206"/>
      <c r="G8" s="206"/>
      <c r="H8" s="206"/>
      <c r="I8" s="206"/>
      <c r="J8" s="206"/>
      <c r="K8" s="206"/>
      <c r="L8" s="206"/>
      <c r="M8" s="206"/>
      <c r="N8" s="206"/>
      <c r="O8" s="215"/>
      <c r="P8" s="220" t="s">
        <v>806</v>
      </c>
      <c r="Q8" s="226"/>
      <c r="R8" s="324" t="s">
        <v>807</v>
      </c>
      <c r="S8" s="323"/>
      <c r="T8" s="390"/>
      <c r="V8" s="197" t="s">
        <v>992</v>
      </c>
      <c r="W8" s="197" t="s">
        <v>490</v>
      </c>
      <c r="X8" s="27"/>
      <c r="Y8" s="13"/>
      <c r="Z8" s="13"/>
    </row>
    <row r="9" spans="1:26" customFormat="1" x14ac:dyDescent="0.2">
      <c r="A9" s="18" t="s">
        <v>89</v>
      </c>
      <c r="B9" s="18" t="s">
        <v>152</v>
      </c>
      <c r="C9" s="18" t="s">
        <v>136</v>
      </c>
      <c r="D9" s="18" t="s">
        <v>90</v>
      </c>
      <c r="E9" s="18" t="s">
        <v>93</v>
      </c>
      <c r="F9" s="18" t="s">
        <v>114</v>
      </c>
      <c r="G9" s="18" t="s">
        <v>113</v>
      </c>
      <c r="H9" s="18" t="s">
        <v>92</v>
      </c>
      <c r="I9" s="18" t="s">
        <v>693</v>
      </c>
      <c r="J9" s="18" t="s">
        <v>104</v>
      </c>
      <c r="K9" s="18" t="s">
        <v>135</v>
      </c>
      <c r="L9" s="18" t="s">
        <v>116</v>
      </c>
      <c r="M9" s="19" t="s">
        <v>773</v>
      </c>
      <c r="N9" s="19" t="s">
        <v>774</v>
      </c>
      <c r="O9" s="19" t="s">
        <v>694</v>
      </c>
      <c r="P9" s="128" t="s">
        <v>696</v>
      </c>
      <c r="Q9" s="128" t="s">
        <v>697</v>
      </c>
      <c r="R9" s="130" t="s">
        <v>150</v>
      </c>
      <c r="S9" s="130" t="s">
        <v>776</v>
      </c>
      <c r="T9" s="168" t="s">
        <v>151</v>
      </c>
      <c r="U9" s="27"/>
      <c r="V9" s="63"/>
      <c r="W9" s="54"/>
      <c r="Y9" s="13"/>
      <c r="Z9" s="13"/>
    </row>
    <row r="10" spans="1:26" customFormat="1" x14ac:dyDescent="0.2">
      <c r="A10" s="56"/>
      <c r="B10" s="40"/>
      <c r="C10" s="40"/>
      <c r="D10" s="40"/>
      <c r="E10" s="41"/>
      <c r="F10" s="40"/>
      <c r="G10" s="40"/>
      <c r="H10" s="40"/>
      <c r="I10" s="40"/>
      <c r="J10" s="40"/>
      <c r="K10" s="57"/>
      <c r="L10" s="57"/>
      <c r="M10" s="57"/>
      <c r="N10" s="57"/>
      <c r="O10" s="57"/>
      <c r="P10" s="12"/>
      <c r="Q10" s="12"/>
      <c r="R10" s="12"/>
      <c r="S10" s="12"/>
      <c r="T10" s="12"/>
      <c r="Y10" s="13"/>
      <c r="Z10" s="13"/>
    </row>
    <row r="11" spans="1:26" customFormat="1" x14ac:dyDescent="0.2">
      <c r="A11" s="56" t="s">
        <v>99</v>
      </c>
      <c r="B11" s="40"/>
      <c r="C11" s="40"/>
      <c r="D11" s="40"/>
      <c r="E11" s="41"/>
      <c r="F11" s="40"/>
      <c r="G11" s="40"/>
      <c r="H11" s="40"/>
      <c r="I11" s="40"/>
      <c r="J11" s="40"/>
      <c r="K11" s="57"/>
      <c r="L11" s="57"/>
      <c r="M11" s="57"/>
      <c r="N11" s="57"/>
      <c r="O11" s="57"/>
      <c r="P11" s="12"/>
      <c r="Q11" s="12"/>
      <c r="R11" s="12"/>
      <c r="S11" s="12"/>
      <c r="T11" s="12"/>
      <c r="V11" s="270" t="s">
        <v>985</v>
      </c>
      <c r="W11" s="379"/>
      <c r="Y11" s="13"/>
      <c r="Z11" s="13"/>
    </row>
    <row r="12" spans="1:26" customFormat="1" x14ac:dyDescent="0.2">
      <c r="A12" s="40" t="s">
        <v>76</v>
      </c>
      <c r="B12" s="40" t="s">
        <v>91</v>
      </c>
      <c r="C12" s="23" t="s">
        <v>326</v>
      </c>
      <c r="D12" s="23" t="s">
        <v>326</v>
      </c>
      <c r="E12" s="31" t="s">
        <v>326</v>
      </c>
      <c r="F12" s="23" t="s">
        <v>326</v>
      </c>
      <c r="G12" s="23" t="s">
        <v>326</v>
      </c>
      <c r="H12" s="23" t="s">
        <v>326</v>
      </c>
      <c r="I12" s="7" t="s">
        <v>326</v>
      </c>
      <c r="J12" s="7" t="s">
        <v>326</v>
      </c>
      <c r="K12" s="7" t="s">
        <v>326</v>
      </c>
      <c r="L12" s="7" t="s">
        <v>326</v>
      </c>
      <c r="M12" s="7" t="s">
        <v>326</v>
      </c>
      <c r="N12" s="7" t="s">
        <v>326</v>
      </c>
      <c r="O12" s="57" t="b">
        <v>0</v>
      </c>
      <c r="P12" s="12" t="s">
        <v>77</v>
      </c>
      <c r="Q12" s="12" t="b">
        <v>1</v>
      </c>
      <c r="R12" s="12"/>
      <c r="S12" s="12"/>
      <c r="T12" s="12"/>
      <c r="V12" s="391" t="s">
        <v>989</v>
      </c>
      <c r="W12" s="208"/>
      <c r="X12" s="27"/>
      <c r="Y12" s="13"/>
      <c r="Z12" s="13"/>
    </row>
    <row r="13" spans="1:26" customFormat="1" x14ac:dyDescent="0.2">
      <c r="A13" s="40" t="s">
        <v>130</v>
      </c>
      <c r="B13" s="40" t="s">
        <v>91</v>
      </c>
      <c r="C13" s="23" t="s">
        <v>326</v>
      </c>
      <c r="D13" s="23" t="s">
        <v>326</v>
      </c>
      <c r="E13" s="31" t="s">
        <v>326</v>
      </c>
      <c r="F13" s="23" t="s">
        <v>326</v>
      </c>
      <c r="G13" s="23" t="s">
        <v>326</v>
      </c>
      <c r="H13" s="40" t="s">
        <v>112</v>
      </c>
      <c r="I13" s="7" t="s">
        <v>326</v>
      </c>
      <c r="J13" s="57" t="s">
        <v>107</v>
      </c>
      <c r="K13" s="7" t="s">
        <v>326</v>
      </c>
      <c r="L13" s="7" t="s">
        <v>326</v>
      </c>
      <c r="M13" s="7" t="s">
        <v>326</v>
      </c>
      <c r="N13" s="7" t="s">
        <v>326</v>
      </c>
      <c r="O13" s="7" t="s">
        <v>326</v>
      </c>
      <c r="P13" s="12" t="s">
        <v>83</v>
      </c>
      <c r="Q13" s="12" t="b">
        <v>0</v>
      </c>
      <c r="R13" s="12"/>
      <c r="S13" s="12"/>
      <c r="T13" s="12"/>
      <c r="V13" s="188" t="s">
        <v>990</v>
      </c>
      <c r="W13" s="190" t="s">
        <v>991</v>
      </c>
      <c r="X13" s="27"/>
      <c r="Y13" s="13"/>
      <c r="Z13" s="13"/>
    </row>
    <row r="14" spans="1:26" customFormat="1" x14ac:dyDescent="0.2">
      <c r="A14" s="40" t="s">
        <v>115</v>
      </c>
      <c r="B14" s="40" t="s">
        <v>91</v>
      </c>
      <c r="C14" s="23" t="s">
        <v>326</v>
      </c>
      <c r="D14" s="23" t="s">
        <v>326</v>
      </c>
      <c r="E14" s="31" t="s">
        <v>326</v>
      </c>
      <c r="F14" s="23" t="s">
        <v>326</v>
      </c>
      <c r="G14" s="23" t="s">
        <v>326</v>
      </c>
      <c r="H14" s="40" t="s">
        <v>112</v>
      </c>
      <c r="I14" s="7" t="s">
        <v>326</v>
      </c>
      <c r="J14" s="57" t="s">
        <v>107</v>
      </c>
      <c r="K14" s="7" t="s">
        <v>326</v>
      </c>
      <c r="L14" s="7" t="s">
        <v>326</v>
      </c>
      <c r="M14" s="7" t="s">
        <v>326</v>
      </c>
      <c r="N14" s="7" t="s">
        <v>326</v>
      </c>
      <c r="O14" s="7" t="s">
        <v>326</v>
      </c>
      <c r="P14" s="12" t="s">
        <v>78</v>
      </c>
      <c r="Q14" s="12" t="b">
        <v>0</v>
      </c>
      <c r="R14" s="12"/>
      <c r="S14" s="12"/>
      <c r="T14" s="12"/>
      <c r="V14" s="12"/>
      <c r="W14" s="185"/>
      <c r="X14" s="199"/>
    </row>
    <row r="15" spans="1:26" customFormat="1" x14ac:dyDescent="0.2">
      <c r="A15" s="40" t="s">
        <v>395</v>
      </c>
      <c r="B15" s="40" t="s">
        <v>91</v>
      </c>
      <c r="C15" s="23" t="s">
        <v>326</v>
      </c>
      <c r="D15" s="23" t="s">
        <v>326</v>
      </c>
      <c r="E15" s="31" t="s">
        <v>326</v>
      </c>
      <c r="F15" s="23" t="s">
        <v>326</v>
      </c>
      <c r="G15" s="23" t="s">
        <v>326</v>
      </c>
      <c r="H15" s="23" t="s">
        <v>326</v>
      </c>
      <c r="I15" s="7" t="s">
        <v>326</v>
      </c>
      <c r="J15" s="7" t="s">
        <v>326</v>
      </c>
      <c r="K15" s="7" t="s">
        <v>326</v>
      </c>
      <c r="L15" s="7" t="s">
        <v>326</v>
      </c>
      <c r="M15" s="7" t="s">
        <v>326</v>
      </c>
      <c r="N15" s="7" t="s">
        <v>326</v>
      </c>
      <c r="O15" s="7" t="s">
        <v>326</v>
      </c>
      <c r="P15" s="12" t="s">
        <v>79</v>
      </c>
      <c r="Q15" s="12" t="b">
        <v>1</v>
      </c>
      <c r="R15" s="12"/>
      <c r="S15" s="12"/>
      <c r="T15" s="12"/>
      <c r="V15" s="12"/>
      <c r="W15" s="198"/>
      <c r="X15" s="27"/>
    </row>
    <row r="16" spans="1:26" customFormat="1" x14ac:dyDescent="0.2">
      <c r="A16" s="54" t="s">
        <v>687</v>
      </c>
      <c r="B16" s="54" t="s">
        <v>91</v>
      </c>
      <c r="C16" s="24" t="s">
        <v>326</v>
      </c>
      <c r="D16" s="24" t="s">
        <v>326</v>
      </c>
      <c r="E16" s="28" t="s">
        <v>326</v>
      </c>
      <c r="F16" s="24" t="s">
        <v>326</v>
      </c>
      <c r="G16" s="24" t="s">
        <v>326</v>
      </c>
      <c r="H16" s="54" t="s">
        <v>112</v>
      </c>
      <c r="I16" s="29" t="s">
        <v>326</v>
      </c>
      <c r="J16" s="63" t="s">
        <v>107</v>
      </c>
      <c r="K16" s="29" t="s">
        <v>326</v>
      </c>
      <c r="L16" s="29" t="s">
        <v>326</v>
      </c>
      <c r="M16" s="29" t="s">
        <v>326</v>
      </c>
      <c r="N16" s="29" t="s">
        <v>326</v>
      </c>
      <c r="O16" s="29" t="s">
        <v>326</v>
      </c>
      <c r="P16" s="12" t="s">
        <v>80</v>
      </c>
      <c r="Q16" s="12" t="b">
        <v>1</v>
      </c>
      <c r="R16" s="12"/>
      <c r="S16" s="12"/>
      <c r="T16" s="12"/>
      <c r="V16" s="12"/>
      <c r="W16" s="185"/>
      <c r="X16" s="27"/>
      <c r="Y16" s="13"/>
      <c r="Z16" s="13"/>
    </row>
    <row r="17" spans="1:23" customFormat="1" x14ac:dyDescent="0.2">
      <c r="A17" s="54" t="s">
        <v>94</v>
      </c>
      <c r="B17" s="54" t="s">
        <v>91</v>
      </c>
      <c r="C17" s="24" t="s">
        <v>326</v>
      </c>
      <c r="D17" s="24" t="s">
        <v>326</v>
      </c>
      <c r="E17" s="28" t="s">
        <v>326</v>
      </c>
      <c r="F17" s="24" t="s">
        <v>326</v>
      </c>
      <c r="G17" s="24" t="s">
        <v>326</v>
      </c>
      <c r="H17" s="54" t="s">
        <v>112</v>
      </c>
      <c r="I17" s="29" t="s">
        <v>326</v>
      </c>
      <c r="J17" s="63" t="s">
        <v>107</v>
      </c>
      <c r="K17" s="29" t="s">
        <v>326</v>
      </c>
      <c r="L17" s="29" t="s">
        <v>326</v>
      </c>
      <c r="M17" s="29" t="s">
        <v>326</v>
      </c>
      <c r="N17" s="29" t="s">
        <v>326</v>
      </c>
      <c r="O17" s="29" t="s">
        <v>326</v>
      </c>
      <c r="P17" s="12" t="s">
        <v>81</v>
      </c>
      <c r="Q17" s="12" t="b">
        <v>1</v>
      </c>
      <c r="R17" s="12"/>
      <c r="S17" s="12"/>
      <c r="T17" s="12"/>
      <c r="V17" s="12"/>
      <c r="W17" s="185"/>
    </row>
    <row r="18" spans="1:23" customFormat="1" x14ac:dyDescent="0.2">
      <c r="A18" s="42" t="s">
        <v>688</v>
      </c>
      <c r="B18" s="54" t="s">
        <v>91</v>
      </c>
      <c r="C18" s="24" t="s">
        <v>326</v>
      </c>
      <c r="D18" s="24" t="s">
        <v>326</v>
      </c>
      <c r="E18" s="28" t="s">
        <v>326</v>
      </c>
      <c r="F18" s="24" t="s">
        <v>326</v>
      </c>
      <c r="G18" s="24" t="s">
        <v>326</v>
      </c>
      <c r="H18" s="42" t="s">
        <v>689</v>
      </c>
      <c r="I18" s="35" t="s">
        <v>326</v>
      </c>
      <c r="J18" s="143" t="s">
        <v>120</v>
      </c>
      <c r="K18" s="35" t="s">
        <v>326</v>
      </c>
      <c r="L18" s="35" t="s">
        <v>326</v>
      </c>
      <c r="M18" s="35" t="s">
        <v>326</v>
      </c>
      <c r="N18" s="35" t="s">
        <v>326</v>
      </c>
      <c r="O18" s="35" t="s">
        <v>326</v>
      </c>
      <c r="P18" s="12" t="s">
        <v>82</v>
      </c>
      <c r="Q18" s="12" t="b">
        <v>1</v>
      </c>
      <c r="R18" s="12"/>
      <c r="S18" s="12"/>
      <c r="T18" s="12"/>
      <c r="V18" s="12"/>
      <c r="W18" s="185"/>
    </row>
    <row r="19" spans="1:23" customFormat="1" x14ac:dyDescent="0.2">
      <c r="A19" s="54"/>
      <c r="B19" s="54"/>
      <c r="C19" s="24"/>
      <c r="D19" s="24"/>
      <c r="E19" s="28"/>
      <c r="F19" s="24"/>
      <c r="G19" s="24"/>
      <c r="H19" s="54"/>
      <c r="I19" s="29"/>
      <c r="J19" s="63"/>
      <c r="K19" s="29" t="s">
        <v>326</v>
      </c>
      <c r="L19" s="29" t="s">
        <v>326</v>
      </c>
      <c r="M19" s="29" t="s">
        <v>326</v>
      </c>
      <c r="N19" s="29" t="s">
        <v>326</v>
      </c>
      <c r="O19" s="29" t="s">
        <v>326</v>
      </c>
      <c r="P19" s="12" t="s">
        <v>23</v>
      </c>
      <c r="Q19" s="12" t="b">
        <v>1</v>
      </c>
      <c r="R19" s="12"/>
      <c r="S19" s="12"/>
      <c r="T19" s="12"/>
      <c r="V19" s="12"/>
      <c r="W19" s="185"/>
    </row>
    <row r="20" spans="1:23" customFormat="1" x14ac:dyDescent="0.2">
      <c r="A20" s="56" t="s">
        <v>100</v>
      </c>
      <c r="B20" s="40"/>
      <c r="C20" s="40"/>
      <c r="D20" s="40"/>
      <c r="E20" s="41"/>
      <c r="F20" s="40"/>
      <c r="G20" s="40"/>
      <c r="H20" s="40"/>
      <c r="I20" s="57"/>
      <c r="J20" s="57"/>
      <c r="K20" s="57"/>
      <c r="L20" s="57"/>
      <c r="M20" s="57"/>
      <c r="N20" s="57"/>
      <c r="O20" s="57"/>
      <c r="P20" s="12"/>
      <c r="Q20" s="12"/>
      <c r="R20" s="12"/>
      <c r="S20" s="12"/>
      <c r="T20" s="12"/>
      <c r="V20" s="12"/>
      <c r="W20" s="185"/>
    </row>
    <row r="21" spans="1:23" customFormat="1" x14ac:dyDescent="0.2">
      <c r="A21" s="40" t="s">
        <v>395</v>
      </c>
      <c r="B21" s="40" t="s">
        <v>97</v>
      </c>
      <c r="C21" s="40">
        <v>201903</v>
      </c>
      <c r="D21" s="23" t="s">
        <v>326</v>
      </c>
      <c r="E21" s="41" t="s">
        <v>101</v>
      </c>
      <c r="F21" s="23" t="s">
        <v>326</v>
      </c>
      <c r="G21" s="1" t="s">
        <v>395</v>
      </c>
      <c r="H21" s="40" t="s">
        <v>112</v>
      </c>
      <c r="I21" s="7" t="s">
        <v>326</v>
      </c>
      <c r="J21" s="57" t="s">
        <v>107</v>
      </c>
      <c r="K21" s="7" t="s">
        <v>326</v>
      </c>
      <c r="L21" s="7" t="s">
        <v>326</v>
      </c>
      <c r="M21" s="7" t="s">
        <v>326</v>
      </c>
      <c r="N21" s="7" t="s">
        <v>326</v>
      </c>
      <c r="O21" s="7" t="s">
        <v>326</v>
      </c>
      <c r="P21" s="12" t="s">
        <v>84</v>
      </c>
      <c r="Q21" s="12" t="b">
        <v>1</v>
      </c>
      <c r="R21" s="12"/>
      <c r="S21" s="12"/>
      <c r="T21" s="12"/>
      <c r="V21" s="12"/>
      <c r="W21" s="185"/>
    </row>
    <row r="22" spans="1:23" customFormat="1" x14ac:dyDescent="0.2">
      <c r="A22" s="40" t="s">
        <v>395</v>
      </c>
      <c r="B22" s="40" t="s">
        <v>97</v>
      </c>
      <c r="C22" s="23" t="s">
        <v>326</v>
      </c>
      <c r="D22" s="40">
        <v>1000</v>
      </c>
      <c r="E22" s="41" t="s">
        <v>95</v>
      </c>
      <c r="F22" s="40">
        <v>100</v>
      </c>
      <c r="G22" s="40" t="s">
        <v>395</v>
      </c>
      <c r="H22" s="40" t="s">
        <v>112</v>
      </c>
      <c r="I22" s="7" t="s">
        <v>326</v>
      </c>
      <c r="J22" s="57" t="s">
        <v>107</v>
      </c>
      <c r="K22" s="7" t="s">
        <v>326</v>
      </c>
      <c r="L22" s="7" t="s">
        <v>326</v>
      </c>
      <c r="M22" s="7" t="s">
        <v>326</v>
      </c>
      <c r="N22" s="7" t="s">
        <v>326</v>
      </c>
      <c r="O22" s="7" t="s">
        <v>326</v>
      </c>
      <c r="P22" s="12" t="s">
        <v>85</v>
      </c>
      <c r="Q22" s="12" t="b">
        <v>1</v>
      </c>
      <c r="R22" s="12"/>
      <c r="S22" s="12"/>
      <c r="T22" s="12"/>
      <c r="V22" s="12"/>
      <c r="W22" s="185"/>
    </row>
    <row r="23" spans="1:23" customFormat="1" x14ac:dyDescent="0.2">
      <c r="A23" s="40" t="s">
        <v>94</v>
      </c>
      <c r="B23" s="40" t="s">
        <v>97</v>
      </c>
      <c r="C23" s="40">
        <v>201906</v>
      </c>
      <c r="D23" s="23" t="s">
        <v>326</v>
      </c>
      <c r="E23" s="41" t="s">
        <v>101</v>
      </c>
      <c r="F23" s="40">
        <v>100</v>
      </c>
      <c r="G23" s="23" t="s">
        <v>326</v>
      </c>
      <c r="H23" s="1" t="s">
        <v>112</v>
      </c>
      <c r="I23" s="37" t="s">
        <v>326</v>
      </c>
      <c r="J23" s="57" t="s">
        <v>107</v>
      </c>
      <c r="K23" s="7" t="s">
        <v>326</v>
      </c>
      <c r="L23" s="7" t="s">
        <v>326</v>
      </c>
      <c r="M23" s="7" t="s">
        <v>326</v>
      </c>
      <c r="N23" s="7" t="s">
        <v>326</v>
      </c>
      <c r="O23" s="7" t="s">
        <v>326</v>
      </c>
      <c r="P23" s="12" t="s">
        <v>86</v>
      </c>
      <c r="Q23" s="12" t="b">
        <v>0</v>
      </c>
      <c r="R23" s="12"/>
      <c r="S23" s="12"/>
      <c r="T23" s="12"/>
      <c r="V23" s="12"/>
      <c r="W23" s="185"/>
    </row>
    <row r="24" spans="1:23" customFormat="1" x14ac:dyDescent="0.2">
      <c r="A24" s="40" t="s">
        <v>94</v>
      </c>
      <c r="B24" s="40" t="s">
        <v>97</v>
      </c>
      <c r="C24" s="40">
        <v>201906</v>
      </c>
      <c r="D24" s="23" t="s">
        <v>326</v>
      </c>
      <c r="E24" s="41" t="s">
        <v>95</v>
      </c>
      <c r="F24" s="40">
        <v>100</v>
      </c>
      <c r="G24" s="23" t="s">
        <v>326</v>
      </c>
      <c r="H24" s="40" t="s">
        <v>112</v>
      </c>
      <c r="I24" s="7" t="s">
        <v>326</v>
      </c>
      <c r="J24" s="57" t="s">
        <v>107</v>
      </c>
      <c r="K24" s="7" t="s">
        <v>326</v>
      </c>
      <c r="L24" s="7" t="s">
        <v>326</v>
      </c>
      <c r="M24" s="7" t="s">
        <v>326</v>
      </c>
      <c r="N24" s="7" t="s">
        <v>326</v>
      </c>
      <c r="O24" s="7" t="s">
        <v>326</v>
      </c>
      <c r="P24" s="12" t="s">
        <v>87</v>
      </c>
      <c r="Q24" s="12" t="b">
        <v>0</v>
      </c>
      <c r="R24" s="12"/>
      <c r="S24" s="12"/>
      <c r="T24" s="12"/>
      <c r="V24" s="12"/>
      <c r="W24" s="185"/>
    </row>
    <row r="25" spans="1:23" customFormat="1" x14ac:dyDescent="0.2">
      <c r="A25" s="54"/>
      <c r="B25" s="54"/>
      <c r="C25" s="40"/>
      <c r="D25" s="24"/>
      <c r="E25" s="28"/>
      <c r="F25" s="24"/>
      <c r="G25" s="24"/>
      <c r="H25" s="54"/>
      <c r="I25" s="29"/>
      <c r="J25" s="63"/>
      <c r="K25" s="29"/>
      <c r="L25" s="29"/>
      <c r="M25" s="29"/>
      <c r="N25" s="29"/>
      <c r="O25" s="29"/>
      <c r="P25" s="12"/>
      <c r="Q25" s="12"/>
      <c r="R25" s="12"/>
      <c r="S25" s="12"/>
      <c r="T25" s="12"/>
      <c r="V25" s="12"/>
      <c r="W25" s="185"/>
    </row>
    <row r="26" spans="1:23" customFormat="1" x14ac:dyDescent="0.2">
      <c r="A26" s="161" t="s">
        <v>128</v>
      </c>
      <c r="B26" s="54"/>
      <c r="C26" s="54"/>
      <c r="D26" s="54"/>
      <c r="E26" s="55"/>
      <c r="F26" s="54"/>
      <c r="G26" s="54"/>
      <c r="H26" s="54"/>
      <c r="I26" s="63"/>
      <c r="J26" s="63"/>
      <c r="K26" s="63"/>
      <c r="L26" s="63"/>
      <c r="M26" s="63"/>
      <c r="N26" s="63"/>
      <c r="O26" s="63"/>
      <c r="P26" s="12"/>
      <c r="Q26" s="12"/>
      <c r="R26" s="12"/>
      <c r="S26" s="12"/>
      <c r="T26" s="12"/>
      <c r="V26" s="12"/>
      <c r="W26" s="185"/>
    </row>
    <row r="27" spans="1:23" customFormat="1" x14ac:dyDescent="0.2">
      <c r="A27" s="1" t="s">
        <v>123</v>
      </c>
      <c r="B27" s="1" t="s">
        <v>98</v>
      </c>
      <c r="C27" s="40">
        <v>201906</v>
      </c>
      <c r="D27" s="23" t="s">
        <v>326</v>
      </c>
      <c r="E27" s="31" t="s">
        <v>326</v>
      </c>
      <c r="F27" s="23" t="s">
        <v>326</v>
      </c>
      <c r="G27" s="23" t="s">
        <v>326</v>
      </c>
      <c r="H27" s="1" t="s">
        <v>122</v>
      </c>
      <c r="I27" s="37" t="s">
        <v>326</v>
      </c>
      <c r="J27" s="64" t="s">
        <v>107</v>
      </c>
      <c r="K27" s="29" t="s">
        <v>326</v>
      </c>
      <c r="L27" s="29" t="s">
        <v>326</v>
      </c>
      <c r="M27" s="29" t="s">
        <v>326</v>
      </c>
      <c r="N27" s="29" t="s">
        <v>326</v>
      </c>
      <c r="O27" s="29" t="s">
        <v>326</v>
      </c>
      <c r="P27" s="12" t="s">
        <v>88</v>
      </c>
      <c r="Q27" s="12" t="b">
        <v>1</v>
      </c>
      <c r="R27" s="12"/>
      <c r="S27" s="12"/>
      <c r="T27" s="12"/>
      <c r="V27" s="12"/>
      <c r="W27" s="185"/>
    </row>
    <row r="28" spans="1:23" customFormat="1" x14ac:dyDescent="0.2">
      <c r="A28" s="1" t="s">
        <v>123</v>
      </c>
      <c r="B28" s="1" t="s">
        <v>98</v>
      </c>
      <c r="C28" s="23" t="s">
        <v>326</v>
      </c>
      <c r="D28" s="23" t="s">
        <v>326</v>
      </c>
      <c r="E28" s="31" t="s">
        <v>326</v>
      </c>
      <c r="F28" s="23" t="s">
        <v>326</v>
      </c>
      <c r="G28" s="23" t="s">
        <v>326</v>
      </c>
      <c r="H28" s="1" t="s">
        <v>122</v>
      </c>
      <c r="I28" s="37" t="s">
        <v>326</v>
      </c>
      <c r="J28" s="64" t="s">
        <v>107</v>
      </c>
      <c r="K28" s="7" t="s">
        <v>326</v>
      </c>
      <c r="L28" s="7" t="s">
        <v>326</v>
      </c>
      <c r="M28" s="7" t="s">
        <v>326</v>
      </c>
      <c r="N28" s="7" t="s">
        <v>326</v>
      </c>
      <c r="O28" s="57" t="b">
        <v>1</v>
      </c>
      <c r="P28" s="12" t="s">
        <v>61</v>
      </c>
      <c r="Q28" s="12" t="b">
        <v>1</v>
      </c>
      <c r="R28" s="12"/>
      <c r="S28" s="12"/>
      <c r="T28" s="12"/>
      <c r="V28" s="12"/>
      <c r="W28" s="185"/>
    </row>
    <row r="29" spans="1:23" customFormat="1" x14ac:dyDescent="0.2">
      <c r="A29" s="1" t="s">
        <v>123</v>
      </c>
      <c r="B29" s="1" t="s">
        <v>63</v>
      </c>
      <c r="C29" s="23" t="s">
        <v>326</v>
      </c>
      <c r="D29" s="23" t="s">
        <v>326</v>
      </c>
      <c r="E29" s="31" t="s">
        <v>326</v>
      </c>
      <c r="F29" s="23" t="s">
        <v>326</v>
      </c>
      <c r="G29" s="23" t="s">
        <v>326</v>
      </c>
      <c r="H29" s="1" t="s">
        <v>122</v>
      </c>
      <c r="I29" s="37" t="s">
        <v>326</v>
      </c>
      <c r="J29" s="64" t="s">
        <v>107</v>
      </c>
      <c r="K29" s="7" t="s">
        <v>326</v>
      </c>
      <c r="L29" s="7" t="s">
        <v>326</v>
      </c>
      <c r="M29" s="7" t="s">
        <v>326</v>
      </c>
      <c r="N29" s="7" t="s">
        <v>326</v>
      </c>
      <c r="O29" s="7" t="s">
        <v>326</v>
      </c>
      <c r="P29" s="12" t="s">
        <v>64</v>
      </c>
      <c r="Q29" s="12" t="b">
        <v>1</v>
      </c>
      <c r="R29" s="12"/>
      <c r="S29" s="12"/>
      <c r="T29" s="12"/>
      <c r="V29" s="12"/>
      <c r="W29" s="185"/>
    </row>
    <row r="30" spans="1:23" customFormat="1" x14ac:dyDescent="0.2">
      <c r="A30" s="40" t="s">
        <v>123</v>
      </c>
      <c r="B30" s="40" t="s">
        <v>98</v>
      </c>
      <c r="C30" s="23" t="s">
        <v>326</v>
      </c>
      <c r="D30" s="23" t="s">
        <v>326</v>
      </c>
      <c r="E30" s="31" t="s">
        <v>326</v>
      </c>
      <c r="F30" s="23" t="s">
        <v>326</v>
      </c>
      <c r="G30" s="23" t="s">
        <v>326</v>
      </c>
      <c r="H30" s="23" t="s">
        <v>326</v>
      </c>
      <c r="I30" s="7" t="s">
        <v>326</v>
      </c>
      <c r="J30" s="7" t="s">
        <v>326</v>
      </c>
      <c r="K30" s="7" t="s">
        <v>326</v>
      </c>
      <c r="L30" s="7" t="s">
        <v>326</v>
      </c>
      <c r="M30" s="7" t="s">
        <v>326</v>
      </c>
      <c r="N30" s="7" t="s">
        <v>326</v>
      </c>
      <c r="O30" s="7" t="s">
        <v>326</v>
      </c>
      <c r="P30" s="12" t="s">
        <v>65</v>
      </c>
      <c r="Q30" s="12" t="b">
        <v>1</v>
      </c>
      <c r="R30" s="12"/>
      <c r="S30" s="12"/>
      <c r="T30" s="12"/>
      <c r="V30" s="12"/>
      <c r="W30" s="185"/>
    </row>
    <row r="31" spans="1:23" customFormat="1" x14ac:dyDescent="0.2">
      <c r="A31" s="23" t="s">
        <v>326</v>
      </c>
      <c r="B31" s="40" t="s">
        <v>98</v>
      </c>
      <c r="C31" s="23" t="s">
        <v>326</v>
      </c>
      <c r="D31" s="23" t="s">
        <v>326</v>
      </c>
      <c r="E31" s="31" t="s">
        <v>326</v>
      </c>
      <c r="F31" s="23" t="s">
        <v>326</v>
      </c>
      <c r="G31" s="23" t="s">
        <v>326</v>
      </c>
      <c r="H31" s="23" t="s">
        <v>326</v>
      </c>
      <c r="I31" s="7" t="s">
        <v>326</v>
      </c>
      <c r="J31" s="7" t="s">
        <v>326</v>
      </c>
      <c r="K31" s="57" t="s">
        <v>62</v>
      </c>
      <c r="L31" s="7" t="s">
        <v>326</v>
      </c>
      <c r="M31" s="7" t="s">
        <v>326</v>
      </c>
      <c r="N31" s="7" t="s">
        <v>326</v>
      </c>
      <c r="O31" s="7" t="s">
        <v>326</v>
      </c>
      <c r="P31" s="12" t="s">
        <v>66</v>
      </c>
      <c r="Q31" s="12" t="b">
        <v>1</v>
      </c>
      <c r="R31" s="12"/>
      <c r="S31" s="12"/>
      <c r="T31" s="12"/>
      <c r="V31" s="12"/>
      <c r="W31" s="185"/>
    </row>
    <row r="32" spans="1:23" customFormat="1" x14ac:dyDescent="0.2">
      <c r="A32" s="40"/>
      <c r="B32" s="40"/>
      <c r="C32" s="40"/>
      <c r="D32" s="40"/>
      <c r="E32" s="41"/>
      <c r="F32" s="40"/>
      <c r="G32" s="40"/>
      <c r="H32" s="40"/>
      <c r="I32" s="57"/>
      <c r="J32" s="57"/>
      <c r="K32" s="57"/>
      <c r="L32" s="57"/>
      <c r="M32" s="57"/>
      <c r="N32" s="57"/>
      <c r="O32" s="57"/>
      <c r="P32" s="12"/>
      <c r="Q32" s="12"/>
      <c r="R32" s="12"/>
      <c r="S32" s="12"/>
      <c r="T32" s="12"/>
      <c r="V32" s="12"/>
      <c r="W32" s="185"/>
    </row>
    <row r="33" spans="1:23" customFormat="1" x14ac:dyDescent="0.2">
      <c r="A33" s="56" t="s">
        <v>102</v>
      </c>
      <c r="B33" s="40"/>
      <c r="C33" s="40"/>
      <c r="D33" s="40"/>
      <c r="E33" s="41"/>
      <c r="F33" s="40"/>
      <c r="G33" s="40"/>
      <c r="H33" s="40"/>
      <c r="I33" s="57"/>
      <c r="J33" s="57"/>
      <c r="K33" s="57"/>
      <c r="L33" s="57"/>
      <c r="M33" s="57"/>
      <c r="N33" s="57"/>
      <c r="O33" s="57"/>
      <c r="P33" s="12"/>
      <c r="Q33" s="12"/>
      <c r="R33" s="12"/>
      <c r="S33" s="12"/>
      <c r="T33" s="12"/>
      <c r="V33" s="12"/>
      <c r="W33" s="185"/>
    </row>
    <row r="34" spans="1:23" customFormat="1" x14ac:dyDescent="0.2">
      <c r="A34" s="1" t="s">
        <v>690</v>
      </c>
      <c r="B34" s="40" t="s">
        <v>103</v>
      </c>
      <c r="C34" s="23" t="s">
        <v>326</v>
      </c>
      <c r="D34" s="23" t="s">
        <v>326</v>
      </c>
      <c r="E34" s="31" t="s">
        <v>326</v>
      </c>
      <c r="F34" s="23" t="s">
        <v>326</v>
      </c>
      <c r="G34" s="23" t="s">
        <v>326</v>
      </c>
      <c r="H34" s="40" t="s">
        <v>691</v>
      </c>
      <c r="I34" s="7" t="s">
        <v>326</v>
      </c>
      <c r="J34" s="57" t="s">
        <v>107</v>
      </c>
      <c r="K34" s="7" t="s">
        <v>326</v>
      </c>
      <c r="L34" s="7" t="s">
        <v>326</v>
      </c>
      <c r="M34" s="7" t="s">
        <v>326</v>
      </c>
      <c r="N34" s="7" t="s">
        <v>326</v>
      </c>
      <c r="O34" s="7" t="s">
        <v>326</v>
      </c>
      <c r="P34" s="12" t="s">
        <v>67</v>
      </c>
      <c r="Q34" s="12" t="b">
        <v>1</v>
      </c>
      <c r="R34" s="12"/>
      <c r="S34" s="12"/>
      <c r="T34" s="12"/>
      <c r="V34" s="12"/>
      <c r="W34" s="185"/>
    </row>
    <row r="35" spans="1:23" customFormat="1" x14ac:dyDescent="0.2">
      <c r="A35" s="40"/>
      <c r="B35" s="40"/>
      <c r="C35" s="40"/>
      <c r="D35" s="40"/>
      <c r="E35" s="41"/>
      <c r="F35" s="40"/>
      <c r="G35" s="40"/>
      <c r="H35" s="40"/>
      <c r="I35" s="57"/>
      <c r="J35" s="57"/>
      <c r="K35" s="57"/>
      <c r="L35" s="57"/>
      <c r="M35" s="57"/>
      <c r="N35" s="57"/>
      <c r="O35" s="57"/>
      <c r="P35" s="12"/>
      <c r="Q35" s="12"/>
      <c r="R35" s="12"/>
      <c r="S35" s="12"/>
      <c r="T35" s="12"/>
      <c r="V35" s="12"/>
      <c r="W35" s="185"/>
    </row>
    <row r="36" spans="1:23" customFormat="1" x14ac:dyDescent="0.2">
      <c r="A36" s="56" t="s">
        <v>104</v>
      </c>
      <c r="B36" s="40"/>
      <c r="C36" s="40"/>
      <c r="D36" s="40"/>
      <c r="E36" s="41"/>
      <c r="F36" s="40"/>
      <c r="G36" s="40"/>
      <c r="H36" s="40"/>
      <c r="I36" s="57"/>
      <c r="J36" s="57"/>
      <c r="K36" s="57"/>
      <c r="L36" s="57"/>
      <c r="M36" s="57"/>
      <c r="N36" s="57"/>
      <c r="O36" s="57"/>
      <c r="P36" s="12"/>
      <c r="Q36" s="12"/>
      <c r="R36" s="12"/>
      <c r="S36" s="12"/>
      <c r="T36" s="12"/>
      <c r="V36" s="12"/>
      <c r="W36" s="185"/>
    </row>
    <row r="37" spans="1:23" customFormat="1" x14ac:dyDescent="0.2">
      <c r="A37" s="40" t="s">
        <v>105</v>
      </c>
      <c r="B37" s="40" t="s">
        <v>106</v>
      </c>
      <c r="C37" s="23" t="s">
        <v>326</v>
      </c>
      <c r="D37" s="23" t="s">
        <v>326</v>
      </c>
      <c r="E37" s="31" t="s">
        <v>326</v>
      </c>
      <c r="F37" s="23" t="s">
        <v>326</v>
      </c>
      <c r="G37" s="23" t="s">
        <v>326</v>
      </c>
      <c r="H37" s="40" t="s">
        <v>126</v>
      </c>
      <c r="I37" s="7" t="s">
        <v>326</v>
      </c>
      <c r="J37" s="57" t="s">
        <v>107</v>
      </c>
      <c r="K37" s="7" t="s">
        <v>326</v>
      </c>
      <c r="L37" s="7" t="s">
        <v>326</v>
      </c>
      <c r="M37" s="7" t="s">
        <v>326</v>
      </c>
      <c r="N37" s="7" t="s">
        <v>326</v>
      </c>
      <c r="O37" s="7" t="s">
        <v>326</v>
      </c>
      <c r="P37" s="12" t="s">
        <v>68</v>
      </c>
      <c r="Q37" s="12" t="b">
        <v>1</v>
      </c>
      <c r="R37" s="12"/>
      <c r="S37" s="12"/>
      <c r="T37" s="12"/>
      <c r="V37" s="12"/>
      <c r="W37" s="185"/>
    </row>
    <row r="38" spans="1:23" customFormat="1" x14ac:dyDescent="0.2">
      <c r="A38" s="40"/>
      <c r="B38" s="40"/>
      <c r="C38" s="40"/>
      <c r="D38" s="40"/>
      <c r="E38" s="41"/>
      <c r="F38" s="40"/>
      <c r="G38" s="40"/>
      <c r="H38" s="40"/>
      <c r="I38" s="57"/>
      <c r="J38" s="57"/>
      <c r="K38" s="57"/>
      <c r="L38" s="57"/>
      <c r="M38" s="57"/>
      <c r="N38" s="57"/>
      <c r="O38" s="57"/>
      <c r="P38" s="12"/>
      <c r="Q38" s="12"/>
      <c r="R38" s="12"/>
      <c r="S38" s="12"/>
      <c r="T38" s="12"/>
      <c r="V38" s="12"/>
      <c r="W38" s="185"/>
    </row>
    <row r="39" spans="1:23" customFormat="1" x14ac:dyDescent="0.2">
      <c r="A39" s="56" t="s">
        <v>249</v>
      </c>
      <c r="B39" s="40"/>
      <c r="C39" s="40"/>
      <c r="D39" s="40"/>
      <c r="E39" s="41"/>
      <c r="F39" s="40"/>
      <c r="G39" s="40"/>
      <c r="H39" s="40"/>
      <c r="I39" s="57"/>
      <c r="J39" s="57"/>
      <c r="K39" s="57"/>
      <c r="L39" s="57"/>
      <c r="M39" s="57"/>
      <c r="N39" s="57"/>
      <c r="O39" s="57"/>
      <c r="P39" s="12"/>
      <c r="Q39" s="12"/>
      <c r="R39" s="12"/>
      <c r="S39" s="12"/>
      <c r="T39" s="12"/>
      <c r="V39" s="12"/>
      <c r="W39" s="185"/>
    </row>
    <row r="40" spans="1:23" customFormat="1" x14ac:dyDescent="0.2">
      <c r="A40" s="33" t="s">
        <v>395</v>
      </c>
      <c r="B40" s="42" t="s">
        <v>239</v>
      </c>
      <c r="C40" s="54">
        <v>201903</v>
      </c>
      <c r="D40" s="24" t="s">
        <v>326</v>
      </c>
      <c r="E40" s="41" t="s">
        <v>101</v>
      </c>
      <c r="F40" s="24" t="s">
        <v>326</v>
      </c>
      <c r="G40" s="24" t="s">
        <v>326</v>
      </c>
      <c r="H40" s="42" t="s">
        <v>246</v>
      </c>
      <c r="I40" s="35" t="s">
        <v>326</v>
      </c>
      <c r="J40" s="143" t="s">
        <v>105</v>
      </c>
      <c r="K40" s="37" t="s">
        <v>326</v>
      </c>
      <c r="L40" s="37" t="s">
        <v>326</v>
      </c>
      <c r="M40" s="37" t="s">
        <v>326</v>
      </c>
      <c r="N40" s="37" t="s">
        <v>326</v>
      </c>
      <c r="O40" s="37" t="s">
        <v>326</v>
      </c>
      <c r="P40" s="12" t="s">
        <v>69</v>
      </c>
      <c r="Q40" s="12" t="b">
        <v>1</v>
      </c>
      <c r="R40" s="12"/>
      <c r="S40" s="12"/>
      <c r="T40" s="12"/>
      <c r="V40" s="12"/>
      <c r="W40" s="185"/>
    </row>
    <row r="41" spans="1:23" customFormat="1" x14ac:dyDescent="0.2">
      <c r="A41" s="40"/>
      <c r="B41" s="40"/>
      <c r="C41" s="40"/>
      <c r="D41" s="40"/>
      <c r="E41" s="41"/>
      <c r="F41" s="40"/>
      <c r="G41" s="40"/>
      <c r="H41" s="40"/>
      <c r="I41" s="57"/>
      <c r="J41" s="57"/>
      <c r="K41" s="57"/>
      <c r="L41" s="57"/>
      <c r="M41" s="57"/>
      <c r="N41" s="57"/>
      <c r="O41" s="57"/>
      <c r="P41" s="12"/>
      <c r="Q41" s="12"/>
      <c r="R41" s="12"/>
      <c r="S41" s="12"/>
      <c r="T41" s="12"/>
      <c r="V41" s="12"/>
      <c r="W41" s="185"/>
    </row>
    <row r="42" spans="1:23" customFormat="1" x14ac:dyDescent="0.2">
      <c r="A42" s="34" t="s">
        <v>692</v>
      </c>
      <c r="B42" s="42"/>
      <c r="C42" s="54"/>
      <c r="D42" s="54"/>
      <c r="E42" s="41"/>
      <c r="F42" s="54"/>
      <c r="G42" s="54"/>
      <c r="H42" s="42"/>
      <c r="I42" s="143"/>
      <c r="J42" s="143"/>
      <c r="K42" s="57"/>
      <c r="L42" s="57"/>
      <c r="M42" s="57"/>
      <c r="N42" s="57"/>
      <c r="O42" s="57"/>
      <c r="P42" s="12"/>
      <c r="Q42" s="12"/>
      <c r="R42" s="12"/>
      <c r="S42" s="12"/>
      <c r="T42" s="12"/>
      <c r="V42" s="12"/>
      <c r="W42" s="185"/>
    </row>
    <row r="43" spans="1:23" customFormat="1" x14ac:dyDescent="0.2">
      <c r="A43" s="1" t="s">
        <v>94</v>
      </c>
      <c r="B43" s="1" t="s">
        <v>235</v>
      </c>
      <c r="C43" s="23" t="s">
        <v>326</v>
      </c>
      <c r="D43" s="23" t="s">
        <v>22</v>
      </c>
      <c r="E43" s="58" t="s">
        <v>95</v>
      </c>
      <c r="F43" s="40">
        <v>0.1</v>
      </c>
      <c r="G43" s="23" t="s">
        <v>326</v>
      </c>
      <c r="H43" s="1" t="s">
        <v>246</v>
      </c>
      <c r="I43" s="37" t="s">
        <v>326</v>
      </c>
      <c r="J43" s="64" t="s">
        <v>105</v>
      </c>
      <c r="K43" s="7" t="s">
        <v>326</v>
      </c>
      <c r="L43" s="7" t="s">
        <v>326</v>
      </c>
      <c r="M43" s="7" t="s">
        <v>326</v>
      </c>
      <c r="N43" s="7" t="s">
        <v>326</v>
      </c>
      <c r="O43" s="7" t="s">
        <v>326</v>
      </c>
      <c r="P43" s="12" t="s">
        <v>70</v>
      </c>
      <c r="Q43" s="12" t="b">
        <v>1</v>
      </c>
      <c r="R43" s="12"/>
      <c r="S43" s="12"/>
      <c r="T43" s="12"/>
      <c r="V43" s="12"/>
      <c r="W43" s="185"/>
    </row>
    <row r="44" spans="1:23" customFormat="1" x14ac:dyDescent="0.2">
      <c r="A44" s="40"/>
      <c r="B44" s="40"/>
      <c r="C44" s="40"/>
      <c r="D44" s="40"/>
      <c r="E44" s="41"/>
      <c r="F44" s="40"/>
      <c r="G44" s="40"/>
      <c r="H44" s="40"/>
      <c r="I44" s="57"/>
      <c r="J44" s="57"/>
      <c r="K44" s="57"/>
      <c r="L44" s="57"/>
      <c r="M44" s="57"/>
      <c r="N44" s="57"/>
      <c r="O44" s="57"/>
      <c r="P44" s="12"/>
      <c r="Q44" s="12"/>
      <c r="R44" s="12"/>
      <c r="S44" s="12"/>
      <c r="T44" s="12"/>
      <c r="V44" s="12"/>
      <c r="W44" s="185"/>
    </row>
    <row r="45" spans="1:23" customFormat="1" x14ac:dyDescent="0.2">
      <c r="A45" s="56" t="s">
        <v>71</v>
      </c>
      <c r="B45" s="40"/>
      <c r="C45" s="40"/>
      <c r="D45" s="40"/>
      <c r="E45" s="41"/>
      <c r="F45" s="40"/>
      <c r="G45" s="40"/>
      <c r="H45" s="40"/>
      <c r="I45" s="57"/>
      <c r="J45" s="57"/>
      <c r="K45" s="57"/>
      <c r="L45" s="57"/>
      <c r="M45" s="57"/>
      <c r="N45" s="57"/>
      <c r="O45" s="57"/>
      <c r="P45" s="12"/>
      <c r="Q45" s="12"/>
      <c r="R45" s="12"/>
      <c r="S45" s="12"/>
      <c r="T45" s="12"/>
      <c r="V45" s="12"/>
      <c r="W45" s="185"/>
    </row>
    <row r="46" spans="1:23" customFormat="1" x14ac:dyDescent="0.2">
      <c r="A46" s="30" t="s">
        <v>326</v>
      </c>
      <c r="B46" s="40" t="s">
        <v>74</v>
      </c>
      <c r="C46" s="23" t="s">
        <v>326</v>
      </c>
      <c r="D46" s="23" t="s">
        <v>326</v>
      </c>
      <c r="E46" s="31" t="s">
        <v>326</v>
      </c>
      <c r="F46" s="23" t="s">
        <v>326</v>
      </c>
      <c r="G46" s="23" t="s">
        <v>326</v>
      </c>
      <c r="H46" s="23" t="s">
        <v>326</v>
      </c>
      <c r="I46" s="7" t="s">
        <v>326</v>
      </c>
      <c r="J46" s="7" t="s">
        <v>326</v>
      </c>
      <c r="K46" s="7" t="s">
        <v>326</v>
      </c>
      <c r="L46" s="7" t="s">
        <v>326</v>
      </c>
      <c r="M46" s="57" t="s">
        <v>775</v>
      </c>
      <c r="N46" s="57" t="s">
        <v>72</v>
      </c>
      <c r="O46" s="7" t="s">
        <v>326</v>
      </c>
      <c r="P46" s="12" t="s">
        <v>73</v>
      </c>
      <c r="Q46" s="12" t="b">
        <v>1</v>
      </c>
      <c r="R46" s="12"/>
      <c r="S46" s="12"/>
      <c r="T46" s="12"/>
      <c r="V46" s="12"/>
      <c r="W46" s="185"/>
    </row>
    <row r="47" spans="1:23" customFormat="1" x14ac:dyDescent="0.2">
      <c r="A47" s="40" t="s">
        <v>94</v>
      </c>
      <c r="B47" s="40" t="s">
        <v>74</v>
      </c>
      <c r="C47" s="40">
        <v>202409</v>
      </c>
      <c r="D47" s="23" t="s">
        <v>326</v>
      </c>
      <c r="E47" s="31" t="s">
        <v>326</v>
      </c>
      <c r="F47" s="23" t="s">
        <v>326</v>
      </c>
      <c r="G47" s="23" t="s">
        <v>326</v>
      </c>
      <c r="H47" s="40" t="s">
        <v>112</v>
      </c>
      <c r="I47" s="7" t="s">
        <v>326</v>
      </c>
      <c r="J47" s="57" t="s">
        <v>105</v>
      </c>
      <c r="K47" s="7" t="s">
        <v>326</v>
      </c>
      <c r="L47" s="7" t="s">
        <v>326</v>
      </c>
      <c r="M47" s="7" t="s">
        <v>326</v>
      </c>
      <c r="N47" s="7" t="s">
        <v>326</v>
      </c>
      <c r="O47" s="7" t="s">
        <v>326</v>
      </c>
      <c r="P47" s="12" t="s">
        <v>75</v>
      </c>
      <c r="Q47" s="12" t="b">
        <v>1</v>
      </c>
      <c r="R47" s="12"/>
      <c r="S47" s="12"/>
      <c r="T47" s="12"/>
      <c r="V47" s="12"/>
      <c r="W47" s="185"/>
    </row>
    <row r="48" spans="1:23" customFormat="1" x14ac:dyDescent="0.2">
      <c r="A48" s="40"/>
      <c r="B48" s="40"/>
      <c r="C48" s="40"/>
      <c r="D48" s="23"/>
      <c r="E48" s="31"/>
      <c r="F48" s="23"/>
      <c r="G48" s="23"/>
      <c r="H48" s="40"/>
      <c r="I48" s="7"/>
      <c r="J48" s="57"/>
      <c r="K48" s="7"/>
      <c r="L48" s="7"/>
      <c r="M48" s="7"/>
      <c r="N48" s="7"/>
      <c r="O48" s="7"/>
      <c r="P48" s="12"/>
      <c r="Q48" s="12"/>
      <c r="R48" s="12"/>
      <c r="S48" s="12"/>
      <c r="T48" s="12"/>
      <c r="V48" s="12"/>
      <c r="W48" s="185"/>
    </row>
    <row r="49" spans="1:23" customFormat="1" x14ac:dyDescent="0.2">
      <c r="A49" s="40"/>
      <c r="B49" s="40"/>
      <c r="C49" s="40"/>
      <c r="D49" s="40"/>
      <c r="E49" s="41"/>
      <c r="F49" s="40"/>
      <c r="G49" s="40"/>
      <c r="H49" s="40"/>
      <c r="I49" s="57"/>
      <c r="J49" s="57"/>
      <c r="K49" s="57"/>
      <c r="L49" s="57"/>
      <c r="M49" s="57"/>
      <c r="N49" s="57"/>
      <c r="O49" s="57"/>
      <c r="P49" s="12"/>
      <c r="Q49" s="12"/>
      <c r="R49" s="12"/>
      <c r="S49" s="12"/>
      <c r="T49" s="12"/>
      <c r="V49" s="12"/>
      <c r="W49" s="185"/>
    </row>
    <row r="50" spans="1:23" customFormat="1" x14ac:dyDescent="0.2">
      <c r="A50" s="40"/>
      <c r="B50" s="40"/>
      <c r="C50" s="40"/>
      <c r="D50" s="40"/>
      <c r="E50" s="41"/>
      <c r="F50" s="40"/>
      <c r="G50" s="40"/>
      <c r="H50" s="40"/>
      <c r="I50" s="57"/>
      <c r="J50" s="57"/>
      <c r="K50" s="57"/>
      <c r="L50" s="57"/>
      <c r="M50" s="57"/>
      <c r="N50" s="57"/>
      <c r="O50" s="57"/>
      <c r="P50" s="12"/>
      <c r="Q50" s="12"/>
      <c r="R50" s="12"/>
      <c r="S50" s="12"/>
      <c r="T50" s="12"/>
      <c r="V50" s="12"/>
      <c r="W50" s="185"/>
    </row>
    <row r="51" spans="1:23" customFormat="1" x14ac:dyDescent="0.2">
      <c r="A51" s="40"/>
      <c r="B51" s="40"/>
      <c r="C51" s="40"/>
      <c r="D51" s="40"/>
      <c r="E51" s="41"/>
      <c r="F51" s="40"/>
      <c r="G51" s="40"/>
      <c r="H51" s="40"/>
      <c r="I51" s="57"/>
      <c r="J51" s="57"/>
      <c r="K51" s="57"/>
      <c r="L51" s="57"/>
      <c r="M51" s="57"/>
      <c r="N51" s="57"/>
      <c r="O51" s="57"/>
      <c r="P51" s="12"/>
      <c r="Q51" s="12"/>
      <c r="R51" s="12"/>
      <c r="S51" s="12"/>
      <c r="T51" s="12"/>
      <c r="V51" s="12"/>
      <c r="W51" s="185"/>
    </row>
    <row r="52" spans="1:23" customFormat="1" x14ac:dyDescent="0.2">
      <c r="A52" s="40"/>
      <c r="B52" s="40"/>
      <c r="C52" s="40"/>
      <c r="D52" s="40"/>
      <c r="E52" s="41"/>
      <c r="F52" s="40"/>
      <c r="G52" s="40"/>
      <c r="H52" s="40"/>
      <c r="I52" s="57"/>
      <c r="J52" s="57"/>
      <c r="K52" s="57"/>
      <c r="L52" s="57"/>
      <c r="M52" s="57"/>
      <c r="N52" s="57"/>
      <c r="O52" s="57"/>
      <c r="P52" s="12"/>
      <c r="Q52" s="12"/>
      <c r="R52" s="12"/>
      <c r="S52" s="12"/>
      <c r="T52" s="12"/>
      <c r="V52" s="12"/>
      <c r="W52" s="185"/>
    </row>
    <row r="53" spans="1:23" customFormat="1" x14ac:dyDescent="0.2">
      <c r="A53" s="40"/>
      <c r="B53" s="40"/>
      <c r="C53" s="40"/>
      <c r="D53" s="40"/>
      <c r="E53" s="41"/>
      <c r="F53" s="40"/>
      <c r="G53" s="40"/>
      <c r="H53" s="40"/>
      <c r="I53" s="57"/>
      <c r="J53" s="57"/>
      <c r="K53" s="57"/>
      <c r="L53" s="57"/>
      <c r="M53" s="57"/>
      <c r="N53" s="57"/>
      <c r="O53" s="57"/>
      <c r="P53" s="12"/>
      <c r="Q53" s="12"/>
      <c r="R53" s="12"/>
      <c r="S53" s="12"/>
      <c r="T53" s="12"/>
      <c r="V53" s="12"/>
      <c r="W53" s="185"/>
    </row>
    <row r="54" spans="1:23" customFormat="1" x14ac:dyDescent="0.2">
      <c r="A54" s="56"/>
      <c r="B54" s="40"/>
      <c r="C54" s="40"/>
      <c r="D54" s="40"/>
      <c r="E54" s="41"/>
      <c r="F54" s="40"/>
      <c r="G54" s="40"/>
      <c r="H54" s="40"/>
      <c r="I54" s="57"/>
      <c r="J54" s="57"/>
      <c r="K54" s="57"/>
      <c r="L54" s="57"/>
      <c r="M54" s="57"/>
      <c r="N54" s="57"/>
      <c r="O54" s="57"/>
      <c r="P54" s="12"/>
      <c r="Q54" s="12"/>
      <c r="R54" s="12"/>
      <c r="S54" s="12"/>
      <c r="T54" s="12"/>
      <c r="V54" s="12"/>
      <c r="W54" s="185"/>
    </row>
    <row r="55" spans="1:23" customFormat="1" x14ac:dyDescent="0.2">
      <c r="A55" s="40"/>
      <c r="B55" s="40"/>
      <c r="C55" s="40"/>
      <c r="D55" s="40"/>
      <c r="E55" s="41"/>
      <c r="F55" s="40"/>
      <c r="G55" s="40"/>
      <c r="H55" s="40"/>
      <c r="I55" s="57"/>
      <c r="J55" s="57"/>
      <c r="K55" s="57"/>
      <c r="L55" s="57"/>
      <c r="M55" s="57"/>
      <c r="N55" s="57"/>
      <c r="O55" s="57"/>
      <c r="P55" s="12"/>
      <c r="Q55" s="12"/>
      <c r="R55" s="12"/>
      <c r="S55" s="12"/>
      <c r="T55" s="12"/>
      <c r="V55" s="12"/>
      <c r="W55" s="185"/>
    </row>
    <row r="56" spans="1:23" customFormat="1" x14ac:dyDescent="0.2">
      <c r="A56" s="40"/>
      <c r="B56" s="40"/>
      <c r="C56" s="40"/>
      <c r="D56" s="40"/>
      <c r="E56" s="41"/>
      <c r="F56" s="40"/>
      <c r="G56" s="40"/>
      <c r="H56" s="40"/>
      <c r="I56" s="57"/>
      <c r="J56" s="57"/>
      <c r="K56" s="57"/>
      <c r="L56" s="57"/>
      <c r="M56" s="57"/>
      <c r="N56" s="57"/>
      <c r="O56" s="57"/>
      <c r="P56" s="12"/>
      <c r="Q56" s="12"/>
      <c r="R56" s="12"/>
      <c r="S56" s="12"/>
      <c r="T56" s="12"/>
      <c r="V56" s="12"/>
      <c r="W56" s="185"/>
    </row>
    <row r="57" spans="1:23" customFormat="1" x14ac:dyDescent="0.2">
      <c r="A57" s="40"/>
      <c r="B57" s="144"/>
      <c r="C57" s="144"/>
      <c r="D57" s="144"/>
      <c r="E57" s="145"/>
      <c r="F57" s="144"/>
      <c r="G57" s="144"/>
      <c r="H57" s="144"/>
      <c r="I57" s="144"/>
      <c r="J57" s="144"/>
      <c r="K57" s="144"/>
      <c r="L57" s="144"/>
      <c r="M57" s="144"/>
      <c r="N57" s="144"/>
      <c r="O57" s="144"/>
      <c r="P57" s="12"/>
      <c r="Q57" s="12"/>
      <c r="R57" s="12"/>
      <c r="S57" s="12"/>
      <c r="T57" s="12"/>
      <c r="V57" s="12"/>
      <c r="W57" s="185"/>
    </row>
    <row r="58" spans="1:23" customFormat="1" x14ac:dyDescent="0.2">
      <c r="A58" s="56"/>
      <c r="B58" s="40"/>
      <c r="C58" s="40"/>
      <c r="D58" s="40"/>
      <c r="E58" s="41"/>
      <c r="F58" s="40"/>
      <c r="G58" s="40"/>
      <c r="H58" s="40"/>
      <c r="I58" s="57"/>
      <c r="J58" s="57"/>
      <c r="K58" s="57"/>
      <c r="L58" s="57"/>
      <c r="M58" s="57"/>
      <c r="N58" s="57"/>
      <c r="O58" s="57"/>
      <c r="P58" s="12"/>
      <c r="Q58" s="12"/>
      <c r="R58" s="12"/>
      <c r="S58" s="12"/>
      <c r="T58" s="12"/>
      <c r="V58" s="12"/>
      <c r="W58" s="185"/>
    </row>
    <row r="59" spans="1:23" customFormat="1" x14ac:dyDescent="0.2">
      <c r="A59" s="33"/>
      <c r="B59" s="42"/>
      <c r="C59" s="54"/>
      <c r="D59" s="54"/>
      <c r="E59" s="41"/>
      <c r="F59" s="54"/>
      <c r="G59" s="54"/>
      <c r="H59" s="42"/>
      <c r="I59" s="143"/>
      <c r="J59" s="143"/>
      <c r="K59" s="143"/>
      <c r="L59" s="143"/>
      <c r="M59" s="143"/>
      <c r="N59" s="143"/>
      <c r="O59" s="143"/>
      <c r="P59" s="12"/>
      <c r="Q59" s="12"/>
      <c r="R59" s="12"/>
      <c r="S59" s="12"/>
      <c r="T59" s="12"/>
      <c r="V59" s="12"/>
      <c r="W59" s="185"/>
    </row>
    <row r="60" spans="1:23" customFormat="1" x14ac:dyDescent="0.2">
      <c r="A60" s="40"/>
      <c r="B60" s="40"/>
      <c r="C60" s="40"/>
      <c r="D60" s="40"/>
      <c r="E60" s="41"/>
      <c r="F60" s="40"/>
      <c r="G60" s="40"/>
      <c r="H60" s="40"/>
      <c r="I60" s="57"/>
      <c r="J60" s="57"/>
      <c r="K60" s="57"/>
      <c r="L60" s="57"/>
      <c r="M60" s="57"/>
      <c r="N60" s="57"/>
      <c r="O60" s="57"/>
      <c r="P60" s="12"/>
      <c r="Q60" s="12"/>
      <c r="R60" s="12"/>
      <c r="S60" s="12"/>
      <c r="T60" s="12"/>
      <c r="V60" s="12"/>
      <c r="W60" s="185"/>
    </row>
    <row r="61" spans="1:23" customFormat="1" x14ac:dyDescent="0.2">
      <c r="A61" s="34"/>
      <c r="B61" s="42"/>
      <c r="C61" s="54"/>
      <c r="D61" s="54"/>
      <c r="E61" s="41"/>
      <c r="F61" s="54"/>
      <c r="G61" s="54"/>
      <c r="H61" s="42"/>
      <c r="I61" s="143"/>
      <c r="J61" s="143"/>
      <c r="K61" s="143"/>
      <c r="L61" s="143"/>
      <c r="M61" s="143"/>
      <c r="N61" s="143"/>
      <c r="O61" s="143"/>
      <c r="P61" s="12"/>
      <c r="Q61" s="12"/>
      <c r="R61" s="12"/>
      <c r="S61" s="12"/>
      <c r="T61" s="12"/>
      <c r="V61" s="12"/>
      <c r="W61" s="185"/>
    </row>
    <row r="62" spans="1:23" customFormat="1" x14ac:dyDescent="0.2">
      <c r="A62" s="1"/>
      <c r="B62" s="1"/>
      <c r="C62" s="40"/>
      <c r="D62" s="40"/>
      <c r="E62" s="58"/>
      <c r="F62" s="40"/>
      <c r="G62" s="40"/>
      <c r="H62" s="1"/>
      <c r="I62" s="64"/>
      <c r="J62" s="64"/>
      <c r="K62" s="64"/>
      <c r="L62" s="64"/>
      <c r="M62" s="64"/>
      <c r="N62" s="64"/>
      <c r="O62" s="64"/>
      <c r="P62" s="12"/>
      <c r="Q62" s="12"/>
      <c r="R62" s="12"/>
      <c r="S62" s="12"/>
      <c r="T62" s="12"/>
      <c r="V62" s="12"/>
      <c r="W62" s="185"/>
    </row>
    <row r="63" spans="1:23" customFormat="1" x14ac:dyDescent="0.2">
      <c r="A63" s="34"/>
      <c r="B63" s="42"/>
      <c r="C63" s="54"/>
      <c r="D63" s="54"/>
      <c r="E63" s="41"/>
      <c r="F63" s="54"/>
      <c r="G63" s="54"/>
      <c r="H63" s="42"/>
      <c r="I63" s="143"/>
      <c r="J63" s="143"/>
      <c r="K63" s="143"/>
      <c r="L63" s="143"/>
      <c r="M63" s="143"/>
      <c r="N63" s="143"/>
      <c r="O63" s="143"/>
      <c r="P63" s="12"/>
      <c r="Q63" s="12"/>
      <c r="R63" s="12"/>
      <c r="S63" s="12"/>
      <c r="T63" s="12"/>
      <c r="V63" s="12"/>
      <c r="W63" s="185"/>
    </row>
    <row r="64" spans="1:23" customFormat="1" x14ac:dyDescent="0.2">
      <c r="A64" s="1"/>
      <c r="B64" s="1"/>
      <c r="C64" s="40"/>
      <c r="D64" s="40"/>
      <c r="E64" s="58"/>
      <c r="F64" s="40"/>
      <c r="G64" s="40"/>
      <c r="H64" s="1"/>
      <c r="I64" s="64"/>
      <c r="J64" s="64"/>
      <c r="K64" s="64"/>
      <c r="L64" s="64"/>
      <c r="M64" s="64"/>
      <c r="N64" s="64"/>
      <c r="O64" s="64"/>
      <c r="P64" s="12"/>
      <c r="Q64" s="12"/>
      <c r="R64" s="12"/>
      <c r="S64" s="12"/>
      <c r="T64" s="12"/>
      <c r="V64" s="12"/>
      <c r="W64" s="185"/>
    </row>
    <row r="65" spans="1:23" customFormat="1" x14ac:dyDescent="0.2">
      <c r="A65" s="1"/>
      <c r="B65" s="40"/>
      <c r="C65" s="40"/>
      <c r="D65" s="40"/>
      <c r="E65" s="41"/>
      <c r="F65" s="40"/>
      <c r="G65" s="40"/>
      <c r="H65" s="40"/>
      <c r="I65" s="40"/>
      <c r="J65" s="40"/>
      <c r="K65" s="57"/>
      <c r="L65" s="57"/>
      <c r="M65" s="57"/>
      <c r="N65" s="57"/>
      <c r="O65" s="57"/>
      <c r="P65" s="12"/>
      <c r="Q65" s="12"/>
      <c r="R65" s="12"/>
      <c r="S65" s="12"/>
      <c r="T65" s="12"/>
      <c r="V65" s="12"/>
      <c r="W65" s="185"/>
    </row>
    <row r="66" spans="1:23" customFormat="1" x14ac:dyDescent="0.2">
      <c r="O66" s="57"/>
      <c r="P66" s="12"/>
      <c r="Q66" s="12"/>
      <c r="R66" s="12"/>
      <c r="S66" s="12"/>
      <c r="T66" s="12"/>
      <c r="V66" s="12"/>
      <c r="W66" s="185"/>
    </row>
    <row r="67" spans="1:23" customFormat="1" x14ac:dyDescent="0.2">
      <c r="O67" s="57"/>
      <c r="P67" s="12"/>
      <c r="Q67" s="12"/>
      <c r="R67" s="12"/>
      <c r="S67" s="12"/>
      <c r="T67" s="12"/>
      <c r="V67" s="12"/>
      <c r="W67" s="185"/>
    </row>
    <row r="68" spans="1:23" customFormat="1" x14ac:dyDescent="0.2">
      <c r="O68" s="57"/>
      <c r="P68" s="12"/>
      <c r="Q68" s="12"/>
      <c r="R68" s="12"/>
      <c r="S68" s="12"/>
      <c r="T68" s="12"/>
      <c r="V68" s="12"/>
      <c r="W68" s="185"/>
    </row>
    <row r="69" spans="1:23" customFormat="1" x14ac:dyDescent="0.2">
      <c r="O69" s="57"/>
      <c r="P69" s="12"/>
      <c r="Q69" s="12"/>
      <c r="R69" s="12"/>
      <c r="S69" s="12"/>
      <c r="T69" s="12"/>
      <c r="V69" s="12"/>
      <c r="W69" s="185"/>
    </row>
    <row r="70" spans="1:23" customFormat="1" x14ac:dyDescent="0.2">
      <c r="O70" s="57"/>
      <c r="P70" s="12"/>
      <c r="Q70" s="12"/>
      <c r="R70" s="12"/>
      <c r="S70" s="12"/>
      <c r="T70" s="12"/>
      <c r="V70" s="12"/>
      <c r="W70" s="185"/>
    </row>
    <row r="71" spans="1:23" customFormat="1" x14ac:dyDescent="0.2">
      <c r="O71" s="57"/>
      <c r="P71" s="12"/>
      <c r="Q71" s="12"/>
      <c r="R71" s="12"/>
      <c r="S71" s="12"/>
      <c r="T71" s="12"/>
      <c r="V71" s="12"/>
      <c r="W71" s="185"/>
    </row>
    <row r="72" spans="1:23" customFormat="1" x14ac:dyDescent="0.2">
      <c r="O72" s="57"/>
      <c r="P72" s="12"/>
      <c r="Q72" s="12"/>
      <c r="R72" s="12"/>
      <c r="S72" s="12"/>
      <c r="T72" s="12"/>
      <c r="V72" s="12"/>
      <c r="W72" s="185"/>
    </row>
    <row r="73" spans="1:23" customFormat="1" x14ac:dyDescent="0.2">
      <c r="O73" s="57"/>
      <c r="P73" s="12"/>
      <c r="Q73" s="12"/>
      <c r="R73" s="12"/>
      <c r="S73" s="12"/>
      <c r="T73" s="12"/>
      <c r="V73" s="12"/>
      <c r="W73" s="185"/>
    </row>
    <row r="74" spans="1:23" customFormat="1" x14ac:dyDescent="0.2">
      <c r="O74" s="57"/>
      <c r="P74" s="12"/>
      <c r="Q74" s="12"/>
      <c r="R74" s="12"/>
      <c r="S74" s="12"/>
      <c r="T74" s="12"/>
      <c r="V74" s="12"/>
      <c r="W74" s="185"/>
    </row>
    <row r="75" spans="1:23" customFormat="1" x14ac:dyDescent="0.2">
      <c r="O75" s="57"/>
      <c r="P75" s="12"/>
      <c r="Q75" s="12"/>
      <c r="R75" s="12"/>
      <c r="S75" s="12"/>
      <c r="T75" s="12"/>
      <c r="V75" s="12"/>
      <c r="W75" s="185"/>
    </row>
    <row r="76" spans="1:23" customFormat="1" x14ac:dyDescent="0.2">
      <c r="O76" s="57"/>
      <c r="P76" s="12"/>
      <c r="Q76" s="12"/>
      <c r="R76" s="12"/>
      <c r="S76" s="12"/>
      <c r="T76" s="12"/>
      <c r="V76" s="12"/>
      <c r="W76" s="185"/>
    </row>
    <row r="77" spans="1:23" customFormat="1" x14ac:dyDescent="0.2">
      <c r="O77" s="57"/>
      <c r="P77" s="12"/>
      <c r="Q77" s="12"/>
      <c r="R77" s="12"/>
      <c r="S77" s="12"/>
      <c r="T77" s="12"/>
      <c r="V77" s="12"/>
      <c r="W77" s="185"/>
    </row>
    <row r="78" spans="1:23" customFormat="1" x14ac:dyDescent="0.2">
      <c r="O78" s="57"/>
      <c r="P78" s="12"/>
      <c r="Q78" s="12"/>
      <c r="R78" s="12"/>
      <c r="S78" s="12"/>
      <c r="T78" s="12"/>
      <c r="V78" s="12"/>
      <c r="W78" s="185"/>
    </row>
    <row r="79" spans="1:23" customFormat="1" x14ac:dyDescent="0.2">
      <c r="O79" s="57"/>
      <c r="P79" s="12"/>
      <c r="Q79" s="12"/>
      <c r="R79" s="12"/>
      <c r="S79" s="12"/>
      <c r="T79" s="12"/>
      <c r="V79" s="12"/>
      <c r="W79" s="185"/>
    </row>
    <row r="80" spans="1:23" customFormat="1" x14ac:dyDescent="0.2">
      <c r="O80" s="57"/>
      <c r="P80" s="12"/>
      <c r="Q80" s="12"/>
      <c r="R80" s="12"/>
      <c r="S80" s="12"/>
      <c r="T80" s="12"/>
      <c r="V80" s="12"/>
      <c r="W80" s="185"/>
    </row>
    <row r="81" spans="15:23" customFormat="1" x14ac:dyDescent="0.2">
      <c r="O81" s="57"/>
      <c r="P81" s="12"/>
      <c r="Q81" s="12"/>
      <c r="R81" s="12"/>
      <c r="S81" s="12"/>
      <c r="T81" s="12"/>
      <c r="V81" s="12"/>
      <c r="W81" s="185"/>
    </row>
    <row r="82" spans="15:23" customFormat="1" x14ac:dyDescent="0.2">
      <c r="O82" s="57"/>
      <c r="P82" s="12"/>
      <c r="Q82" s="12"/>
      <c r="R82" s="12"/>
      <c r="S82" s="12"/>
      <c r="T82" s="12"/>
      <c r="V82" s="12"/>
      <c r="W82" s="185"/>
    </row>
    <row r="83" spans="15:23" customFormat="1" x14ac:dyDescent="0.2">
      <c r="O83" s="57"/>
      <c r="P83" s="12"/>
      <c r="Q83" s="12"/>
      <c r="R83" s="12"/>
      <c r="S83" s="12"/>
      <c r="T83" s="12"/>
      <c r="V83" s="12"/>
      <c r="W83" s="185"/>
    </row>
    <row r="84" spans="15:23" customFormat="1" x14ac:dyDescent="0.2">
      <c r="O84" s="57"/>
      <c r="P84" s="12"/>
      <c r="Q84" s="12"/>
      <c r="R84" s="12"/>
      <c r="S84" s="12"/>
      <c r="T84" s="12"/>
      <c r="V84" s="12"/>
      <c r="W84" s="185"/>
    </row>
    <row r="85" spans="15:23" customFormat="1" x14ac:dyDescent="0.2">
      <c r="O85" s="57"/>
      <c r="P85" s="12"/>
      <c r="Q85" s="12"/>
      <c r="R85" s="12"/>
      <c r="S85" s="12"/>
      <c r="T85" s="12"/>
      <c r="V85" s="12"/>
      <c r="W85" s="185"/>
    </row>
    <row r="86" spans="15:23" customFormat="1" x14ac:dyDescent="0.2">
      <c r="O86" s="57"/>
      <c r="P86" s="12"/>
      <c r="Q86" s="12"/>
      <c r="R86" s="12"/>
      <c r="S86" s="12"/>
      <c r="T86" s="12"/>
      <c r="V86" s="12"/>
      <c r="W86" s="185"/>
    </row>
    <row r="87" spans="15:23" customFormat="1" x14ac:dyDescent="0.2">
      <c r="O87" s="57"/>
      <c r="P87" s="12"/>
      <c r="Q87" s="12"/>
      <c r="R87" s="12"/>
      <c r="S87" s="12"/>
      <c r="T87" s="12"/>
      <c r="V87" s="12"/>
      <c r="W87" s="185"/>
    </row>
    <row r="88" spans="15:23" customFormat="1" x14ac:dyDescent="0.2">
      <c r="O88" s="57"/>
      <c r="P88" s="12"/>
      <c r="Q88" s="12"/>
      <c r="R88" s="12"/>
      <c r="S88" s="12"/>
      <c r="T88" s="12"/>
      <c r="V88" s="12"/>
      <c r="W88" s="185"/>
    </row>
    <row r="89" spans="15:23" customFormat="1" x14ac:dyDescent="0.2">
      <c r="O89" s="57"/>
      <c r="P89" s="12"/>
      <c r="Q89" s="12"/>
      <c r="R89" s="12"/>
      <c r="S89" s="12"/>
      <c r="T89" s="12"/>
      <c r="V89" s="12"/>
      <c r="W89" s="185"/>
    </row>
    <row r="90" spans="15:23" customFormat="1" x14ac:dyDescent="0.2">
      <c r="O90" s="57"/>
      <c r="P90" s="12"/>
      <c r="Q90" s="12"/>
      <c r="R90" s="12"/>
      <c r="S90" s="12"/>
      <c r="T90" s="12"/>
      <c r="V90" s="12"/>
      <c r="W90" s="185"/>
    </row>
    <row r="91" spans="15:23" customFormat="1" x14ac:dyDescent="0.2">
      <c r="O91" s="57"/>
      <c r="P91" s="12"/>
      <c r="Q91" s="12"/>
      <c r="R91" s="12"/>
      <c r="S91" s="12"/>
      <c r="T91" s="12"/>
      <c r="V91" s="12"/>
      <c r="W91" s="185"/>
    </row>
    <row r="92" spans="15:23" customFormat="1" x14ac:dyDescent="0.2">
      <c r="O92" s="57"/>
      <c r="P92" s="12"/>
      <c r="Q92" s="12"/>
      <c r="R92" s="12"/>
      <c r="S92" s="12"/>
      <c r="T92" s="12"/>
      <c r="V92" s="12"/>
      <c r="W92" s="185"/>
    </row>
    <row r="93" spans="15:23" customFormat="1" x14ac:dyDescent="0.2">
      <c r="O93" s="57"/>
      <c r="P93" s="12"/>
      <c r="Q93" s="12"/>
      <c r="R93" s="12"/>
      <c r="S93" s="12"/>
      <c r="T93" s="12"/>
      <c r="V93" s="12"/>
      <c r="W93" s="185"/>
    </row>
    <row r="94" spans="15:23" customFormat="1" x14ac:dyDescent="0.2">
      <c r="O94" s="57"/>
      <c r="P94" s="12"/>
      <c r="Q94" s="12"/>
      <c r="R94" s="12"/>
      <c r="S94" s="12"/>
      <c r="T94" s="12"/>
      <c r="V94" s="12"/>
      <c r="W94" s="185"/>
    </row>
    <row r="95" spans="15:23" customFormat="1" x14ac:dyDescent="0.2">
      <c r="O95" s="57"/>
      <c r="P95" s="12"/>
      <c r="Q95" s="12"/>
      <c r="R95" s="12"/>
      <c r="S95" s="12"/>
      <c r="T95" s="12"/>
      <c r="V95" s="12"/>
      <c r="W95" s="185"/>
    </row>
    <row r="96" spans="15:23" customFormat="1" x14ac:dyDescent="0.2">
      <c r="O96" s="57"/>
      <c r="P96" s="12"/>
      <c r="Q96" s="12"/>
      <c r="R96" s="12"/>
      <c r="S96" s="12"/>
      <c r="T96" s="12"/>
      <c r="V96" s="12"/>
      <c r="W96" s="185"/>
    </row>
    <row r="97" spans="15:23" customFormat="1" x14ac:dyDescent="0.2">
      <c r="O97" s="57"/>
      <c r="P97" s="12"/>
      <c r="Q97" s="12"/>
      <c r="R97" s="12"/>
      <c r="S97" s="12"/>
      <c r="T97" s="12"/>
      <c r="V97" s="12"/>
      <c r="W97" s="185"/>
    </row>
    <row r="98" spans="15:23" customFormat="1" x14ac:dyDescent="0.2">
      <c r="O98" s="57"/>
      <c r="P98" s="12"/>
      <c r="Q98" s="12"/>
      <c r="R98" s="12"/>
      <c r="S98" s="12"/>
      <c r="T98" s="12"/>
      <c r="V98" s="12"/>
      <c r="W98" s="185"/>
    </row>
    <row r="99" spans="15:23" customFormat="1" x14ac:dyDescent="0.2">
      <c r="O99" s="57"/>
      <c r="P99" s="12"/>
      <c r="Q99" s="12"/>
      <c r="R99" s="12"/>
      <c r="S99" s="12"/>
      <c r="T99" s="12"/>
      <c r="V99" s="12"/>
      <c r="W99" s="185"/>
    </row>
    <row r="100" spans="15:23" customFormat="1" x14ac:dyDescent="0.2">
      <c r="O100" s="57"/>
      <c r="P100" s="12"/>
      <c r="Q100" s="12"/>
      <c r="R100" s="12"/>
      <c r="S100" s="12"/>
      <c r="T100" s="12"/>
      <c r="V100" s="12"/>
      <c r="W100" s="185"/>
    </row>
    <row r="101" spans="15:23" customFormat="1" x14ac:dyDescent="0.2">
      <c r="O101" s="57"/>
      <c r="P101" s="12"/>
      <c r="Q101" s="12"/>
      <c r="R101" s="12"/>
      <c r="S101" s="12"/>
      <c r="T101" s="12"/>
      <c r="V101" s="12"/>
      <c r="W101" s="185"/>
    </row>
    <row r="102" spans="15:23" customFormat="1" x14ac:dyDescent="0.2">
      <c r="O102" s="57"/>
      <c r="P102" s="12"/>
      <c r="Q102" s="12"/>
      <c r="R102" s="12"/>
      <c r="S102" s="12"/>
      <c r="T102" s="12"/>
      <c r="V102" s="12"/>
      <c r="W102" s="185"/>
    </row>
    <row r="103" spans="15:23" customFormat="1" x14ac:dyDescent="0.2">
      <c r="O103" s="57"/>
      <c r="P103" s="12"/>
      <c r="Q103" s="12"/>
      <c r="R103" s="12"/>
      <c r="S103" s="12"/>
      <c r="T103" s="12"/>
      <c r="V103" s="12"/>
      <c r="W103" s="185"/>
    </row>
    <row r="104" spans="15:23" customFormat="1" x14ac:dyDescent="0.2">
      <c r="O104" s="57"/>
      <c r="P104" s="12"/>
      <c r="Q104" s="12"/>
      <c r="R104" s="12"/>
      <c r="S104" s="12"/>
      <c r="T104" s="12"/>
      <c r="V104" s="12"/>
      <c r="W104" s="185"/>
    </row>
    <row r="105" spans="15:23" customFormat="1" x14ac:dyDescent="0.2">
      <c r="O105" s="57"/>
      <c r="P105" s="12"/>
      <c r="Q105" s="12"/>
      <c r="R105" s="12"/>
      <c r="S105" s="12"/>
      <c r="T105" s="12"/>
      <c r="V105" s="12"/>
      <c r="W105" s="185"/>
    </row>
    <row r="106" spans="15:23" customFormat="1" x14ac:dyDescent="0.2">
      <c r="O106" s="57"/>
      <c r="P106" s="12"/>
      <c r="Q106" s="12"/>
      <c r="R106" s="12"/>
      <c r="S106" s="12"/>
      <c r="T106" s="12"/>
      <c r="V106" s="12"/>
      <c r="W106" s="185"/>
    </row>
    <row r="107" spans="15:23" customFormat="1" x14ac:dyDescent="0.2">
      <c r="O107" s="57"/>
      <c r="P107" s="12"/>
      <c r="Q107" s="12"/>
      <c r="R107" s="12"/>
      <c r="S107" s="12"/>
      <c r="T107" s="12"/>
      <c r="V107" s="12"/>
      <c r="W107" s="185"/>
    </row>
    <row r="108" spans="15:23" customFormat="1" x14ac:dyDescent="0.2">
      <c r="O108" s="57"/>
      <c r="P108" s="12"/>
      <c r="Q108" s="12"/>
      <c r="R108" s="12"/>
      <c r="S108" s="12"/>
      <c r="T108" s="12"/>
      <c r="V108" s="12"/>
      <c r="W108" s="185"/>
    </row>
    <row r="109" spans="15:23" customFormat="1" x14ac:dyDescent="0.2">
      <c r="O109" s="57"/>
      <c r="P109" s="12"/>
      <c r="Q109" s="12"/>
      <c r="R109" s="12"/>
      <c r="S109" s="12"/>
      <c r="T109" s="12"/>
      <c r="V109" s="12"/>
      <c r="W109" s="185"/>
    </row>
    <row r="110" spans="15:23" customFormat="1" x14ac:dyDescent="0.2">
      <c r="O110" s="57"/>
      <c r="P110" s="12"/>
      <c r="Q110" s="12"/>
      <c r="R110" s="12"/>
      <c r="S110" s="12"/>
      <c r="T110" s="12"/>
      <c r="V110" s="12"/>
      <c r="W110" s="185"/>
    </row>
    <row r="111" spans="15:23" customFormat="1" x14ac:dyDescent="0.2">
      <c r="O111" s="57"/>
      <c r="P111" s="12"/>
      <c r="Q111" s="12"/>
      <c r="R111" s="12"/>
      <c r="S111" s="12"/>
      <c r="T111" s="12"/>
      <c r="V111" s="12"/>
      <c r="W111" s="185"/>
    </row>
    <row r="112" spans="15:23" customFormat="1" x14ac:dyDescent="0.2">
      <c r="O112" s="57"/>
      <c r="P112" s="12"/>
      <c r="Q112" s="12"/>
      <c r="R112" s="12"/>
      <c r="S112" s="12"/>
      <c r="T112" s="12"/>
      <c r="V112" s="12"/>
      <c r="W112" s="185"/>
    </row>
    <row r="113" spans="15:23" customFormat="1" x14ac:dyDescent="0.2">
      <c r="O113" s="57"/>
      <c r="P113" s="12"/>
      <c r="Q113" s="12"/>
      <c r="R113" s="12"/>
      <c r="S113" s="12"/>
      <c r="T113" s="12"/>
      <c r="V113" s="12"/>
      <c r="W113" s="185"/>
    </row>
    <row r="114" spans="15:23" customFormat="1" x14ac:dyDescent="0.2">
      <c r="O114" s="57"/>
      <c r="P114" s="12"/>
      <c r="Q114" s="12"/>
      <c r="R114" s="12"/>
      <c r="S114" s="12"/>
      <c r="T114" s="12"/>
      <c r="V114" s="12"/>
      <c r="W114" s="185"/>
    </row>
    <row r="115" spans="15:23" customFormat="1" x14ac:dyDescent="0.2">
      <c r="O115" s="57"/>
      <c r="P115" s="12"/>
      <c r="Q115" s="12"/>
      <c r="R115" s="12"/>
      <c r="S115" s="12"/>
      <c r="T115" s="12"/>
      <c r="V115" s="12"/>
      <c r="W115" s="185"/>
    </row>
    <row r="116" spans="15:23" customFormat="1" x14ac:dyDescent="0.2">
      <c r="O116" s="57"/>
      <c r="P116" s="12"/>
      <c r="Q116" s="12"/>
      <c r="R116" s="12"/>
      <c r="S116" s="12"/>
      <c r="T116" s="12"/>
      <c r="V116" s="12"/>
      <c r="W116" s="185"/>
    </row>
    <row r="117" spans="15:23" customFormat="1" x14ac:dyDescent="0.2">
      <c r="O117" s="57"/>
      <c r="P117" s="12"/>
      <c r="Q117" s="12"/>
      <c r="R117" s="12"/>
      <c r="S117" s="12"/>
      <c r="T117" s="12"/>
      <c r="V117" s="12"/>
      <c r="W117" s="185"/>
    </row>
    <row r="118" spans="15:23" customFormat="1" x14ac:dyDescent="0.2">
      <c r="O118" s="57"/>
      <c r="P118" s="12"/>
      <c r="Q118" s="12"/>
      <c r="R118" s="12"/>
      <c r="S118" s="12"/>
      <c r="T118" s="12"/>
      <c r="V118" s="12"/>
      <c r="W118" s="185"/>
    </row>
    <row r="119" spans="15:23" customFormat="1" x14ac:dyDescent="0.2">
      <c r="O119" s="57"/>
      <c r="P119" s="12"/>
      <c r="Q119" s="12"/>
      <c r="R119" s="12"/>
      <c r="S119" s="12"/>
      <c r="T119" s="12"/>
      <c r="V119" s="12"/>
      <c r="W119" s="185"/>
    </row>
    <row r="120" spans="15:23" customFormat="1" x14ac:dyDescent="0.2">
      <c r="O120" s="57"/>
      <c r="P120" s="12"/>
      <c r="Q120" s="12"/>
      <c r="R120" s="12"/>
      <c r="S120" s="12"/>
      <c r="T120" s="12"/>
      <c r="V120" s="12"/>
      <c r="W120" s="185"/>
    </row>
    <row r="121" spans="15:23" customFormat="1" x14ac:dyDescent="0.2">
      <c r="O121" s="57"/>
      <c r="P121" s="12"/>
      <c r="Q121" s="12"/>
      <c r="R121" s="12"/>
      <c r="S121" s="12"/>
      <c r="T121" s="12"/>
      <c r="V121" s="12"/>
      <c r="W121" s="185"/>
    </row>
    <row r="122" spans="15:23" customFormat="1" x14ac:dyDescent="0.2">
      <c r="O122" s="57"/>
      <c r="P122" s="12"/>
      <c r="Q122" s="12"/>
      <c r="R122" s="12"/>
      <c r="S122" s="12"/>
      <c r="T122" s="12"/>
      <c r="V122" s="12"/>
      <c r="W122" s="185"/>
    </row>
    <row r="123" spans="15:23" customFormat="1" x14ac:dyDescent="0.2">
      <c r="O123" s="57"/>
      <c r="P123" s="12"/>
      <c r="Q123" s="12"/>
      <c r="R123" s="12"/>
      <c r="S123" s="12"/>
      <c r="T123" s="12"/>
      <c r="V123" s="12"/>
      <c r="W123" s="185"/>
    </row>
    <row r="124" spans="15:23" customFormat="1" x14ac:dyDescent="0.2">
      <c r="O124" s="57"/>
      <c r="P124" s="12"/>
      <c r="Q124" s="12"/>
      <c r="R124" s="12"/>
      <c r="S124" s="12"/>
      <c r="T124" s="12"/>
      <c r="V124" s="12"/>
      <c r="W124" s="185"/>
    </row>
    <row r="125" spans="15:23" customFormat="1" x14ac:dyDescent="0.2">
      <c r="O125" s="57"/>
      <c r="P125" s="12"/>
      <c r="Q125" s="12"/>
      <c r="R125" s="12"/>
      <c r="S125" s="12"/>
      <c r="T125" s="12"/>
      <c r="V125" s="12"/>
      <c r="W125" s="185"/>
    </row>
    <row r="126" spans="15:23" customFormat="1" x14ac:dyDescent="0.2">
      <c r="O126" s="57"/>
      <c r="P126" s="12"/>
      <c r="Q126" s="12"/>
      <c r="R126" s="12"/>
      <c r="S126" s="12"/>
      <c r="T126" s="12"/>
      <c r="V126" s="12"/>
      <c r="W126" s="185"/>
    </row>
    <row r="127" spans="15:23" customFormat="1" x14ac:dyDescent="0.2">
      <c r="O127" s="57"/>
      <c r="P127" s="12"/>
      <c r="Q127" s="12"/>
      <c r="R127" s="12"/>
      <c r="S127" s="12"/>
      <c r="T127" s="12"/>
      <c r="V127" s="12"/>
      <c r="W127" s="185"/>
    </row>
    <row r="128" spans="15:23" customFormat="1" x14ac:dyDescent="0.2">
      <c r="O128" s="57"/>
      <c r="P128" s="12"/>
      <c r="Q128" s="12"/>
      <c r="R128" s="12"/>
      <c r="S128" s="12"/>
      <c r="T128" s="12"/>
      <c r="V128" s="12"/>
      <c r="W128" s="185"/>
    </row>
    <row r="129" spans="15:23" customFormat="1" x14ac:dyDescent="0.2">
      <c r="O129" s="57"/>
      <c r="P129" s="12"/>
      <c r="Q129" s="12"/>
      <c r="R129" s="12"/>
      <c r="S129" s="12"/>
      <c r="T129" s="12"/>
      <c r="V129" s="12"/>
      <c r="W129" s="185"/>
    </row>
    <row r="130" spans="15:23" customFormat="1" x14ac:dyDescent="0.2">
      <c r="O130" s="57"/>
      <c r="P130" s="12"/>
      <c r="Q130" s="12"/>
      <c r="R130" s="12"/>
      <c r="S130" s="12"/>
      <c r="T130" s="12"/>
      <c r="V130" s="12"/>
      <c r="W130" s="185"/>
    </row>
    <row r="131" spans="15:23" customFormat="1" x14ac:dyDescent="0.2">
      <c r="O131" s="57"/>
      <c r="P131" s="12"/>
      <c r="Q131" s="12"/>
      <c r="R131" s="12"/>
      <c r="S131" s="12"/>
      <c r="T131" s="12"/>
      <c r="V131" s="12"/>
      <c r="W131" s="185"/>
    </row>
    <row r="132" spans="15:23" customFormat="1" x14ac:dyDescent="0.2">
      <c r="O132" s="57"/>
      <c r="P132" s="12"/>
      <c r="Q132" s="12"/>
      <c r="R132" s="12"/>
      <c r="S132" s="12"/>
      <c r="T132" s="12"/>
      <c r="V132" s="12"/>
      <c r="W132" s="185"/>
    </row>
    <row r="133" spans="15:23" customFormat="1" x14ac:dyDescent="0.2">
      <c r="O133" s="57"/>
      <c r="P133" s="12"/>
      <c r="Q133" s="12"/>
      <c r="R133" s="12"/>
      <c r="S133" s="12"/>
      <c r="T133" s="12"/>
      <c r="V133" s="12"/>
      <c r="W133" s="185"/>
    </row>
    <row r="134" spans="15:23" customFormat="1" x14ac:dyDescent="0.2">
      <c r="O134" s="57"/>
      <c r="P134" s="12"/>
      <c r="Q134" s="12"/>
      <c r="R134" s="12"/>
      <c r="S134" s="12"/>
      <c r="T134" s="12"/>
      <c r="V134" s="12"/>
      <c r="W134" s="185"/>
    </row>
    <row r="135" spans="15:23" customFormat="1" x14ac:dyDescent="0.2">
      <c r="O135" s="57"/>
      <c r="P135" s="12"/>
      <c r="Q135" s="12"/>
      <c r="R135" s="12"/>
      <c r="S135" s="12"/>
      <c r="T135" s="12"/>
      <c r="V135" s="12"/>
      <c r="W135" s="185"/>
    </row>
    <row r="136" spans="15:23" customFormat="1" x14ac:dyDescent="0.2">
      <c r="O136" s="57"/>
      <c r="P136" s="12"/>
      <c r="Q136" s="12"/>
      <c r="R136" s="12"/>
      <c r="S136" s="12"/>
      <c r="T136" s="12"/>
      <c r="V136" s="12"/>
      <c r="W136" s="185"/>
    </row>
    <row r="137" spans="15:23" customFormat="1" x14ac:dyDescent="0.2">
      <c r="O137" s="57"/>
      <c r="P137" s="12"/>
      <c r="Q137" s="12"/>
      <c r="R137" s="12"/>
      <c r="S137" s="12"/>
      <c r="T137" s="12"/>
      <c r="V137" s="12"/>
      <c r="W137" s="185"/>
    </row>
    <row r="138" spans="15:23" customFormat="1" x14ac:dyDescent="0.2">
      <c r="O138" s="57"/>
      <c r="P138" s="12"/>
      <c r="Q138" s="12"/>
      <c r="R138" s="12"/>
      <c r="S138" s="12"/>
      <c r="T138" s="12"/>
      <c r="V138" s="12"/>
      <c r="W138" s="185"/>
    </row>
    <row r="139" spans="15:23" customFormat="1" x14ac:dyDescent="0.2">
      <c r="O139" s="57"/>
      <c r="P139" s="12"/>
      <c r="Q139" s="12"/>
      <c r="R139" s="12"/>
      <c r="S139" s="12"/>
      <c r="T139" s="12"/>
      <c r="V139" s="12"/>
      <c r="W139" s="185"/>
    </row>
    <row r="140" spans="15:23" customFormat="1" x14ac:dyDescent="0.2">
      <c r="O140" s="57"/>
      <c r="P140" s="12"/>
      <c r="Q140" s="12"/>
      <c r="R140" s="12"/>
      <c r="S140" s="12"/>
      <c r="T140" s="12"/>
      <c r="V140" s="12"/>
      <c r="W140" s="185"/>
    </row>
    <row r="141" spans="15:23" customFormat="1" x14ac:dyDescent="0.2">
      <c r="O141" s="57"/>
      <c r="P141" s="12"/>
      <c r="Q141" s="12"/>
      <c r="R141" s="12"/>
      <c r="S141" s="12"/>
      <c r="T141" s="12"/>
      <c r="V141" s="12"/>
      <c r="W141" s="185"/>
    </row>
    <row r="142" spans="15:23" customFormat="1" x14ac:dyDescent="0.2">
      <c r="O142" s="57"/>
      <c r="P142" s="12"/>
      <c r="Q142" s="12"/>
      <c r="R142" s="12"/>
      <c r="S142" s="12"/>
      <c r="T142" s="12"/>
      <c r="V142" s="12"/>
      <c r="W142" s="185"/>
    </row>
    <row r="143" spans="15:23" customFormat="1" x14ac:dyDescent="0.2">
      <c r="O143" s="57"/>
      <c r="P143" s="12"/>
      <c r="Q143" s="12"/>
      <c r="R143" s="12"/>
      <c r="S143" s="12"/>
      <c r="T143" s="12"/>
      <c r="V143" s="12"/>
      <c r="W143" s="185"/>
    </row>
    <row r="144" spans="15:23" customFormat="1" x14ac:dyDescent="0.2">
      <c r="O144" s="57"/>
      <c r="P144" s="12"/>
      <c r="Q144" s="12"/>
      <c r="R144" s="12"/>
      <c r="S144" s="12"/>
      <c r="T144" s="12"/>
      <c r="V144" s="12"/>
      <c r="W144" s="185"/>
    </row>
    <row r="145" spans="15:23" customFormat="1" x14ac:dyDescent="0.2">
      <c r="O145" s="57"/>
      <c r="P145" s="12"/>
      <c r="Q145" s="12"/>
      <c r="R145" s="12"/>
      <c r="S145" s="12"/>
      <c r="T145" s="12"/>
      <c r="V145" s="12"/>
      <c r="W145" s="185"/>
    </row>
    <row r="146" spans="15:23" customFormat="1" x14ac:dyDescent="0.2">
      <c r="O146" s="57"/>
      <c r="P146" s="12"/>
      <c r="Q146" s="12"/>
      <c r="R146" s="12"/>
      <c r="S146" s="12"/>
      <c r="T146" s="12"/>
      <c r="V146" s="12"/>
      <c r="W146" s="185"/>
    </row>
    <row r="147" spans="15:23" customFormat="1" x14ac:dyDescent="0.2">
      <c r="O147" s="57"/>
      <c r="P147" s="12"/>
      <c r="Q147" s="12"/>
      <c r="R147" s="12"/>
      <c r="S147" s="12"/>
      <c r="T147" s="12"/>
      <c r="V147" s="12"/>
      <c r="W147" s="185"/>
    </row>
    <row r="148" spans="15:23" customFormat="1" x14ac:dyDescent="0.2">
      <c r="O148" s="57"/>
      <c r="P148" s="12"/>
      <c r="Q148" s="12"/>
      <c r="R148" s="12"/>
      <c r="S148" s="12"/>
      <c r="T148" s="12"/>
      <c r="V148" s="12"/>
      <c r="W148" s="185"/>
    </row>
    <row r="149" spans="15:23" customFormat="1" x14ac:dyDescent="0.2">
      <c r="O149" s="57"/>
      <c r="P149" s="12"/>
      <c r="Q149" s="12"/>
      <c r="R149" s="12"/>
      <c r="S149" s="12"/>
      <c r="T149" s="12"/>
      <c r="V149" s="12"/>
      <c r="W149" s="185"/>
    </row>
    <row r="150" spans="15:23" customFormat="1" x14ac:dyDescent="0.2">
      <c r="O150" s="57"/>
      <c r="P150" s="12"/>
      <c r="Q150" s="12"/>
      <c r="R150" s="12"/>
      <c r="S150" s="12"/>
      <c r="T150" s="12"/>
      <c r="V150" s="12"/>
      <c r="W150" s="185"/>
    </row>
    <row r="151" spans="15:23" customFormat="1" x14ac:dyDescent="0.2">
      <c r="O151" s="57"/>
      <c r="P151" s="12"/>
      <c r="Q151" s="12"/>
      <c r="R151" s="12"/>
      <c r="S151" s="12"/>
      <c r="T151" s="12"/>
      <c r="V151" s="12"/>
      <c r="W151" s="185"/>
    </row>
    <row r="152" spans="15:23" customFormat="1" x14ac:dyDescent="0.2">
      <c r="O152" s="57"/>
      <c r="P152" s="12"/>
      <c r="Q152" s="12"/>
      <c r="R152" s="12"/>
      <c r="S152" s="12"/>
      <c r="T152" s="12"/>
      <c r="V152" s="12"/>
      <c r="W152" s="185"/>
    </row>
    <row r="153" spans="15:23" customFormat="1" x14ac:dyDescent="0.2">
      <c r="O153" s="57"/>
      <c r="P153" s="12"/>
      <c r="Q153" s="12"/>
      <c r="R153" s="12"/>
      <c r="S153" s="12"/>
      <c r="T153" s="12"/>
      <c r="V153" s="12"/>
      <c r="W153" s="185"/>
    </row>
    <row r="154" spans="15:23" customFormat="1" x14ac:dyDescent="0.2">
      <c r="O154" s="57"/>
      <c r="P154" s="12"/>
      <c r="Q154" s="12"/>
      <c r="R154" s="12"/>
      <c r="S154" s="12"/>
      <c r="T154" s="12"/>
      <c r="V154" s="12"/>
      <c r="W154" s="185"/>
    </row>
    <row r="155" spans="15:23" customFormat="1" x14ac:dyDescent="0.2">
      <c r="O155" s="57"/>
      <c r="P155" s="12"/>
      <c r="Q155" s="12"/>
      <c r="R155" s="12"/>
      <c r="S155" s="12"/>
      <c r="T155" s="12"/>
      <c r="V155" s="12"/>
      <c r="W155" s="185"/>
    </row>
    <row r="156" spans="15:23" customFormat="1" x14ac:dyDescent="0.2">
      <c r="O156" s="57"/>
      <c r="P156" s="12"/>
      <c r="Q156" s="12"/>
      <c r="R156" s="12"/>
      <c r="S156" s="12"/>
      <c r="T156" s="12"/>
      <c r="V156" s="12"/>
      <c r="W156" s="185"/>
    </row>
    <row r="157" spans="15:23" customFormat="1" x14ac:dyDescent="0.2">
      <c r="O157" s="57"/>
      <c r="P157" s="12"/>
      <c r="Q157" s="12"/>
      <c r="R157" s="12"/>
      <c r="S157" s="12"/>
      <c r="T157" s="12"/>
      <c r="V157" s="12"/>
      <c r="W157" s="185"/>
    </row>
    <row r="158" spans="15:23" customFormat="1" x14ac:dyDescent="0.2">
      <c r="O158" s="57"/>
      <c r="P158" s="12"/>
      <c r="Q158" s="12"/>
      <c r="R158" s="12"/>
      <c r="S158" s="12"/>
      <c r="T158" s="12"/>
      <c r="V158" s="12"/>
      <c r="W158" s="185"/>
    </row>
    <row r="159" spans="15:23" customFormat="1" x14ac:dyDescent="0.2">
      <c r="O159" s="57"/>
      <c r="P159" s="12"/>
      <c r="Q159" s="12"/>
      <c r="R159" s="12"/>
      <c r="S159" s="12"/>
      <c r="T159" s="12"/>
      <c r="V159" s="12"/>
      <c r="W159" s="185"/>
    </row>
    <row r="160" spans="15:23" customFormat="1" x14ac:dyDescent="0.2">
      <c r="O160" s="57"/>
      <c r="P160" s="12"/>
      <c r="Q160" s="12"/>
      <c r="R160" s="12"/>
      <c r="S160" s="12"/>
      <c r="T160" s="12"/>
      <c r="V160" s="12"/>
      <c r="W160" s="185"/>
    </row>
    <row r="161" spans="15:23" customFormat="1" x14ac:dyDescent="0.2">
      <c r="O161" s="57"/>
      <c r="P161" s="12"/>
      <c r="Q161" s="12"/>
      <c r="R161" s="12"/>
      <c r="S161" s="12"/>
      <c r="T161" s="12"/>
      <c r="V161" s="12"/>
      <c r="W161" s="185"/>
    </row>
    <row r="162" spans="15:23" customFormat="1" x14ac:dyDescent="0.2">
      <c r="O162" s="57"/>
      <c r="P162" s="12"/>
      <c r="Q162" s="12"/>
      <c r="R162" s="12"/>
      <c r="S162" s="12"/>
      <c r="T162" s="12"/>
      <c r="V162" s="12"/>
      <c r="W162" s="185"/>
    </row>
    <row r="163" spans="15:23" customFormat="1" x14ac:dyDescent="0.2">
      <c r="O163" s="57"/>
      <c r="P163" s="12"/>
      <c r="Q163" s="12"/>
      <c r="R163" s="12"/>
      <c r="S163" s="12"/>
      <c r="T163" s="12"/>
      <c r="V163" s="12"/>
      <c r="W163" s="185"/>
    </row>
    <row r="164" spans="15:23" customFormat="1" x14ac:dyDescent="0.2">
      <c r="O164" s="57"/>
      <c r="P164" s="12"/>
      <c r="Q164" s="12"/>
      <c r="R164" s="12"/>
      <c r="S164" s="12"/>
      <c r="T164" s="12"/>
      <c r="V164" s="12"/>
      <c r="W164" s="185"/>
    </row>
    <row r="165" spans="15:23" customFormat="1" x14ac:dyDescent="0.2">
      <c r="O165" s="57"/>
      <c r="P165" s="12"/>
      <c r="Q165" s="12"/>
      <c r="R165" s="12"/>
      <c r="S165" s="12"/>
      <c r="T165" s="12"/>
      <c r="V165" s="12"/>
      <c r="W165" s="185"/>
    </row>
    <row r="166" spans="15:23" customFormat="1" x14ac:dyDescent="0.2">
      <c r="O166" s="57"/>
      <c r="P166" s="12"/>
      <c r="Q166" s="12"/>
      <c r="R166" s="12"/>
      <c r="S166" s="12"/>
      <c r="T166" s="12"/>
      <c r="V166" s="12"/>
      <c r="W166" s="185"/>
    </row>
    <row r="167" spans="15:23" customFormat="1" x14ac:dyDescent="0.2">
      <c r="O167" s="57"/>
      <c r="P167" s="12"/>
      <c r="Q167" s="12"/>
      <c r="R167" s="12"/>
      <c r="S167" s="12"/>
      <c r="T167" s="12"/>
      <c r="V167" s="12"/>
      <c r="W167" s="185"/>
    </row>
    <row r="168" spans="15:23" customFormat="1" x14ac:dyDescent="0.2">
      <c r="O168" s="57"/>
      <c r="P168" s="12"/>
      <c r="Q168" s="12"/>
      <c r="R168" s="12"/>
      <c r="S168" s="12"/>
      <c r="T168" s="12"/>
      <c r="V168" s="12"/>
      <c r="W168" s="185"/>
    </row>
    <row r="169" spans="15:23" customFormat="1" x14ac:dyDescent="0.2">
      <c r="O169" s="57"/>
      <c r="P169" s="12"/>
      <c r="Q169" s="12"/>
      <c r="R169" s="12"/>
      <c r="S169" s="12"/>
      <c r="T169" s="12"/>
      <c r="V169" s="12"/>
      <c r="W169" s="185"/>
    </row>
    <row r="170" spans="15:23" customFormat="1" x14ac:dyDescent="0.2">
      <c r="O170" s="57"/>
      <c r="P170" s="12"/>
      <c r="Q170" s="12"/>
      <c r="R170" s="12"/>
      <c r="S170" s="12"/>
      <c r="T170" s="12"/>
      <c r="V170" s="12"/>
      <c r="W170" s="185"/>
    </row>
    <row r="171" spans="15:23" customFormat="1" x14ac:dyDescent="0.2">
      <c r="O171" s="57"/>
      <c r="P171" s="12"/>
      <c r="Q171" s="12"/>
      <c r="R171" s="12"/>
      <c r="S171" s="12"/>
      <c r="T171" s="12"/>
      <c r="V171" s="12"/>
      <c r="W171" s="185"/>
    </row>
    <row r="172" spans="15:23" customFormat="1" x14ac:dyDescent="0.2">
      <c r="O172" s="57"/>
      <c r="P172" s="12"/>
      <c r="Q172" s="12"/>
      <c r="R172" s="12"/>
      <c r="S172" s="12"/>
      <c r="T172" s="12"/>
      <c r="V172" s="12"/>
      <c r="W172" s="185"/>
    </row>
    <row r="173" spans="15:23" customFormat="1" x14ac:dyDescent="0.2">
      <c r="O173" s="57"/>
      <c r="P173" s="12"/>
      <c r="Q173" s="12"/>
      <c r="R173" s="12"/>
      <c r="S173" s="12"/>
      <c r="T173" s="12"/>
      <c r="V173" s="12"/>
      <c r="W173" s="185"/>
    </row>
    <row r="174" spans="15:23" customFormat="1" x14ac:dyDescent="0.2">
      <c r="O174" s="57"/>
      <c r="P174" s="12"/>
      <c r="Q174" s="12"/>
      <c r="R174" s="12"/>
      <c r="S174" s="12"/>
      <c r="T174" s="12"/>
      <c r="V174" s="12"/>
      <c r="W174" s="185"/>
    </row>
    <row r="175" spans="15:23" customFormat="1" x14ac:dyDescent="0.2">
      <c r="O175" s="57"/>
      <c r="P175" s="12"/>
      <c r="Q175" s="12"/>
      <c r="R175" s="12"/>
      <c r="S175" s="12"/>
      <c r="T175" s="12"/>
      <c r="V175" s="12"/>
      <c r="W175" s="185"/>
    </row>
    <row r="176" spans="15:23" customFormat="1" x14ac:dyDescent="0.2">
      <c r="O176" s="57"/>
      <c r="P176" s="12"/>
      <c r="Q176" s="12"/>
      <c r="R176" s="12"/>
      <c r="S176" s="12"/>
      <c r="T176" s="12"/>
      <c r="V176" s="12"/>
      <c r="W176" s="185"/>
    </row>
    <row r="177" spans="15:23" customFormat="1" x14ac:dyDescent="0.2">
      <c r="O177" s="57"/>
      <c r="P177" s="12"/>
      <c r="Q177" s="12"/>
      <c r="R177" s="12"/>
      <c r="S177" s="12"/>
      <c r="T177" s="12"/>
      <c r="V177" s="12"/>
      <c r="W177" s="185"/>
    </row>
    <row r="178" spans="15:23" customFormat="1" x14ac:dyDescent="0.2">
      <c r="O178" s="57"/>
      <c r="P178" s="12"/>
      <c r="Q178" s="12"/>
      <c r="R178" s="12"/>
      <c r="S178" s="12"/>
      <c r="T178" s="12"/>
      <c r="V178" s="12"/>
      <c r="W178" s="185"/>
    </row>
    <row r="179" spans="15:23" customFormat="1" x14ac:dyDescent="0.2">
      <c r="O179" s="57"/>
      <c r="P179" s="12"/>
      <c r="Q179" s="12"/>
      <c r="R179" s="12"/>
      <c r="S179" s="12"/>
      <c r="T179" s="12"/>
      <c r="V179" s="12"/>
      <c r="W179" s="185"/>
    </row>
    <row r="180" spans="15:23" customFormat="1" x14ac:dyDescent="0.2">
      <c r="O180" s="57"/>
      <c r="P180" s="12"/>
      <c r="Q180" s="12"/>
      <c r="R180" s="12"/>
      <c r="S180" s="12"/>
      <c r="T180" s="12"/>
      <c r="V180" s="12"/>
      <c r="W180" s="185"/>
    </row>
    <row r="181" spans="15:23" customFormat="1" x14ac:dyDescent="0.2">
      <c r="O181" s="57"/>
      <c r="P181" s="12"/>
      <c r="Q181" s="12"/>
      <c r="R181" s="12"/>
      <c r="S181" s="12"/>
      <c r="T181" s="12"/>
      <c r="V181" s="12"/>
      <c r="W181" s="185"/>
    </row>
    <row r="182" spans="15:23" customFormat="1" x14ac:dyDescent="0.2">
      <c r="O182" s="57"/>
      <c r="P182" s="12"/>
      <c r="Q182" s="12"/>
      <c r="R182" s="12"/>
      <c r="S182" s="12"/>
      <c r="T182" s="12"/>
      <c r="V182" s="12"/>
      <c r="W182" s="185"/>
    </row>
    <row r="183" spans="15:23" customFormat="1" x14ac:dyDescent="0.2">
      <c r="O183" s="57"/>
      <c r="P183" s="12"/>
      <c r="Q183" s="12"/>
      <c r="R183" s="12"/>
      <c r="S183" s="12"/>
      <c r="T183" s="12"/>
      <c r="V183" s="12"/>
      <c r="W183" s="185"/>
    </row>
    <row r="184" spans="15:23" customFormat="1" x14ac:dyDescent="0.2">
      <c r="O184" s="57"/>
      <c r="P184" s="12"/>
      <c r="Q184" s="12"/>
      <c r="R184" s="12"/>
      <c r="S184" s="12"/>
      <c r="T184" s="12"/>
      <c r="V184" s="12"/>
      <c r="W184" s="185"/>
    </row>
    <row r="185" spans="15:23" customFormat="1" x14ac:dyDescent="0.2">
      <c r="O185" s="57"/>
      <c r="P185" s="12"/>
      <c r="Q185" s="12"/>
      <c r="R185" s="12"/>
      <c r="S185" s="12"/>
      <c r="T185" s="12"/>
      <c r="V185" s="12"/>
      <c r="W185" s="185"/>
    </row>
    <row r="186" spans="15:23" customFormat="1" x14ac:dyDescent="0.2">
      <c r="O186" s="57"/>
      <c r="P186" s="12"/>
      <c r="Q186" s="12"/>
      <c r="R186" s="12"/>
      <c r="S186" s="12"/>
      <c r="T186" s="12"/>
      <c r="V186" s="12"/>
      <c r="W186" s="185"/>
    </row>
    <row r="187" spans="15:23" customFormat="1" x14ac:dyDescent="0.2">
      <c r="O187" s="57"/>
      <c r="P187" s="12"/>
      <c r="Q187" s="12"/>
      <c r="R187" s="12"/>
      <c r="S187" s="12"/>
      <c r="T187" s="12"/>
      <c r="V187" s="12"/>
      <c r="W187" s="185"/>
    </row>
    <row r="188" spans="15:23" customFormat="1" x14ac:dyDescent="0.2">
      <c r="O188" s="57"/>
      <c r="P188" s="12"/>
      <c r="Q188" s="12"/>
      <c r="R188" s="12"/>
      <c r="S188" s="12"/>
      <c r="T188" s="12"/>
      <c r="V188" s="12"/>
      <c r="W188" s="185"/>
    </row>
    <row r="189" spans="15:23" customFormat="1" x14ac:dyDescent="0.2">
      <c r="O189" s="57"/>
      <c r="P189" s="12"/>
      <c r="Q189" s="12"/>
      <c r="R189" s="12"/>
      <c r="S189" s="12"/>
      <c r="T189" s="12"/>
      <c r="V189" s="12"/>
      <c r="W189" s="185"/>
    </row>
    <row r="190" spans="15:23" customFormat="1" x14ac:dyDescent="0.2">
      <c r="O190" s="57"/>
      <c r="P190" s="12"/>
      <c r="Q190" s="12"/>
      <c r="R190" s="12"/>
      <c r="S190" s="12"/>
      <c r="T190" s="12"/>
      <c r="V190" s="12"/>
      <c r="W190" s="185"/>
    </row>
    <row r="191" spans="15:23" customFormat="1" x14ac:dyDescent="0.2">
      <c r="O191" s="57"/>
      <c r="P191" s="12"/>
      <c r="Q191" s="12"/>
      <c r="R191" s="12"/>
      <c r="S191" s="12"/>
      <c r="T191" s="12"/>
      <c r="V191" s="12"/>
      <c r="W191" s="185"/>
    </row>
    <row r="192" spans="15:23" customFormat="1" x14ac:dyDescent="0.2">
      <c r="O192" s="57"/>
      <c r="P192" s="12"/>
      <c r="Q192" s="12"/>
      <c r="R192" s="12"/>
      <c r="S192" s="12"/>
      <c r="T192" s="12"/>
      <c r="V192" s="12"/>
      <c r="W192" s="185"/>
    </row>
    <row r="193" spans="1:23" customFormat="1" x14ac:dyDescent="0.2">
      <c r="O193" s="57"/>
      <c r="P193" s="12"/>
      <c r="Q193" s="12"/>
      <c r="R193" s="12"/>
      <c r="S193" s="12"/>
      <c r="T193" s="12"/>
      <c r="V193" s="12"/>
      <c r="W193" s="185"/>
    </row>
    <row r="194" spans="1:23" customFormat="1" x14ac:dyDescent="0.2">
      <c r="O194" s="57"/>
      <c r="P194" s="12"/>
      <c r="Q194" s="12"/>
      <c r="R194" s="12"/>
      <c r="S194" s="12"/>
      <c r="T194" s="12"/>
      <c r="V194" s="12"/>
      <c r="W194" s="185"/>
    </row>
    <row r="195" spans="1:23" customFormat="1" x14ac:dyDescent="0.2">
      <c r="O195" s="57"/>
      <c r="P195" s="12"/>
      <c r="Q195" s="12"/>
      <c r="R195" s="12"/>
      <c r="S195" s="12"/>
      <c r="T195" s="12"/>
      <c r="V195" s="12"/>
      <c r="W195" s="185"/>
    </row>
    <row r="196" spans="1:23" customFormat="1" x14ac:dyDescent="0.2">
      <c r="O196" s="57"/>
      <c r="P196" s="12"/>
      <c r="Q196" s="12"/>
      <c r="R196" s="12"/>
      <c r="S196" s="12"/>
      <c r="T196" s="12"/>
      <c r="V196" s="12"/>
      <c r="W196" s="185"/>
    </row>
    <row r="197" spans="1:23" x14ac:dyDescent="0.2">
      <c r="A197"/>
      <c r="B197"/>
      <c r="C197"/>
      <c r="D197"/>
      <c r="E197"/>
      <c r="F197"/>
      <c r="G197"/>
      <c r="H197"/>
      <c r="I197"/>
      <c r="J197"/>
      <c r="K197"/>
      <c r="L197"/>
      <c r="M197"/>
      <c r="N197"/>
      <c r="O197" s="57"/>
      <c r="P197" s="12"/>
      <c r="Q197" s="12"/>
      <c r="R197" s="12"/>
      <c r="S197" s="12"/>
      <c r="T197" s="12"/>
      <c r="V197" s="12"/>
      <c r="W197" s="185"/>
    </row>
    <row r="198" spans="1:23" x14ac:dyDescent="0.2">
      <c r="A198"/>
      <c r="B198"/>
      <c r="C198"/>
      <c r="D198"/>
      <c r="E198"/>
      <c r="F198"/>
      <c r="G198"/>
      <c r="H198"/>
      <c r="I198"/>
      <c r="J198"/>
      <c r="K198"/>
      <c r="L198"/>
      <c r="M198"/>
      <c r="N198"/>
      <c r="O198" s="57"/>
      <c r="P198" s="12"/>
      <c r="Q198" s="12"/>
      <c r="R198" s="12"/>
      <c r="S198" s="12"/>
      <c r="T198" s="12"/>
      <c r="V198" s="12"/>
      <c r="W198" s="185"/>
    </row>
    <row r="199" spans="1:23" x14ac:dyDescent="0.2">
      <c r="A199"/>
      <c r="B199"/>
      <c r="C199"/>
      <c r="D199"/>
      <c r="E199"/>
      <c r="F199"/>
      <c r="G199"/>
      <c r="H199"/>
      <c r="I199"/>
      <c r="J199"/>
      <c r="K199"/>
      <c r="L199"/>
      <c r="M199"/>
      <c r="N199"/>
      <c r="O199" s="57"/>
      <c r="P199" s="12"/>
      <c r="Q199" s="12"/>
      <c r="R199" s="12"/>
      <c r="S199" s="12"/>
      <c r="T199" s="12"/>
      <c r="V199" s="12"/>
      <c r="W199" s="185"/>
    </row>
    <row r="200" spans="1:23" x14ac:dyDescent="0.2">
      <c r="A200"/>
      <c r="B200"/>
      <c r="C200"/>
      <c r="D200"/>
      <c r="E200"/>
      <c r="F200"/>
      <c r="G200"/>
      <c r="H200"/>
      <c r="I200"/>
      <c r="J200"/>
      <c r="K200"/>
      <c r="L200"/>
      <c r="M200"/>
      <c r="N200"/>
      <c r="O200" s="57"/>
      <c r="P200" s="12"/>
      <c r="Q200" s="12"/>
      <c r="R200" s="12"/>
      <c r="S200" s="12"/>
      <c r="T200" s="12"/>
      <c r="V200" s="12"/>
      <c r="W200" s="185"/>
    </row>
  </sheetData>
  <mergeCells count="11">
    <mergeCell ref="V12:W12"/>
    <mergeCell ref="A8:O8"/>
    <mergeCell ref="A4:C4"/>
    <mergeCell ref="P8:Q8"/>
    <mergeCell ref="R8:T8"/>
    <mergeCell ref="V11:W11"/>
    <mergeCell ref="A1:W1"/>
    <mergeCell ref="A2:W2"/>
    <mergeCell ref="V4:W4"/>
    <mergeCell ref="V7:W7"/>
    <mergeCell ref="A7:T7"/>
  </mergeCells>
  <phoneticPr fontId="10" type="noConversion"/>
  <conditionalFormatting sqref="A36:I37 J65:N65 A39:I44 C21:C23 A34:I34 A47:I65 A66:N200">
    <cfRule type="expression" dxfId="9"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ContractDetails.requestContractDetails">
                <anchor moveWithCells="1">
                  <from>
                    <xdr:col>0</xdr:col>
                    <xdr:colOff>219075</xdr:colOff>
                    <xdr:row>1</xdr:row>
                    <xdr:rowOff>38100</xdr:rowOff>
                  </from>
                  <to>
                    <xdr:col>2</xdr:col>
                    <xdr:colOff>485775</xdr:colOff>
                    <xdr:row>1</xdr:row>
                    <xdr:rowOff>238125</xdr:rowOff>
                  </to>
                </anchor>
              </controlPr>
            </control>
          </mc:Choice>
        </mc:AlternateContent>
        <mc:AlternateContent xmlns:mc="http://schemas.openxmlformats.org/markup-compatibility/2006">
          <mc:Choice Requires="x14">
            <control shapeId="57348" r:id="rId5" name="Button 4">
              <controlPr defaultSize="0" print="0" autoFill="0" autoPict="0" macro="[0]!ContractDetails.cancelContractDetails">
                <anchor moveWithCells="1">
                  <from>
                    <xdr:col>4</xdr:col>
                    <xdr:colOff>409575</xdr:colOff>
                    <xdr:row>1</xdr:row>
                    <xdr:rowOff>38100</xdr:rowOff>
                  </from>
                  <to>
                    <xdr:col>6</xdr:col>
                    <xdr:colOff>781050</xdr:colOff>
                    <xdr:row>1</xdr:row>
                    <xdr:rowOff>238125</xdr:rowOff>
                  </to>
                </anchor>
              </controlPr>
            </control>
          </mc:Choice>
        </mc:AlternateContent>
        <mc:AlternateContent xmlns:mc="http://schemas.openxmlformats.org/markup-compatibility/2006">
          <mc:Choice Requires="x14">
            <control shapeId="57350" r:id="rId6" name="Button 6">
              <controlPr defaultSize="0" print="0" autoFill="0" autoPict="0" macro="[0]!ContractDetails.clearMarketRuleTable">
                <anchor moveWithCells="1">
                  <from>
                    <xdr:col>22</xdr:col>
                    <xdr:colOff>0</xdr:colOff>
                    <xdr:row>1</xdr:row>
                    <xdr:rowOff>38100</xdr:rowOff>
                  </from>
                  <to>
                    <xdr:col>22</xdr:col>
                    <xdr:colOff>1438275</xdr:colOff>
                    <xdr:row>1</xdr:row>
                    <xdr:rowOff>247650</xdr:rowOff>
                  </to>
                </anchor>
              </controlPr>
            </control>
          </mc:Choice>
        </mc:AlternateContent>
        <mc:AlternateContent xmlns:mc="http://schemas.openxmlformats.org/markup-compatibility/2006">
          <mc:Choice Requires="x14">
            <control shapeId="57351" r:id="rId7" name="Button 7">
              <controlPr defaultSize="0" print="0" autoFill="0" autoPict="0" macro="[0]!ContractDetails.requestMarketRule">
                <anchor moveWithCells="1">
                  <from>
                    <xdr:col>21</xdr:col>
                    <xdr:colOff>0</xdr:colOff>
                    <xdr:row>1</xdr:row>
                    <xdr:rowOff>38100</xdr:rowOff>
                  </from>
                  <to>
                    <xdr:col>21</xdr:col>
                    <xdr:colOff>1438275</xdr:colOff>
                    <xdr:row>1</xdr:row>
                    <xdr:rowOff>247650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RealTimeBars"/>
  <dimension ref="A1:U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3.28515625" style="13" customWidth="1"/>
    <col min="8" max="8" width="10" style="13" customWidth="1"/>
    <col min="9" max="9" width="9.5703125" style="13" customWidth="1"/>
    <col min="10" max="10" width="9.140625" style="13"/>
    <col min="11" max="11" width="11.140625" style="13" customWidth="1"/>
    <col min="12" max="12" width="8.28515625" style="13" customWidth="1"/>
    <col min="13" max="13" width="8.5703125" customWidth="1"/>
    <col min="14" max="14" width="13.5703125" customWidth="1"/>
    <col min="16" max="16" width="37.42578125" customWidth="1"/>
    <col min="17" max="17" width="13" customWidth="1"/>
    <col min="18" max="18" width="11.140625" customWidth="1"/>
    <col min="19" max="19" width="12.42578125" customWidth="1"/>
    <col min="20" max="20" width="106.140625" customWidth="1"/>
    <col min="21" max="21" width="9.140625" style="13"/>
    <col min="22" max="22" width="10.7109375" style="13" customWidth="1"/>
    <col min="23" max="16384" width="9.140625" style="13"/>
  </cols>
  <sheetData>
    <row r="1" spans="1:21" customFormat="1" x14ac:dyDescent="0.2">
      <c r="A1" s="223" t="s">
        <v>108</v>
      </c>
      <c r="B1" s="208"/>
      <c r="C1" s="208"/>
      <c r="D1" s="208"/>
      <c r="E1" s="208"/>
      <c r="F1" s="208"/>
      <c r="G1" s="208"/>
    </row>
    <row r="2" spans="1:21" customFormat="1" ht="22.5" customHeight="1" x14ac:dyDescent="0.2">
      <c r="A2" s="224"/>
      <c r="B2" s="208"/>
      <c r="C2" s="208"/>
      <c r="D2" s="208"/>
      <c r="E2" s="208"/>
      <c r="F2" s="208"/>
      <c r="G2" s="208"/>
      <c r="M2" s="146"/>
      <c r="N2" s="146"/>
      <c r="O2" s="146"/>
      <c r="P2" s="146"/>
      <c r="Q2" s="146"/>
      <c r="R2" s="146"/>
      <c r="S2" s="146"/>
      <c r="T2" s="146"/>
    </row>
    <row r="3" spans="1:21" customFormat="1" x14ac:dyDescent="0.2"/>
    <row r="4" spans="1:21" customFormat="1" x14ac:dyDescent="0.2">
      <c r="A4" s="313" t="s">
        <v>121</v>
      </c>
      <c r="B4" s="285"/>
      <c r="C4" s="285"/>
      <c r="D4" s="27"/>
    </row>
    <row r="5" spans="1:21" customFormat="1" x14ac:dyDescent="0.2">
      <c r="A5" s="22" t="s">
        <v>111</v>
      </c>
      <c r="B5" s="54" t="s">
        <v>134</v>
      </c>
      <c r="C5" s="113"/>
      <c r="D5" s="27"/>
    </row>
    <row r="6" spans="1:21" customFormat="1" x14ac:dyDescent="0.2"/>
    <row r="7" spans="1:21" customFormat="1" x14ac:dyDescent="0.2">
      <c r="A7" s="384" t="s">
        <v>836</v>
      </c>
      <c r="B7" s="233"/>
      <c r="C7" s="233"/>
      <c r="D7" s="233"/>
      <c r="E7" s="233"/>
      <c r="F7" s="233"/>
      <c r="G7" s="233"/>
      <c r="H7" s="233"/>
      <c r="I7" s="233"/>
      <c r="J7" s="233"/>
      <c r="K7" s="233"/>
      <c r="L7" s="233"/>
      <c r="M7" s="233"/>
      <c r="N7" s="233"/>
      <c r="O7" s="233"/>
      <c r="P7" s="233"/>
      <c r="Q7" s="233"/>
      <c r="R7" s="233"/>
      <c r="S7" s="233"/>
      <c r="T7" s="233"/>
    </row>
    <row r="8" spans="1:21" customFormat="1" x14ac:dyDescent="0.2">
      <c r="A8" s="205" t="s">
        <v>96</v>
      </c>
      <c r="B8" s="206"/>
      <c r="C8" s="206"/>
      <c r="D8" s="206"/>
      <c r="E8" s="206"/>
      <c r="F8" s="206"/>
      <c r="G8" s="206"/>
      <c r="H8" s="206"/>
      <c r="I8" s="206"/>
      <c r="J8" s="206"/>
      <c r="K8" s="206"/>
      <c r="L8" s="206"/>
      <c r="M8" s="311" t="s">
        <v>809</v>
      </c>
      <c r="N8" s="226"/>
      <c r="O8" s="226"/>
      <c r="P8" s="226"/>
      <c r="Q8" s="227"/>
      <c r="R8" s="324" t="s">
        <v>805</v>
      </c>
      <c r="S8" s="323"/>
      <c r="T8" s="390"/>
      <c r="U8" s="27"/>
    </row>
    <row r="9" spans="1:21" customFormat="1" x14ac:dyDescent="0.2">
      <c r="A9" s="18" t="s">
        <v>89</v>
      </c>
      <c r="B9" s="18" t="s">
        <v>152</v>
      </c>
      <c r="C9" s="18" t="s">
        <v>136</v>
      </c>
      <c r="D9" s="18" t="s">
        <v>90</v>
      </c>
      <c r="E9" s="18" t="s">
        <v>93</v>
      </c>
      <c r="F9" s="18" t="s">
        <v>114</v>
      </c>
      <c r="G9" s="18" t="s">
        <v>113</v>
      </c>
      <c r="H9" s="18" t="s">
        <v>92</v>
      </c>
      <c r="I9" s="18" t="s">
        <v>786</v>
      </c>
      <c r="J9" s="18" t="s">
        <v>104</v>
      </c>
      <c r="K9" s="18" t="s">
        <v>772</v>
      </c>
      <c r="L9" s="18" t="s">
        <v>116</v>
      </c>
      <c r="M9" s="128" t="s">
        <v>779</v>
      </c>
      <c r="N9" s="128" t="s">
        <v>782</v>
      </c>
      <c r="O9" s="128" t="s">
        <v>781</v>
      </c>
      <c r="P9" s="128" t="s">
        <v>696</v>
      </c>
      <c r="Q9" s="128" t="s">
        <v>697</v>
      </c>
      <c r="R9" s="130" t="s">
        <v>150</v>
      </c>
      <c r="S9" s="130" t="s">
        <v>776</v>
      </c>
      <c r="T9" s="168" t="s">
        <v>151</v>
      </c>
      <c r="U9" s="27"/>
    </row>
    <row r="10" spans="1:21" customFormat="1" x14ac:dyDescent="0.2">
      <c r="A10" s="56"/>
      <c r="B10" s="40"/>
      <c r="C10" s="40"/>
      <c r="D10" s="40"/>
      <c r="E10" s="41"/>
      <c r="F10" s="40"/>
      <c r="G10" s="40"/>
      <c r="H10" s="40"/>
      <c r="I10" s="40"/>
      <c r="J10" s="40"/>
      <c r="K10" s="57"/>
      <c r="L10" s="57"/>
      <c r="M10" s="12"/>
      <c r="N10" s="12"/>
      <c r="O10" s="12"/>
      <c r="P10" s="12"/>
      <c r="Q10" s="12"/>
      <c r="R10" s="12"/>
      <c r="S10" s="12"/>
      <c r="T10" s="12"/>
    </row>
    <row r="11" spans="1:21" customFormat="1" x14ac:dyDescent="0.2">
      <c r="A11" s="56" t="s">
        <v>99</v>
      </c>
      <c r="B11" s="40"/>
      <c r="C11" s="40"/>
      <c r="D11" s="40"/>
      <c r="E11" s="41"/>
      <c r="F11" s="40"/>
      <c r="G11" s="40"/>
      <c r="H11" s="40"/>
      <c r="I11" s="40"/>
      <c r="J11" s="40"/>
      <c r="K11" s="57"/>
      <c r="L11" s="57"/>
      <c r="M11" s="12"/>
      <c r="N11" s="12"/>
      <c r="O11" s="12"/>
      <c r="P11" s="12"/>
      <c r="Q11" s="12"/>
      <c r="R11" s="12"/>
      <c r="S11" s="12"/>
      <c r="T11" s="12"/>
    </row>
    <row r="12" spans="1:21" customFormat="1" x14ac:dyDescent="0.2">
      <c r="A12" s="40" t="s">
        <v>130</v>
      </c>
      <c r="B12" s="40" t="s">
        <v>91</v>
      </c>
      <c r="C12" s="23" t="s">
        <v>326</v>
      </c>
      <c r="D12" s="23" t="s">
        <v>326</v>
      </c>
      <c r="E12" s="31" t="s">
        <v>326</v>
      </c>
      <c r="F12" s="23" t="s">
        <v>326</v>
      </c>
      <c r="G12" s="23" t="s">
        <v>326</v>
      </c>
      <c r="H12" s="40" t="s">
        <v>112</v>
      </c>
      <c r="I12" s="7" t="s">
        <v>326</v>
      </c>
      <c r="J12" s="57" t="s">
        <v>107</v>
      </c>
      <c r="K12" s="7" t="s">
        <v>326</v>
      </c>
      <c r="L12" s="7" t="s">
        <v>326</v>
      </c>
      <c r="M12" s="164">
        <v>1</v>
      </c>
      <c r="N12" s="164" t="s">
        <v>791</v>
      </c>
      <c r="O12" s="164">
        <v>0</v>
      </c>
      <c r="P12" s="12" t="s">
        <v>835</v>
      </c>
      <c r="Q12" s="12" t="b">
        <v>1</v>
      </c>
      <c r="R12" s="12"/>
      <c r="S12" s="12"/>
      <c r="T12" s="12"/>
    </row>
    <row r="13" spans="1:21" customFormat="1" x14ac:dyDescent="0.2">
      <c r="A13" s="40" t="s">
        <v>76</v>
      </c>
      <c r="B13" s="40" t="s">
        <v>91</v>
      </c>
      <c r="C13" s="23" t="s">
        <v>326</v>
      </c>
      <c r="D13" s="23" t="s">
        <v>326</v>
      </c>
      <c r="E13" s="31" t="s">
        <v>326</v>
      </c>
      <c r="F13" s="23" t="s">
        <v>326</v>
      </c>
      <c r="G13" s="23" t="s">
        <v>326</v>
      </c>
      <c r="H13" s="40" t="s">
        <v>112</v>
      </c>
      <c r="I13" s="7" t="s">
        <v>326</v>
      </c>
      <c r="J13" s="57" t="s">
        <v>107</v>
      </c>
      <c r="K13" s="7" t="s">
        <v>808</v>
      </c>
      <c r="L13" s="7" t="s">
        <v>326</v>
      </c>
      <c r="M13" s="164">
        <v>1</v>
      </c>
      <c r="N13" s="164" t="s">
        <v>789</v>
      </c>
      <c r="O13" s="164">
        <v>0</v>
      </c>
      <c r="P13" s="12" t="s">
        <v>38</v>
      </c>
      <c r="Q13" s="12" t="b">
        <v>0</v>
      </c>
      <c r="R13" s="12"/>
      <c r="S13" s="12"/>
      <c r="T13" s="12"/>
    </row>
    <row r="14" spans="1:21" customFormat="1" x14ac:dyDescent="0.2">
      <c r="A14" s="40" t="s">
        <v>115</v>
      </c>
      <c r="B14" s="40" t="s">
        <v>91</v>
      </c>
      <c r="C14" s="23" t="s">
        <v>326</v>
      </c>
      <c r="D14" s="23" t="s">
        <v>326</v>
      </c>
      <c r="E14" s="31" t="s">
        <v>326</v>
      </c>
      <c r="F14" s="23" t="s">
        <v>326</v>
      </c>
      <c r="G14" s="23" t="s">
        <v>326</v>
      </c>
      <c r="H14" s="40" t="s">
        <v>112</v>
      </c>
      <c r="I14" s="7" t="s">
        <v>326</v>
      </c>
      <c r="J14" s="57" t="s">
        <v>107</v>
      </c>
      <c r="K14" s="7" t="s">
        <v>326</v>
      </c>
      <c r="L14" s="7" t="s">
        <v>326</v>
      </c>
      <c r="M14" s="164">
        <v>1</v>
      </c>
      <c r="N14" s="166" t="s">
        <v>788</v>
      </c>
      <c r="O14" s="164">
        <v>0</v>
      </c>
      <c r="P14" s="12" t="s">
        <v>78</v>
      </c>
      <c r="Q14" s="12" t="b">
        <v>0</v>
      </c>
      <c r="R14" s="12"/>
      <c r="S14" s="12"/>
      <c r="T14" s="12"/>
    </row>
    <row r="15" spans="1:21" customFormat="1" x14ac:dyDescent="0.2">
      <c r="A15" s="40" t="s">
        <v>395</v>
      </c>
      <c r="B15" s="40" t="s">
        <v>91</v>
      </c>
      <c r="C15" s="23" t="s">
        <v>326</v>
      </c>
      <c r="D15" s="23" t="s">
        <v>326</v>
      </c>
      <c r="E15" s="31" t="s">
        <v>326</v>
      </c>
      <c r="F15" s="23" t="s">
        <v>326</v>
      </c>
      <c r="G15" s="23" t="s">
        <v>326</v>
      </c>
      <c r="H15" s="40" t="s">
        <v>112</v>
      </c>
      <c r="I15" s="7" t="s">
        <v>326</v>
      </c>
      <c r="J15" s="57" t="s">
        <v>107</v>
      </c>
      <c r="K15" s="7" t="s">
        <v>326</v>
      </c>
      <c r="L15" s="7" t="s">
        <v>326</v>
      </c>
      <c r="M15" s="164">
        <v>1</v>
      </c>
      <c r="N15" s="164" t="s">
        <v>791</v>
      </c>
      <c r="O15" s="164">
        <v>0</v>
      </c>
      <c r="P15" s="12" t="s">
        <v>79</v>
      </c>
      <c r="Q15" s="12" t="b">
        <v>1</v>
      </c>
      <c r="R15" s="12"/>
      <c r="S15" s="12"/>
      <c r="T15" s="12"/>
    </row>
    <row r="16" spans="1:21" customFormat="1" x14ac:dyDescent="0.2">
      <c r="A16" s="54" t="s">
        <v>607</v>
      </c>
      <c r="B16" s="54" t="s">
        <v>91</v>
      </c>
      <c r="C16" s="24" t="s">
        <v>326</v>
      </c>
      <c r="D16" s="24" t="s">
        <v>326</v>
      </c>
      <c r="E16" s="28" t="s">
        <v>326</v>
      </c>
      <c r="F16" s="24" t="s">
        <v>326</v>
      </c>
      <c r="G16" s="24" t="s">
        <v>326</v>
      </c>
      <c r="H16" s="54" t="s">
        <v>608</v>
      </c>
      <c r="I16" s="29" t="s">
        <v>326</v>
      </c>
      <c r="J16" s="63" t="s">
        <v>609</v>
      </c>
      <c r="K16" s="29" t="s">
        <v>326</v>
      </c>
      <c r="L16" s="29" t="s">
        <v>326</v>
      </c>
      <c r="M16" s="164">
        <v>1</v>
      </c>
      <c r="N16" s="166" t="s">
        <v>791</v>
      </c>
      <c r="O16" s="164">
        <v>0</v>
      </c>
      <c r="P16" s="12" t="s">
        <v>52</v>
      </c>
      <c r="Q16" s="12" t="b">
        <v>1</v>
      </c>
      <c r="R16" s="12"/>
      <c r="S16" s="12"/>
      <c r="T16" s="12"/>
    </row>
    <row r="17" spans="1:20" customFormat="1" x14ac:dyDescent="0.2">
      <c r="A17" s="54" t="s">
        <v>94</v>
      </c>
      <c r="B17" s="54" t="s">
        <v>91</v>
      </c>
      <c r="C17" s="24" t="s">
        <v>326</v>
      </c>
      <c r="D17" s="24" t="s">
        <v>326</v>
      </c>
      <c r="E17" s="28" t="s">
        <v>326</v>
      </c>
      <c r="F17" s="24" t="s">
        <v>326</v>
      </c>
      <c r="G17" s="24" t="s">
        <v>326</v>
      </c>
      <c r="H17" s="54" t="s">
        <v>112</v>
      </c>
      <c r="I17" s="29" t="s">
        <v>326</v>
      </c>
      <c r="J17" s="63" t="s">
        <v>107</v>
      </c>
      <c r="K17" s="29" t="s">
        <v>326</v>
      </c>
      <c r="L17" s="29" t="s">
        <v>326</v>
      </c>
      <c r="M17" s="164">
        <v>1</v>
      </c>
      <c r="N17" s="166" t="s">
        <v>788</v>
      </c>
      <c r="O17" s="164">
        <v>0</v>
      </c>
      <c r="P17" s="12" t="s">
        <v>81</v>
      </c>
      <c r="Q17" s="12" t="b">
        <v>1</v>
      </c>
      <c r="R17" s="12"/>
      <c r="S17" s="12"/>
      <c r="T17" s="12"/>
    </row>
    <row r="18" spans="1:20" customFormat="1" x14ac:dyDescent="0.2">
      <c r="A18" s="42" t="s">
        <v>158</v>
      </c>
      <c r="B18" s="54" t="s">
        <v>91</v>
      </c>
      <c r="C18" s="24" t="s">
        <v>326</v>
      </c>
      <c r="D18" s="24" t="s">
        <v>326</v>
      </c>
      <c r="E18" s="28" t="s">
        <v>326</v>
      </c>
      <c r="F18" s="24" t="s">
        <v>326</v>
      </c>
      <c r="G18" s="24" t="s">
        <v>326</v>
      </c>
      <c r="H18" s="42" t="s">
        <v>112</v>
      </c>
      <c r="I18" s="35" t="s">
        <v>159</v>
      </c>
      <c r="J18" s="143" t="s">
        <v>105</v>
      </c>
      <c r="K18" s="35" t="s">
        <v>326</v>
      </c>
      <c r="L18" s="35" t="s">
        <v>326</v>
      </c>
      <c r="M18" s="164">
        <v>1</v>
      </c>
      <c r="N18" s="164" t="s">
        <v>791</v>
      </c>
      <c r="O18" s="164">
        <v>0</v>
      </c>
      <c r="P18" s="12" t="s">
        <v>51</v>
      </c>
      <c r="Q18" s="12" t="b">
        <v>1</v>
      </c>
      <c r="R18" s="12"/>
      <c r="S18" s="12"/>
      <c r="T18" s="12"/>
    </row>
    <row r="19" spans="1:20" customFormat="1" x14ac:dyDescent="0.2">
      <c r="A19" s="54"/>
      <c r="B19" s="54"/>
      <c r="C19" s="54"/>
      <c r="D19" s="54"/>
      <c r="E19" s="55"/>
      <c r="F19" s="54"/>
      <c r="G19" s="54"/>
      <c r="H19" s="54"/>
      <c r="I19" s="63"/>
      <c r="J19" s="63"/>
      <c r="K19" s="63"/>
      <c r="L19" s="63"/>
      <c r="M19" s="12"/>
      <c r="N19" s="12"/>
      <c r="O19" s="12"/>
      <c r="P19" s="12"/>
      <c r="Q19" s="12"/>
      <c r="R19" s="12"/>
      <c r="S19" s="12"/>
      <c r="T19" s="12"/>
    </row>
    <row r="20" spans="1:20" customFormat="1" x14ac:dyDescent="0.2">
      <c r="A20" s="56" t="s">
        <v>100</v>
      </c>
      <c r="B20" s="40"/>
      <c r="C20" s="40"/>
      <c r="D20" s="40"/>
      <c r="E20" s="41"/>
      <c r="F20" s="40"/>
      <c r="G20" s="40"/>
      <c r="H20" s="40"/>
      <c r="I20" s="57"/>
      <c r="J20" s="57"/>
      <c r="K20" s="57"/>
      <c r="L20" s="57"/>
      <c r="M20" s="12"/>
      <c r="N20" s="12"/>
      <c r="O20" s="12"/>
      <c r="P20" s="12"/>
      <c r="Q20" s="12"/>
      <c r="R20" s="12"/>
      <c r="S20" s="12"/>
      <c r="T20" s="12"/>
    </row>
    <row r="21" spans="1:20" customFormat="1" x14ac:dyDescent="0.2">
      <c r="A21" s="40" t="s">
        <v>395</v>
      </c>
      <c r="B21" s="40" t="s">
        <v>97</v>
      </c>
      <c r="C21" s="40">
        <v>201903</v>
      </c>
      <c r="D21" s="40">
        <v>900</v>
      </c>
      <c r="E21" s="41" t="s">
        <v>101</v>
      </c>
      <c r="F21" s="23" t="s">
        <v>326</v>
      </c>
      <c r="G21" s="1" t="s">
        <v>395</v>
      </c>
      <c r="H21" s="40" t="s">
        <v>112</v>
      </c>
      <c r="I21" s="7" t="s">
        <v>326</v>
      </c>
      <c r="J21" s="57" t="s">
        <v>107</v>
      </c>
      <c r="K21" s="7" t="s">
        <v>326</v>
      </c>
      <c r="L21" s="7" t="s">
        <v>326</v>
      </c>
      <c r="M21" s="164">
        <v>1</v>
      </c>
      <c r="N21" s="164" t="s">
        <v>791</v>
      </c>
      <c r="O21" s="164">
        <v>0</v>
      </c>
      <c r="P21" s="12" t="s">
        <v>41</v>
      </c>
      <c r="Q21" s="12" t="b">
        <v>1</v>
      </c>
      <c r="R21" s="12"/>
      <c r="S21" s="12"/>
      <c r="T21" s="12"/>
    </row>
    <row r="22" spans="1:20" customFormat="1" x14ac:dyDescent="0.2">
      <c r="A22" s="40" t="s">
        <v>395</v>
      </c>
      <c r="B22" s="40" t="s">
        <v>97</v>
      </c>
      <c r="C22" s="40">
        <v>201903</v>
      </c>
      <c r="D22" s="40">
        <v>900</v>
      </c>
      <c r="E22" s="41" t="s">
        <v>95</v>
      </c>
      <c r="F22" s="40">
        <v>100</v>
      </c>
      <c r="G22" s="40" t="s">
        <v>395</v>
      </c>
      <c r="H22" s="40" t="s">
        <v>112</v>
      </c>
      <c r="I22" s="7" t="s">
        <v>326</v>
      </c>
      <c r="J22" s="57" t="s">
        <v>107</v>
      </c>
      <c r="K22" s="7" t="s">
        <v>326</v>
      </c>
      <c r="L22" s="7" t="s">
        <v>326</v>
      </c>
      <c r="M22" s="164">
        <v>1</v>
      </c>
      <c r="N22" s="166" t="s">
        <v>791</v>
      </c>
      <c r="O22" s="164">
        <v>0</v>
      </c>
      <c r="P22" s="12" t="s">
        <v>42</v>
      </c>
      <c r="Q22" s="12" t="b">
        <v>1</v>
      </c>
      <c r="R22" s="12"/>
      <c r="S22" s="12"/>
      <c r="T22" s="12"/>
    </row>
    <row r="23" spans="1:20" customFormat="1" x14ac:dyDescent="0.2">
      <c r="A23" s="40" t="s">
        <v>94</v>
      </c>
      <c r="B23" s="40" t="s">
        <v>97</v>
      </c>
      <c r="C23" s="40">
        <v>201906</v>
      </c>
      <c r="D23" s="40">
        <v>100</v>
      </c>
      <c r="E23" s="41" t="s">
        <v>101</v>
      </c>
      <c r="F23" s="40">
        <v>100</v>
      </c>
      <c r="G23" s="23" t="s">
        <v>326</v>
      </c>
      <c r="H23" s="1" t="s">
        <v>112</v>
      </c>
      <c r="I23" s="37" t="s">
        <v>326</v>
      </c>
      <c r="J23" s="57" t="s">
        <v>107</v>
      </c>
      <c r="K23" s="7" t="s">
        <v>326</v>
      </c>
      <c r="L23" s="7" t="s">
        <v>326</v>
      </c>
      <c r="M23" s="164">
        <v>1</v>
      </c>
      <c r="N23" s="166" t="s">
        <v>789</v>
      </c>
      <c r="O23" s="164">
        <v>1</v>
      </c>
      <c r="P23" s="12" t="s">
        <v>43</v>
      </c>
      <c r="Q23" s="12" t="b">
        <v>0</v>
      </c>
      <c r="R23" s="12"/>
      <c r="S23" s="12"/>
      <c r="T23" s="12"/>
    </row>
    <row r="24" spans="1:20" customFormat="1" x14ac:dyDescent="0.2">
      <c r="A24" s="40" t="s">
        <v>94</v>
      </c>
      <c r="B24" s="40" t="s">
        <v>97</v>
      </c>
      <c r="C24" s="40">
        <v>201906</v>
      </c>
      <c r="D24" s="40">
        <v>100</v>
      </c>
      <c r="E24" s="41" t="s">
        <v>95</v>
      </c>
      <c r="F24" s="40">
        <v>100</v>
      </c>
      <c r="G24" s="23" t="s">
        <v>326</v>
      </c>
      <c r="H24" s="40" t="s">
        <v>112</v>
      </c>
      <c r="I24" s="7" t="s">
        <v>326</v>
      </c>
      <c r="J24" s="57" t="s">
        <v>107</v>
      </c>
      <c r="K24" s="7" t="s">
        <v>326</v>
      </c>
      <c r="L24" s="7" t="s">
        <v>326</v>
      </c>
      <c r="M24" s="164">
        <v>1</v>
      </c>
      <c r="N24" s="164" t="s">
        <v>788</v>
      </c>
      <c r="O24" s="164">
        <v>1</v>
      </c>
      <c r="P24" s="12" t="s">
        <v>44</v>
      </c>
      <c r="Q24" s="12" t="b">
        <v>0</v>
      </c>
      <c r="R24" s="12"/>
      <c r="S24" s="12"/>
      <c r="T24" s="12"/>
    </row>
    <row r="25" spans="1:20" customFormat="1" x14ac:dyDescent="0.2">
      <c r="A25" s="54"/>
      <c r="B25" s="54"/>
      <c r="C25" s="40"/>
      <c r="D25" s="24"/>
      <c r="E25" s="28"/>
      <c r="F25" s="24"/>
      <c r="G25" s="24"/>
      <c r="H25" s="54"/>
      <c r="I25" s="29"/>
      <c r="J25" s="63"/>
      <c r="K25" s="29"/>
      <c r="L25" s="29"/>
      <c r="M25" s="167"/>
      <c r="N25" s="167"/>
      <c r="O25" s="167"/>
      <c r="P25" s="12"/>
      <c r="Q25" s="12"/>
      <c r="R25" s="12"/>
      <c r="S25" s="12"/>
      <c r="T25" s="12"/>
    </row>
    <row r="26" spans="1:20" customFormat="1" x14ac:dyDescent="0.2">
      <c r="A26" s="161" t="s">
        <v>128</v>
      </c>
      <c r="B26" s="54"/>
      <c r="C26" s="54"/>
      <c r="D26" s="54"/>
      <c r="E26" s="55"/>
      <c r="F26" s="54"/>
      <c r="G26" s="54"/>
      <c r="H26" s="54"/>
      <c r="I26" s="63"/>
      <c r="J26" s="63"/>
      <c r="K26" s="63"/>
      <c r="L26" s="63"/>
      <c r="M26" s="167"/>
      <c r="N26" s="167"/>
      <c r="O26" s="167"/>
      <c r="P26" s="12"/>
      <c r="Q26" s="12"/>
      <c r="R26" s="12"/>
      <c r="S26" s="12"/>
      <c r="T26" s="12"/>
    </row>
    <row r="27" spans="1:20" customFormat="1" x14ac:dyDescent="0.2">
      <c r="A27" s="1" t="s">
        <v>123</v>
      </c>
      <c r="B27" s="1" t="s">
        <v>98</v>
      </c>
      <c r="C27" s="40">
        <v>201903</v>
      </c>
      <c r="D27" s="23" t="s">
        <v>326</v>
      </c>
      <c r="E27" s="31" t="s">
        <v>326</v>
      </c>
      <c r="F27" s="23" t="s">
        <v>326</v>
      </c>
      <c r="G27" s="23" t="s">
        <v>326</v>
      </c>
      <c r="H27" s="1" t="s">
        <v>122</v>
      </c>
      <c r="I27" s="37" t="s">
        <v>326</v>
      </c>
      <c r="J27" s="64" t="s">
        <v>107</v>
      </c>
      <c r="K27" s="29" t="s">
        <v>326</v>
      </c>
      <c r="L27" s="29" t="s">
        <v>326</v>
      </c>
      <c r="M27" s="164">
        <v>1</v>
      </c>
      <c r="N27" s="164" t="s">
        <v>791</v>
      </c>
      <c r="O27" s="164">
        <v>0</v>
      </c>
      <c r="P27" s="12" t="s">
        <v>40</v>
      </c>
      <c r="Q27" s="12" t="b">
        <v>1</v>
      </c>
      <c r="R27" s="12"/>
      <c r="S27" s="12"/>
      <c r="T27" s="12"/>
    </row>
    <row r="28" spans="1:20" customFormat="1" x14ac:dyDescent="0.2">
      <c r="A28" s="1" t="s">
        <v>123</v>
      </c>
      <c r="B28" s="1" t="s">
        <v>98</v>
      </c>
      <c r="C28" s="40">
        <v>201906</v>
      </c>
      <c r="D28" s="23" t="s">
        <v>326</v>
      </c>
      <c r="E28" s="31" t="s">
        <v>326</v>
      </c>
      <c r="F28" s="23" t="s">
        <v>326</v>
      </c>
      <c r="G28" s="23" t="s">
        <v>326</v>
      </c>
      <c r="H28" s="1" t="s">
        <v>122</v>
      </c>
      <c r="I28" s="37" t="s">
        <v>326</v>
      </c>
      <c r="J28" s="64" t="s">
        <v>107</v>
      </c>
      <c r="K28" s="7" t="s">
        <v>326</v>
      </c>
      <c r="L28" s="7" t="s">
        <v>326</v>
      </c>
      <c r="M28" s="164">
        <v>1</v>
      </c>
      <c r="N28" s="166" t="s">
        <v>789</v>
      </c>
      <c r="O28" s="164">
        <v>0</v>
      </c>
      <c r="P28" s="12" t="s">
        <v>88</v>
      </c>
      <c r="Q28" s="12" t="b">
        <v>1</v>
      </c>
      <c r="R28" s="12"/>
      <c r="S28" s="12"/>
      <c r="T28" s="12"/>
    </row>
    <row r="29" spans="1:20" customFormat="1" x14ac:dyDescent="0.2">
      <c r="A29" s="1" t="s">
        <v>123</v>
      </c>
      <c r="B29" s="1" t="s">
        <v>63</v>
      </c>
      <c r="C29" s="23" t="s">
        <v>326</v>
      </c>
      <c r="D29" s="23" t="s">
        <v>326</v>
      </c>
      <c r="E29" s="31" t="s">
        <v>326</v>
      </c>
      <c r="F29" s="23" t="s">
        <v>326</v>
      </c>
      <c r="G29" s="23" t="s">
        <v>326</v>
      </c>
      <c r="H29" s="1" t="s">
        <v>122</v>
      </c>
      <c r="I29" s="37" t="s">
        <v>326</v>
      </c>
      <c r="J29" s="64" t="s">
        <v>107</v>
      </c>
      <c r="K29" s="7" t="s">
        <v>326</v>
      </c>
      <c r="L29" s="7" t="s">
        <v>326</v>
      </c>
      <c r="M29" s="164">
        <v>1</v>
      </c>
      <c r="N29" s="166" t="s">
        <v>788</v>
      </c>
      <c r="O29" s="164">
        <v>0</v>
      </c>
      <c r="P29" s="12" t="s">
        <v>64</v>
      </c>
      <c r="Q29" s="12" t="b">
        <v>1</v>
      </c>
      <c r="R29" s="12"/>
      <c r="S29" s="12"/>
      <c r="T29" s="12"/>
    </row>
    <row r="30" spans="1:20" customFormat="1" x14ac:dyDescent="0.2">
      <c r="A30" s="23" t="s">
        <v>326</v>
      </c>
      <c r="B30" s="40" t="s">
        <v>98</v>
      </c>
      <c r="C30" s="23" t="s">
        <v>326</v>
      </c>
      <c r="D30" s="23" t="s">
        <v>326</v>
      </c>
      <c r="E30" s="31" t="s">
        <v>326</v>
      </c>
      <c r="F30" s="23" t="s">
        <v>326</v>
      </c>
      <c r="G30" s="23" t="s">
        <v>326</v>
      </c>
      <c r="H30" s="23" t="s">
        <v>122</v>
      </c>
      <c r="I30" s="7" t="s">
        <v>326</v>
      </c>
      <c r="J30" s="7" t="s">
        <v>326</v>
      </c>
      <c r="K30" s="57" t="s">
        <v>62</v>
      </c>
      <c r="L30" s="7" t="s">
        <v>326</v>
      </c>
      <c r="M30" s="164">
        <v>1</v>
      </c>
      <c r="N30" s="164" t="s">
        <v>789</v>
      </c>
      <c r="O30" s="164">
        <v>0</v>
      </c>
      <c r="P30" s="12" t="s">
        <v>46</v>
      </c>
      <c r="Q30" s="12" t="b">
        <v>1</v>
      </c>
      <c r="R30" s="12"/>
      <c r="S30" s="12"/>
      <c r="T30" s="12"/>
    </row>
    <row r="31" spans="1:20" customFormat="1" x14ac:dyDescent="0.2">
      <c r="A31" s="1" t="s">
        <v>123</v>
      </c>
      <c r="B31" s="1" t="s">
        <v>98</v>
      </c>
      <c r="C31" s="40">
        <v>201906</v>
      </c>
      <c r="D31" s="23" t="s">
        <v>326</v>
      </c>
      <c r="E31" s="31" t="s">
        <v>326</v>
      </c>
      <c r="F31" s="23" t="s">
        <v>326</v>
      </c>
      <c r="G31" s="23" t="s">
        <v>326</v>
      </c>
      <c r="H31" s="1" t="s">
        <v>122</v>
      </c>
      <c r="I31" s="37" t="s">
        <v>326</v>
      </c>
      <c r="J31" s="64" t="s">
        <v>107</v>
      </c>
      <c r="K31" s="7" t="s">
        <v>326</v>
      </c>
      <c r="L31" s="7" t="s">
        <v>326</v>
      </c>
      <c r="M31" s="164">
        <v>1</v>
      </c>
      <c r="N31" s="164" t="s">
        <v>791</v>
      </c>
      <c r="O31" s="164">
        <v>0</v>
      </c>
      <c r="P31" s="12" t="s">
        <v>88</v>
      </c>
      <c r="Q31" s="12" t="b">
        <v>1</v>
      </c>
      <c r="R31" s="12"/>
      <c r="S31" s="12"/>
      <c r="T31" s="12"/>
    </row>
    <row r="32" spans="1:20" customFormat="1" x14ac:dyDescent="0.2">
      <c r="A32" s="40"/>
      <c r="B32" s="40"/>
      <c r="C32" s="40"/>
      <c r="D32" s="40"/>
      <c r="E32" s="41"/>
      <c r="F32" s="40"/>
      <c r="G32" s="40"/>
      <c r="H32" s="40"/>
      <c r="I32" s="57"/>
      <c r="J32" s="57"/>
      <c r="K32" s="57"/>
      <c r="L32" s="57"/>
      <c r="M32" s="167"/>
      <c r="N32" s="167"/>
      <c r="O32" s="167"/>
      <c r="P32" s="12"/>
      <c r="Q32" s="12"/>
      <c r="R32" s="12"/>
      <c r="S32" s="12"/>
      <c r="T32" s="12"/>
    </row>
    <row r="33" spans="1:20" customFormat="1" x14ac:dyDescent="0.2">
      <c r="A33" s="56" t="s">
        <v>102</v>
      </c>
      <c r="B33" s="40"/>
      <c r="C33" s="40"/>
      <c r="D33" s="40"/>
      <c r="E33" s="41"/>
      <c r="F33" s="40"/>
      <c r="G33" s="40"/>
      <c r="H33" s="40"/>
      <c r="I33" s="57"/>
      <c r="J33" s="57"/>
      <c r="K33" s="57"/>
      <c r="L33" s="57"/>
      <c r="M33" s="164"/>
      <c r="N33" s="164"/>
      <c r="O33" s="164"/>
      <c r="P33" s="12"/>
      <c r="Q33" s="12"/>
      <c r="R33" s="12"/>
      <c r="S33" s="12"/>
      <c r="T33" s="12"/>
    </row>
    <row r="34" spans="1:20" customFormat="1" x14ac:dyDescent="0.2">
      <c r="A34" s="1" t="s">
        <v>690</v>
      </c>
      <c r="B34" s="40" t="s">
        <v>103</v>
      </c>
      <c r="C34" s="23" t="s">
        <v>326</v>
      </c>
      <c r="D34" s="23" t="s">
        <v>326</v>
      </c>
      <c r="E34" s="31" t="s">
        <v>326</v>
      </c>
      <c r="F34" s="23" t="s">
        <v>326</v>
      </c>
      <c r="G34" s="23" t="s">
        <v>326</v>
      </c>
      <c r="H34" s="40" t="s">
        <v>691</v>
      </c>
      <c r="I34" s="7" t="s">
        <v>326</v>
      </c>
      <c r="J34" s="57" t="s">
        <v>107</v>
      </c>
      <c r="K34" s="7" t="s">
        <v>326</v>
      </c>
      <c r="L34" s="7" t="s">
        <v>326</v>
      </c>
      <c r="M34" s="164">
        <v>1</v>
      </c>
      <c r="N34" s="164" t="s">
        <v>791</v>
      </c>
      <c r="O34" s="164">
        <v>0</v>
      </c>
      <c r="P34" s="12" t="s">
        <v>67</v>
      </c>
      <c r="Q34" s="12" t="b">
        <v>1</v>
      </c>
      <c r="R34" s="12"/>
      <c r="S34" s="12"/>
      <c r="T34" s="12"/>
    </row>
    <row r="35" spans="1:20" customFormat="1" x14ac:dyDescent="0.2">
      <c r="A35" s="40"/>
      <c r="B35" s="40"/>
      <c r="C35" s="40"/>
      <c r="D35" s="40"/>
      <c r="E35" s="41"/>
      <c r="F35" s="40"/>
      <c r="G35" s="40"/>
      <c r="H35" s="40"/>
      <c r="I35" s="57"/>
      <c r="J35" s="57"/>
      <c r="K35" s="57"/>
      <c r="L35" s="57"/>
      <c r="M35" s="164"/>
      <c r="N35" s="166"/>
      <c r="O35" s="164"/>
      <c r="P35" s="12"/>
      <c r="Q35" s="12"/>
      <c r="R35" s="12"/>
      <c r="S35" s="12"/>
      <c r="T35" s="12"/>
    </row>
    <row r="36" spans="1:20" customFormat="1" x14ac:dyDescent="0.2">
      <c r="A36" s="56" t="s">
        <v>104</v>
      </c>
      <c r="B36" s="40"/>
      <c r="C36" s="40"/>
      <c r="D36" s="40"/>
      <c r="E36" s="41"/>
      <c r="F36" s="40"/>
      <c r="G36" s="40"/>
      <c r="H36" s="40"/>
      <c r="I36" s="57"/>
      <c r="J36" s="57"/>
      <c r="K36" s="57"/>
      <c r="L36" s="57"/>
      <c r="M36" s="83"/>
      <c r="N36" s="83"/>
      <c r="O36" s="83"/>
      <c r="P36" s="12"/>
      <c r="Q36" s="12"/>
      <c r="R36" s="12"/>
      <c r="S36" s="12"/>
      <c r="T36" s="12"/>
    </row>
    <row r="37" spans="1:20" customFormat="1" x14ac:dyDescent="0.2">
      <c r="A37" s="40" t="s">
        <v>105</v>
      </c>
      <c r="B37" s="40" t="s">
        <v>106</v>
      </c>
      <c r="C37" s="23" t="s">
        <v>326</v>
      </c>
      <c r="D37" s="23" t="s">
        <v>326</v>
      </c>
      <c r="E37" s="31" t="s">
        <v>326</v>
      </c>
      <c r="F37" s="23" t="s">
        <v>326</v>
      </c>
      <c r="G37" s="23" t="s">
        <v>326</v>
      </c>
      <c r="H37" s="40" t="s">
        <v>126</v>
      </c>
      <c r="I37" s="7" t="s">
        <v>326</v>
      </c>
      <c r="J37" s="57" t="s">
        <v>107</v>
      </c>
      <c r="K37" s="7" t="s">
        <v>326</v>
      </c>
      <c r="L37" s="7" t="s">
        <v>326</v>
      </c>
      <c r="M37" s="164">
        <v>1</v>
      </c>
      <c r="N37" s="166" t="s">
        <v>789</v>
      </c>
      <c r="O37" s="164">
        <v>0</v>
      </c>
      <c r="P37" s="12" t="s">
        <v>47</v>
      </c>
      <c r="Q37" s="12" t="b">
        <v>0</v>
      </c>
      <c r="R37" s="12"/>
      <c r="S37" s="12"/>
      <c r="T37" s="12"/>
    </row>
    <row r="38" spans="1:20" customFormat="1" x14ac:dyDescent="0.2">
      <c r="A38" s="40" t="s">
        <v>105</v>
      </c>
      <c r="B38" s="40" t="s">
        <v>106</v>
      </c>
      <c r="C38" s="23" t="s">
        <v>326</v>
      </c>
      <c r="D38" s="23" t="s">
        <v>326</v>
      </c>
      <c r="E38" s="31" t="s">
        <v>326</v>
      </c>
      <c r="F38" s="23" t="s">
        <v>326</v>
      </c>
      <c r="G38" s="23" t="s">
        <v>326</v>
      </c>
      <c r="H38" s="40" t="s">
        <v>126</v>
      </c>
      <c r="I38" s="7" t="s">
        <v>326</v>
      </c>
      <c r="J38" s="57" t="s">
        <v>107</v>
      </c>
      <c r="K38" s="7" t="s">
        <v>326</v>
      </c>
      <c r="L38" s="7" t="s">
        <v>326</v>
      </c>
      <c r="M38" s="164">
        <v>1</v>
      </c>
      <c r="N38" s="166" t="s">
        <v>792</v>
      </c>
      <c r="O38" s="164">
        <v>0</v>
      </c>
      <c r="P38" s="12" t="s">
        <v>48</v>
      </c>
      <c r="Q38" s="12" t="b">
        <v>0</v>
      </c>
      <c r="R38" s="12"/>
      <c r="S38" s="12"/>
      <c r="T38" s="12"/>
    </row>
    <row r="39" spans="1:20" customFormat="1" x14ac:dyDescent="0.2">
      <c r="A39" s="56"/>
      <c r="B39" s="40"/>
      <c r="C39" s="40"/>
      <c r="D39" s="40"/>
      <c r="E39" s="41"/>
      <c r="F39" s="40"/>
      <c r="G39" s="40"/>
      <c r="H39" s="40"/>
      <c r="I39" s="57"/>
      <c r="J39" s="57"/>
      <c r="K39" s="57"/>
      <c r="L39" s="57"/>
      <c r="M39" s="12"/>
      <c r="N39" s="12"/>
      <c r="O39" s="12"/>
      <c r="P39" s="12"/>
      <c r="Q39" s="12"/>
      <c r="R39" s="12"/>
      <c r="S39" s="12"/>
      <c r="T39" s="12"/>
    </row>
    <row r="40" spans="1:20" customFormat="1" x14ac:dyDescent="0.2">
      <c r="A40" s="33"/>
      <c r="B40" s="42"/>
      <c r="C40" s="54"/>
      <c r="D40" s="40"/>
      <c r="E40" s="41"/>
      <c r="F40" s="23"/>
      <c r="G40" s="24"/>
      <c r="H40" s="42"/>
      <c r="I40" s="35"/>
      <c r="J40" s="143"/>
      <c r="K40" s="37"/>
      <c r="L40" s="37"/>
      <c r="M40" s="164"/>
      <c r="N40" s="166"/>
      <c r="O40" s="164"/>
      <c r="P40" s="12"/>
      <c r="Q40" s="12"/>
      <c r="R40" s="12"/>
      <c r="S40" s="12"/>
      <c r="T40" s="12"/>
    </row>
    <row r="41" spans="1:20" customFormat="1" x14ac:dyDescent="0.2">
      <c r="A41" s="40"/>
      <c r="B41" s="40"/>
      <c r="C41" s="40"/>
      <c r="D41" s="40"/>
      <c r="E41" s="41"/>
      <c r="F41" s="40"/>
      <c r="G41" s="40"/>
      <c r="H41" s="40"/>
      <c r="I41" s="57"/>
      <c r="J41" s="57"/>
      <c r="K41" s="57"/>
      <c r="L41" s="57"/>
      <c r="M41" s="12"/>
      <c r="N41" s="12"/>
      <c r="O41" s="12"/>
      <c r="P41" s="12"/>
      <c r="Q41" s="12"/>
      <c r="R41" s="12"/>
      <c r="S41" s="12"/>
      <c r="T41" s="12"/>
    </row>
    <row r="42" spans="1:20" customFormat="1" x14ac:dyDescent="0.2">
      <c r="A42" s="34"/>
      <c r="B42" s="42"/>
      <c r="C42" s="54"/>
      <c r="D42" s="54"/>
      <c r="E42" s="41"/>
      <c r="F42" s="54"/>
      <c r="G42" s="54"/>
      <c r="H42" s="42"/>
      <c r="I42" s="143"/>
      <c r="J42" s="143"/>
      <c r="K42" s="57"/>
      <c r="L42" s="57"/>
      <c r="M42" s="12"/>
      <c r="N42" s="12"/>
      <c r="O42" s="12"/>
      <c r="P42" s="12"/>
      <c r="Q42" s="12"/>
      <c r="R42" s="12"/>
      <c r="S42" s="12"/>
      <c r="T42" s="12"/>
    </row>
    <row r="43" spans="1:20" customFormat="1" x14ac:dyDescent="0.2">
      <c r="A43" s="1"/>
      <c r="B43" s="1"/>
      <c r="C43" s="23"/>
      <c r="D43" s="23"/>
      <c r="E43" s="58"/>
      <c r="F43" s="40"/>
      <c r="G43" s="23"/>
      <c r="H43" s="1"/>
      <c r="I43" s="37"/>
      <c r="J43" s="64"/>
      <c r="K43" s="7"/>
      <c r="L43" s="7"/>
      <c r="M43" s="164"/>
      <c r="N43" s="164"/>
      <c r="O43" s="164"/>
      <c r="P43" s="12"/>
      <c r="Q43" s="12"/>
      <c r="R43" s="12"/>
      <c r="S43" s="12"/>
      <c r="T43" s="12"/>
    </row>
    <row r="44" spans="1:20" customFormat="1" x14ac:dyDescent="0.2">
      <c r="A44" s="40"/>
      <c r="B44" s="40"/>
      <c r="C44" s="40"/>
      <c r="D44" s="40"/>
      <c r="E44" s="41"/>
      <c r="F44" s="40"/>
      <c r="G44" s="40"/>
      <c r="H44" s="40"/>
      <c r="I44" s="57"/>
      <c r="J44" s="57"/>
      <c r="K44" s="57"/>
      <c r="L44" s="57"/>
      <c r="M44" s="12"/>
      <c r="N44" s="12"/>
      <c r="O44" s="12"/>
      <c r="P44" s="12"/>
      <c r="Q44" s="12"/>
      <c r="R44" s="12"/>
      <c r="S44" s="12"/>
      <c r="T44" s="12"/>
    </row>
    <row r="45" spans="1:20" customFormat="1" x14ac:dyDescent="0.2">
      <c r="A45" s="56"/>
      <c r="B45" s="40"/>
      <c r="C45" s="40"/>
      <c r="D45" s="40"/>
      <c r="E45" s="41"/>
      <c r="F45" s="40"/>
      <c r="G45" s="40"/>
      <c r="H45" s="40"/>
      <c r="I45" s="57"/>
      <c r="J45" s="57"/>
      <c r="K45" s="57"/>
      <c r="L45" s="57"/>
      <c r="M45" s="12"/>
      <c r="N45" s="12"/>
      <c r="O45" s="12"/>
      <c r="P45" s="12"/>
      <c r="Q45" s="12"/>
      <c r="R45" s="12"/>
      <c r="S45" s="12"/>
      <c r="T45" s="12"/>
    </row>
    <row r="46" spans="1:20" customFormat="1" x14ac:dyDescent="0.2">
      <c r="A46" s="40"/>
      <c r="B46" s="40"/>
      <c r="C46" s="40"/>
      <c r="D46" s="23"/>
      <c r="E46" s="31"/>
      <c r="F46" s="23"/>
      <c r="G46" s="23"/>
      <c r="H46" s="40"/>
      <c r="I46" s="7"/>
      <c r="J46" s="57"/>
      <c r="K46" s="7"/>
      <c r="L46" s="7"/>
      <c r="M46" s="164"/>
      <c r="N46" s="164"/>
      <c r="O46" s="164"/>
      <c r="P46" s="12"/>
      <c r="Q46" s="12"/>
      <c r="R46" s="12"/>
      <c r="S46" s="12"/>
      <c r="T46" s="12"/>
    </row>
    <row r="47" spans="1:20" customFormat="1" x14ac:dyDescent="0.2">
      <c r="A47" s="40"/>
      <c r="B47" s="40"/>
      <c r="C47" s="40"/>
      <c r="D47" s="23"/>
      <c r="E47" s="31"/>
      <c r="F47" s="23"/>
      <c r="G47" s="23"/>
      <c r="H47" s="40"/>
      <c r="I47" s="7"/>
      <c r="J47" s="57"/>
      <c r="K47" s="7"/>
      <c r="L47" s="7"/>
      <c r="M47" s="164"/>
      <c r="N47" s="164"/>
      <c r="O47" s="164"/>
      <c r="P47" s="12"/>
      <c r="Q47" s="12"/>
      <c r="R47" s="12"/>
      <c r="S47" s="12"/>
      <c r="T47" s="12"/>
    </row>
    <row r="48" spans="1:20" customFormat="1" x14ac:dyDescent="0.2">
      <c r="A48" s="40"/>
      <c r="B48" s="40"/>
      <c r="C48" s="40"/>
      <c r="D48" s="23"/>
      <c r="E48" s="31"/>
      <c r="F48" s="23"/>
      <c r="G48" s="23"/>
      <c r="H48" s="40"/>
      <c r="I48" s="7"/>
      <c r="J48" s="57"/>
      <c r="K48" s="7"/>
      <c r="L48" s="7"/>
      <c r="M48" s="164"/>
      <c r="N48" s="164"/>
      <c r="O48" s="164"/>
      <c r="P48" s="12"/>
      <c r="Q48" s="12"/>
      <c r="R48" s="12"/>
      <c r="S48" s="12"/>
      <c r="T48" s="12"/>
    </row>
    <row r="49" spans="1:20" customFormat="1" x14ac:dyDescent="0.2">
      <c r="A49" s="30"/>
      <c r="B49" s="23"/>
      <c r="C49" s="23"/>
      <c r="D49" s="23"/>
      <c r="E49" s="31"/>
      <c r="F49" s="23"/>
      <c r="G49" s="23"/>
      <c r="H49" s="23"/>
      <c r="I49" s="23"/>
      <c r="J49" s="23"/>
      <c r="K49" s="7"/>
      <c r="L49" s="7"/>
      <c r="M49" s="12"/>
      <c r="N49" s="12"/>
      <c r="O49" s="12"/>
      <c r="P49" s="12"/>
      <c r="Q49" s="12"/>
      <c r="R49" s="12"/>
      <c r="S49" s="12"/>
      <c r="T49" s="12"/>
    </row>
    <row r="50" spans="1:20" customFormat="1" x14ac:dyDescent="0.2">
      <c r="A50" s="23"/>
      <c r="B50" s="23"/>
      <c r="C50" s="23"/>
      <c r="D50" s="23"/>
      <c r="E50" s="31"/>
      <c r="F50" s="23"/>
      <c r="G50" s="23"/>
      <c r="H50" s="23"/>
      <c r="I50" s="23"/>
      <c r="J50" s="23"/>
      <c r="K50" s="7"/>
      <c r="L50" s="7"/>
      <c r="M50" s="164"/>
      <c r="N50" s="164"/>
      <c r="O50" s="164"/>
      <c r="P50" s="12"/>
      <c r="Q50" s="12"/>
      <c r="R50" s="12"/>
      <c r="S50" s="12"/>
      <c r="T50" s="12"/>
    </row>
    <row r="51" spans="1:20" customFormat="1" x14ac:dyDescent="0.2">
      <c r="A51" s="23"/>
      <c r="B51" s="23"/>
      <c r="C51" s="23"/>
      <c r="D51" s="23"/>
      <c r="E51" s="31"/>
      <c r="F51" s="23"/>
      <c r="G51" s="23"/>
      <c r="H51" s="23"/>
      <c r="I51" s="23"/>
      <c r="J51" s="23"/>
      <c r="K51" s="7"/>
      <c r="L51" s="7"/>
      <c r="M51" s="12"/>
      <c r="N51" s="12"/>
      <c r="O51" s="12"/>
      <c r="P51" s="12"/>
      <c r="Q51" s="12"/>
      <c r="R51" s="12"/>
      <c r="S51" s="12"/>
      <c r="T51" s="12"/>
    </row>
    <row r="52" spans="1:20" customFormat="1" x14ac:dyDescent="0.2">
      <c r="A52" s="40"/>
      <c r="B52" s="40"/>
      <c r="C52" s="40"/>
      <c r="D52" s="40"/>
      <c r="E52" s="41"/>
      <c r="F52" s="40"/>
      <c r="G52" s="40"/>
      <c r="H52" s="40"/>
      <c r="I52" s="57"/>
      <c r="J52" s="57"/>
      <c r="K52" s="57"/>
      <c r="L52" s="57"/>
      <c r="M52" s="12"/>
      <c r="N52" s="12"/>
      <c r="O52" s="12"/>
      <c r="P52" s="12"/>
      <c r="Q52" s="12"/>
      <c r="R52" s="12"/>
      <c r="S52" s="12"/>
      <c r="T52" s="12"/>
    </row>
    <row r="53" spans="1:20" customFormat="1" x14ac:dyDescent="0.2">
      <c r="A53" s="40"/>
      <c r="B53" s="40"/>
      <c r="C53" s="40"/>
      <c r="D53" s="40"/>
      <c r="E53" s="41"/>
      <c r="F53" s="40"/>
      <c r="G53" s="40"/>
      <c r="H53" s="40"/>
      <c r="I53" s="57"/>
      <c r="J53" s="57"/>
      <c r="K53" s="57"/>
      <c r="L53" s="57"/>
      <c r="M53" s="12"/>
      <c r="N53" s="12"/>
      <c r="O53" s="12"/>
      <c r="P53" s="12"/>
      <c r="Q53" s="12"/>
      <c r="R53" s="12"/>
      <c r="S53" s="12"/>
      <c r="T53" s="12"/>
    </row>
    <row r="54" spans="1:20" customFormat="1" x14ac:dyDescent="0.2">
      <c r="A54" s="56"/>
      <c r="B54" s="40"/>
      <c r="C54" s="40"/>
      <c r="D54" s="40"/>
      <c r="E54" s="41"/>
      <c r="F54" s="40"/>
      <c r="G54" s="40"/>
      <c r="H54" s="40"/>
      <c r="I54" s="57"/>
      <c r="J54" s="57"/>
      <c r="K54" s="57"/>
      <c r="L54" s="57"/>
      <c r="M54" s="12"/>
      <c r="N54" s="12"/>
      <c r="O54" s="12"/>
      <c r="P54" s="12"/>
      <c r="Q54" s="12"/>
      <c r="R54" s="12"/>
      <c r="S54" s="12"/>
      <c r="T54" s="12"/>
    </row>
    <row r="55" spans="1:20" customFormat="1" x14ac:dyDescent="0.2">
      <c r="A55" s="40"/>
      <c r="B55" s="40"/>
      <c r="C55" s="40"/>
      <c r="D55" s="40"/>
      <c r="E55" s="41"/>
      <c r="F55" s="40"/>
      <c r="G55" s="40"/>
      <c r="H55" s="40"/>
      <c r="I55" s="57"/>
      <c r="J55" s="57"/>
      <c r="K55" s="57"/>
      <c r="L55" s="57"/>
      <c r="M55" s="12"/>
      <c r="N55" s="12"/>
      <c r="O55" s="12"/>
      <c r="P55" s="12"/>
      <c r="Q55" s="12"/>
      <c r="R55" s="12"/>
      <c r="S55" s="12"/>
      <c r="T55" s="12"/>
    </row>
    <row r="56" spans="1:20" customFormat="1" x14ac:dyDescent="0.2">
      <c r="A56" s="40"/>
      <c r="B56" s="40"/>
      <c r="C56" s="40"/>
      <c r="D56" s="40"/>
      <c r="E56" s="41"/>
      <c r="F56" s="40"/>
      <c r="G56" s="40"/>
      <c r="H56" s="40"/>
      <c r="I56" s="57"/>
      <c r="J56" s="57"/>
      <c r="K56" s="57"/>
      <c r="L56" s="57"/>
      <c r="M56" s="12"/>
      <c r="N56" s="12"/>
      <c r="O56" s="12"/>
      <c r="P56" s="12"/>
      <c r="Q56" s="12"/>
      <c r="R56" s="12"/>
      <c r="S56" s="12"/>
      <c r="T56" s="12"/>
    </row>
    <row r="57" spans="1:20" customFormat="1" x14ac:dyDescent="0.2">
      <c r="A57" s="40"/>
      <c r="B57" s="144"/>
      <c r="C57" s="144"/>
      <c r="D57" s="144"/>
      <c r="E57" s="145"/>
      <c r="F57" s="144"/>
      <c r="G57" s="144"/>
      <c r="H57" s="144"/>
      <c r="I57" s="144"/>
      <c r="J57" s="144"/>
      <c r="K57" s="144"/>
      <c r="L57" s="144"/>
      <c r="M57" s="12"/>
      <c r="N57" s="12"/>
      <c r="O57" s="12"/>
      <c r="P57" s="12"/>
      <c r="Q57" s="12"/>
      <c r="R57" s="12"/>
      <c r="S57" s="12"/>
      <c r="T57" s="12"/>
    </row>
    <row r="58" spans="1:20" customFormat="1" x14ac:dyDescent="0.2">
      <c r="A58" s="56"/>
      <c r="B58" s="40"/>
      <c r="C58" s="40"/>
      <c r="D58" s="40"/>
      <c r="E58" s="41"/>
      <c r="F58" s="40"/>
      <c r="G58" s="40"/>
      <c r="H58" s="40"/>
      <c r="I58" s="57"/>
      <c r="J58" s="57"/>
      <c r="K58" s="57"/>
      <c r="L58" s="57"/>
      <c r="M58" s="12"/>
      <c r="N58" s="12"/>
      <c r="O58" s="12"/>
      <c r="P58" s="12"/>
      <c r="Q58" s="12"/>
      <c r="R58" s="12"/>
      <c r="S58" s="12"/>
      <c r="T58" s="12"/>
    </row>
    <row r="59" spans="1:20" customFormat="1" x14ac:dyDescent="0.2">
      <c r="A59" s="33"/>
      <c r="B59" s="42"/>
      <c r="C59" s="54"/>
      <c r="D59" s="54"/>
      <c r="E59" s="41"/>
      <c r="F59" s="54"/>
      <c r="G59" s="54"/>
      <c r="H59" s="42"/>
      <c r="I59" s="143"/>
      <c r="J59" s="143"/>
      <c r="K59" s="143"/>
      <c r="L59" s="143"/>
      <c r="M59" s="12"/>
      <c r="N59" s="12"/>
      <c r="O59" s="12"/>
      <c r="P59" s="12"/>
      <c r="Q59" s="12"/>
      <c r="R59" s="12"/>
      <c r="S59" s="12"/>
      <c r="T59" s="12"/>
    </row>
    <row r="60" spans="1:20" customFormat="1" x14ac:dyDescent="0.2">
      <c r="A60" s="40"/>
      <c r="B60" s="40"/>
      <c r="C60" s="40"/>
      <c r="D60" s="40"/>
      <c r="E60" s="41"/>
      <c r="F60" s="40"/>
      <c r="G60" s="40"/>
      <c r="H60" s="40"/>
      <c r="I60" s="57"/>
      <c r="J60" s="57"/>
      <c r="K60" s="57"/>
      <c r="L60" s="57"/>
      <c r="M60" s="12"/>
      <c r="N60" s="12"/>
      <c r="O60" s="12"/>
      <c r="P60" s="12"/>
      <c r="Q60" s="12"/>
      <c r="R60" s="12"/>
      <c r="S60" s="12"/>
      <c r="T60" s="12"/>
    </row>
    <row r="61" spans="1:20" customFormat="1" x14ac:dyDescent="0.2">
      <c r="A61" s="34"/>
      <c r="B61" s="42"/>
      <c r="C61" s="54"/>
      <c r="D61" s="54"/>
      <c r="E61" s="41"/>
      <c r="F61" s="54"/>
      <c r="G61" s="54"/>
      <c r="H61" s="42"/>
      <c r="I61" s="143"/>
      <c r="J61" s="143"/>
      <c r="K61" s="143"/>
      <c r="L61" s="143"/>
      <c r="M61" s="12"/>
      <c r="N61" s="12"/>
      <c r="O61" s="12"/>
      <c r="P61" s="12"/>
      <c r="Q61" s="12"/>
      <c r="R61" s="12"/>
      <c r="S61" s="12"/>
      <c r="T61" s="12"/>
    </row>
    <row r="62" spans="1:20" customFormat="1" x14ac:dyDescent="0.2">
      <c r="A62" s="1"/>
      <c r="B62" s="1"/>
      <c r="C62" s="40"/>
      <c r="D62" s="40"/>
      <c r="E62" s="58"/>
      <c r="F62" s="40"/>
      <c r="G62" s="40"/>
      <c r="H62" s="1"/>
      <c r="I62" s="64"/>
      <c r="J62" s="64"/>
      <c r="K62" s="64"/>
      <c r="L62" s="64"/>
      <c r="M62" s="12"/>
      <c r="N62" s="12"/>
      <c r="O62" s="12"/>
      <c r="P62" s="12"/>
      <c r="Q62" s="12"/>
      <c r="R62" s="12"/>
      <c r="S62" s="12"/>
      <c r="T62" s="12"/>
    </row>
    <row r="63" spans="1:20" customFormat="1" x14ac:dyDescent="0.2">
      <c r="A63" s="34"/>
      <c r="B63" s="42"/>
      <c r="C63" s="54"/>
      <c r="D63" s="54"/>
      <c r="E63" s="41"/>
      <c r="F63" s="54"/>
      <c r="G63" s="54"/>
      <c r="H63" s="42"/>
      <c r="I63" s="143"/>
      <c r="J63" s="143"/>
      <c r="K63" s="143"/>
      <c r="L63" s="143"/>
      <c r="M63" s="12"/>
      <c r="N63" s="12"/>
      <c r="O63" s="12"/>
      <c r="P63" s="12"/>
      <c r="Q63" s="12"/>
      <c r="R63" s="12"/>
      <c r="S63" s="12"/>
      <c r="T63" s="12"/>
    </row>
    <row r="64" spans="1:20" customFormat="1" x14ac:dyDescent="0.2">
      <c r="A64" s="1"/>
      <c r="B64" s="1"/>
      <c r="C64" s="40"/>
      <c r="D64" s="40"/>
      <c r="E64" s="58"/>
      <c r="F64" s="40"/>
      <c r="G64" s="40"/>
      <c r="H64" s="1"/>
      <c r="I64" s="64"/>
      <c r="J64" s="64"/>
      <c r="K64" s="64"/>
      <c r="L64" s="64"/>
      <c r="M64" s="12"/>
      <c r="N64" s="12"/>
      <c r="O64" s="12"/>
      <c r="P64" s="12"/>
      <c r="Q64" s="12"/>
      <c r="R64" s="12"/>
      <c r="S64" s="12"/>
      <c r="T64" s="12"/>
    </row>
    <row r="65" spans="1:20" customFormat="1" x14ac:dyDescent="0.2">
      <c r="A65" s="1"/>
      <c r="B65" s="40"/>
      <c r="C65" s="40"/>
      <c r="D65" s="40"/>
      <c r="E65" s="41"/>
      <c r="F65" s="40"/>
      <c r="G65" s="40"/>
      <c r="H65" s="40"/>
      <c r="I65" s="40"/>
      <c r="J65" s="40"/>
      <c r="K65" s="57"/>
      <c r="L65" s="57"/>
      <c r="M65" s="12"/>
      <c r="N65" s="12"/>
      <c r="O65" s="12"/>
      <c r="P65" s="12"/>
      <c r="Q65" s="12"/>
      <c r="R65" s="12"/>
      <c r="S65" s="12"/>
      <c r="T65" s="12"/>
    </row>
    <row r="66" spans="1:20" customFormat="1" x14ac:dyDescent="0.2">
      <c r="M66" s="12"/>
      <c r="N66" s="12"/>
      <c r="O66" s="12"/>
      <c r="P66" s="12"/>
      <c r="Q66" s="12"/>
      <c r="R66" s="12"/>
      <c r="S66" s="12"/>
      <c r="T66" s="12"/>
    </row>
    <row r="67" spans="1:20" customFormat="1" x14ac:dyDescent="0.2">
      <c r="M67" s="12"/>
      <c r="N67" s="12"/>
      <c r="O67" s="12"/>
      <c r="P67" s="12"/>
      <c r="Q67" s="12"/>
      <c r="R67" s="12"/>
      <c r="S67" s="12"/>
      <c r="T67" s="12"/>
    </row>
    <row r="68" spans="1:20" customFormat="1" x14ac:dyDescent="0.2">
      <c r="M68" s="12"/>
      <c r="N68" s="12"/>
      <c r="O68" s="12"/>
      <c r="P68" s="12"/>
      <c r="Q68" s="12"/>
      <c r="R68" s="12"/>
      <c r="S68" s="12"/>
      <c r="T68" s="12"/>
    </row>
    <row r="69" spans="1:20" customFormat="1" x14ac:dyDescent="0.2">
      <c r="M69" s="12"/>
      <c r="N69" s="12"/>
      <c r="O69" s="12"/>
      <c r="P69" s="12"/>
      <c r="Q69" s="12"/>
      <c r="R69" s="12"/>
      <c r="S69" s="12"/>
      <c r="T69" s="12"/>
    </row>
    <row r="70" spans="1:20" customFormat="1" x14ac:dyDescent="0.2">
      <c r="M70" s="12"/>
      <c r="N70" s="12"/>
      <c r="O70" s="12"/>
      <c r="P70" s="12"/>
      <c r="Q70" s="12"/>
      <c r="R70" s="12"/>
      <c r="S70" s="12"/>
      <c r="T70" s="12"/>
    </row>
    <row r="71" spans="1:20" customFormat="1" x14ac:dyDescent="0.2">
      <c r="M71" s="12"/>
      <c r="N71" s="12"/>
      <c r="O71" s="12"/>
      <c r="P71" s="12"/>
      <c r="Q71" s="12"/>
      <c r="R71" s="12"/>
      <c r="S71" s="12"/>
      <c r="T71" s="12"/>
    </row>
    <row r="72" spans="1:20" customFormat="1" x14ac:dyDescent="0.2">
      <c r="M72" s="12"/>
      <c r="N72" s="12"/>
      <c r="O72" s="12"/>
      <c r="P72" s="12"/>
      <c r="Q72" s="12"/>
      <c r="R72" s="12"/>
      <c r="S72" s="12"/>
      <c r="T72" s="12"/>
    </row>
    <row r="73" spans="1:20" customFormat="1" x14ac:dyDescent="0.2">
      <c r="M73" s="12"/>
      <c r="N73" s="12"/>
      <c r="O73" s="12"/>
      <c r="P73" s="12"/>
      <c r="Q73" s="12"/>
      <c r="R73" s="12"/>
      <c r="S73" s="12"/>
      <c r="T73" s="12"/>
    </row>
    <row r="74" spans="1:20" customFormat="1" x14ac:dyDescent="0.2">
      <c r="M74" s="12"/>
      <c r="N74" s="12"/>
      <c r="O74" s="12"/>
      <c r="P74" s="12"/>
      <c r="Q74" s="12"/>
      <c r="R74" s="12"/>
      <c r="S74" s="12"/>
      <c r="T74" s="12"/>
    </row>
    <row r="75" spans="1:20" customFormat="1" x14ac:dyDescent="0.2">
      <c r="M75" s="12"/>
      <c r="N75" s="12"/>
      <c r="O75" s="12"/>
      <c r="P75" s="12"/>
      <c r="Q75" s="12"/>
      <c r="R75" s="12"/>
      <c r="S75" s="12"/>
      <c r="T75" s="12"/>
    </row>
    <row r="76" spans="1:20" customFormat="1" x14ac:dyDescent="0.2">
      <c r="M76" s="12"/>
      <c r="N76" s="12"/>
      <c r="O76" s="12"/>
      <c r="P76" s="12"/>
      <c r="Q76" s="12"/>
      <c r="R76" s="12"/>
      <c r="S76" s="12"/>
      <c r="T76" s="12"/>
    </row>
    <row r="77" spans="1:20" customFormat="1" x14ac:dyDescent="0.2">
      <c r="M77" s="12"/>
      <c r="N77" s="12"/>
      <c r="O77" s="12"/>
      <c r="P77" s="12"/>
      <c r="Q77" s="12"/>
      <c r="R77" s="12"/>
      <c r="S77" s="12"/>
      <c r="T77" s="12"/>
    </row>
    <row r="78" spans="1:20" customFormat="1" x14ac:dyDescent="0.2">
      <c r="M78" s="12"/>
      <c r="N78" s="12"/>
      <c r="O78" s="12"/>
      <c r="P78" s="12"/>
      <c r="Q78" s="12"/>
      <c r="R78" s="12"/>
      <c r="S78" s="12"/>
      <c r="T78" s="12"/>
    </row>
    <row r="79" spans="1:20" customFormat="1" x14ac:dyDescent="0.2">
      <c r="M79" s="12"/>
      <c r="N79" s="12"/>
      <c r="O79" s="12"/>
      <c r="P79" s="12"/>
      <c r="Q79" s="12"/>
      <c r="R79" s="12"/>
      <c r="S79" s="12"/>
      <c r="T79" s="12"/>
    </row>
    <row r="80" spans="1:20" customFormat="1" x14ac:dyDescent="0.2">
      <c r="M80" s="12"/>
      <c r="N80" s="12"/>
      <c r="O80" s="12"/>
      <c r="P80" s="12"/>
      <c r="Q80" s="12"/>
      <c r="R80" s="12"/>
      <c r="S80" s="12"/>
      <c r="T80" s="12"/>
    </row>
    <row r="81" spans="13:20" customFormat="1" x14ac:dyDescent="0.2">
      <c r="M81" s="12"/>
      <c r="N81" s="12"/>
      <c r="O81" s="12"/>
      <c r="P81" s="12"/>
      <c r="Q81" s="12"/>
      <c r="R81" s="12"/>
      <c r="S81" s="12"/>
      <c r="T81" s="12"/>
    </row>
    <row r="82" spans="13:20" customFormat="1" x14ac:dyDescent="0.2">
      <c r="M82" s="12"/>
      <c r="N82" s="12"/>
      <c r="O82" s="12"/>
      <c r="P82" s="12"/>
      <c r="Q82" s="12"/>
      <c r="R82" s="12"/>
      <c r="S82" s="12"/>
      <c r="T82" s="12"/>
    </row>
    <row r="83" spans="13:20" customFormat="1" x14ac:dyDescent="0.2">
      <c r="M83" s="12"/>
      <c r="N83" s="12"/>
      <c r="O83" s="12"/>
      <c r="P83" s="12"/>
      <c r="Q83" s="12"/>
      <c r="R83" s="12"/>
      <c r="S83" s="12"/>
      <c r="T83" s="12"/>
    </row>
    <row r="84" spans="13:20" customFormat="1" x14ac:dyDescent="0.2">
      <c r="M84" s="12"/>
      <c r="N84" s="12"/>
      <c r="O84" s="12"/>
      <c r="P84" s="12"/>
      <c r="Q84" s="12"/>
      <c r="R84" s="12"/>
      <c r="S84" s="12"/>
      <c r="T84" s="12"/>
    </row>
    <row r="85" spans="13:20" customFormat="1" x14ac:dyDescent="0.2">
      <c r="M85" s="12"/>
      <c r="N85" s="12"/>
      <c r="O85" s="12"/>
      <c r="P85" s="12"/>
      <c r="Q85" s="12"/>
      <c r="R85" s="12"/>
      <c r="S85" s="12"/>
      <c r="T85" s="12"/>
    </row>
    <row r="86" spans="13:20" customFormat="1" x14ac:dyDescent="0.2">
      <c r="M86" s="12"/>
      <c r="N86" s="12"/>
      <c r="O86" s="12"/>
      <c r="P86" s="12"/>
      <c r="Q86" s="12"/>
      <c r="R86" s="12"/>
      <c r="S86" s="12"/>
      <c r="T86" s="12"/>
    </row>
    <row r="87" spans="13:20" customFormat="1" x14ac:dyDescent="0.2">
      <c r="M87" s="12"/>
      <c r="N87" s="12"/>
      <c r="O87" s="12"/>
      <c r="P87" s="12"/>
      <c r="Q87" s="12"/>
      <c r="R87" s="12"/>
      <c r="S87" s="12"/>
      <c r="T87" s="12"/>
    </row>
    <row r="88" spans="13:20" customFormat="1" x14ac:dyDescent="0.2">
      <c r="M88" s="12"/>
      <c r="N88" s="12"/>
      <c r="O88" s="12"/>
      <c r="P88" s="12"/>
      <c r="Q88" s="12"/>
      <c r="R88" s="12"/>
      <c r="S88" s="12"/>
      <c r="T88" s="12"/>
    </row>
    <row r="89" spans="13:20" customFormat="1" x14ac:dyDescent="0.2">
      <c r="M89" s="12"/>
      <c r="N89" s="12"/>
      <c r="O89" s="12"/>
      <c r="P89" s="12"/>
      <c r="Q89" s="12"/>
      <c r="R89" s="12"/>
      <c r="S89" s="12"/>
      <c r="T89" s="12"/>
    </row>
    <row r="90" spans="13:20" customFormat="1" x14ac:dyDescent="0.2">
      <c r="M90" s="12"/>
      <c r="N90" s="12"/>
      <c r="O90" s="12"/>
      <c r="P90" s="12"/>
      <c r="Q90" s="12"/>
      <c r="R90" s="12"/>
      <c r="S90" s="12"/>
      <c r="T90" s="12"/>
    </row>
    <row r="91" spans="13:20" customFormat="1" x14ac:dyDescent="0.2">
      <c r="M91" s="12"/>
      <c r="N91" s="12"/>
      <c r="O91" s="12"/>
      <c r="P91" s="12"/>
      <c r="Q91" s="12"/>
      <c r="R91" s="12"/>
      <c r="S91" s="12"/>
      <c r="T91" s="12"/>
    </row>
    <row r="92" spans="13:20" customFormat="1" x14ac:dyDescent="0.2">
      <c r="M92" s="12"/>
      <c r="N92" s="12"/>
      <c r="O92" s="12"/>
      <c r="P92" s="12"/>
      <c r="Q92" s="12"/>
      <c r="R92" s="12"/>
      <c r="S92" s="12"/>
      <c r="T92" s="12"/>
    </row>
    <row r="93" spans="13:20" customFormat="1" x14ac:dyDescent="0.2">
      <c r="M93" s="12"/>
      <c r="N93" s="12"/>
      <c r="O93" s="12"/>
      <c r="P93" s="12"/>
      <c r="Q93" s="12"/>
      <c r="R93" s="12"/>
      <c r="S93" s="12"/>
      <c r="T93" s="12"/>
    </row>
    <row r="94" spans="13:20" customFormat="1" x14ac:dyDescent="0.2">
      <c r="M94" s="12"/>
      <c r="N94" s="12"/>
      <c r="O94" s="12"/>
      <c r="P94" s="12"/>
      <c r="Q94" s="12"/>
      <c r="R94" s="12"/>
      <c r="S94" s="12"/>
      <c r="T94" s="12"/>
    </row>
    <row r="95" spans="13:20" customFormat="1" x14ac:dyDescent="0.2">
      <c r="M95" s="12"/>
      <c r="N95" s="12"/>
      <c r="O95" s="12"/>
      <c r="P95" s="12"/>
      <c r="Q95" s="12"/>
      <c r="R95" s="12"/>
      <c r="S95" s="12"/>
      <c r="T95" s="12"/>
    </row>
    <row r="96" spans="13:20" customFormat="1" x14ac:dyDescent="0.2">
      <c r="M96" s="12"/>
      <c r="N96" s="12"/>
      <c r="O96" s="12"/>
      <c r="P96" s="12"/>
      <c r="Q96" s="12"/>
      <c r="R96" s="12"/>
      <c r="S96" s="12"/>
      <c r="T96" s="12"/>
    </row>
    <row r="97" spans="13:20" customFormat="1" x14ac:dyDescent="0.2">
      <c r="M97" s="12"/>
      <c r="N97" s="12"/>
      <c r="O97" s="12"/>
      <c r="P97" s="12"/>
      <c r="Q97" s="12"/>
      <c r="R97" s="12"/>
      <c r="S97" s="12"/>
      <c r="T97" s="12"/>
    </row>
    <row r="98" spans="13:20" customFormat="1" x14ac:dyDescent="0.2">
      <c r="M98" s="12"/>
      <c r="N98" s="12"/>
      <c r="O98" s="12"/>
      <c r="P98" s="12"/>
      <c r="Q98" s="12"/>
      <c r="R98" s="12"/>
      <c r="S98" s="12"/>
      <c r="T98" s="12"/>
    </row>
    <row r="99" spans="13:20" customFormat="1" x14ac:dyDescent="0.2">
      <c r="M99" s="12"/>
      <c r="N99" s="12"/>
      <c r="O99" s="12"/>
      <c r="P99" s="12"/>
      <c r="Q99" s="12"/>
      <c r="R99" s="12"/>
      <c r="S99" s="12"/>
      <c r="T99" s="12"/>
    </row>
    <row r="100" spans="13:20" customFormat="1" x14ac:dyDescent="0.2">
      <c r="M100" s="12"/>
      <c r="N100" s="12"/>
      <c r="O100" s="12"/>
      <c r="P100" s="12"/>
      <c r="Q100" s="12"/>
      <c r="R100" s="12"/>
      <c r="S100" s="12"/>
      <c r="T100" s="12"/>
    </row>
    <row r="101" spans="13:20" customFormat="1" x14ac:dyDescent="0.2">
      <c r="M101" s="12"/>
      <c r="N101" s="12"/>
      <c r="O101" s="12"/>
      <c r="P101" s="12"/>
      <c r="Q101" s="12"/>
      <c r="R101" s="12"/>
      <c r="S101" s="12"/>
      <c r="T101" s="12"/>
    </row>
    <row r="102" spans="13:20" customFormat="1" x14ac:dyDescent="0.2">
      <c r="M102" s="12"/>
      <c r="N102" s="12"/>
      <c r="O102" s="12"/>
      <c r="P102" s="12"/>
      <c r="Q102" s="12"/>
      <c r="R102" s="12"/>
      <c r="S102" s="12"/>
      <c r="T102" s="12"/>
    </row>
    <row r="103" spans="13:20" customFormat="1" x14ac:dyDescent="0.2">
      <c r="M103" s="12"/>
      <c r="N103" s="12"/>
      <c r="O103" s="12"/>
      <c r="P103" s="12"/>
      <c r="Q103" s="12"/>
      <c r="R103" s="12"/>
      <c r="S103" s="12"/>
      <c r="T103" s="12"/>
    </row>
    <row r="104" spans="13:20" customFormat="1" x14ac:dyDescent="0.2">
      <c r="M104" s="12"/>
      <c r="N104" s="12"/>
      <c r="O104" s="12"/>
      <c r="P104" s="12"/>
      <c r="Q104" s="12"/>
      <c r="R104" s="12"/>
      <c r="S104" s="12"/>
      <c r="T104" s="12"/>
    </row>
    <row r="105" spans="13:20" customFormat="1" x14ac:dyDescent="0.2">
      <c r="M105" s="12"/>
      <c r="N105" s="12"/>
      <c r="O105" s="12"/>
      <c r="P105" s="12"/>
      <c r="Q105" s="12"/>
      <c r="R105" s="12"/>
      <c r="S105" s="12"/>
      <c r="T105" s="12"/>
    </row>
    <row r="106" spans="13:20" customFormat="1" x14ac:dyDescent="0.2">
      <c r="M106" s="12"/>
      <c r="N106" s="12"/>
      <c r="O106" s="12"/>
      <c r="P106" s="12"/>
      <c r="Q106" s="12"/>
      <c r="R106" s="12"/>
      <c r="S106" s="12"/>
      <c r="T106" s="12"/>
    </row>
    <row r="107" spans="13:20" customFormat="1" x14ac:dyDescent="0.2">
      <c r="M107" s="12"/>
      <c r="N107" s="12"/>
      <c r="O107" s="12"/>
      <c r="P107" s="12"/>
      <c r="Q107" s="12"/>
      <c r="R107" s="12"/>
      <c r="S107" s="12"/>
      <c r="T107" s="12"/>
    </row>
    <row r="108" spans="13:20" customFormat="1" x14ac:dyDescent="0.2">
      <c r="M108" s="12"/>
      <c r="N108" s="12"/>
      <c r="O108" s="12"/>
      <c r="P108" s="12"/>
      <c r="Q108" s="12"/>
      <c r="R108" s="12"/>
      <c r="S108" s="12"/>
      <c r="T108" s="12"/>
    </row>
    <row r="109" spans="13:20" customFormat="1" x14ac:dyDescent="0.2">
      <c r="M109" s="12"/>
      <c r="N109" s="12"/>
      <c r="O109" s="12"/>
      <c r="P109" s="12"/>
      <c r="Q109" s="12"/>
      <c r="R109" s="12"/>
      <c r="S109" s="12"/>
      <c r="T109" s="12"/>
    </row>
    <row r="110" spans="13:20" customFormat="1" x14ac:dyDescent="0.2">
      <c r="M110" s="12"/>
      <c r="N110" s="12"/>
      <c r="O110" s="12"/>
      <c r="P110" s="12"/>
      <c r="Q110" s="12"/>
      <c r="R110" s="12"/>
      <c r="S110" s="12"/>
      <c r="T110" s="12"/>
    </row>
    <row r="111" spans="13:20" customFormat="1" x14ac:dyDescent="0.2">
      <c r="M111" s="12"/>
      <c r="N111" s="12"/>
      <c r="O111" s="12"/>
      <c r="P111" s="12"/>
      <c r="Q111" s="12"/>
      <c r="R111" s="12"/>
      <c r="S111" s="12"/>
      <c r="T111" s="12"/>
    </row>
    <row r="112" spans="13:20" customFormat="1" x14ac:dyDescent="0.2">
      <c r="M112" s="12"/>
      <c r="N112" s="12"/>
      <c r="O112" s="12"/>
      <c r="P112" s="12"/>
      <c r="Q112" s="12"/>
      <c r="R112" s="12"/>
      <c r="S112" s="12"/>
      <c r="T112" s="12"/>
    </row>
    <row r="113" spans="13:20" customFormat="1" x14ac:dyDescent="0.2">
      <c r="M113" s="12"/>
      <c r="N113" s="12"/>
      <c r="O113" s="12"/>
      <c r="P113" s="12"/>
      <c r="Q113" s="12"/>
      <c r="R113" s="12"/>
      <c r="S113" s="12"/>
      <c r="T113" s="12"/>
    </row>
    <row r="114" spans="13:20" customFormat="1" x14ac:dyDescent="0.2">
      <c r="M114" s="12"/>
      <c r="N114" s="12"/>
      <c r="O114" s="12"/>
      <c r="P114" s="12"/>
      <c r="Q114" s="12"/>
      <c r="R114" s="12"/>
      <c r="S114" s="12"/>
      <c r="T114" s="12"/>
    </row>
    <row r="115" spans="13:20" customFormat="1" x14ac:dyDescent="0.2">
      <c r="M115" s="12"/>
      <c r="N115" s="12"/>
      <c r="O115" s="12"/>
      <c r="P115" s="12"/>
      <c r="Q115" s="12"/>
      <c r="R115" s="12"/>
      <c r="S115" s="12"/>
      <c r="T115" s="12"/>
    </row>
    <row r="116" spans="13:20" customFormat="1" x14ac:dyDescent="0.2">
      <c r="M116" s="12"/>
      <c r="N116" s="12"/>
      <c r="O116" s="12"/>
      <c r="P116" s="12"/>
      <c r="Q116" s="12"/>
      <c r="R116" s="12"/>
      <c r="S116" s="12"/>
      <c r="T116" s="12"/>
    </row>
    <row r="117" spans="13:20" customFormat="1" x14ac:dyDescent="0.2">
      <c r="M117" s="12"/>
      <c r="N117" s="12"/>
      <c r="O117" s="12"/>
      <c r="P117" s="12"/>
      <c r="Q117" s="12"/>
      <c r="R117" s="12"/>
      <c r="S117" s="12"/>
      <c r="T117" s="12"/>
    </row>
    <row r="118" spans="13:20" customFormat="1" x14ac:dyDescent="0.2">
      <c r="M118" s="12"/>
      <c r="N118" s="12"/>
      <c r="O118" s="12"/>
      <c r="P118" s="12"/>
      <c r="Q118" s="12"/>
      <c r="R118" s="12"/>
      <c r="S118" s="12"/>
      <c r="T118" s="12"/>
    </row>
    <row r="119" spans="13:20" customFormat="1" x14ac:dyDescent="0.2">
      <c r="M119" s="12"/>
      <c r="N119" s="12"/>
      <c r="O119" s="12"/>
      <c r="P119" s="12"/>
      <c r="Q119" s="12"/>
      <c r="R119" s="12"/>
      <c r="S119" s="12"/>
      <c r="T119" s="12"/>
    </row>
    <row r="120" spans="13:20" customFormat="1" x14ac:dyDescent="0.2">
      <c r="M120" s="12"/>
      <c r="N120" s="12"/>
      <c r="O120" s="12"/>
      <c r="P120" s="12"/>
      <c r="Q120" s="12"/>
      <c r="R120" s="12"/>
      <c r="S120" s="12"/>
      <c r="T120" s="12"/>
    </row>
    <row r="121" spans="13:20" customFormat="1" x14ac:dyDescent="0.2">
      <c r="M121" s="12"/>
      <c r="N121" s="12"/>
      <c r="O121" s="12"/>
      <c r="P121" s="12"/>
      <c r="Q121" s="12"/>
      <c r="R121" s="12"/>
      <c r="S121" s="12"/>
      <c r="T121" s="12"/>
    </row>
    <row r="122" spans="13:20" customFormat="1" x14ac:dyDescent="0.2">
      <c r="M122" s="12"/>
      <c r="N122" s="12"/>
      <c r="O122" s="12"/>
      <c r="P122" s="12"/>
      <c r="Q122" s="12"/>
      <c r="R122" s="12"/>
      <c r="S122" s="12"/>
      <c r="T122" s="12"/>
    </row>
    <row r="123" spans="13:20" customFormat="1" x14ac:dyDescent="0.2">
      <c r="M123" s="12"/>
      <c r="N123" s="12"/>
      <c r="O123" s="12"/>
      <c r="P123" s="12"/>
      <c r="Q123" s="12"/>
      <c r="R123" s="12"/>
      <c r="S123" s="12"/>
      <c r="T123" s="12"/>
    </row>
    <row r="124" spans="13:20" customFormat="1" x14ac:dyDescent="0.2">
      <c r="M124" s="12"/>
      <c r="N124" s="12"/>
      <c r="O124" s="12"/>
      <c r="P124" s="12"/>
      <c r="Q124" s="12"/>
      <c r="R124" s="12"/>
      <c r="S124" s="12"/>
      <c r="T124" s="12"/>
    </row>
    <row r="125" spans="13:20" customFormat="1" x14ac:dyDescent="0.2">
      <c r="M125" s="12"/>
      <c r="N125" s="12"/>
      <c r="O125" s="12"/>
      <c r="P125" s="12"/>
      <c r="Q125" s="12"/>
      <c r="R125" s="12"/>
      <c r="S125" s="12"/>
      <c r="T125" s="12"/>
    </row>
    <row r="126" spans="13:20" customFormat="1" x14ac:dyDescent="0.2">
      <c r="M126" s="12"/>
      <c r="N126" s="12"/>
      <c r="O126" s="12"/>
      <c r="P126" s="12"/>
      <c r="Q126" s="12"/>
      <c r="R126" s="12"/>
      <c r="S126" s="12"/>
      <c r="T126" s="12"/>
    </row>
    <row r="127" spans="13:20" customFormat="1" x14ac:dyDescent="0.2">
      <c r="M127" s="12"/>
      <c r="N127" s="12"/>
      <c r="O127" s="12"/>
      <c r="P127" s="12"/>
      <c r="Q127" s="12"/>
      <c r="R127" s="12"/>
      <c r="S127" s="12"/>
      <c r="T127" s="12"/>
    </row>
    <row r="128" spans="13:20" customFormat="1" x14ac:dyDescent="0.2">
      <c r="M128" s="12"/>
      <c r="N128" s="12"/>
      <c r="O128" s="12"/>
      <c r="P128" s="12"/>
      <c r="Q128" s="12"/>
      <c r="R128" s="12"/>
      <c r="S128" s="12"/>
      <c r="T128" s="12"/>
    </row>
    <row r="129" spans="13:20" customFormat="1" x14ac:dyDescent="0.2">
      <c r="M129" s="12"/>
      <c r="N129" s="12"/>
      <c r="O129" s="12"/>
      <c r="P129" s="12"/>
      <c r="Q129" s="12"/>
      <c r="R129" s="12"/>
      <c r="S129" s="12"/>
      <c r="T129" s="12"/>
    </row>
    <row r="130" spans="13:20" customFormat="1" x14ac:dyDescent="0.2">
      <c r="M130" s="12"/>
      <c r="N130" s="12"/>
      <c r="O130" s="12"/>
      <c r="P130" s="12"/>
      <c r="Q130" s="12"/>
      <c r="R130" s="12"/>
      <c r="S130" s="12"/>
      <c r="T130" s="12"/>
    </row>
    <row r="131" spans="13:20" customFormat="1" x14ac:dyDescent="0.2">
      <c r="M131" s="12"/>
      <c r="N131" s="12"/>
      <c r="O131" s="12"/>
      <c r="P131" s="12"/>
      <c r="Q131" s="12"/>
      <c r="R131" s="12"/>
      <c r="S131" s="12"/>
      <c r="T131" s="12"/>
    </row>
    <row r="132" spans="13:20" customFormat="1" x14ac:dyDescent="0.2">
      <c r="M132" s="12"/>
      <c r="N132" s="12"/>
      <c r="O132" s="12"/>
      <c r="P132" s="12"/>
      <c r="Q132" s="12"/>
      <c r="R132" s="12"/>
      <c r="S132" s="12"/>
      <c r="T132" s="12"/>
    </row>
    <row r="133" spans="13:20" customFormat="1" x14ac:dyDescent="0.2">
      <c r="M133" s="12"/>
      <c r="N133" s="12"/>
      <c r="O133" s="12"/>
      <c r="P133" s="12"/>
      <c r="Q133" s="12"/>
      <c r="R133" s="12"/>
      <c r="S133" s="12"/>
      <c r="T133" s="12"/>
    </row>
    <row r="134" spans="13:20" customFormat="1" x14ac:dyDescent="0.2">
      <c r="M134" s="12"/>
      <c r="N134" s="12"/>
      <c r="O134" s="12"/>
      <c r="P134" s="12"/>
      <c r="Q134" s="12"/>
      <c r="R134" s="12"/>
      <c r="S134" s="12"/>
      <c r="T134" s="12"/>
    </row>
    <row r="135" spans="13:20" customFormat="1" x14ac:dyDescent="0.2">
      <c r="M135" s="12"/>
      <c r="N135" s="12"/>
      <c r="O135" s="12"/>
      <c r="P135" s="12"/>
      <c r="Q135" s="12"/>
      <c r="R135" s="12"/>
      <c r="S135" s="12"/>
      <c r="T135" s="12"/>
    </row>
    <row r="136" spans="13:20" customFormat="1" x14ac:dyDescent="0.2">
      <c r="M136" s="12"/>
      <c r="N136" s="12"/>
      <c r="O136" s="12"/>
      <c r="P136" s="12"/>
      <c r="Q136" s="12"/>
      <c r="R136" s="12"/>
      <c r="S136" s="12"/>
      <c r="T136" s="12"/>
    </row>
    <row r="137" spans="13:20" customFormat="1" x14ac:dyDescent="0.2">
      <c r="M137" s="12"/>
      <c r="N137" s="12"/>
      <c r="O137" s="12"/>
      <c r="P137" s="12"/>
      <c r="Q137" s="12"/>
      <c r="R137" s="12"/>
      <c r="S137" s="12"/>
      <c r="T137" s="12"/>
    </row>
    <row r="138" spans="13:20" customFormat="1" x14ac:dyDescent="0.2">
      <c r="M138" s="12"/>
      <c r="N138" s="12"/>
      <c r="O138" s="12"/>
      <c r="P138" s="12"/>
      <c r="Q138" s="12"/>
      <c r="R138" s="12"/>
      <c r="S138" s="12"/>
      <c r="T138" s="12"/>
    </row>
    <row r="139" spans="13:20" customFormat="1" x14ac:dyDescent="0.2">
      <c r="M139" s="12"/>
      <c r="N139" s="12"/>
      <c r="O139" s="12"/>
      <c r="P139" s="12"/>
      <c r="Q139" s="12"/>
      <c r="R139" s="12"/>
      <c r="S139" s="12"/>
      <c r="T139" s="12"/>
    </row>
    <row r="140" spans="13:20" customFormat="1" x14ac:dyDescent="0.2">
      <c r="M140" s="12"/>
      <c r="N140" s="12"/>
      <c r="O140" s="12"/>
      <c r="P140" s="12"/>
      <c r="Q140" s="12"/>
      <c r="R140" s="12"/>
      <c r="S140" s="12"/>
      <c r="T140" s="12"/>
    </row>
    <row r="141" spans="13:20" customFormat="1" x14ac:dyDescent="0.2">
      <c r="M141" s="12"/>
      <c r="N141" s="12"/>
      <c r="O141" s="12"/>
      <c r="P141" s="12"/>
      <c r="Q141" s="12"/>
      <c r="R141" s="12"/>
      <c r="S141" s="12"/>
      <c r="T141" s="12"/>
    </row>
    <row r="142" spans="13:20" customFormat="1" x14ac:dyDescent="0.2">
      <c r="M142" s="12"/>
      <c r="N142" s="12"/>
      <c r="O142" s="12"/>
      <c r="P142" s="12"/>
      <c r="Q142" s="12"/>
      <c r="R142" s="12"/>
      <c r="S142" s="12"/>
      <c r="T142" s="12"/>
    </row>
    <row r="143" spans="13:20" customFormat="1" x14ac:dyDescent="0.2">
      <c r="M143" s="12"/>
      <c r="N143" s="12"/>
      <c r="O143" s="12"/>
      <c r="P143" s="12"/>
      <c r="Q143" s="12"/>
      <c r="R143" s="12"/>
      <c r="S143" s="12"/>
      <c r="T143" s="12"/>
    </row>
    <row r="144" spans="13:20" customFormat="1" x14ac:dyDescent="0.2">
      <c r="M144" s="12"/>
      <c r="N144" s="12"/>
      <c r="O144" s="12"/>
      <c r="P144" s="12"/>
      <c r="Q144" s="12"/>
      <c r="R144" s="12"/>
      <c r="S144" s="12"/>
      <c r="T144" s="12"/>
    </row>
    <row r="145" spans="13:20" customFormat="1" x14ac:dyDescent="0.2">
      <c r="M145" s="12"/>
      <c r="N145" s="12"/>
      <c r="O145" s="12"/>
      <c r="P145" s="12"/>
      <c r="Q145" s="12"/>
      <c r="R145" s="12"/>
      <c r="S145" s="12"/>
      <c r="T145" s="12"/>
    </row>
    <row r="146" spans="13:20" customFormat="1" x14ac:dyDescent="0.2">
      <c r="M146" s="12"/>
      <c r="N146" s="12"/>
      <c r="O146" s="12"/>
      <c r="P146" s="12"/>
      <c r="Q146" s="12"/>
      <c r="R146" s="12"/>
      <c r="S146" s="12"/>
      <c r="T146" s="12"/>
    </row>
    <row r="147" spans="13:20" customFormat="1" x14ac:dyDescent="0.2">
      <c r="M147" s="12"/>
      <c r="N147" s="12"/>
      <c r="O147" s="12"/>
      <c r="P147" s="12"/>
      <c r="Q147" s="12"/>
      <c r="R147" s="12"/>
      <c r="S147" s="12"/>
      <c r="T147" s="12"/>
    </row>
    <row r="148" spans="13:20" customFormat="1" x14ac:dyDescent="0.2">
      <c r="M148" s="12"/>
      <c r="N148" s="12"/>
      <c r="O148" s="12"/>
      <c r="P148" s="12"/>
      <c r="Q148" s="12"/>
      <c r="R148" s="12"/>
      <c r="S148" s="12"/>
      <c r="T148" s="12"/>
    </row>
    <row r="149" spans="13:20" customFormat="1" x14ac:dyDescent="0.2">
      <c r="M149" s="12"/>
      <c r="N149" s="12"/>
      <c r="O149" s="12"/>
      <c r="P149" s="12"/>
      <c r="Q149" s="12"/>
      <c r="R149" s="12"/>
      <c r="S149" s="12"/>
      <c r="T149" s="12"/>
    </row>
    <row r="150" spans="13:20" customFormat="1" x14ac:dyDescent="0.2">
      <c r="M150" s="12"/>
      <c r="N150" s="12"/>
      <c r="O150" s="12"/>
      <c r="P150" s="12"/>
      <c r="Q150" s="12"/>
      <c r="R150" s="12"/>
      <c r="S150" s="12"/>
      <c r="T150" s="12"/>
    </row>
    <row r="151" spans="13:20" customFormat="1" x14ac:dyDescent="0.2">
      <c r="M151" s="12"/>
      <c r="N151" s="12"/>
      <c r="O151" s="12"/>
      <c r="P151" s="12"/>
      <c r="Q151" s="12"/>
      <c r="R151" s="12"/>
      <c r="S151" s="12"/>
      <c r="T151" s="12"/>
    </row>
    <row r="152" spans="13:20" customFormat="1" x14ac:dyDescent="0.2">
      <c r="M152" s="12"/>
      <c r="N152" s="12"/>
      <c r="O152" s="12"/>
      <c r="P152" s="12"/>
      <c r="Q152" s="12"/>
      <c r="R152" s="12"/>
      <c r="S152" s="12"/>
      <c r="T152" s="12"/>
    </row>
    <row r="153" spans="13:20" customFormat="1" x14ac:dyDescent="0.2">
      <c r="M153" s="12"/>
      <c r="N153" s="12"/>
      <c r="O153" s="12"/>
      <c r="P153" s="12"/>
      <c r="Q153" s="12"/>
      <c r="R153" s="12"/>
      <c r="S153" s="12"/>
      <c r="T153" s="12"/>
    </row>
    <row r="154" spans="13:20" customFormat="1" x14ac:dyDescent="0.2">
      <c r="M154" s="12"/>
      <c r="N154" s="12"/>
      <c r="O154" s="12"/>
      <c r="P154" s="12"/>
      <c r="Q154" s="12"/>
      <c r="R154" s="12"/>
      <c r="S154" s="12"/>
      <c r="T154" s="12"/>
    </row>
    <row r="155" spans="13:20" customFormat="1" x14ac:dyDescent="0.2">
      <c r="M155" s="12"/>
      <c r="N155" s="12"/>
      <c r="O155" s="12"/>
      <c r="P155" s="12"/>
      <c r="Q155" s="12"/>
      <c r="R155" s="12"/>
      <c r="S155" s="12"/>
      <c r="T155" s="12"/>
    </row>
    <row r="156" spans="13:20" customFormat="1" x14ac:dyDescent="0.2">
      <c r="M156" s="12"/>
      <c r="N156" s="12"/>
      <c r="O156" s="12"/>
      <c r="P156" s="12"/>
      <c r="Q156" s="12"/>
      <c r="R156" s="12"/>
      <c r="S156" s="12"/>
      <c r="T156" s="12"/>
    </row>
    <row r="157" spans="13:20" customFormat="1" x14ac:dyDescent="0.2">
      <c r="M157" s="12"/>
      <c r="N157" s="12"/>
      <c r="O157" s="12"/>
      <c r="P157" s="12"/>
      <c r="Q157" s="12"/>
      <c r="R157" s="12"/>
      <c r="S157" s="12"/>
      <c r="T157" s="12"/>
    </row>
    <row r="158" spans="13:20" customFormat="1" x14ac:dyDescent="0.2">
      <c r="M158" s="12"/>
      <c r="N158" s="12"/>
      <c r="O158" s="12"/>
      <c r="P158" s="12"/>
      <c r="Q158" s="12"/>
      <c r="R158" s="12"/>
      <c r="S158" s="12"/>
      <c r="T158" s="12"/>
    </row>
    <row r="159" spans="13:20" customFormat="1" x14ac:dyDescent="0.2">
      <c r="M159" s="12"/>
      <c r="N159" s="12"/>
      <c r="O159" s="12"/>
      <c r="P159" s="12"/>
      <c r="Q159" s="12"/>
      <c r="R159" s="12"/>
      <c r="S159" s="12"/>
      <c r="T159" s="12"/>
    </row>
    <row r="160" spans="13:20" customFormat="1" x14ac:dyDescent="0.2">
      <c r="M160" s="12"/>
      <c r="N160" s="12"/>
      <c r="O160" s="12"/>
      <c r="P160" s="12"/>
      <c r="Q160" s="12"/>
      <c r="R160" s="12"/>
      <c r="S160" s="12"/>
      <c r="T160" s="12"/>
    </row>
    <row r="161" spans="13:20" customFormat="1" x14ac:dyDescent="0.2">
      <c r="M161" s="12"/>
      <c r="N161" s="12"/>
      <c r="O161" s="12"/>
      <c r="P161" s="12"/>
      <c r="Q161" s="12"/>
      <c r="R161" s="12"/>
      <c r="S161" s="12"/>
      <c r="T161" s="12"/>
    </row>
    <row r="162" spans="13:20" customFormat="1" x14ac:dyDescent="0.2">
      <c r="M162" s="12"/>
      <c r="N162" s="12"/>
      <c r="O162" s="12"/>
      <c r="P162" s="12"/>
      <c r="Q162" s="12"/>
      <c r="R162" s="12"/>
      <c r="S162" s="12"/>
      <c r="T162" s="12"/>
    </row>
    <row r="163" spans="13:20" customFormat="1" x14ac:dyDescent="0.2">
      <c r="M163" s="12"/>
      <c r="N163" s="12"/>
      <c r="O163" s="12"/>
      <c r="P163" s="12"/>
      <c r="Q163" s="12"/>
      <c r="R163" s="12"/>
      <c r="S163" s="12"/>
      <c r="T163" s="12"/>
    </row>
    <row r="164" spans="13:20" customFormat="1" x14ac:dyDescent="0.2">
      <c r="M164" s="12"/>
      <c r="N164" s="12"/>
      <c r="O164" s="12"/>
      <c r="P164" s="12"/>
      <c r="Q164" s="12"/>
      <c r="R164" s="12"/>
      <c r="S164" s="12"/>
      <c r="T164" s="12"/>
    </row>
    <row r="165" spans="13:20" customFormat="1" x14ac:dyDescent="0.2">
      <c r="M165" s="12"/>
      <c r="N165" s="12"/>
      <c r="O165" s="12"/>
      <c r="P165" s="12"/>
      <c r="Q165" s="12"/>
      <c r="R165" s="12"/>
      <c r="S165" s="12"/>
      <c r="T165" s="12"/>
    </row>
    <row r="166" spans="13:20" customFormat="1" x14ac:dyDescent="0.2">
      <c r="M166" s="12"/>
      <c r="N166" s="12"/>
      <c r="O166" s="12"/>
      <c r="P166" s="12"/>
      <c r="Q166" s="12"/>
      <c r="R166" s="12"/>
      <c r="S166" s="12"/>
      <c r="T166" s="12"/>
    </row>
    <row r="167" spans="13:20" customFormat="1" x14ac:dyDescent="0.2">
      <c r="M167" s="12"/>
      <c r="N167" s="12"/>
      <c r="O167" s="12"/>
      <c r="P167" s="12"/>
      <c r="Q167" s="12"/>
      <c r="R167" s="12"/>
      <c r="S167" s="12"/>
      <c r="T167" s="12"/>
    </row>
    <row r="168" spans="13:20" customFormat="1" x14ac:dyDescent="0.2">
      <c r="M168" s="12"/>
      <c r="N168" s="12"/>
      <c r="O168" s="12"/>
      <c r="P168" s="12"/>
      <c r="Q168" s="12"/>
      <c r="R168" s="12"/>
      <c r="S168" s="12"/>
      <c r="T168" s="12"/>
    </row>
    <row r="169" spans="13:20" customFormat="1" x14ac:dyDescent="0.2">
      <c r="M169" s="12"/>
      <c r="N169" s="12"/>
      <c r="O169" s="12"/>
      <c r="P169" s="12"/>
      <c r="Q169" s="12"/>
      <c r="R169" s="12"/>
      <c r="S169" s="12"/>
      <c r="T169" s="12"/>
    </row>
    <row r="170" spans="13:20" customFormat="1" x14ac:dyDescent="0.2">
      <c r="M170" s="12"/>
      <c r="N170" s="12"/>
      <c r="O170" s="12"/>
      <c r="P170" s="12"/>
      <c r="Q170" s="12"/>
      <c r="R170" s="12"/>
      <c r="S170" s="12"/>
      <c r="T170" s="12"/>
    </row>
    <row r="171" spans="13:20" customFormat="1" x14ac:dyDescent="0.2">
      <c r="M171" s="12"/>
      <c r="N171" s="12"/>
      <c r="O171" s="12"/>
      <c r="P171" s="12"/>
      <c r="Q171" s="12"/>
      <c r="R171" s="12"/>
      <c r="S171" s="12"/>
      <c r="T171" s="12"/>
    </row>
    <row r="172" spans="13:20" customFormat="1" x14ac:dyDescent="0.2">
      <c r="M172" s="12"/>
      <c r="N172" s="12"/>
      <c r="O172" s="12"/>
      <c r="P172" s="12"/>
      <c r="Q172" s="12"/>
      <c r="R172" s="12"/>
      <c r="S172" s="12"/>
      <c r="T172" s="12"/>
    </row>
    <row r="173" spans="13:20" customFormat="1" x14ac:dyDescent="0.2">
      <c r="M173" s="12"/>
      <c r="N173" s="12"/>
      <c r="O173" s="12"/>
      <c r="P173" s="12"/>
      <c r="Q173" s="12"/>
      <c r="R173" s="12"/>
      <c r="S173" s="12"/>
      <c r="T173" s="12"/>
    </row>
    <row r="174" spans="13:20" customFormat="1" x14ac:dyDescent="0.2">
      <c r="M174" s="12"/>
      <c r="N174" s="12"/>
      <c r="O174" s="12"/>
      <c r="P174" s="12"/>
      <c r="Q174" s="12"/>
      <c r="R174" s="12"/>
      <c r="S174" s="12"/>
      <c r="T174" s="12"/>
    </row>
    <row r="175" spans="13:20" customFormat="1" x14ac:dyDescent="0.2">
      <c r="M175" s="12"/>
      <c r="N175" s="12"/>
      <c r="O175" s="12"/>
      <c r="P175" s="12"/>
      <c r="Q175" s="12"/>
      <c r="R175" s="12"/>
      <c r="S175" s="12"/>
      <c r="T175" s="12"/>
    </row>
    <row r="176" spans="13:20" customFormat="1" x14ac:dyDescent="0.2">
      <c r="M176" s="12"/>
      <c r="N176" s="12"/>
      <c r="O176" s="12"/>
      <c r="P176" s="12"/>
      <c r="Q176" s="12"/>
      <c r="R176" s="12"/>
      <c r="S176" s="12"/>
      <c r="T176" s="12"/>
    </row>
    <row r="177" spans="13:20" customFormat="1" x14ac:dyDescent="0.2">
      <c r="M177" s="12"/>
      <c r="N177" s="12"/>
      <c r="O177" s="12"/>
      <c r="P177" s="12"/>
      <c r="Q177" s="12"/>
      <c r="R177" s="12"/>
      <c r="S177" s="12"/>
      <c r="T177" s="12"/>
    </row>
    <row r="178" spans="13:20" customFormat="1" x14ac:dyDescent="0.2">
      <c r="M178" s="12"/>
      <c r="N178" s="12"/>
      <c r="O178" s="12"/>
      <c r="P178" s="12"/>
      <c r="Q178" s="12"/>
      <c r="R178" s="12"/>
      <c r="S178" s="12"/>
      <c r="T178" s="12"/>
    </row>
    <row r="179" spans="13:20" customFormat="1" x14ac:dyDescent="0.2">
      <c r="M179" s="12"/>
      <c r="N179" s="12"/>
      <c r="O179" s="12"/>
      <c r="P179" s="12"/>
      <c r="Q179" s="12"/>
      <c r="R179" s="12"/>
      <c r="S179" s="12"/>
      <c r="T179" s="12"/>
    </row>
    <row r="180" spans="13:20" customFormat="1" x14ac:dyDescent="0.2">
      <c r="M180" s="12"/>
      <c r="N180" s="12"/>
      <c r="O180" s="12"/>
      <c r="P180" s="12"/>
      <c r="Q180" s="12"/>
      <c r="R180" s="12"/>
      <c r="S180" s="12"/>
      <c r="T180" s="12"/>
    </row>
    <row r="181" spans="13:20" customFormat="1" x14ac:dyDescent="0.2">
      <c r="M181" s="12"/>
      <c r="N181" s="12"/>
      <c r="O181" s="12"/>
      <c r="P181" s="12"/>
      <c r="Q181" s="12"/>
      <c r="R181" s="12"/>
      <c r="S181" s="12"/>
      <c r="T181" s="12"/>
    </row>
    <row r="182" spans="13:20" customFormat="1" x14ac:dyDescent="0.2">
      <c r="M182" s="12"/>
      <c r="N182" s="12"/>
      <c r="O182" s="12"/>
      <c r="P182" s="12"/>
      <c r="Q182" s="12"/>
      <c r="R182" s="12"/>
      <c r="S182" s="12"/>
      <c r="T182" s="12"/>
    </row>
    <row r="183" spans="13:20" customFormat="1" x14ac:dyDescent="0.2">
      <c r="M183" s="12"/>
      <c r="N183" s="12"/>
      <c r="O183" s="12"/>
      <c r="P183" s="12"/>
      <c r="Q183" s="12"/>
      <c r="R183" s="12"/>
      <c r="S183" s="12"/>
      <c r="T183" s="12"/>
    </row>
    <row r="184" spans="13:20" customFormat="1" x14ac:dyDescent="0.2">
      <c r="M184" s="12"/>
      <c r="N184" s="12"/>
      <c r="O184" s="12"/>
      <c r="P184" s="12"/>
      <c r="Q184" s="12"/>
      <c r="R184" s="12"/>
      <c r="S184" s="12"/>
      <c r="T184" s="12"/>
    </row>
    <row r="185" spans="13:20" customFormat="1" x14ac:dyDescent="0.2">
      <c r="M185" s="12"/>
      <c r="N185" s="12"/>
      <c r="O185" s="12"/>
      <c r="P185" s="12"/>
      <c r="Q185" s="12"/>
      <c r="R185" s="12"/>
      <c r="S185" s="12"/>
      <c r="T185" s="12"/>
    </row>
    <row r="186" spans="13:20" customFormat="1" x14ac:dyDescent="0.2">
      <c r="M186" s="12"/>
      <c r="N186" s="12"/>
      <c r="O186" s="12"/>
      <c r="P186" s="12"/>
      <c r="Q186" s="12"/>
      <c r="R186" s="12"/>
      <c r="S186" s="12"/>
      <c r="T186" s="12"/>
    </row>
    <row r="187" spans="13:20" customFormat="1" x14ac:dyDescent="0.2">
      <c r="M187" s="12"/>
      <c r="N187" s="12"/>
      <c r="O187" s="12"/>
      <c r="P187" s="12"/>
      <c r="Q187" s="12"/>
      <c r="R187" s="12"/>
      <c r="S187" s="12"/>
      <c r="T187" s="12"/>
    </row>
    <row r="188" spans="13:20" customFormat="1" x14ac:dyDescent="0.2">
      <c r="M188" s="12"/>
      <c r="N188" s="12"/>
      <c r="O188" s="12"/>
      <c r="P188" s="12"/>
      <c r="Q188" s="12"/>
      <c r="R188" s="12"/>
      <c r="S188" s="12"/>
      <c r="T188" s="12"/>
    </row>
    <row r="189" spans="13:20" customFormat="1" x14ac:dyDescent="0.2">
      <c r="M189" s="12"/>
      <c r="N189" s="12"/>
      <c r="O189" s="12"/>
      <c r="P189" s="12"/>
      <c r="Q189" s="12"/>
      <c r="R189" s="12"/>
      <c r="S189" s="12"/>
      <c r="T189" s="12"/>
    </row>
    <row r="190" spans="13:20" customFormat="1" x14ac:dyDescent="0.2">
      <c r="M190" s="12"/>
      <c r="N190" s="12"/>
      <c r="O190" s="12"/>
      <c r="P190" s="12"/>
      <c r="Q190" s="12"/>
      <c r="R190" s="12"/>
      <c r="S190" s="12"/>
      <c r="T190" s="12"/>
    </row>
    <row r="191" spans="13:20" customFormat="1" x14ac:dyDescent="0.2">
      <c r="M191" s="12"/>
      <c r="N191" s="12"/>
      <c r="O191" s="12"/>
      <c r="P191" s="12"/>
      <c r="Q191" s="12"/>
      <c r="R191" s="12"/>
      <c r="S191" s="12"/>
      <c r="T191" s="12"/>
    </row>
    <row r="192" spans="13:20" customFormat="1" x14ac:dyDescent="0.2">
      <c r="M192" s="12"/>
      <c r="N192" s="12"/>
      <c r="O192" s="12"/>
      <c r="P192" s="12"/>
      <c r="Q192" s="12"/>
      <c r="R192" s="12"/>
      <c r="S192" s="12"/>
      <c r="T192" s="12"/>
    </row>
    <row r="193" spans="1:20" customFormat="1" x14ac:dyDescent="0.2">
      <c r="M193" s="12"/>
      <c r="N193" s="12"/>
      <c r="O193" s="12"/>
      <c r="P193" s="12"/>
      <c r="Q193" s="12"/>
      <c r="R193" s="12"/>
      <c r="S193" s="12"/>
      <c r="T193" s="12"/>
    </row>
    <row r="194" spans="1:20" customFormat="1" x14ac:dyDescent="0.2">
      <c r="M194" s="12"/>
      <c r="N194" s="12"/>
      <c r="O194" s="12"/>
      <c r="P194" s="12"/>
      <c r="Q194" s="12"/>
      <c r="R194" s="12"/>
      <c r="S194" s="12"/>
      <c r="T194" s="12"/>
    </row>
    <row r="195" spans="1:20" customFormat="1" x14ac:dyDescent="0.2">
      <c r="M195" s="12"/>
      <c r="N195" s="12"/>
      <c r="O195" s="12"/>
      <c r="P195" s="12"/>
      <c r="Q195" s="12"/>
      <c r="R195" s="12"/>
      <c r="S195" s="12"/>
      <c r="T195" s="12"/>
    </row>
    <row r="196" spans="1:20" customFormat="1" x14ac:dyDescent="0.2">
      <c r="M196" s="12"/>
      <c r="N196" s="12"/>
      <c r="O196" s="12"/>
      <c r="P196" s="12"/>
      <c r="Q196" s="12"/>
      <c r="R196" s="12"/>
      <c r="S196" s="12"/>
      <c r="T196" s="12"/>
    </row>
    <row r="197" spans="1:20" x14ac:dyDescent="0.2">
      <c r="A197"/>
      <c r="B197"/>
      <c r="C197"/>
      <c r="D197"/>
      <c r="E197"/>
      <c r="F197"/>
      <c r="G197"/>
      <c r="H197"/>
      <c r="I197"/>
      <c r="J197"/>
      <c r="K197"/>
      <c r="L197"/>
      <c r="M197" s="12"/>
      <c r="N197" s="12"/>
      <c r="O197" s="12"/>
      <c r="P197" s="12"/>
      <c r="Q197" s="12"/>
      <c r="R197" s="12"/>
      <c r="S197" s="12"/>
      <c r="T197" s="12"/>
    </row>
    <row r="198" spans="1:20" x14ac:dyDescent="0.2">
      <c r="A198"/>
      <c r="B198"/>
      <c r="C198"/>
      <c r="D198"/>
      <c r="E198"/>
      <c r="F198"/>
      <c r="G198"/>
      <c r="H198"/>
      <c r="I198"/>
      <c r="J198"/>
      <c r="K198"/>
      <c r="L198"/>
      <c r="M198" s="12"/>
      <c r="N198" s="12"/>
      <c r="O198" s="12"/>
      <c r="P198" s="12"/>
      <c r="Q198" s="12"/>
      <c r="R198" s="12"/>
      <c r="S198" s="12"/>
      <c r="T198" s="12"/>
    </row>
    <row r="199" spans="1:20" x14ac:dyDescent="0.2">
      <c r="A199"/>
      <c r="B199"/>
      <c r="C199"/>
      <c r="D199"/>
      <c r="E199"/>
      <c r="F199"/>
      <c r="G199"/>
      <c r="H199"/>
      <c r="I199"/>
      <c r="J199"/>
      <c r="K199"/>
      <c r="L199"/>
      <c r="M199" s="12"/>
      <c r="N199" s="12"/>
      <c r="O199" s="12"/>
      <c r="P199" s="12"/>
      <c r="Q199" s="12"/>
      <c r="R199" s="12"/>
      <c r="S199" s="12"/>
      <c r="T199" s="12"/>
    </row>
    <row r="200" spans="1:20" x14ac:dyDescent="0.2">
      <c r="A200"/>
      <c r="B200"/>
      <c r="C200"/>
      <c r="D200"/>
      <c r="E200"/>
      <c r="F200"/>
      <c r="G200"/>
      <c r="H200"/>
      <c r="I200"/>
      <c r="J200"/>
      <c r="K200"/>
      <c r="L200"/>
      <c r="M200" s="12"/>
      <c r="N200" s="12"/>
      <c r="O200" s="12"/>
      <c r="P200" s="12"/>
      <c r="Q200" s="12"/>
      <c r="R200" s="12"/>
      <c r="S200" s="12"/>
      <c r="T200" s="12"/>
    </row>
  </sheetData>
  <mergeCells count="7">
    <mergeCell ref="A8:L8"/>
    <mergeCell ref="R8:T8"/>
    <mergeCell ref="M8:Q8"/>
    <mergeCell ref="A1:G1"/>
    <mergeCell ref="A2:G2"/>
    <mergeCell ref="A4:C4"/>
    <mergeCell ref="A7:T7"/>
  </mergeCells>
  <phoneticPr fontId="10" type="noConversion"/>
  <conditionalFormatting sqref="J65:L65 C21:C23 A34:I34 A39:C44 D41:D44 D39 E39:I44 A46:I65 A36:I38 A66:L200">
    <cfRule type="expression" dxfId="8"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RealTimeBars.requestRealTimeBars">
                <anchor moveWithCells="1">
                  <from>
                    <xdr:col>0</xdr:col>
                    <xdr:colOff>219075</xdr:colOff>
                    <xdr:row>1</xdr:row>
                    <xdr:rowOff>38100</xdr:rowOff>
                  </from>
                  <to>
                    <xdr:col>2</xdr:col>
                    <xdr:colOff>485775</xdr:colOff>
                    <xdr:row>1</xdr:row>
                    <xdr:rowOff>238125</xdr:rowOff>
                  </to>
                </anchor>
              </controlPr>
            </control>
          </mc:Choice>
        </mc:AlternateContent>
        <mc:AlternateContent xmlns:mc="http://schemas.openxmlformats.org/markup-compatibility/2006">
          <mc:Choice Requires="x14">
            <control shapeId="62466" r:id="rId5" name="Button 2">
              <controlPr defaultSize="0" print="0" autoFill="0" autoPict="0" macro="[0]!RealTimeBars.cancelRealTimeBars">
                <anchor moveWithCells="1">
                  <from>
                    <xdr:col>4</xdr:col>
                    <xdr:colOff>409575</xdr:colOff>
                    <xdr:row>1</xdr:row>
                    <xdr:rowOff>38100</xdr:rowOff>
                  </from>
                  <to>
                    <xdr:col>6</xdr:col>
                    <xdr:colOff>790575</xdr:colOff>
                    <xdr:row>1</xdr:row>
                    <xdr:rowOff>238125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ickByTick"/>
  <dimension ref="A1:AE200"/>
  <sheetViews>
    <sheetView zoomScale="80" workbookViewId="0">
      <selection activeCell="B5" sqref="B5"/>
    </sheetView>
  </sheetViews>
  <sheetFormatPr defaultRowHeight="12.75" x14ac:dyDescent="0.2"/>
  <cols>
    <col min="1" max="1" width="16.42578125" customWidth="1"/>
    <col min="2" max="2" width="10.42578125" customWidth="1"/>
    <col min="3" max="3" width="11.28515625" customWidth="1"/>
    <col min="4" max="4" width="6.5703125" customWidth="1"/>
    <col min="5" max="5" width="5.28515625" style="4" customWidth="1"/>
    <col min="6" max="6" width="8.28515625" customWidth="1"/>
    <col min="8" max="8" width="10.42578125" customWidth="1"/>
    <col min="9" max="9" width="9.42578125" customWidth="1"/>
    <col min="10" max="10" width="6" customWidth="1"/>
    <col min="11" max="11" width="9.42578125" customWidth="1"/>
    <col min="12" max="14" width="10.5703125" customWidth="1"/>
    <col min="15" max="15" width="12.85546875" customWidth="1"/>
    <col min="16" max="16" width="11" customWidth="1"/>
    <col min="17" max="17" width="12.7109375" customWidth="1"/>
    <col min="18" max="18" width="14.5703125" customWidth="1"/>
    <col min="19" max="19" width="8" customWidth="1"/>
    <col min="20" max="20" width="10.7109375" customWidth="1"/>
    <col min="21" max="21" width="9.28515625" customWidth="1"/>
    <col min="22" max="22" width="9.42578125" customWidth="1"/>
    <col min="23" max="23" width="11" customWidth="1"/>
    <col min="24" max="24" width="10.5703125" customWidth="1"/>
    <col min="25" max="25" width="12.85546875" customWidth="1"/>
    <col min="26" max="26" width="12" customWidth="1"/>
    <col min="27" max="27" width="11.42578125" customWidth="1"/>
    <col min="28" max="28" width="8.85546875" customWidth="1"/>
    <col min="29" max="30" width="10.140625" customWidth="1"/>
    <col min="31" max="31" width="11.28515625" customWidth="1"/>
  </cols>
  <sheetData>
    <row r="1" spans="1:31" ht="12.75" customHeight="1" x14ac:dyDescent="0.2">
      <c r="A1" s="238" t="s">
        <v>108</v>
      </c>
      <c r="B1" s="233"/>
      <c r="C1" s="233"/>
      <c r="D1" s="233"/>
      <c r="E1" s="233"/>
      <c r="F1" s="233"/>
      <c r="G1" s="233"/>
      <c r="H1" s="233"/>
      <c r="I1" s="233"/>
      <c r="J1" s="233"/>
      <c r="K1" s="233"/>
      <c r="L1" s="233"/>
      <c r="X1" s="3"/>
    </row>
    <row r="2" spans="1:31" ht="28.5" customHeight="1" x14ac:dyDescent="0.2">
      <c r="A2" s="248"/>
      <c r="B2" s="226"/>
      <c r="C2" s="226"/>
      <c r="D2" s="226"/>
      <c r="E2" s="226"/>
      <c r="F2" s="226"/>
      <c r="G2" s="226"/>
      <c r="H2" s="226"/>
      <c r="I2" s="226"/>
      <c r="J2" s="226"/>
      <c r="K2" s="226"/>
      <c r="L2" s="226"/>
      <c r="M2" s="27"/>
    </row>
    <row r="3" spans="1:31" x14ac:dyDescent="0.2">
      <c r="A3" s="228"/>
      <c r="B3" s="228"/>
      <c r="C3" s="228"/>
      <c r="D3" s="228"/>
      <c r="E3" s="228"/>
      <c r="F3" s="228"/>
      <c r="G3" s="228"/>
      <c r="H3" s="228"/>
      <c r="I3" s="228"/>
      <c r="J3" s="2"/>
      <c r="K3" s="2"/>
      <c r="L3" s="2"/>
      <c r="M3" s="2"/>
      <c r="N3" s="2"/>
    </row>
    <row r="4" spans="1:31" ht="12.75" customHeight="1" x14ac:dyDescent="0.2">
      <c r="A4" s="238" t="s">
        <v>121</v>
      </c>
      <c r="B4" s="233"/>
      <c r="C4" s="234"/>
      <c r="E4"/>
    </row>
    <row r="5" spans="1:31" ht="12.75" customHeight="1" x14ac:dyDescent="0.2">
      <c r="A5" s="22" t="s">
        <v>111</v>
      </c>
      <c r="B5" s="54" t="s">
        <v>134</v>
      </c>
      <c r="C5" s="80"/>
      <c r="E5"/>
    </row>
    <row r="6" spans="1:31" x14ac:dyDescent="0.2">
      <c r="A6" s="5"/>
      <c r="B6" s="5"/>
      <c r="C6" s="5"/>
      <c r="D6" s="2"/>
      <c r="E6"/>
      <c r="I6" s="2"/>
      <c r="R6" s="13"/>
      <c r="S6" s="13"/>
      <c r="T6" s="13"/>
      <c r="U6" s="13"/>
      <c r="V6" s="13"/>
      <c r="W6" s="13"/>
    </row>
    <row r="7" spans="1:31" x14ac:dyDescent="0.2">
      <c r="A7" s="392" t="s">
        <v>838</v>
      </c>
      <c r="B7" s="392"/>
      <c r="C7" s="392"/>
      <c r="D7" s="392"/>
      <c r="E7" s="392"/>
      <c r="F7" s="392"/>
      <c r="G7" s="392"/>
      <c r="H7" s="392"/>
      <c r="I7" s="392"/>
      <c r="J7" s="392"/>
      <c r="K7" s="392"/>
      <c r="L7" s="392"/>
      <c r="M7" s="392"/>
      <c r="N7" s="392"/>
      <c r="O7" s="392"/>
      <c r="P7" s="392"/>
      <c r="Q7" s="392"/>
      <c r="R7" s="392"/>
      <c r="S7" s="392"/>
      <c r="T7" s="392"/>
      <c r="U7" s="392"/>
      <c r="V7" s="392"/>
      <c r="W7" s="392"/>
      <c r="X7" s="392"/>
      <c r="Y7" s="392"/>
      <c r="Z7" s="392"/>
      <c r="AA7" s="392"/>
      <c r="AB7" s="392"/>
      <c r="AC7" s="392"/>
      <c r="AD7" s="392"/>
      <c r="AE7" s="392"/>
    </row>
    <row r="8" spans="1:31" ht="12.75" customHeight="1" x14ac:dyDescent="0.2">
      <c r="A8" s="205" t="s">
        <v>96</v>
      </c>
      <c r="B8" s="206"/>
      <c r="C8" s="206"/>
      <c r="D8" s="206"/>
      <c r="E8" s="206"/>
      <c r="F8" s="206"/>
      <c r="G8" s="206"/>
      <c r="H8" s="206"/>
      <c r="I8" s="206"/>
      <c r="J8" s="206"/>
      <c r="K8" s="206"/>
      <c r="L8" s="206"/>
      <c r="M8" s="268" t="s">
        <v>822</v>
      </c>
      <c r="N8" s="394"/>
      <c r="O8" s="216" t="s">
        <v>256</v>
      </c>
      <c r="P8" s="393" t="s">
        <v>150</v>
      </c>
      <c r="Q8" s="393" t="s">
        <v>151</v>
      </c>
      <c r="R8" s="205" t="s">
        <v>820</v>
      </c>
      <c r="S8" s="206"/>
      <c r="T8" s="206"/>
      <c r="U8" s="206"/>
      <c r="V8" s="206"/>
      <c r="W8" s="206"/>
      <c r="X8" s="206"/>
      <c r="Y8" s="206"/>
      <c r="Z8" s="206"/>
      <c r="AA8" s="206"/>
      <c r="AB8" s="206"/>
      <c r="AC8" s="206"/>
      <c r="AD8" s="206"/>
      <c r="AE8" s="215"/>
    </row>
    <row r="9" spans="1:31" ht="12.75" customHeight="1" x14ac:dyDescent="0.2">
      <c r="A9" s="18" t="s">
        <v>89</v>
      </c>
      <c r="B9" s="18" t="s">
        <v>152</v>
      </c>
      <c r="C9" s="18" t="s">
        <v>136</v>
      </c>
      <c r="D9" s="18" t="s">
        <v>90</v>
      </c>
      <c r="E9" s="18" t="s">
        <v>93</v>
      </c>
      <c r="F9" s="18" t="s">
        <v>114</v>
      </c>
      <c r="G9" s="18" t="s">
        <v>113</v>
      </c>
      <c r="H9" s="18" t="s">
        <v>92</v>
      </c>
      <c r="I9" s="18" t="s">
        <v>119</v>
      </c>
      <c r="J9" s="18" t="s">
        <v>104</v>
      </c>
      <c r="K9" s="18" t="s">
        <v>135</v>
      </c>
      <c r="L9" s="18" t="s">
        <v>116</v>
      </c>
      <c r="M9" s="120" t="s">
        <v>826</v>
      </c>
      <c r="N9" s="120" t="s">
        <v>821</v>
      </c>
      <c r="O9" s="217"/>
      <c r="P9" s="219"/>
      <c r="Q9" s="219"/>
      <c r="R9" s="8" t="s">
        <v>810</v>
      </c>
      <c r="S9" s="8" t="s">
        <v>811</v>
      </c>
      <c r="T9" s="8" t="s">
        <v>812</v>
      </c>
      <c r="U9" s="8" t="s">
        <v>815</v>
      </c>
      <c r="V9" s="8" t="s">
        <v>816</v>
      </c>
      <c r="W9" s="14" t="s">
        <v>146</v>
      </c>
      <c r="X9" s="14" t="s">
        <v>147</v>
      </c>
      <c r="Y9" s="9" t="s">
        <v>138</v>
      </c>
      <c r="Z9" s="9" t="s">
        <v>139</v>
      </c>
      <c r="AA9" s="9" t="s">
        <v>818</v>
      </c>
      <c r="AB9" s="17" t="s">
        <v>813</v>
      </c>
      <c r="AC9" s="17" t="s">
        <v>814</v>
      </c>
      <c r="AD9" s="17" t="s">
        <v>817</v>
      </c>
      <c r="AE9" s="17" t="s">
        <v>819</v>
      </c>
    </row>
    <row r="10" spans="1:31" x14ac:dyDescent="0.2">
      <c r="A10" s="24" t="s">
        <v>326</v>
      </c>
      <c r="B10" s="24" t="s">
        <v>326</v>
      </c>
      <c r="C10" s="24" t="s">
        <v>326</v>
      </c>
      <c r="D10" s="24" t="s">
        <v>326</v>
      </c>
      <c r="E10" s="28" t="s">
        <v>326</v>
      </c>
      <c r="F10" s="24" t="s">
        <v>326</v>
      </c>
      <c r="G10" s="24" t="s">
        <v>326</v>
      </c>
      <c r="H10" s="24" t="s">
        <v>326</v>
      </c>
      <c r="I10" s="24" t="s">
        <v>326</v>
      </c>
      <c r="J10" s="24" t="s">
        <v>326</v>
      </c>
      <c r="K10" s="29" t="s">
        <v>326</v>
      </c>
      <c r="L10" s="29" t="s">
        <v>326</v>
      </c>
      <c r="M10" s="170"/>
      <c r="N10" s="170"/>
      <c r="O10" s="12"/>
      <c r="P10" s="12"/>
      <c r="Q10" s="12"/>
      <c r="R10" s="174"/>
      <c r="S10" s="12"/>
      <c r="T10" s="12"/>
      <c r="U10" s="12"/>
      <c r="V10" s="12"/>
      <c r="W10" s="12"/>
      <c r="X10" s="12"/>
      <c r="Y10" s="12"/>
      <c r="Z10" s="12"/>
      <c r="AA10" s="12"/>
      <c r="AB10" s="12"/>
      <c r="AC10" s="12"/>
      <c r="AD10" s="12"/>
      <c r="AE10" s="12"/>
    </row>
    <row r="11" spans="1:31" x14ac:dyDescent="0.2">
      <c r="A11" s="30" t="s">
        <v>129</v>
      </c>
      <c r="B11" s="23"/>
      <c r="C11" s="23"/>
      <c r="D11" s="23"/>
      <c r="E11" s="31"/>
      <c r="F11" s="23"/>
      <c r="G11" s="23"/>
      <c r="H11" s="23"/>
      <c r="I11" s="23"/>
      <c r="J11" s="23"/>
      <c r="K11" s="7"/>
      <c r="L11" s="7"/>
      <c r="M11" s="170"/>
      <c r="N11" s="170"/>
      <c r="O11" s="12"/>
      <c r="P11" s="12"/>
      <c r="Q11" s="12"/>
      <c r="R11" s="174"/>
      <c r="S11" s="12"/>
      <c r="T11" s="12"/>
      <c r="U11" s="12"/>
      <c r="V11" s="12"/>
      <c r="W11" s="12"/>
      <c r="X11" s="12"/>
      <c r="Y11" s="12"/>
      <c r="Z11" s="12"/>
      <c r="AA11" s="12"/>
      <c r="AB11" s="12"/>
      <c r="AC11" s="12"/>
      <c r="AD11" s="12"/>
      <c r="AE11" s="12"/>
    </row>
    <row r="12" spans="1:31" x14ac:dyDescent="0.2">
      <c r="A12" s="23" t="s">
        <v>105</v>
      </c>
      <c r="B12" s="23" t="s">
        <v>106</v>
      </c>
      <c r="C12" s="23" t="s">
        <v>326</v>
      </c>
      <c r="D12" s="23" t="s">
        <v>326</v>
      </c>
      <c r="E12" s="31" t="s">
        <v>326</v>
      </c>
      <c r="F12" s="23" t="s">
        <v>326</v>
      </c>
      <c r="G12" s="23" t="s">
        <v>326</v>
      </c>
      <c r="H12" s="23" t="s">
        <v>126</v>
      </c>
      <c r="I12" s="23" t="s">
        <v>326</v>
      </c>
      <c r="J12" s="23" t="s">
        <v>107</v>
      </c>
      <c r="K12" s="7" t="s">
        <v>326</v>
      </c>
      <c r="L12" s="7" t="s">
        <v>326</v>
      </c>
      <c r="M12" s="170" t="s">
        <v>823</v>
      </c>
      <c r="N12" s="170">
        <v>0</v>
      </c>
      <c r="O12" s="12"/>
      <c r="P12" s="12"/>
      <c r="Q12" s="12"/>
      <c r="R12" s="174"/>
      <c r="S12" s="12"/>
      <c r="T12" s="12"/>
      <c r="U12" s="12"/>
      <c r="V12" s="12"/>
      <c r="W12" s="12"/>
      <c r="X12" s="12"/>
      <c r="Y12" s="12"/>
      <c r="Z12" s="12"/>
      <c r="AA12" s="12"/>
      <c r="AB12" s="12"/>
      <c r="AC12" s="12"/>
      <c r="AD12" s="12"/>
      <c r="AE12" s="12"/>
    </row>
    <row r="13" spans="1:31" x14ac:dyDescent="0.2">
      <c r="A13" s="23" t="s">
        <v>105</v>
      </c>
      <c r="B13" s="23" t="s">
        <v>106</v>
      </c>
      <c r="C13" s="23" t="s">
        <v>326</v>
      </c>
      <c r="D13" s="23" t="s">
        <v>326</v>
      </c>
      <c r="E13" s="31" t="s">
        <v>326</v>
      </c>
      <c r="F13" s="23" t="s">
        <v>326</v>
      </c>
      <c r="G13" s="23" t="s">
        <v>326</v>
      </c>
      <c r="H13" s="23" t="s">
        <v>126</v>
      </c>
      <c r="I13" s="23" t="s">
        <v>326</v>
      </c>
      <c r="J13" s="23" t="s">
        <v>107</v>
      </c>
      <c r="K13" s="7" t="s">
        <v>326</v>
      </c>
      <c r="L13" s="7" t="s">
        <v>326</v>
      </c>
      <c r="M13" s="170" t="s">
        <v>824</v>
      </c>
      <c r="N13" s="170">
        <v>0</v>
      </c>
      <c r="O13" s="12"/>
      <c r="P13" s="12"/>
      <c r="Q13" s="12"/>
      <c r="R13" s="174"/>
      <c r="S13" s="12"/>
      <c r="T13" s="12"/>
      <c r="U13" s="12"/>
      <c r="V13" s="12"/>
      <c r="W13" s="12"/>
      <c r="X13" s="12"/>
      <c r="Y13" s="12"/>
      <c r="Z13" s="12"/>
      <c r="AA13" s="12"/>
      <c r="AB13" s="12"/>
      <c r="AC13" s="12"/>
      <c r="AD13" s="12"/>
      <c r="AE13" s="12"/>
    </row>
    <row r="14" spans="1:31" x14ac:dyDescent="0.2">
      <c r="A14" s="23" t="s">
        <v>107</v>
      </c>
      <c r="B14" s="23" t="s">
        <v>106</v>
      </c>
      <c r="C14" s="23" t="s">
        <v>326</v>
      </c>
      <c r="D14" s="23" t="s">
        <v>326</v>
      </c>
      <c r="E14" s="31" t="s">
        <v>326</v>
      </c>
      <c r="F14" s="23" t="s">
        <v>326</v>
      </c>
      <c r="G14" s="23" t="s">
        <v>326</v>
      </c>
      <c r="H14" s="23" t="s">
        <v>126</v>
      </c>
      <c r="I14" s="23" t="s">
        <v>326</v>
      </c>
      <c r="J14" s="23" t="s">
        <v>124</v>
      </c>
      <c r="K14" s="7" t="s">
        <v>326</v>
      </c>
      <c r="L14" s="7" t="s">
        <v>326</v>
      </c>
      <c r="M14" s="170" t="s">
        <v>823</v>
      </c>
      <c r="N14" s="170">
        <v>0</v>
      </c>
      <c r="O14" s="12"/>
      <c r="P14" s="12"/>
      <c r="Q14" s="12"/>
      <c r="R14" s="174"/>
      <c r="S14" s="12"/>
      <c r="T14" s="12"/>
      <c r="U14" s="12"/>
      <c r="V14" s="12"/>
      <c r="W14" s="12"/>
      <c r="X14" s="12"/>
      <c r="Y14" s="12"/>
      <c r="Z14" s="12"/>
      <c r="AA14" s="12"/>
      <c r="AB14" s="12"/>
      <c r="AC14" s="12"/>
      <c r="AD14" s="12"/>
      <c r="AE14" s="12"/>
    </row>
    <row r="15" spans="1:31" x14ac:dyDescent="0.2">
      <c r="A15" s="24" t="s">
        <v>107</v>
      </c>
      <c r="B15" s="23" t="s">
        <v>106</v>
      </c>
      <c r="C15" s="24" t="s">
        <v>326</v>
      </c>
      <c r="D15" s="24" t="s">
        <v>326</v>
      </c>
      <c r="E15" s="28" t="s">
        <v>326</v>
      </c>
      <c r="F15" s="24" t="s">
        <v>326</v>
      </c>
      <c r="G15" s="24" t="s">
        <v>326</v>
      </c>
      <c r="H15" s="23" t="s">
        <v>126</v>
      </c>
      <c r="I15" s="24" t="s">
        <v>326</v>
      </c>
      <c r="J15" s="24" t="s">
        <v>124</v>
      </c>
      <c r="K15" s="7" t="s">
        <v>326</v>
      </c>
      <c r="L15" s="7" t="s">
        <v>326</v>
      </c>
      <c r="M15" s="170" t="s">
        <v>824</v>
      </c>
      <c r="N15" s="170">
        <v>0</v>
      </c>
      <c r="O15" s="12"/>
      <c r="P15" s="12"/>
      <c r="Q15" s="12"/>
      <c r="R15" s="174"/>
      <c r="S15" s="12"/>
      <c r="T15" s="12"/>
      <c r="U15" s="12"/>
      <c r="V15" s="12"/>
      <c r="W15" s="12"/>
      <c r="X15" s="12"/>
      <c r="Y15" s="12"/>
      <c r="Z15" s="12"/>
      <c r="AA15" s="12"/>
      <c r="AB15" s="12"/>
      <c r="AC15" s="12"/>
      <c r="AD15" s="12"/>
      <c r="AE15" s="12"/>
    </row>
    <row r="16" spans="1:31" x14ac:dyDescent="0.2">
      <c r="A16" s="24"/>
      <c r="B16" s="23"/>
      <c r="C16" s="23"/>
      <c r="D16" s="23"/>
      <c r="E16" s="31"/>
      <c r="F16" s="23"/>
      <c r="G16" s="23"/>
      <c r="H16" s="23"/>
      <c r="I16" s="23"/>
      <c r="J16" s="23"/>
      <c r="K16" s="29" t="s">
        <v>326</v>
      </c>
      <c r="L16" s="29" t="s">
        <v>326</v>
      </c>
      <c r="M16" s="170"/>
      <c r="N16" s="170"/>
      <c r="O16" s="12"/>
      <c r="P16" s="12"/>
      <c r="Q16" s="12"/>
      <c r="R16" s="174"/>
      <c r="S16" s="12"/>
      <c r="T16" s="12"/>
      <c r="U16" s="12"/>
      <c r="V16" s="12"/>
      <c r="W16" s="12"/>
      <c r="X16" s="12"/>
      <c r="Y16" s="12"/>
      <c r="Z16" s="12"/>
      <c r="AA16" s="12"/>
      <c r="AB16" s="12"/>
      <c r="AC16" s="12"/>
      <c r="AD16" s="12"/>
      <c r="AE16" s="12"/>
    </row>
    <row r="17" spans="1:31" x14ac:dyDescent="0.2">
      <c r="A17" s="30" t="s">
        <v>99</v>
      </c>
      <c r="B17" s="24"/>
      <c r="C17" s="24"/>
      <c r="D17" s="24"/>
      <c r="E17" s="32"/>
      <c r="F17" s="24"/>
      <c r="G17" s="24"/>
      <c r="H17" s="24"/>
      <c r="I17" s="24"/>
      <c r="J17" s="24"/>
      <c r="K17" s="29"/>
      <c r="L17" s="29"/>
      <c r="M17" s="170"/>
      <c r="N17" s="170"/>
      <c r="O17" s="12"/>
      <c r="P17" s="12"/>
      <c r="Q17" s="12"/>
      <c r="R17" s="174"/>
      <c r="S17" s="12"/>
      <c r="T17" s="12"/>
      <c r="U17" s="12"/>
      <c r="V17" s="12"/>
      <c r="W17" s="12"/>
      <c r="X17" s="12"/>
      <c r="Y17" s="12"/>
      <c r="Z17" s="12"/>
      <c r="AA17" s="12"/>
      <c r="AB17" s="12"/>
      <c r="AC17" s="12"/>
      <c r="AD17" s="12"/>
      <c r="AE17" s="12"/>
    </row>
    <row r="18" spans="1:31" x14ac:dyDescent="0.2">
      <c r="A18" s="23" t="s">
        <v>297</v>
      </c>
      <c r="B18" s="23" t="s">
        <v>91</v>
      </c>
      <c r="C18" s="23" t="s">
        <v>326</v>
      </c>
      <c r="D18" s="23" t="s">
        <v>326</v>
      </c>
      <c r="E18" s="31" t="s">
        <v>326</v>
      </c>
      <c r="F18" s="23" t="s">
        <v>326</v>
      </c>
      <c r="G18" s="23" t="s">
        <v>326</v>
      </c>
      <c r="H18" s="23" t="s">
        <v>112</v>
      </c>
      <c r="I18" s="23" t="s">
        <v>298</v>
      </c>
      <c r="J18" s="23" t="s">
        <v>105</v>
      </c>
      <c r="K18" s="7" t="s">
        <v>326</v>
      </c>
      <c r="L18" s="7" t="s">
        <v>326</v>
      </c>
      <c r="M18" s="170" t="s">
        <v>825</v>
      </c>
      <c r="N18" s="170">
        <v>0</v>
      </c>
      <c r="O18" s="12"/>
      <c r="P18" s="12"/>
      <c r="Q18" s="12"/>
      <c r="R18" s="174"/>
      <c r="S18" s="12"/>
      <c r="T18" s="12"/>
      <c r="U18" s="12"/>
      <c r="V18" s="12"/>
      <c r="W18" s="12"/>
      <c r="X18" s="12"/>
      <c r="Y18" s="12"/>
      <c r="Z18" s="12"/>
      <c r="AA18" s="12"/>
      <c r="AB18" s="12"/>
      <c r="AC18" s="12"/>
      <c r="AD18" s="12"/>
      <c r="AE18" s="12"/>
    </row>
    <row r="19" spans="1:31" x14ac:dyDescent="0.2">
      <c r="A19" s="23" t="s">
        <v>297</v>
      </c>
      <c r="B19" s="23" t="s">
        <v>91</v>
      </c>
      <c r="C19" s="23" t="s">
        <v>326</v>
      </c>
      <c r="D19" s="23" t="s">
        <v>326</v>
      </c>
      <c r="E19" s="31" t="s">
        <v>326</v>
      </c>
      <c r="F19" s="23" t="s">
        <v>326</v>
      </c>
      <c r="G19" s="23" t="s">
        <v>326</v>
      </c>
      <c r="H19" s="23" t="s">
        <v>112</v>
      </c>
      <c r="I19" s="23" t="s">
        <v>298</v>
      </c>
      <c r="J19" s="23" t="s">
        <v>105</v>
      </c>
      <c r="K19" s="7" t="s">
        <v>326</v>
      </c>
      <c r="L19" s="7" t="s">
        <v>326</v>
      </c>
      <c r="M19" s="170" t="s">
        <v>824</v>
      </c>
      <c r="N19" s="170">
        <v>0</v>
      </c>
      <c r="O19" s="12"/>
      <c r="P19" s="12"/>
      <c r="Q19" s="12"/>
      <c r="R19" s="174"/>
      <c r="S19" s="12"/>
      <c r="T19" s="12"/>
      <c r="U19" s="12"/>
      <c r="V19" s="12"/>
      <c r="W19" s="12"/>
      <c r="X19" s="12"/>
      <c r="Y19" s="12"/>
      <c r="Z19" s="12"/>
      <c r="AA19" s="12"/>
      <c r="AB19" s="12"/>
      <c r="AC19" s="12"/>
      <c r="AD19" s="12"/>
      <c r="AE19" s="12"/>
    </row>
    <row r="20" spans="1:31" x14ac:dyDescent="0.2">
      <c r="A20" s="33" t="s">
        <v>303</v>
      </c>
      <c r="B20" s="24" t="s">
        <v>91</v>
      </c>
      <c r="C20" s="24" t="s">
        <v>326</v>
      </c>
      <c r="D20" s="24" t="s">
        <v>326</v>
      </c>
      <c r="E20" s="28" t="s">
        <v>326</v>
      </c>
      <c r="F20" s="24" t="s">
        <v>326</v>
      </c>
      <c r="G20" s="24" t="s">
        <v>326</v>
      </c>
      <c r="H20" s="33" t="s">
        <v>284</v>
      </c>
      <c r="I20" s="24" t="s">
        <v>326</v>
      </c>
      <c r="J20" s="23" t="s">
        <v>285</v>
      </c>
      <c r="K20" s="7" t="s">
        <v>326</v>
      </c>
      <c r="L20" s="7" t="s">
        <v>326</v>
      </c>
      <c r="M20" s="170" t="s">
        <v>825</v>
      </c>
      <c r="N20" s="170">
        <v>1</v>
      </c>
      <c r="O20" s="12"/>
      <c r="P20" s="12"/>
      <c r="Q20" s="12"/>
      <c r="R20" s="174"/>
      <c r="S20" s="12"/>
      <c r="T20" s="12"/>
      <c r="U20" s="12"/>
      <c r="V20" s="12"/>
      <c r="W20" s="12"/>
      <c r="X20" s="12"/>
      <c r="Y20" s="12"/>
      <c r="Z20" s="12"/>
      <c r="AA20" s="12"/>
      <c r="AB20" s="12"/>
      <c r="AC20" s="12"/>
      <c r="AD20" s="12"/>
      <c r="AE20" s="12"/>
    </row>
    <row r="21" spans="1:31" x14ac:dyDescent="0.2">
      <c r="A21" s="33" t="s">
        <v>303</v>
      </c>
      <c r="B21" s="24" t="s">
        <v>91</v>
      </c>
      <c r="C21" s="24" t="s">
        <v>326</v>
      </c>
      <c r="D21" s="24" t="s">
        <v>326</v>
      </c>
      <c r="E21" s="28" t="s">
        <v>326</v>
      </c>
      <c r="F21" s="24" t="s">
        <v>326</v>
      </c>
      <c r="G21" s="24" t="s">
        <v>326</v>
      </c>
      <c r="H21" s="33" t="s">
        <v>284</v>
      </c>
      <c r="I21" s="24" t="s">
        <v>326</v>
      </c>
      <c r="J21" s="23" t="s">
        <v>285</v>
      </c>
      <c r="K21" s="7" t="s">
        <v>326</v>
      </c>
      <c r="L21" s="171" t="s">
        <v>326</v>
      </c>
      <c r="M21" s="170" t="s">
        <v>824</v>
      </c>
      <c r="N21" s="170">
        <v>1</v>
      </c>
      <c r="O21" s="12"/>
      <c r="P21" s="12"/>
      <c r="Q21" s="12"/>
      <c r="R21" s="174"/>
      <c r="S21" s="12"/>
      <c r="T21" s="12"/>
      <c r="U21" s="12"/>
      <c r="V21" s="12"/>
      <c r="W21" s="12"/>
      <c r="X21" s="12"/>
      <c r="Y21" s="12"/>
      <c r="Z21" s="12"/>
      <c r="AA21" s="12"/>
      <c r="AB21" s="12"/>
      <c r="AC21" s="12"/>
      <c r="AD21" s="12"/>
      <c r="AE21" s="12"/>
    </row>
    <row r="22" spans="1:31" x14ac:dyDescent="0.2">
      <c r="A22" s="33"/>
      <c r="B22" s="24"/>
      <c r="C22" s="24"/>
      <c r="D22" s="24"/>
      <c r="E22" s="28"/>
      <c r="F22" s="24"/>
      <c r="G22" s="24"/>
      <c r="H22" s="33"/>
      <c r="I22" s="24"/>
      <c r="J22" s="23"/>
      <c r="K22" s="7"/>
      <c r="L22" s="171"/>
      <c r="M22" s="170"/>
      <c r="N22" s="170"/>
      <c r="O22" s="12"/>
      <c r="P22" s="12"/>
      <c r="Q22" s="12"/>
      <c r="R22" s="174"/>
      <c r="S22" s="12"/>
      <c r="T22" s="12"/>
      <c r="U22" s="12"/>
      <c r="V22" s="12"/>
      <c r="W22" s="12"/>
      <c r="X22" s="12"/>
      <c r="Y22" s="12"/>
      <c r="Z22" s="12"/>
      <c r="AA22" s="12"/>
      <c r="AB22" s="12"/>
      <c r="AC22" s="12"/>
      <c r="AD22" s="12"/>
      <c r="AE22" s="12"/>
    </row>
    <row r="23" spans="1:31" x14ac:dyDescent="0.2">
      <c r="A23" s="34"/>
      <c r="B23" s="24"/>
      <c r="C23" s="24"/>
      <c r="D23" s="24"/>
      <c r="E23" s="28"/>
      <c r="F23" s="24"/>
      <c r="G23" s="24"/>
      <c r="H23" s="33"/>
      <c r="I23" s="24"/>
      <c r="J23" s="24"/>
      <c r="K23" s="29"/>
      <c r="L23" s="29"/>
      <c r="M23" s="170"/>
      <c r="N23" s="170"/>
      <c r="O23" s="12"/>
      <c r="P23" s="12"/>
      <c r="Q23" s="12"/>
      <c r="R23" s="174"/>
      <c r="S23" s="12"/>
      <c r="T23" s="12"/>
      <c r="U23" s="12"/>
      <c r="V23" s="12"/>
      <c r="W23" s="12"/>
      <c r="X23" s="12"/>
      <c r="Y23" s="12"/>
      <c r="Z23" s="12"/>
      <c r="AA23" s="12"/>
      <c r="AB23" s="12"/>
      <c r="AC23" s="12"/>
      <c r="AD23" s="12"/>
      <c r="AE23" s="12"/>
    </row>
    <row r="24" spans="1:31" x14ac:dyDescent="0.2">
      <c r="A24" s="24"/>
      <c r="B24" s="24"/>
      <c r="C24" s="24"/>
      <c r="D24" s="24"/>
      <c r="E24" s="28"/>
      <c r="F24" s="24"/>
      <c r="G24" s="24"/>
      <c r="H24" s="24"/>
      <c r="I24" s="24"/>
      <c r="J24" s="24"/>
      <c r="K24" s="29"/>
      <c r="L24" s="29"/>
      <c r="M24" s="170"/>
      <c r="N24" s="170"/>
      <c r="O24" s="12"/>
      <c r="P24" s="12"/>
      <c r="Q24" s="12"/>
      <c r="R24" s="174"/>
      <c r="S24" s="12"/>
      <c r="T24" s="12"/>
      <c r="U24" s="12"/>
      <c r="V24" s="12"/>
      <c r="W24" s="12"/>
      <c r="X24" s="12"/>
      <c r="Y24" s="12"/>
      <c r="Z24" s="12"/>
      <c r="AA24" s="12"/>
      <c r="AB24" s="12"/>
      <c r="AC24" s="12"/>
      <c r="AD24" s="12"/>
      <c r="AE24" s="12"/>
    </row>
    <row r="25" spans="1:31" x14ac:dyDescent="0.2">
      <c r="A25" s="24"/>
      <c r="B25" s="24"/>
      <c r="C25" s="24"/>
      <c r="D25" s="24"/>
      <c r="E25" s="28"/>
      <c r="F25" s="24"/>
      <c r="G25" s="24"/>
      <c r="H25" s="24"/>
      <c r="I25" s="24"/>
      <c r="J25" s="24"/>
      <c r="K25" s="7"/>
      <c r="L25" s="7"/>
      <c r="M25" s="170"/>
      <c r="N25" s="170"/>
      <c r="O25" s="12"/>
      <c r="P25" s="12"/>
      <c r="Q25" s="12"/>
      <c r="R25" s="174"/>
      <c r="S25" s="12"/>
      <c r="T25" s="12"/>
      <c r="U25" s="12"/>
      <c r="V25" s="12"/>
      <c r="W25" s="12"/>
      <c r="X25" s="12"/>
      <c r="Y25" s="12"/>
      <c r="Z25" s="12"/>
      <c r="AA25" s="12"/>
      <c r="AB25" s="12"/>
      <c r="AC25" s="12"/>
      <c r="AD25" s="12"/>
      <c r="AE25" s="12"/>
    </row>
    <row r="26" spans="1:31" x14ac:dyDescent="0.2">
      <c r="A26" s="34"/>
      <c r="B26" s="24"/>
      <c r="C26" s="24"/>
      <c r="D26" s="24"/>
      <c r="E26" s="28"/>
      <c r="F26" s="24"/>
      <c r="G26" s="24"/>
      <c r="H26" s="24"/>
      <c r="I26" s="24"/>
      <c r="J26" s="24"/>
      <c r="K26" s="29"/>
      <c r="L26" s="29"/>
      <c r="M26" s="170"/>
      <c r="N26" s="170"/>
      <c r="O26" s="12"/>
      <c r="P26" s="12"/>
      <c r="Q26" s="12"/>
      <c r="R26" s="174"/>
      <c r="S26" s="12"/>
      <c r="T26" s="12"/>
      <c r="U26" s="12"/>
      <c r="V26" s="12"/>
      <c r="W26" s="12"/>
      <c r="X26" s="12"/>
      <c r="Y26" s="12"/>
      <c r="Z26" s="12"/>
      <c r="AA26" s="12"/>
      <c r="AB26" s="12"/>
      <c r="AC26" s="12"/>
      <c r="AD26" s="12"/>
      <c r="AE26" s="12"/>
    </row>
    <row r="27" spans="1:31" x14ac:dyDescent="0.2">
      <c r="A27" s="42"/>
      <c r="B27" s="42"/>
      <c r="C27" s="24"/>
      <c r="D27" s="24"/>
      <c r="E27" s="28"/>
      <c r="F27" s="24"/>
      <c r="G27" s="24"/>
      <c r="H27" s="42"/>
      <c r="I27" s="24"/>
      <c r="J27" s="42"/>
      <c r="K27" s="35"/>
      <c r="L27" s="35"/>
      <c r="M27" s="170"/>
      <c r="N27" s="170"/>
      <c r="O27" s="12"/>
      <c r="P27" s="12"/>
      <c r="Q27" s="12"/>
      <c r="R27" s="174"/>
      <c r="S27" s="12"/>
      <c r="T27" s="12"/>
      <c r="U27" s="12"/>
      <c r="V27" s="12"/>
      <c r="W27" s="12"/>
      <c r="X27" s="12"/>
      <c r="Y27" s="12"/>
      <c r="Z27" s="12"/>
      <c r="AA27" s="12"/>
      <c r="AB27" s="12"/>
      <c r="AC27" s="12"/>
      <c r="AD27" s="12"/>
      <c r="AE27" s="12"/>
    </row>
    <row r="28" spans="1:31" x14ac:dyDescent="0.2">
      <c r="A28" s="36"/>
      <c r="B28" s="36"/>
      <c r="C28" s="23"/>
      <c r="D28" s="23"/>
      <c r="E28" s="31"/>
      <c r="F28" s="23"/>
      <c r="G28" s="23"/>
      <c r="H28" s="36"/>
      <c r="I28" s="23"/>
      <c r="J28" s="36"/>
      <c r="K28" s="37"/>
      <c r="L28" s="37"/>
      <c r="M28" s="170"/>
      <c r="N28" s="170"/>
      <c r="O28" s="12"/>
      <c r="P28" s="12"/>
      <c r="Q28" s="12"/>
      <c r="R28" s="174"/>
      <c r="S28" s="12"/>
      <c r="T28" s="12"/>
      <c r="U28" s="12"/>
      <c r="V28" s="12"/>
      <c r="W28" s="12"/>
      <c r="X28" s="12"/>
      <c r="Y28" s="12"/>
      <c r="Z28" s="12"/>
      <c r="AA28" s="12"/>
      <c r="AB28" s="12"/>
      <c r="AC28" s="12"/>
      <c r="AD28" s="12"/>
      <c r="AE28" s="12"/>
    </row>
    <row r="29" spans="1:31" x14ac:dyDescent="0.2">
      <c r="A29" s="36"/>
      <c r="B29" s="36"/>
      <c r="C29" s="23"/>
      <c r="D29" s="23"/>
      <c r="E29" s="31"/>
      <c r="F29" s="23"/>
      <c r="G29" s="23"/>
      <c r="H29" s="36"/>
      <c r="I29" s="23"/>
      <c r="J29" s="36"/>
      <c r="K29" s="37"/>
      <c r="L29" s="37"/>
      <c r="M29" s="170"/>
      <c r="N29" s="170"/>
      <c r="O29" s="12"/>
      <c r="P29" s="12"/>
      <c r="Q29" s="12"/>
      <c r="R29" s="174"/>
      <c r="S29" s="12"/>
      <c r="T29" s="12"/>
      <c r="U29" s="12"/>
      <c r="V29" s="12"/>
      <c r="W29" s="12"/>
      <c r="X29" s="12"/>
      <c r="Y29" s="12"/>
      <c r="Z29" s="12"/>
      <c r="AA29" s="12"/>
      <c r="AB29" s="12"/>
      <c r="AC29" s="12"/>
      <c r="AD29" s="12"/>
      <c r="AE29" s="12"/>
    </row>
    <row r="30" spans="1:31" x14ac:dyDescent="0.2">
      <c r="A30" s="36"/>
      <c r="B30" s="36"/>
      <c r="C30" s="23"/>
      <c r="D30" s="23"/>
      <c r="E30" s="31"/>
      <c r="F30" s="23"/>
      <c r="G30" s="23"/>
      <c r="H30" s="36"/>
      <c r="I30" s="23"/>
      <c r="J30" s="36"/>
      <c r="K30" s="37"/>
      <c r="L30" s="37"/>
      <c r="M30" s="170"/>
      <c r="N30" s="170"/>
      <c r="O30" s="12"/>
      <c r="P30" s="12"/>
      <c r="Q30" s="12"/>
      <c r="R30" s="174"/>
      <c r="S30" s="12"/>
      <c r="T30" s="12"/>
      <c r="U30" s="12"/>
      <c r="V30" s="12"/>
      <c r="W30" s="12"/>
      <c r="X30" s="12"/>
      <c r="Y30" s="12"/>
      <c r="Z30" s="12"/>
      <c r="AA30" s="12"/>
      <c r="AB30" s="12"/>
      <c r="AC30" s="12"/>
      <c r="AD30" s="12"/>
      <c r="AE30" s="12"/>
    </row>
    <row r="31" spans="1:31" x14ac:dyDescent="0.2">
      <c r="A31" s="36"/>
      <c r="B31" s="36"/>
      <c r="C31" s="23"/>
      <c r="D31" s="23"/>
      <c r="E31" s="38"/>
      <c r="F31" s="23"/>
      <c r="G31" s="23"/>
      <c r="H31" s="36"/>
      <c r="I31" s="23"/>
      <c r="J31" s="36"/>
      <c r="K31" s="37"/>
      <c r="L31" s="37"/>
      <c r="M31" s="170"/>
      <c r="N31" s="170"/>
      <c r="O31" s="12"/>
      <c r="P31" s="12"/>
      <c r="Q31" s="12"/>
      <c r="R31" s="174"/>
      <c r="S31" s="12"/>
      <c r="T31" s="12"/>
      <c r="U31" s="12"/>
      <c r="V31" s="12"/>
      <c r="W31" s="12"/>
      <c r="X31" s="12"/>
      <c r="Y31" s="12"/>
      <c r="Z31" s="12"/>
      <c r="AA31" s="12"/>
      <c r="AB31" s="12"/>
      <c r="AC31" s="12"/>
      <c r="AD31" s="12"/>
      <c r="AE31" s="12"/>
    </row>
    <row r="32" spans="1:31" x14ac:dyDescent="0.2">
      <c r="A32" s="36"/>
      <c r="B32" s="36"/>
      <c r="C32" s="23"/>
      <c r="D32" s="23"/>
      <c r="E32" s="31"/>
      <c r="F32" s="23"/>
      <c r="G32" s="23"/>
      <c r="H32" s="36"/>
      <c r="I32" s="23"/>
      <c r="J32" s="36"/>
      <c r="K32" s="37"/>
      <c r="L32" s="37"/>
      <c r="M32" s="170"/>
      <c r="N32" s="170"/>
      <c r="O32" s="12"/>
      <c r="P32" s="12"/>
      <c r="Q32" s="12"/>
      <c r="R32" s="174"/>
      <c r="S32" s="12"/>
      <c r="T32" s="12"/>
      <c r="U32" s="12"/>
      <c r="V32" s="12"/>
      <c r="W32" s="12"/>
      <c r="X32" s="12"/>
      <c r="Y32" s="12"/>
      <c r="Z32" s="12"/>
      <c r="AA32" s="12"/>
      <c r="AB32" s="12"/>
      <c r="AC32" s="12"/>
      <c r="AD32" s="12"/>
      <c r="AE32" s="12"/>
    </row>
    <row r="33" spans="1:31" x14ac:dyDescent="0.2">
      <c r="A33" s="30"/>
      <c r="B33" s="23"/>
      <c r="C33" s="23"/>
      <c r="D33" s="23"/>
      <c r="E33" s="31"/>
      <c r="F33" s="23"/>
      <c r="G33" s="23"/>
      <c r="H33" s="23"/>
      <c r="I33" s="23"/>
      <c r="J33" s="23"/>
      <c r="K33" s="7"/>
      <c r="L33" s="7"/>
      <c r="M33" s="170"/>
      <c r="N33" s="170"/>
      <c r="O33" s="12"/>
      <c r="P33" s="12"/>
      <c r="Q33" s="12"/>
      <c r="R33" s="174"/>
      <c r="S33" s="12"/>
      <c r="T33" s="12"/>
      <c r="U33" s="12"/>
      <c r="V33" s="12"/>
      <c r="W33" s="12"/>
      <c r="X33" s="12"/>
      <c r="Y33" s="12"/>
      <c r="Z33" s="12"/>
      <c r="AA33" s="12"/>
      <c r="AB33" s="12"/>
      <c r="AC33" s="12"/>
      <c r="AD33" s="12"/>
      <c r="AE33" s="12"/>
    </row>
    <row r="34" spans="1:31" x14ac:dyDescent="0.2">
      <c r="A34" s="40"/>
      <c r="B34" s="40"/>
      <c r="C34" s="23"/>
      <c r="D34" s="23"/>
      <c r="E34" s="41"/>
      <c r="F34" s="23"/>
      <c r="G34" s="23"/>
      <c r="H34" s="40"/>
      <c r="I34" s="23"/>
      <c r="J34" s="40"/>
      <c r="K34" s="7"/>
      <c r="L34" s="7"/>
      <c r="M34" s="170"/>
      <c r="N34" s="170"/>
      <c r="O34" s="12"/>
      <c r="P34" s="12"/>
      <c r="Q34" s="12"/>
      <c r="R34" s="174"/>
      <c r="S34" s="12"/>
      <c r="T34" s="12"/>
      <c r="U34" s="12"/>
      <c r="V34" s="12"/>
      <c r="W34" s="12"/>
      <c r="X34" s="12"/>
      <c r="Y34" s="12"/>
      <c r="Z34" s="12"/>
      <c r="AA34" s="12"/>
      <c r="AB34" s="12"/>
      <c r="AC34" s="12"/>
      <c r="AD34" s="12"/>
      <c r="AE34" s="12"/>
    </row>
    <row r="35" spans="1:31" x14ac:dyDescent="0.2">
      <c r="A35" s="36"/>
      <c r="B35" s="36"/>
      <c r="C35" s="23"/>
      <c r="D35" s="23"/>
      <c r="E35" s="38"/>
      <c r="F35" s="23"/>
      <c r="G35" s="23"/>
      <c r="H35" s="36"/>
      <c r="I35" s="23"/>
      <c r="J35" s="36"/>
      <c r="K35" s="37"/>
      <c r="L35" s="37"/>
      <c r="M35" s="170"/>
      <c r="N35" s="170"/>
      <c r="O35" s="12"/>
      <c r="P35" s="12"/>
      <c r="Q35" s="12"/>
      <c r="R35" s="174"/>
      <c r="S35" s="12"/>
      <c r="T35" s="12"/>
      <c r="U35" s="12"/>
      <c r="V35" s="12"/>
      <c r="W35" s="12"/>
      <c r="X35" s="12"/>
      <c r="Y35" s="12"/>
      <c r="Z35" s="12"/>
      <c r="AA35" s="12"/>
      <c r="AB35" s="12"/>
      <c r="AC35" s="12"/>
      <c r="AD35" s="12"/>
      <c r="AE35" s="12"/>
    </row>
    <row r="36" spans="1:31" x14ac:dyDescent="0.2">
      <c r="A36" s="36"/>
      <c r="B36" s="36"/>
      <c r="C36" s="23"/>
      <c r="D36" s="23"/>
      <c r="E36" s="38"/>
      <c r="F36" s="23"/>
      <c r="G36" s="23"/>
      <c r="H36" s="36"/>
      <c r="I36" s="23"/>
      <c r="J36" s="36"/>
      <c r="K36" s="37"/>
      <c r="L36" s="37"/>
      <c r="M36" s="170"/>
      <c r="N36" s="170"/>
      <c r="O36" s="12"/>
      <c r="P36" s="12"/>
      <c r="Q36" s="12"/>
      <c r="R36" s="174"/>
      <c r="S36" s="12"/>
      <c r="T36" s="12"/>
      <c r="U36" s="12"/>
      <c r="V36" s="12"/>
      <c r="W36" s="12"/>
      <c r="X36" s="12"/>
      <c r="Y36" s="12"/>
      <c r="Z36" s="12"/>
      <c r="AA36" s="12"/>
      <c r="AB36" s="12"/>
      <c r="AC36" s="12"/>
      <c r="AD36" s="12"/>
      <c r="AE36" s="12"/>
    </row>
    <row r="37" spans="1:31" x14ac:dyDescent="0.2">
      <c r="A37" s="36"/>
      <c r="B37" s="36"/>
      <c r="C37" s="23"/>
      <c r="D37" s="23"/>
      <c r="E37" s="38"/>
      <c r="F37" s="23"/>
      <c r="G37" s="23"/>
      <c r="H37" s="36"/>
      <c r="I37" s="23"/>
      <c r="J37" s="36"/>
      <c r="K37" s="37"/>
      <c r="L37" s="37"/>
      <c r="M37" s="170"/>
      <c r="N37" s="170"/>
      <c r="O37" s="12"/>
      <c r="P37" s="12"/>
      <c r="Q37" s="12"/>
      <c r="R37" s="174"/>
      <c r="S37" s="12"/>
      <c r="T37" s="12"/>
      <c r="U37" s="12"/>
      <c r="V37" s="12"/>
      <c r="W37" s="12"/>
      <c r="X37" s="12"/>
      <c r="Y37" s="12"/>
      <c r="Z37" s="12"/>
      <c r="AA37" s="12"/>
      <c r="AB37" s="12"/>
      <c r="AC37" s="12"/>
      <c r="AD37" s="12"/>
      <c r="AE37" s="12"/>
    </row>
    <row r="38" spans="1:31" x14ac:dyDescent="0.2">
      <c r="A38" s="30"/>
      <c r="B38" s="23"/>
      <c r="C38" s="23"/>
      <c r="D38" s="23"/>
      <c r="E38" s="31"/>
      <c r="F38" s="23"/>
      <c r="G38" s="23"/>
      <c r="H38" s="23"/>
      <c r="I38" s="23"/>
      <c r="J38" s="23"/>
      <c r="K38" s="7"/>
      <c r="L38" s="7"/>
      <c r="M38" s="170"/>
      <c r="N38" s="170"/>
      <c r="O38" s="12"/>
      <c r="P38" s="12"/>
      <c r="Q38" s="12"/>
      <c r="R38" s="174"/>
      <c r="S38" s="12"/>
      <c r="T38" s="12"/>
      <c r="U38" s="12"/>
      <c r="V38" s="12"/>
      <c r="W38" s="12"/>
      <c r="X38" s="12"/>
      <c r="Y38" s="12"/>
      <c r="Z38" s="12"/>
      <c r="AA38" s="12"/>
      <c r="AB38" s="12"/>
      <c r="AC38" s="12"/>
      <c r="AD38" s="12"/>
      <c r="AE38" s="12"/>
    </row>
    <row r="39" spans="1:31" x14ac:dyDescent="0.2">
      <c r="A39" s="36"/>
      <c r="B39" s="23"/>
      <c r="C39" s="23"/>
      <c r="D39" s="23"/>
      <c r="E39" s="31"/>
      <c r="F39" s="23"/>
      <c r="G39" s="23"/>
      <c r="H39" s="23"/>
      <c r="I39" s="23"/>
      <c r="J39" s="23"/>
      <c r="K39" s="7"/>
      <c r="L39" s="7"/>
      <c r="M39" s="170"/>
      <c r="N39" s="170"/>
      <c r="O39" s="12"/>
      <c r="P39" s="12"/>
      <c r="Q39" s="12"/>
      <c r="R39" s="174"/>
      <c r="S39" s="12"/>
      <c r="T39" s="12"/>
      <c r="U39" s="12"/>
      <c r="V39" s="12"/>
      <c r="W39" s="12"/>
      <c r="X39" s="12"/>
      <c r="Y39" s="12"/>
      <c r="Z39" s="12"/>
      <c r="AA39" s="12"/>
      <c r="AB39" s="12"/>
      <c r="AC39" s="12"/>
      <c r="AD39" s="12"/>
      <c r="AE39" s="12"/>
    </row>
    <row r="40" spans="1:31" x14ac:dyDescent="0.2">
      <c r="A40" s="36"/>
      <c r="B40" s="23"/>
      <c r="C40" s="23"/>
      <c r="D40" s="23"/>
      <c r="E40" s="31"/>
      <c r="F40" s="23"/>
      <c r="G40" s="23"/>
      <c r="H40" s="23"/>
      <c r="I40" s="23"/>
      <c r="J40" s="23"/>
      <c r="K40" s="7"/>
      <c r="L40" s="7"/>
      <c r="M40" s="170"/>
      <c r="N40" s="170"/>
      <c r="O40" s="12"/>
      <c r="P40" s="12"/>
      <c r="Q40" s="12"/>
      <c r="R40" s="174"/>
      <c r="S40" s="12"/>
      <c r="T40" s="12"/>
      <c r="U40" s="12"/>
      <c r="V40" s="12"/>
      <c r="W40" s="12"/>
      <c r="X40" s="12"/>
      <c r="Y40" s="12"/>
      <c r="Z40" s="12"/>
      <c r="AA40" s="12"/>
      <c r="AB40" s="12"/>
      <c r="AC40" s="12"/>
      <c r="AD40" s="12"/>
      <c r="AE40" s="12"/>
    </row>
    <row r="41" spans="1:31" x14ac:dyDescent="0.2">
      <c r="A41" s="23"/>
      <c r="B41" s="23"/>
      <c r="C41" s="23"/>
      <c r="D41" s="23"/>
      <c r="E41" s="31"/>
      <c r="F41" s="23"/>
      <c r="G41" s="23"/>
      <c r="H41" s="23"/>
      <c r="I41" s="23"/>
      <c r="J41" s="23"/>
      <c r="K41" s="7"/>
      <c r="L41" s="7"/>
      <c r="M41" s="170"/>
      <c r="N41" s="170"/>
      <c r="O41" s="12"/>
      <c r="P41" s="12"/>
      <c r="Q41" s="12"/>
      <c r="R41" s="174"/>
      <c r="S41" s="12"/>
      <c r="T41" s="12"/>
      <c r="U41" s="12"/>
      <c r="V41" s="12"/>
      <c r="W41" s="12"/>
      <c r="X41" s="12"/>
      <c r="Y41" s="12"/>
      <c r="Z41" s="12"/>
      <c r="AA41" s="12"/>
      <c r="AB41" s="12"/>
      <c r="AC41" s="12"/>
      <c r="AD41" s="12"/>
      <c r="AE41" s="12"/>
    </row>
    <row r="42" spans="1:31" x14ac:dyDescent="0.2">
      <c r="A42" s="30"/>
      <c r="B42" s="36"/>
      <c r="C42" s="23"/>
      <c r="D42" s="23"/>
      <c r="E42" s="31"/>
      <c r="F42" s="23"/>
      <c r="G42" s="23"/>
      <c r="H42" s="36"/>
      <c r="I42" s="23"/>
      <c r="J42" s="36"/>
      <c r="K42" s="37"/>
      <c r="L42" s="37"/>
      <c r="M42" s="170"/>
      <c r="N42" s="170"/>
      <c r="O42" s="12"/>
      <c r="P42" s="12"/>
      <c r="Q42" s="12"/>
      <c r="R42" s="174"/>
      <c r="S42" s="12"/>
      <c r="T42" s="12"/>
      <c r="U42" s="12"/>
      <c r="V42" s="12"/>
      <c r="W42" s="12"/>
      <c r="X42" s="12"/>
      <c r="Y42" s="12"/>
      <c r="Z42" s="12"/>
      <c r="AA42" s="12"/>
      <c r="AB42" s="12"/>
      <c r="AC42" s="12"/>
      <c r="AD42" s="12"/>
      <c r="AE42" s="12"/>
    </row>
    <row r="43" spans="1:31" x14ac:dyDescent="0.2">
      <c r="A43" s="24"/>
      <c r="B43" s="24"/>
      <c r="C43" s="24"/>
      <c r="D43" s="24"/>
      <c r="E43" s="28"/>
      <c r="F43" s="24"/>
      <c r="G43" s="24"/>
      <c r="H43" s="24"/>
      <c r="I43" s="24"/>
      <c r="J43" s="24"/>
      <c r="K43" s="29"/>
      <c r="L43" s="29"/>
      <c r="M43" s="170"/>
      <c r="N43" s="170"/>
      <c r="O43" s="12"/>
      <c r="P43" s="12"/>
      <c r="Q43" s="12"/>
      <c r="R43" s="174"/>
      <c r="S43" s="12"/>
      <c r="T43" s="12"/>
      <c r="U43" s="12"/>
      <c r="V43" s="12"/>
      <c r="W43" s="12"/>
      <c r="X43" s="12"/>
      <c r="Y43" s="12"/>
      <c r="Z43" s="12"/>
      <c r="AA43" s="12"/>
      <c r="AB43" s="12"/>
      <c r="AC43" s="12"/>
      <c r="AD43" s="12"/>
      <c r="AE43" s="12"/>
    </row>
    <row r="44" spans="1:31" x14ac:dyDescent="0.2">
      <c r="A44" s="36"/>
      <c r="B44" s="36"/>
      <c r="C44" s="23"/>
      <c r="D44" s="23"/>
      <c r="E44" s="38"/>
      <c r="F44" s="23"/>
      <c r="G44" s="36"/>
      <c r="H44" s="36"/>
      <c r="I44" s="23"/>
      <c r="J44" s="36"/>
      <c r="K44" s="37"/>
      <c r="L44" s="37"/>
      <c r="M44" s="170"/>
      <c r="N44" s="170"/>
      <c r="O44" s="12"/>
      <c r="P44" s="12"/>
      <c r="Q44" s="12"/>
      <c r="R44" s="174"/>
      <c r="S44" s="12"/>
      <c r="T44" s="12"/>
      <c r="U44" s="12"/>
      <c r="V44" s="12"/>
      <c r="W44" s="12"/>
      <c r="X44" s="12"/>
      <c r="Y44" s="12"/>
      <c r="Z44" s="12"/>
      <c r="AA44" s="12"/>
      <c r="AB44" s="12"/>
      <c r="AC44" s="12"/>
      <c r="AD44" s="12"/>
      <c r="AE44" s="12"/>
    </row>
    <row r="45" spans="1:31" x14ac:dyDescent="0.2">
      <c r="A45" s="23"/>
      <c r="B45" s="23"/>
      <c r="C45" s="23"/>
      <c r="D45" s="23"/>
      <c r="E45" s="31"/>
      <c r="F45" s="23"/>
      <c r="G45" s="23"/>
      <c r="H45" s="23"/>
      <c r="I45" s="23"/>
      <c r="J45" s="23"/>
      <c r="K45" s="7"/>
      <c r="L45" s="7"/>
      <c r="M45" s="170"/>
      <c r="N45" s="170"/>
      <c r="O45" s="12"/>
      <c r="P45" s="12"/>
      <c r="Q45" s="12"/>
      <c r="R45" s="174"/>
      <c r="S45" s="12"/>
      <c r="T45" s="12"/>
      <c r="U45" s="12"/>
      <c r="V45" s="12"/>
      <c r="W45" s="12"/>
      <c r="X45" s="12"/>
      <c r="Y45" s="12"/>
      <c r="Z45" s="12"/>
      <c r="AA45" s="12"/>
      <c r="AB45" s="12"/>
      <c r="AC45" s="12"/>
      <c r="AD45" s="12"/>
      <c r="AE45" s="12"/>
    </row>
    <row r="46" spans="1:31" x14ac:dyDescent="0.2">
      <c r="A46" s="30"/>
      <c r="B46" s="23"/>
      <c r="C46" s="23"/>
      <c r="D46" s="23"/>
      <c r="E46" s="31"/>
      <c r="F46" s="23"/>
      <c r="G46" s="23"/>
      <c r="H46" s="23"/>
      <c r="I46" s="23"/>
      <c r="J46" s="23"/>
      <c r="K46" s="7"/>
      <c r="L46" s="7"/>
      <c r="M46" s="170"/>
      <c r="N46" s="170"/>
      <c r="O46" s="12"/>
      <c r="P46" s="12"/>
      <c r="Q46" s="12"/>
      <c r="R46" s="174"/>
      <c r="S46" s="12"/>
      <c r="T46" s="12"/>
      <c r="U46" s="12"/>
      <c r="V46" s="12"/>
      <c r="W46" s="12"/>
      <c r="X46" s="12"/>
      <c r="Y46" s="12"/>
      <c r="Z46" s="12"/>
      <c r="AA46" s="12"/>
      <c r="AB46" s="12"/>
      <c r="AC46" s="12"/>
      <c r="AD46" s="12"/>
      <c r="AE46" s="12"/>
    </row>
    <row r="47" spans="1:31" x14ac:dyDescent="0.2">
      <c r="A47" s="36"/>
      <c r="B47" s="36"/>
      <c r="C47" s="23"/>
      <c r="D47" s="23"/>
      <c r="E47" s="31"/>
      <c r="F47" s="23"/>
      <c r="G47" s="23"/>
      <c r="H47" s="36"/>
      <c r="I47" s="23"/>
      <c r="J47" s="36"/>
      <c r="K47" s="37"/>
      <c r="L47" s="37"/>
      <c r="M47" s="170"/>
      <c r="N47" s="170"/>
      <c r="O47" s="12"/>
      <c r="P47" s="12"/>
      <c r="Q47" s="12"/>
      <c r="R47" s="174"/>
      <c r="S47" s="12"/>
      <c r="T47" s="12"/>
      <c r="U47" s="12"/>
      <c r="V47" s="12"/>
      <c r="W47" s="12"/>
      <c r="X47" s="12"/>
      <c r="Y47" s="12"/>
      <c r="Z47" s="12"/>
      <c r="AA47" s="12"/>
      <c r="AB47" s="12"/>
      <c r="AC47" s="12"/>
      <c r="AD47" s="12"/>
      <c r="AE47" s="12"/>
    </row>
    <row r="48" spans="1:31" x14ac:dyDescent="0.2">
      <c r="A48" s="36"/>
      <c r="B48" s="36"/>
      <c r="C48" s="23"/>
      <c r="D48" s="23"/>
      <c r="E48" s="31"/>
      <c r="F48" s="23"/>
      <c r="G48" s="23"/>
      <c r="H48" s="36"/>
      <c r="I48" s="23"/>
      <c r="J48" s="36"/>
      <c r="K48" s="37"/>
      <c r="L48" s="37"/>
      <c r="M48" s="170"/>
      <c r="N48" s="170"/>
      <c r="O48" s="12"/>
      <c r="P48" s="12"/>
      <c r="Q48" s="12"/>
      <c r="R48" s="174"/>
      <c r="S48" s="12"/>
      <c r="T48" s="12"/>
      <c r="U48" s="12"/>
      <c r="V48" s="12"/>
      <c r="W48" s="12"/>
      <c r="X48" s="12"/>
      <c r="Y48" s="12"/>
      <c r="Z48" s="12"/>
      <c r="AA48" s="12"/>
      <c r="AB48" s="12"/>
      <c r="AC48" s="12"/>
      <c r="AD48" s="12"/>
      <c r="AE48" s="12"/>
    </row>
    <row r="49" spans="1:31" x14ac:dyDescent="0.2">
      <c r="A49" s="36"/>
      <c r="B49" s="23"/>
      <c r="C49" s="23"/>
      <c r="D49" s="23"/>
      <c r="E49" s="31"/>
      <c r="F49" s="23"/>
      <c r="G49" s="23"/>
      <c r="H49" s="23"/>
      <c r="I49" s="23"/>
      <c r="J49" s="23"/>
      <c r="K49" s="7"/>
      <c r="L49" s="7"/>
      <c r="M49" s="170"/>
      <c r="N49" s="170"/>
      <c r="O49" s="12"/>
      <c r="P49" s="12"/>
      <c r="Q49" s="12"/>
      <c r="R49" s="174"/>
      <c r="S49" s="12"/>
      <c r="T49" s="12"/>
      <c r="U49" s="12"/>
      <c r="V49" s="12"/>
      <c r="W49" s="12"/>
      <c r="X49" s="12"/>
      <c r="Y49" s="12"/>
      <c r="Z49" s="12"/>
      <c r="AA49" s="12"/>
      <c r="AB49" s="12"/>
      <c r="AC49" s="12"/>
      <c r="AD49" s="12"/>
      <c r="AE49" s="12"/>
    </row>
    <row r="50" spans="1:31" x14ac:dyDescent="0.2">
      <c r="A50" s="30"/>
      <c r="B50" s="23"/>
      <c r="C50" s="23"/>
      <c r="D50" s="23"/>
      <c r="E50" s="31"/>
      <c r="F50" s="23"/>
      <c r="G50" s="23"/>
      <c r="H50" s="23"/>
      <c r="I50" s="23"/>
      <c r="J50" s="23"/>
      <c r="K50" s="7"/>
      <c r="L50" s="7"/>
      <c r="M50" s="170"/>
      <c r="N50" s="170"/>
      <c r="O50" s="12"/>
      <c r="P50" s="12"/>
      <c r="Q50" s="12"/>
      <c r="R50" s="174"/>
      <c r="S50" s="12"/>
      <c r="T50" s="12"/>
      <c r="U50" s="12"/>
      <c r="V50" s="12"/>
      <c r="W50" s="12"/>
      <c r="X50" s="12"/>
      <c r="Y50" s="12"/>
      <c r="Z50" s="12"/>
      <c r="AA50" s="12"/>
      <c r="AB50" s="12"/>
      <c r="AC50" s="12"/>
      <c r="AD50" s="12"/>
      <c r="AE50" s="12"/>
    </row>
    <row r="51" spans="1:31" x14ac:dyDescent="0.2">
      <c r="A51" s="36"/>
      <c r="B51" s="36"/>
      <c r="C51" s="23"/>
      <c r="D51" s="23"/>
      <c r="E51" s="31"/>
      <c r="F51" s="23"/>
      <c r="G51" s="23"/>
      <c r="H51" s="36"/>
      <c r="I51" s="23"/>
      <c r="J51" s="36"/>
      <c r="K51" s="37"/>
      <c r="L51" s="37"/>
      <c r="M51" s="170"/>
      <c r="N51" s="170"/>
      <c r="O51" s="12"/>
      <c r="P51" s="12"/>
      <c r="Q51" s="12"/>
      <c r="R51" s="174"/>
      <c r="S51" s="12"/>
      <c r="T51" s="12"/>
      <c r="U51" s="12"/>
      <c r="V51" s="12"/>
      <c r="W51" s="12"/>
      <c r="X51" s="12"/>
      <c r="Y51" s="12"/>
      <c r="Z51" s="12"/>
      <c r="AA51" s="12"/>
      <c r="AB51" s="12"/>
      <c r="AC51" s="12"/>
      <c r="AD51" s="12"/>
      <c r="AE51" s="12"/>
    </row>
    <row r="52" spans="1:31" x14ac:dyDescent="0.2">
      <c r="A52" s="23"/>
      <c r="B52" s="23"/>
      <c r="C52" s="23"/>
      <c r="D52" s="23"/>
      <c r="E52" s="31"/>
      <c r="F52" s="23"/>
      <c r="G52" s="23"/>
      <c r="H52" s="23"/>
      <c r="I52" s="23"/>
      <c r="J52" s="23"/>
      <c r="K52" s="7"/>
      <c r="L52" s="7"/>
      <c r="M52" s="170"/>
      <c r="N52" s="170"/>
      <c r="O52" s="12"/>
      <c r="P52" s="12"/>
      <c r="Q52" s="12"/>
      <c r="R52" s="174"/>
      <c r="S52" s="12"/>
      <c r="T52" s="12"/>
      <c r="U52" s="12"/>
      <c r="V52" s="12"/>
      <c r="W52" s="12"/>
      <c r="X52" s="12"/>
      <c r="Y52" s="12"/>
      <c r="Z52" s="12"/>
      <c r="AA52" s="12"/>
      <c r="AB52" s="12"/>
      <c r="AC52" s="12"/>
      <c r="AD52" s="12"/>
      <c r="AE52" s="12"/>
    </row>
    <row r="53" spans="1:31" x14ac:dyDescent="0.2">
      <c r="A53" s="23"/>
      <c r="B53" s="23"/>
      <c r="C53" s="23"/>
      <c r="D53" s="23"/>
      <c r="E53" s="31"/>
      <c r="F53" s="23"/>
      <c r="G53" s="23"/>
      <c r="H53" s="23"/>
      <c r="I53" s="23"/>
      <c r="J53" s="23"/>
      <c r="K53" s="7"/>
      <c r="L53" s="7"/>
      <c r="M53" s="170"/>
      <c r="N53" s="170"/>
      <c r="O53" s="12"/>
      <c r="P53" s="12"/>
      <c r="Q53" s="12"/>
      <c r="R53" s="174"/>
      <c r="S53" s="12"/>
      <c r="T53" s="12"/>
      <c r="U53" s="12"/>
      <c r="V53" s="12"/>
      <c r="W53" s="12"/>
      <c r="X53" s="12"/>
      <c r="Y53" s="12"/>
      <c r="Z53" s="12"/>
      <c r="AA53" s="12"/>
      <c r="AB53" s="12"/>
      <c r="AC53" s="12"/>
      <c r="AD53" s="12"/>
      <c r="AE53" s="12"/>
    </row>
    <row r="54" spans="1:31" x14ac:dyDescent="0.2">
      <c r="A54" s="30"/>
      <c r="B54" s="23"/>
      <c r="C54" s="23"/>
      <c r="D54" s="23"/>
      <c r="E54" s="31"/>
      <c r="F54" s="23"/>
      <c r="G54" s="23"/>
      <c r="H54" s="23"/>
      <c r="I54" s="23"/>
      <c r="J54" s="23"/>
      <c r="K54" s="7"/>
      <c r="L54" s="7"/>
      <c r="M54" s="170"/>
      <c r="N54" s="170"/>
      <c r="O54" s="12"/>
      <c r="P54" s="12"/>
      <c r="Q54" s="12"/>
      <c r="R54" s="174"/>
      <c r="S54" s="12"/>
      <c r="T54" s="12"/>
      <c r="U54" s="12"/>
      <c r="V54" s="12"/>
      <c r="W54" s="12"/>
      <c r="X54" s="12"/>
      <c r="Y54" s="12"/>
      <c r="Z54" s="12"/>
      <c r="AA54" s="12"/>
      <c r="AB54" s="12"/>
      <c r="AC54" s="12"/>
      <c r="AD54" s="12"/>
      <c r="AE54" s="12"/>
    </row>
    <row r="55" spans="1:31" x14ac:dyDescent="0.2">
      <c r="A55" s="23"/>
      <c r="B55" s="23"/>
      <c r="C55" s="23"/>
      <c r="D55" s="23"/>
      <c r="E55" s="31"/>
      <c r="F55" s="23"/>
      <c r="G55" s="23"/>
      <c r="H55" s="23"/>
      <c r="I55" s="23"/>
      <c r="J55" s="23"/>
      <c r="K55" s="7"/>
      <c r="L55" s="7"/>
      <c r="M55" s="170"/>
      <c r="N55" s="170"/>
      <c r="O55" s="12"/>
      <c r="P55" s="12"/>
      <c r="Q55" s="12"/>
      <c r="R55" s="174"/>
      <c r="S55" s="12"/>
      <c r="T55" s="12"/>
      <c r="U55" s="12"/>
      <c r="V55" s="12"/>
      <c r="W55" s="12"/>
      <c r="X55" s="12"/>
      <c r="Y55" s="12"/>
      <c r="Z55" s="12"/>
      <c r="AA55" s="12"/>
      <c r="AB55" s="12"/>
      <c r="AC55" s="12"/>
      <c r="AD55" s="12"/>
      <c r="AE55" s="12"/>
    </row>
    <row r="56" spans="1:31" x14ac:dyDescent="0.2">
      <c r="A56" s="23"/>
      <c r="B56" s="23"/>
      <c r="C56" s="23"/>
      <c r="D56" s="23"/>
      <c r="E56" s="31"/>
      <c r="F56" s="23"/>
      <c r="G56" s="23"/>
      <c r="H56" s="23"/>
      <c r="I56" s="23"/>
      <c r="J56" s="23"/>
      <c r="K56" s="7"/>
      <c r="L56" s="7"/>
      <c r="M56" s="170"/>
      <c r="N56" s="170"/>
      <c r="O56" s="12"/>
      <c r="P56" s="12"/>
      <c r="Q56" s="12"/>
      <c r="R56" s="174"/>
      <c r="S56" s="12"/>
      <c r="T56" s="12"/>
      <c r="U56" s="12"/>
      <c r="V56" s="12"/>
      <c r="W56" s="12"/>
      <c r="X56" s="12"/>
      <c r="Y56" s="12"/>
      <c r="Z56" s="12"/>
      <c r="AA56" s="12"/>
      <c r="AB56" s="12"/>
      <c r="AC56" s="12"/>
      <c r="AD56" s="12"/>
      <c r="AE56" s="12"/>
    </row>
    <row r="57" spans="1:31" x14ac:dyDescent="0.2">
      <c r="A57" s="23"/>
      <c r="B57" s="23"/>
      <c r="C57" s="23"/>
      <c r="D57" s="23"/>
      <c r="E57" s="31"/>
      <c r="F57" s="23"/>
      <c r="G57" s="23"/>
      <c r="H57" s="23"/>
      <c r="I57" s="23"/>
      <c r="J57" s="23"/>
      <c r="K57" s="7"/>
      <c r="L57" s="7"/>
      <c r="M57" s="170"/>
      <c r="N57" s="170"/>
      <c r="O57" s="12"/>
      <c r="P57" s="12"/>
      <c r="Q57" s="12"/>
      <c r="R57" s="174"/>
      <c r="S57" s="12"/>
      <c r="T57" s="12"/>
      <c r="U57" s="12"/>
      <c r="V57" s="12"/>
      <c r="W57" s="12"/>
      <c r="X57" s="12"/>
      <c r="Y57" s="12"/>
      <c r="Z57" s="12"/>
      <c r="AA57" s="12"/>
      <c r="AB57" s="12"/>
      <c r="AC57" s="12"/>
      <c r="AD57" s="12"/>
      <c r="AE57" s="12"/>
    </row>
    <row r="58" spans="1:31" x14ac:dyDescent="0.2">
      <c r="A58" s="30"/>
      <c r="B58" s="23"/>
      <c r="C58" s="23"/>
      <c r="D58" s="23"/>
      <c r="E58" s="31"/>
      <c r="F58" s="23"/>
      <c r="G58" s="23"/>
      <c r="H58" s="23"/>
      <c r="I58" s="23"/>
      <c r="J58" s="23"/>
      <c r="K58" s="7"/>
      <c r="L58" s="7"/>
      <c r="M58" s="170"/>
      <c r="N58" s="170"/>
      <c r="O58" s="12"/>
      <c r="P58" s="12"/>
      <c r="Q58" s="12"/>
      <c r="R58" s="174"/>
      <c r="S58" s="12"/>
      <c r="T58" s="12"/>
      <c r="U58" s="12"/>
      <c r="V58" s="12"/>
      <c r="W58" s="12"/>
      <c r="X58" s="12"/>
      <c r="Y58" s="12"/>
      <c r="Z58" s="12"/>
      <c r="AA58" s="12"/>
      <c r="AB58" s="12"/>
      <c r="AC58" s="12"/>
      <c r="AD58" s="12"/>
      <c r="AE58" s="12"/>
    </row>
    <row r="59" spans="1:31" x14ac:dyDescent="0.2">
      <c r="A59" s="23"/>
      <c r="B59" s="23"/>
      <c r="C59" s="23"/>
      <c r="D59" s="23"/>
      <c r="E59" s="31"/>
      <c r="F59" s="23"/>
      <c r="G59" s="23"/>
      <c r="H59" s="23"/>
      <c r="I59" s="23"/>
      <c r="J59" s="23"/>
      <c r="K59" s="7"/>
      <c r="L59" s="7"/>
      <c r="M59" s="170"/>
      <c r="N59" s="170"/>
      <c r="O59" s="12"/>
      <c r="P59" s="12"/>
      <c r="Q59" s="12"/>
      <c r="R59" s="174"/>
      <c r="S59" s="12"/>
      <c r="T59" s="12"/>
      <c r="U59" s="12"/>
      <c r="V59" s="12"/>
      <c r="W59" s="12"/>
      <c r="X59" s="12"/>
      <c r="Y59" s="12"/>
      <c r="Z59" s="12"/>
      <c r="AA59" s="12"/>
      <c r="AB59" s="12"/>
      <c r="AC59" s="12"/>
      <c r="AD59" s="12"/>
      <c r="AE59" s="12"/>
    </row>
    <row r="60" spans="1:31" x14ac:dyDescent="0.2">
      <c r="A60" s="36"/>
      <c r="B60" s="23"/>
      <c r="C60" s="23"/>
      <c r="D60" s="23"/>
      <c r="E60" s="31"/>
      <c r="F60" s="23"/>
      <c r="G60" s="23"/>
      <c r="H60" s="36"/>
      <c r="I60" s="23"/>
      <c r="J60" s="23"/>
      <c r="K60" s="7"/>
      <c r="L60" s="7"/>
      <c r="M60" s="170"/>
      <c r="N60" s="170"/>
      <c r="O60" s="12"/>
      <c r="P60" s="12"/>
      <c r="Q60" s="12"/>
      <c r="R60" s="174"/>
      <c r="S60" s="12"/>
      <c r="T60" s="12"/>
      <c r="U60" s="12"/>
      <c r="V60" s="12"/>
      <c r="W60" s="12"/>
      <c r="X60" s="12"/>
      <c r="Y60" s="12"/>
      <c r="Z60" s="12"/>
      <c r="AA60" s="12"/>
      <c r="AB60" s="12"/>
      <c r="AC60" s="12"/>
      <c r="AD60" s="12"/>
      <c r="AE60" s="12"/>
    </row>
    <row r="61" spans="1:31" x14ac:dyDescent="0.2">
      <c r="A61" s="30"/>
      <c r="B61" s="23"/>
      <c r="C61" s="23"/>
      <c r="D61" s="23"/>
      <c r="E61" s="31"/>
      <c r="F61" s="23"/>
      <c r="G61" s="23"/>
      <c r="H61" s="23"/>
      <c r="I61" s="23"/>
      <c r="J61" s="23"/>
      <c r="K61" s="7"/>
      <c r="L61" s="7"/>
      <c r="M61" s="170"/>
      <c r="N61" s="170"/>
      <c r="O61" s="12"/>
      <c r="P61" s="12"/>
      <c r="Q61" s="12"/>
      <c r="R61" s="174"/>
      <c r="S61" s="12"/>
      <c r="T61" s="12"/>
      <c r="U61" s="12"/>
      <c r="V61" s="12"/>
      <c r="W61" s="12"/>
      <c r="X61" s="12"/>
      <c r="Y61" s="12"/>
      <c r="Z61" s="12"/>
      <c r="AA61" s="12"/>
      <c r="AB61" s="12"/>
      <c r="AC61" s="12"/>
      <c r="AD61" s="12"/>
      <c r="AE61" s="12"/>
    </row>
    <row r="62" spans="1:31" x14ac:dyDescent="0.2">
      <c r="A62" s="24"/>
      <c r="B62" s="24"/>
      <c r="C62" s="24"/>
      <c r="D62" s="24"/>
      <c r="E62" s="28"/>
      <c r="F62" s="24"/>
      <c r="G62" s="24"/>
      <c r="H62" s="24"/>
      <c r="I62" s="24"/>
      <c r="J62" s="24"/>
      <c r="K62" s="29"/>
      <c r="L62" s="7"/>
      <c r="M62" s="170"/>
      <c r="N62" s="170"/>
      <c r="O62" s="12"/>
      <c r="P62" s="12"/>
      <c r="Q62" s="12"/>
      <c r="R62" s="174"/>
      <c r="S62" s="12"/>
      <c r="T62" s="12"/>
      <c r="U62" s="12"/>
      <c r="V62" s="12"/>
      <c r="W62" s="12"/>
      <c r="X62" s="12"/>
      <c r="Y62" s="12"/>
      <c r="Z62" s="12"/>
      <c r="AA62" s="12"/>
      <c r="AB62" s="12"/>
      <c r="AC62" s="12"/>
      <c r="AD62" s="12"/>
      <c r="AE62" s="12"/>
    </row>
    <row r="63" spans="1:31" x14ac:dyDescent="0.2">
      <c r="A63" s="24"/>
      <c r="B63" s="24"/>
      <c r="C63" s="24"/>
      <c r="D63" s="24"/>
      <c r="E63" s="32"/>
      <c r="F63" s="24"/>
      <c r="G63" s="24"/>
      <c r="H63" s="24"/>
      <c r="I63" s="24"/>
      <c r="J63" s="24"/>
      <c r="K63" s="29"/>
      <c r="L63" s="29"/>
      <c r="M63" s="170"/>
      <c r="N63" s="170"/>
      <c r="O63" s="12"/>
      <c r="P63" s="12"/>
      <c r="Q63" s="12"/>
      <c r="R63" s="174"/>
      <c r="S63" s="12"/>
      <c r="T63" s="12"/>
      <c r="U63" s="12"/>
      <c r="V63" s="12"/>
      <c r="W63" s="12"/>
      <c r="X63" s="12"/>
      <c r="Y63" s="12"/>
      <c r="Z63" s="12"/>
      <c r="AA63" s="12"/>
      <c r="AB63" s="12"/>
      <c r="AC63" s="12"/>
      <c r="AD63" s="12"/>
      <c r="AE63" s="12"/>
    </row>
    <row r="64" spans="1:31" x14ac:dyDescent="0.2">
      <c r="A64" s="30"/>
      <c r="B64" s="24"/>
      <c r="C64" s="24"/>
      <c r="D64" s="24"/>
      <c r="E64" s="32"/>
      <c r="F64" s="24"/>
      <c r="G64" s="24"/>
      <c r="H64" s="24"/>
      <c r="I64" s="24"/>
      <c r="J64" s="24"/>
      <c r="K64" s="29"/>
      <c r="L64" s="29"/>
      <c r="M64" s="170"/>
      <c r="N64" s="170"/>
      <c r="O64" s="12"/>
      <c r="P64" s="12"/>
      <c r="Q64" s="12"/>
      <c r="R64" s="174"/>
      <c r="S64" s="12"/>
      <c r="T64" s="12"/>
      <c r="U64" s="12"/>
      <c r="V64" s="12"/>
      <c r="W64" s="12"/>
      <c r="X64" s="12"/>
      <c r="Y64" s="12"/>
      <c r="Z64" s="12"/>
      <c r="AA64" s="12"/>
      <c r="AB64" s="12"/>
      <c r="AC64" s="12"/>
      <c r="AD64" s="12"/>
      <c r="AE64" s="12"/>
    </row>
    <row r="65" spans="1:31" x14ac:dyDescent="0.2">
      <c r="A65" s="23"/>
      <c r="B65" s="23"/>
      <c r="C65" s="23"/>
      <c r="D65" s="23"/>
      <c r="E65" s="31"/>
      <c r="F65" s="23"/>
      <c r="G65" s="23"/>
      <c r="H65" s="23"/>
      <c r="I65" s="23"/>
      <c r="J65" s="23"/>
      <c r="K65" s="29"/>
      <c r="L65" s="29"/>
      <c r="M65" s="170"/>
      <c r="N65" s="170"/>
      <c r="O65" s="12"/>
      <c r="P65" s="12"/>
      <c r="Q65" s="12"/>
      <c r="R65" s="174"/>
      <c r="S65" s="12"/>
      <c r="T65" s="12"/>
      <c r="U65" s="12"/>
      <c r="V65" s="12"/>
      <c r="W65" s="12"/>
      <c r="X65" s="12"/>
      <c r="Y65" s="12"/>
      <c r="Z65" s="12"/>
      <c r="AA65" s="12"/>
      <c r="AB65" s="12"/>
      <c r="AC65" s="12"/>
      <c r="AD65" s="12"/>
      <c r="AE65" s="12"/>
    </row>
    <row r="66" spans="1:31" x14ac:dyDescent="0.2">
      <c r="A66" s="33"/>
      <c r="B66" s="24"/>
      <c r="C66" s="24"/>
      <c r="D66" s="24"/>
      <c r="E66" s="28"/>
      <c r="F66" s="24"/>
      <c r="G66" s="24"/>
      <c r="H66" s="33"/>
      <c r="I66" s="24"/>
      <c r="J66" s="23"/>
      <c r="K66" s="29"/>
      <c r="L66" s="29"/>
      <c r="M66" s="170"/>
      <c r="N66" s="170"/>
      <c r="O66" s="12"/>
      <c r="P66" s="12"/>
      <c r="Q66" s="12"/>
      <c r="R66" s="174"/>
      <c r="S66" s="12"/>
      <c r="T66" s="12"/>
      <c r="U66" s="12"/>
      <c r="V66" s="12"/>
      <c r="W66" s="12"/>
      <c r="X66" s="12"/>
      <c r="Y66" s="12"/>
      <c r="Z66" s="12"/>
      <c r="AA66" s="12"/>
      <c r="AB66" s="12"/>
      <c r="AC66" s="12"/>
      <c r="AD66" s="12"/>
      <c r="AE66" s="12"/>
    </row>
    <row r="67" spans="1:31" x14ac:dyDescent="0.2">
      <c r="A67" s="33"/>
      <c r="B67" s="23"/>
      <c r="C67" s="23"/>
      <c r="D67" s="23"/>
      <c r="E67" s="31"/>
      <c r="F67" s="23"/>
      <c r="G67" s="23"/>
      <c r="H67" s="23"/>
      <c r="I67" s="24"/>
      <c r="J67" s="23"/>
      <c r="K67" s="29"/>
      <c r="L67" s="29"/>
      <c r="M67" s="170"/>
      <c r="N67" s="170"/>
      <c r="O67" s="12"/>
      <c r="P67" s="12"/>
      <c r="Q67" s="12"/>
      <c r="R67" s="174"/>
      <c r="S67" s="12"/>
      <c r="T67" s="12"/>
      <c r="U67" s="12"/>
      <c r="V67" s="12"/>
      <c r="W67" s="12"/>
      <c r="X67" s="12"/>
      <c r="Y67" s="12"/>
      <c r="Z67" s="12"/>
      <c r="AA67" s="12"/>
      <c r="AB67" s="12"/>
      <c r="AC67" s="12"/>
      <c r="AD67" s="12"/>
      <c r="AE67" s="12"/>
    </row>
    <row r="68" spans="1:31" x14ac:dyDescent="0.2">
      <c r="A68" s="33"/>
      <c r="B68" s="24"/>
      <c r="C68" s="24"/>
      <c r="D68" s="24"/>
      <c r="E68" s="28"/>
      <c r="F68" s="24"/>
      <c r="G68" s="24"/>
      <c r="H68" s="33"/>
      <c r="I68" s="24"/>
      <c r="J68" s="23"/>
      <c r="K68" s="29"/>
      <c r="L68" s="29"/>
      <c r="M68" s="170"/>
      <c r="N68" s="170"/>
      <c r="O68" s="12"/>
      <c r="P68" s="12"/>
      <c r="Q68" s="12"/>
      <c r="R68" s="174"/>
      <c r="S68" s="12"/>
      <c r="T68" s="12"/>
      <c r="U68" s="12"/>
      <c r="V68" s="12"/>
      <c r="W68" s="12"/>
      <c r="X68" s="12"/>
      <c r="Y68" s="12"/>
      <c r="Z68" s="12"/>
      <c r="AA68" s="12"/>
      <c r="AB68" s="12"/>
      <c r="AC68" s="12"/>
      <c r="AD68" s="12"/>
      <c r="AE68" s="12"/>
    </row>
    <row r="69" spans="1:31" x14ac:dyDescent="0.2">
      <c r="A69" s="33"/>
      <c r="B69" s="23"/>
      <c r="C69" s="23"/>
      <c r="D69" s="23"/>
      <c r="E69" s="31"/>
      <c r="F69" s="23"/>
      <c r="G69" s="23"/>
      <c r="H69" s="23"/>
      <c r="I69" s="24"/>
      <c r="J69" s="23"/>
      <c r="K69" s="29"/>
      <c r="L69" s="29"/>
      <c r="M69" s="170"/>
      <c r="N69" s="170"/>
      <c r="O69" s="12"/>
      <c r="P69" s="12"/>
      <c r="Q69" s="12"/>
      <c r="R69" s="174"/>
      <c r="S69" s="12"/>
      <c r="T69" s="12"/>
      <c r="U69" s="12"/>
      <c r="V69" s="12"/>
      <c r="W69" s="12"/>
      <c r="X69" s="12"/>
      <c r="Y69" s="12"/>
      <c r="Z69" s="12"/>
      <c r="AA69" s="12"/>
      <c r="AB69" s="12"/>
      <c r="AC69" s="12"/>
      <c r="AD69" s="12"/>
      <c r="AE69" s="12"/>
    </row>
    <row r="70" spans="1:31" x14ac:dyDescent="0.2">
      <c r="A70" s="33"/>
      <c r="B70" s="23"/>
      <c r="C70" s="23"/>
      <c r="D70" s="23"/>
      <c r="E70" s="31"/>
      <c r="F70" s="23"/>
      <c r="G70" s="23"/>
      <c r="H70" s="23"/>
      <c r="I70" s="24"/>
      <c r="J70" s="23"/>
      <c r="K70" s="29"/>
      <c r="L70" s="29"/>
      <c r="M70" s="170"/>
      <c r="N70" s="170"/>
      <c r="O70" s="12"/>
      <c r="P70" s="12"/>
      <c r="Q70" s="12"/>
      <c r="R70" s="174"/>
      <c r="S70" s="12"/>
      <c r="T70" s="12"/>
      <c r="U70" s="12"/>
      <c r="V70" s="12"/>
      <c r="W70" s="12"/>
      <c r="X70" s="12"/>
      <c r="Y70" s="12"/>
      <c r="Z70" s="12"/>
      <c r="AA70" s="12"/>
      <c r="AB70" s="12"/>
      <c r="AC70" s="12"/>
      <c r="AD70" s="12"/>
      <c r="AE70" s="12"/>
    </row>
    <row r="71" spans="1:31" x14ac:dyDescent="0.2">
      <c r="A71" s="33"/>
      <c r="B71" s="23"/>
      <c r="C71" s="24"/>
      <c r="D71" s="24"/>
      <c r="E71" s="28"/>
      <c r="F71" s="24"/>
      <c r="G71" s="24"/>
      <c r="H71" s="33"/>
      <c r="I71" s="24"/>
      <c r="J71" s="23"/>
      <c r="K71" s="29"/>
      <c r="L71" s="29"/>
      <c r="M71" s="170"/>
      <c r="N71" s="170"/>
      <c r="O71" s="12"/>
      <c r="P71" s="12"/>
      <c r="Q71" s="12"/>
      <c r="R71" s="174"/>
      <c r="S71" s="12"/>
      <c r="T71" s="12"/>
      <c r="U71" s="12"/>
      <c r="V71" s="12"/>
      <c r="W71" s="12"/>
      <c r="X71" s="12"/>
      <c r="Y71" s="12"/>
      <c r="Z71" s="12"/>
      <c r="AA71" s="12"/>
      <c r="AB71" s="12"/>
      <c r="AC71" s="12"/>
      <c r="AD71" s="12"/>
      <c r="AE71" s="12"/>
    </row>
    <row r="72" spans="1:31" x14ac:dyDescent="0.2">
      <c r="A72" s="33"/>
      <c r="B72" s="23"/>
      <c r="C72" s="24"/>
      <c r="D72" s="24"/>
      <c r="E72" s="28"/>
      <c r="F72" s="24"/>
      <c r="G72" s="24"/>
      <c r="H72" s="33"/>
      <c r="I72" s="24"/>
      <c r="J72" s="23"/>
      <c r="K72" s="29"/>
      <c r="L72" s="29"/>
      <c r="M72" s="170"/>
      <c r="N72" s="170"/>
      <c r="O72" s="12"/>
      <c r="P72" s="12"/>
      <c r="Q72" s="12"/>
      <c r="R72" s="174"/>
      <c r="S72" s="12"/>
      <c r="T72" s="12"/>
      <c r="U72" s="12"/>
      <c r="V72" s="12"/>
      <c r="W72" s="12"/>
      <c r="X72" s="12"/>
      <c r="Y72" s="12"/>
      <c r="Z72" s="12"/>
      <c r="AA72" s="12"/>
      <c r="AB72" s="12"/>
      <c r="AC72" s="12"/>
      <c r="AD72" s="12"/>
      <c r="AE72" s="12"/>
    </row>
    <row r="73" spans="1:31" x14ac:dyDescent="0.2">
      <c r="A73" s="33"/>
      <c r="B73" s="23"/>
      <c r="C73" s="24"/>
      <c r="D73" s="24"/>
      <c r="E73" s="28"/>
      <c r="F73" s="24"/>
      <c r="G73" s="24"/>
      <c r="H73" s="33"/>
      <c r="I73" s="24"/>
      <c r="J73" s="23"/>
      <c r="K73" s="29"/>
      <c r="L73" s="29"/>
      <c r="M73" s="170"/>
      <c r="N73" s="170"/>
      <c r="O73" s="12"/>
      <c r="P73" s="12"/>
      <c r="Q73" s="12"/>
      <c r="R73" s="174"/>
      <c r="S73" s="12"/>
      <c r="T73" s="12"/>
      <c r="U73" s="12"/>
      <c r="V73" s="12"/>
      <c r="W73" s="12"/>
      <c r="X73" s="12"/>
      <c r="Y73" s="12"/>
      <c r="Z73" s="12"/>
      <c r="AA73" s="12"/>
      <c r="AB73" s="12"/>
      <c r="AC73" s="12"/>
      <c r="AD73" s="12"/>
      <c r="AE73" s="12"/>
    </row>
    <row r="74" spans="1:31" x14ac:dyDescent="0.2">
      <c r="A74" s="33"/>
      <c r="B74" s="23"/>
      <c r="C74" s="24"/>
      <c r="D74" s="24"/>
      <c r="E74" s="28"/>
      <c r="F74" s="24"/>
      <c r="G74" s="24"/>
      <c r="H74" s="33"/>
      <c r="I74" s="24"/>
      <c r="J74" s="23"/>
      <c r="K74" s="29"/>
      <c r="L74" s="29"/>
      <c r="M74" s="170"/>
      <c r="N74" s="170"/>
      <c r="O74" s="12"/>
      <c r="P74" s="12"/>
      <c r="Q74" s="12"/>
      <c r="R74" s="174"/>
      <c r="S74" s="12"/>
      <c r="T74" s="12"/>
      <c r="U74" s="12"/>
      <c r="V74" s="12"/>
      <c r="W74" s="12"/>
      <c r="X74" s="12"/>
      <c r="Y74" s="12"/>
      <c r="Z74" s="12"/>
      <c r="AA74" s="12"/>
      <c r="AB74" s="12"/>
      <c r="AC74" s="12"/>
      <c r="AD74" s="12"/>
      <c r="AE74" s="12"/>
    </row>
    <row r="75" spans="1:31" x14ac:dyDescent="0.2">
      <c r="A75" s="33"/>
      <c r="B75" s="23"/>
      <c r="C75" s="24"/>
      <c r="D75" s="24"/>
      <c r="E75" s="28"/>
      <c r="F75" s="24"/>
      <c r="G75" s="24"/>
      <c r="H75" s="33"/>
      <c r="I75" s="24"/>
      <c r="J75" s="23"/>
      <c r="K75" s="29"/>
      <c r="L75" s="29"/>
      <c r="M75" s="170"/>
      <c r="N75" s="170"/>
      <c r="O75" s="12"/>
      <c r="P75" s="12"/>
      <c r="Q75" s="12"/>
      <c r="R75" s="174"/>
      <c r="S75" s="12"/>
      <c r="T75" s="12"/>
      <c r="U75" s="12"/>
      <c r="V75" s="12"/>
      <c r="W75" s="12"/>
      <c r="X75" s="12"/>
      <c r="Y75" s="12"/>
      <c r="Z75" s="12"/>
      <c r="AA75" s="12"/>
      <c r="AB75" s="12"/>
      <c r="AC75" s="12"/>
      <c r="AD75" s="12"/>
      <c r="AE75" s="12"/>
    </row>
    <row r="76" spans="1:31" x14ac:dyDescent="0.2">
      <c r="A76" s="33"/>
      <c r="B76" s="23"/>
      <c r="C76" s="24"/>
      <c r="D76" s="24"/>
      <c r="E76" s="28"/>
      <c r="F76" s="24"/>
      <c r="G76" s="24"/>
      <c r="H76" s="33"/>
      <c r="I76" s="24"/>
      <c r="J76" s="23"/>
      <c r="K76" s="29"/>
      <c r="L76" s="29"/>
      <c r="M76" s="170"/>
      <c r="N76" s="170"/>
      <c r="O76" s="12"/>
      <c r="P76" s="12"/>
      <c r="Q76" s="12"/>
      <c r="R76" s="174"/>
      <c r="S76" s="12"/>
      <c r="T76" s="12"/>
      <c r="U76" s="12"/>
      <c r="V76" s="12"/>
      <c r="W76" s="12"/>
      <c r="X76" s="12"/>
      <c r="Y76" s="12"/>
      <c r="Z76" s="12"/>
      <c r="AA76" s="12"/>
      <c r="AB76" s="12"/>
      <c r="AC76" s="12"/>
      <c r="AD76" s="12"/>
      <c r="AE76" s="12"/>
    </row>
    <row r="77" spans="1:31" x14ac:dyDescent="0.2">
      <c r="A77" s="33"/>
      <c r="B77" s="23"/>
      <c r="C77" s="24"/>
      <c r="D77" s="24"/>
      <c r="E77" s="28"/>
      <c r="F77" s="24"/>
      <c r="G77" s="24"/>
      <c r="H77" s="33"/>
      <c r="I77" s="24"/>
      <c r="J77" s="23"/>
      <c r="K77" s="29"/>
      <c r="L77" s="29"/>
      <c r="M77" s="170"/>
      <c r="N77" s="170"/>
      <c r="O77" s="12"/>
      <c r="P77" s="12"/>
      <c r="Q77" s="12"/>
      <c r="R77" s="174"/>
      <c r="S77" s="12"/>
      <c r="T77" s="12"/>
      <c r="U77" s="12"/>
      <c r="V77" s="12"/>
      <c r="W77" s="12"/>
      <c r="X77" s="12"/>
      <c r="Y77" s="12"/>
      <c r="Z77" s="12"/>
      <c r="AA77" s="12"/>
      <c r="AB77" s="12"/>
      <c r="AC77" s="12"/>
      <c r="AD77" s="12"/>
      <c r="AE77" s="12"/>
    </row>
    <row r="78" spans="1:31" x14ac:dyDescent="0.2">
      <c r="A78" s="33"/>
      <c r="B78" s="23"/>
      <c r="C78" s="24"/>
      <c r="D78" s="24"/>
      <c r="E78" s="28"/>
      <c r="F78" s="24"/>
      <c r="G78" s="24"/>
      <c r="H78" s="33"/>
      <c r="I78" s="24"/>
      <c r="J78" s="23"/>
      <c r="K78" s="29"/>
      <c r="L78" s="29"/>
      <c r="M78" s="170"/>
      <c r="N78" s="170"/>
      <c r="O78" s="12"/>
      <c r="P78" s="12"/>
      <c r="Q78" s="12"/>
      <c r="R78" s="174"/>
      <c r="S78" s="12"/>
      <c r="T78" s="12"/>
      <c r="U78" s="12"/>
      <c r="V78" s="12"/>
      <c r="W78" s="12"/>
      <c r="X78" s="12"/>
      <c r="Y78" s="12"/>
      <c r="Z78" s="12"/>
      <c r="AA78" s="12"/>
      <c r="AB78" s="12"/>
      <c r="AC78" s="12"/>
      <c r="AD78" s="12"/>
      <c r="AE78" s="12"/>
    </row>
    <row r="79" spans="1:31" x14ac:dyDescent="0.2">
      <c r="A79" s="33"/>
      <c r="B79" s="23"/>
      <c r="C79" s="24"/>
      <c r="D79" s="24"/>
      <c r="E79" s="28"/>
      <c r="F79" s="24"/>
      <c r="G79" s="24"/>
      <c r="H79" s="33"/>
      <c r="I79" s="24"/>
      <c r="J79" s="23"/>
      <c r="K79" s="29"/>
      <c r="L79" s="29"/>
      <c r="M79" s="170"/>
      <c r="N79" s="170"/>
      <c r="O79" s="12"/>
      <c r="P79" s="12"/>
      <c r="Q79" s="12"/>
      <c r="R79" s="174"/>
      <c r="S79" s="12"/>
      <c r="T79" s="12"/>
      <c r="U79" s="12"/>
      <c r="V79" s="12"/>
      <c r="W79" s="12"/>
      <c r="X79" s="12"/>
      <c r="Y79" s="12"/>
      <c r="Z79" s="12"/>
      <c r="AA79" s="12"/>
      <c r="AB79" s="12"/>
      <c r="AC79" s="12"/>
      <c r="AD79" s="12"/>
      <c r="AE79" s="12"/>
    </row>
    <row r="80" spans="1:31" x14ac:dyDescent="0.2">
      <c r="A80" s="33"/>
      <c r="B80" s="23"/>
      <c r="C80" s="24"/>
      <c r="D80" s="24"/>
      <c r="E80" s="28"/>
      <c r="F80" s="24"/>
      <c r="G80" s="24"/>
      <c r="H80" s="33"/>
      <c r="I80" s="24"/>
      <c r="J80" s="23"/>
      <c r="K80" s="29"/>
      <c r="L80" s="29"/>
      <c r="M80" s="170"/>
      <c r="N80" s="170"/>
      <c r="O80" s="12"/>
      <c r="P80" s="12"/>
      <c r="Q80" s="12"/>
      <c r="R80" s="174"/>
      <c r="S80" s="12"/>
      <c r="T80" s="12"/>
      <c r="U80" s="12"/>
      <c r="V80" s="12"/>
      <c r="W80" s="12"/>
      <c r="X80" s="12"/>
      <c r="Y80" s="12"/>
      <c r="Z80" s="12"/>
      <c r="AA80" s="12"/>
      <c r="AB80" s="12"/>
      <c r="AC80" s="12"/>
      <c r="AD80" s="12"/>
      <c r="AE80" s="12"/>
    </row>
    <row r="81" spans="1:31" x14ac:dyDescent="0.2">
      <c r="A81" s="33"/>
      <c r="B81" s="23"/>
      <c r="C81" s="24"/>
      <c r="D81" s="24"/>
      <c r="E81" s="28"/>
      <c r="F81" s="24"/>
      <c r="G81" s="24"/>
      <c r="H81" s="33"/>
      <c r="I81" s="24"/>
      <c r="J81" s="23"/>
      <c r="K81" s="29"/>
      <c r="L81" s="29"/>
      <c r="M81" s="170"/>
      <c r="N81" s="170"/>
      <c r="O81" s="12"/>
      <c r="P81" s="12"/>
      <c r="Q81" s="12"/>
      <c r="R81" s="174"/>
      <c r="S81" s="12"/>
      <c r="T81" s="12"/>
      <c r="U81" s="12"/>
      <c r="V81" s="12"/>
      <c r="W81" s="12"/>
      <c r="X81" s="12"/>
      <c r="Y81" s="12"/>
      <c r="Z81" s="12"/>
      <c r="AA81" s="12"/>
      <c r="AB81" s="12"/>
      <c r="AC81" s="12"/>
      <c r="AD81" s="12"/>
      <c r="AE81" s="12"/>
    </row>
    <row r="82" spans="1:31" x14ac:dyDescent="0.2">
      <c r="A82" s="33"/>
      <c r="B82" s="23"/>
      <c r="C82" s="24"/>
      <c r="D82" s="24"/>
      <c r="E82" s="28"/>
      <c r="F82" s="24"/>
      <c r="G82" s="24"/>
      <c r="H82" s="33"/>
      <c r="I82" s="24"/>
      <c r="J82" s="23"/>
      <c r="K82" s="29"/>
      <c r="L82" s="29"/>
      <c r="M82" s="170"/>
      <c r="N82" s="170"/>
      <c r="O82" s="12"/>
      <c r="P82" s="12"/>
      <c r="Q82" s="12"/>
      <c r="R82" s="174"/>
      <c r="S82" s="12"/>
      <c r="T82" s="12"/>
      <c r="U82" s="12"/>
      <c r="V82" s="12"/>
      <c r="W82" s="12"/>
      <c r="X82" s="12"/>
      <c r="Y82" s="12"/>
      <c r="Z82" s="12"/>
      <c r="AA82" s="12"/>
      <c r="AB82" s="12"/>
      <c r="AC82" s="12"/>
      <c r="AD82" s="12"/>
      <c r="AE82" s="12"/>
    </row>
    <row r="83" spans="1:31" x14ac:dyDescent="0.2">
      <c r="A83" s="23"/>
      <c r="B83" s="23"/>
      <c r="C83" s="23"/>
      <c r="D83" s="23"/>
      <c r="E83" s="31"/>
      <c r="F83" s="23"/>
      <c r="G83" s="23"/>
      <c r="H83" s="23"/>
      <c r="I83" s="23"/>
      <c r="J83" s="23"/>
      <c r="K83" s="7"/>
      <c r="L83" s="7"/>
      <c r="M83" s="170"/>
      <c r="N83" s="170"/>
      <c r="O83" s="12"/>
      <c r="P83" s="12"/>
      <c r="Q83" s="12"/>
      <c r="R83" s="174"/>
      <c r="S83" s="12"/>
      <c r="T83" s="12"/>
      <c r="U83" s="12"/>
      <c r="V83" s="12"/>
      <c r="W83" s="12"/>
      <c r="X83" s="12"/>
      <c r="Y83" s="12"/>
      <c r="Z83" s="12"/>
      <c r="AA83" s="12"/>
      <c r="AB83" s="12"/>
      <c r="AC83" s="12"/>
      <c r="AD83" s="12"/>
      <c r="AE83" s="12"/>
    </row>
    <row r="84" spans="1:31" x14ac:dyDescent="0.2">
      <c r="A84" s="23"/>
      <c r="B84" s="23"/>
      <c r="C84" s="23"/>
      <c r="D84" s="23"/>
      <c r="E84" s="31"/>
      <c r="F84" s="23"/>
      <c r="G84" s="23"/>
      <c r="H84" s="23"/>
      <c r="I84" s="23"/>
      <c r="J84" s="23"/>
      <c r="K84" s="7"/>
      <c r="L84" s="7"/>
      <c r="M84" s="170"/>
      <c r="N84" s="170"/>
      <c r="O84" s="12"/>
      <c r="P84" s="12"/>
      <c r="Q84" s="12"/>
      <c r="R84" s="174"/>
      <c r="S84" s="12"/>
      <c r="T84" s="12"/>
      <c r="U84" s="12"/>
      <c r="V84" s="12"/>
      <c r="W84" s="12"/>
      <c r="X84" s="12"/>
      <c r="Y84" s="12"/>
      <c r="Z84" s="12"/>
      <c r="AA84" s="12"/>
      <c r="AB84" s="12"/>
      <c r="AC84" s="12"/>
      <c r="AD84" s="12"/>
      <c r="AE84" s="12"/>
    </row>
    <row r="85" spans="1:31" x14ac:dyDescent="0.2">
      <c r="A85" s="23"/>
      <c r="B85" s="23"/>
      <c r="C85" s="23"/>
      <c r="D85" s="23"/>
      <c r="E85" s="31"/>
      <c r="F85" s="23"/>
      <c r="G85" s="23"/>
      <c r="H85" s="23"/>
      <c r="I85" s="23"/>
      <c r="J85" s="23"/>
      <c r="K85" s="7"/>
      <c r="L85" s="7"/>
      <c r="M85" s="170"/>
      <c r="N85" s="170"/>
      <c r="O85" s="12"/>
      <c r="P85" s="12"/>
      <c r="Q85" s="12"/>
      <c r="R85" s="174"/>
      <c r="S85" s="12"/>
      <c r="T85" s="12"/>
      <c r="U85" s="12"/>
      <c r="V85" s="12"/>
      <c r="W85" s="12"/>
      <c r="X85" s="12"/>
      <c r="Y85" s="12"/>
      <c r="Z85" s="12"/>
      <c r="AA85" s="12"/>
      <c r="AB85" s="12"/>
      <c r="AC85" s="12"/>
      <c r="AD85" s="12"/>
      <c r="AE85" s="12"/>
    </row>
    <row r="86" spans="1:31" x14ac:dyDescent="0.2">
      <c r="A86" s="23"/>
      <c r="B86" s="23"/>
      <c r="C86" s="23"/>
      <c r="D86" s="23"/>
      <c r="E86" s="31"/>
      <c r="F86" s="23"/>
      <c r="G86" s="23"/>
      <c r="H86" s="23"/>
      <c r="I86" s="23"/>
      <c r="J86" s="23"/>
      <c r="K86" s="7"/>
      <c r="L86" s="7"/>
      <c r="M86" s="170"/>
      <c r="N86" s="170"/>
      <c r="O86" s="12"/>
      <c r="P86" s="12"/>
      <c r="Q86" s="12"/>
      <c r="R86" s="174"/>
      <c r="S86" s="12"/>
      <c r="T86" s="12"/>
      <c r="U86" s="12"/>
      <c r="V86" s="12"/>
      <c r="W86" s="12"/>
      <c r="X86" s="12"/>
      <c r="Y86" s="12"/>
      <c r="Z86" s="12"/>
      <c r="AA86" s="12"/>
      <c r="AB86" s="12"/>
      <c r="AC86" s="12"/>
      <c r="AD86" s="12"/>
      <c r="AE86" s="12"/>
    </row>
    <row r="87" spans="1:31" x14ac:dyDescent="0.2">
      <c r="A87" s="23"/>
      <c r="B87" s="23"/>
      <c r="C87" s="23"/>
      <c r="D87" s="23"/>
      <c r="E87" s="31"/>
      <c r="F87" s="23"/>
      <c r="G87" s="23"/>
      <c r="H87" s="23"/>
      <c r="I87" s="23"/>
      <c r="J87" s="23"/>
      <c r="K87" s="7"/>
      <c r="L87" s="7"/>
      <c r="M87" s="170"/>
      <c r="N87" s="170"/>
      <c r="O87" s="12"/>
      <c r="P87" s="12"/>
      <c r="Q87" s="12"/>
      <c r="R87" s="174"/>
      <c r="S87" s="12"/>
      <c r="T87" s="12"/>
      <c r="U87" s="12"/>
      <c r="V87" s="12"/>
      <c r="W87" s="12"/>
      <c r="X87" s="12"/>
      <c r="Y87" s="12"/>
      <c r="Z87" s="12"/>
      <c r="AA87" s="12"/>
      <c r="AB87" s="12"/>
      <c r="AC87" s="12"/>
      <c r="AD87" s="12"/>
      <c r="AE87" s="12"/>
    </row>
    <row r="88" spans="1:31" x14ac:dyDescent="0.2">
      <c r="A88" s="23"/>
      <c r="B88" s="23"/>
      <c r="C88" s="23"/>
      <c r="D88" s="23"/>
      <c r="E88" s="31"/>
      <c r="F88" s="23"/>
      <c r="G88" s="23"/>
      <c r="H88" s="23"/>
      <c r="I88" s="23"/>
      <c r="J88" s="23"/>
      <c r="K88" s="7"/>
      <c r="L88" s="7"/>
      <c r="M88" s="170"/>
      <c r="N88" s="170"/>
      <c r="O88" s="12"/>
      <c r="P88" s="12"/>
      <c r="Q88" s="12"/>
      <c r="R88" s="174"/>
      <c r="S88" s="12"/>
      <c r="T88" s="12"/>
      <c r="U88" s="12"/>
      <c r="V88" s="12"/>
      <c r="W88" s="12"/>
      <c r="X88" s="12"/>
      <c r="Y88" s="12"/>
      <c r="Z88" s="12"/>
      <c r="AA88" s="12"/>
      <c r="AB88" s="12"/>
      <c r="AC88" s="12"/>
      <c r="AD88" s="12"/>
      <c r="AE88" s="12"/>
    </row>
    <row r="89" spans="1:31" x14ac:dyDescent="0.2">
      <c r="A89" s="23"/>
      <c r="B89" s="23"/>
      <c r="C89" s="23"/>
      <c r="D89" s="23"/>
      <c r="E89" s="31"/>
      <c r="F89" s="23"/>
      <c r="G89" s="23"/>
      <c r="H89" s="23"/>
      <c r="I89" s="23"/>
      <c r="J89" s="23"/>
      <c r="K89" s="7"/>
      <c r="L89" s="7"/>
      <c r="M89" s="170"/>
      <c r="N89" s="170"/>
      <c r="O89" s="12"/>
      <c r="P89" s="12"/>
      <c r="Q89" s="12"/>
      <c r="R89" s="174"/>
      <c r="S89" s="12"/>
      <c r="T89" s="12"/>
      <c r="U89" s="12"/>
      <c r="V89" s="12"/>
      <c r="W89" s="12"/>
      <c r="X89" s="12"/>
      <c r="Y89" s="12"/>
      <c r="Z89" s="12"/>
      <c r="AA89" s="12"/>
      <c r="AB89" s="12"/>
      <c r="AC89" s="12"/>
      <c r="AD89" s="12"/>
      <c r="AE89" s="12"/>
    </row>
    <row r="90" spans="1:31" x14ac:dyDescent="0.2">
      <c r="A90" s="23"/>
      <c r="B90" s="23"/>
      <c r="C90" s="23"/>
      <c r="D90" s="23"/>
      <c r="E90" s="31"/>
      <c r="F90" s="23"/>
      <c r="G90" s="23"/>
      <c r="H90" s="23"/>
      <c r="I90" s="23"/>
      <c r="J90" s="23"/>
      <c r="K90" s="7"/>
      <c r="L90" s="7"/>
      <c r="M90" s="170"/>
      <c r="N90" s="170"/>
      <c r="O90" s="12"/>
      <c r="P90" s="12"/>
      <c r="Q90" s="12"/>
      <c r="R90" s="174"/>
      <c r="S90" s="12"/>
      <c r="T90" s="12"/>
      <c r="U90" s="12"/>
      <c r="V90" s="12"/>
      <c r="W90" s="12"/>
      <c r="X90" s="12"/>
      <c r="Y90" s="12"/>
      <c r="Z90" s="12"/>
      <c r="AA90" s="12"/>
      <c r="AB90" s="12"/>
      <c r="AC90" s="12"/>
      <c r="AD90" s="12"/>
      <c r="AE90" s="12"/>
    </row>
    <row r="91" spans="1:31" x14ac:dyDescent="0.2">
      <c r="A91" s="23"/>
      <c r="B91" s="23"/>
      <c r="C91" s="23"/>
      <c r="D91" s="23"/>
      <c r="E91" s="31"/>
      <c r="F91" s="23"/>
      <c r="G91" s="23"/>
      <c r="H91" s="23"/>
      <c r="I91" s="23"/>
      <c r="J91" s="23"/>
      <c r="K91" s="7"/>
      <c r="L91" s="7"/>
      <c r="M91" s="170"/>
      <c r="N91" s="170"/>
      <c r="O91" s="12"/>
      <c r="P91" s="12"/>
      <c r="Q91" s="12"/>
      <c r="R91" s="174"/>
      <c r="S91" s="12"/>
      <c r="T91" s="12"/>
      <c r="U91" s="12"/>
      <c r="V91" s="12"/>
      <c r="W91" s="12"/>
      <c r="X91" s="12"/>
      <c r="Y91" s="12"/>
      <c r="Z91" s="12"/>
      <c r="AA91" s="12"/>
      <c r="AB91" s="12"/>
      <c r="AC91" s="12"/>
      <c r="AD91" s="12"/>
      <c r="AE91" s="12"/>
    </row>
    <row r="92" spans="1:31" x14ac:dyDescent="0.2">
      <c r="A92" s="23"/>
      <c r="B92" s="23"/>
      <c r="C92" s="23"/>
      <c r="D92" s="23"/>
      <c r="E92" s="31"/>
      <c r="F92" s="23"/>
      <c r="G92" s="23"/>
      <c r="H92" s="23"/>
      <c r="I92" s="23"/>
      <c r="J92" s="23"/>
      <c r="K92" s="7"/>
      <c r="L92" s="7"/>
      <c r="M92" s="170"/>
      <c r="N92" s="170"/>
      <c r="O92" s="12"/>
      <c r="P92" s="12"/>
      <c r="Q92" s="12"/>
      <c r="R92" s="174"/>
      <c r="S92" s="12"/>
      <c r="T92" s="12"/>
      <c r="U92" s="12"/>
      <c r="V92" s="12"/>
      <c r="W92" s="12"/>
      <c r="X92" s="12"/>
      <c r="Y92" s="12"/>
      <c r="Z92" s="12"/>
      <c r="AA92" s="12"/>
      <c r="AB92" s="12"/>
      <c r="AC92" s="12"/>
      <c r="AD92" s="12"/>
      <c r="AE92" s="12"/>
    </row>
    <row r="93" spans="1:31" x14ac:dyDescent="0.2">
      <c r="A93" s="23"/>
      <c r="B93" s="23"/>
      <c r="C93" s="23"/>
      <c r="D93" s="23"/>
      <c r="E93" s="31"/>
      <c r="F93" s="23"/>
      <c r="G93" s="23"/>
      <c r="H93" s="23"/>
      <c r="I93" s="23"/>
      <c r="J93" s="23"/>
      <c r="K93" s="7"/>
      <c r="L93" s="7"/>
      <c r="M93" s="170"/>
      <c r="N93" s="170"/>
      <c r="O93" s="12"/>
      <c r="P93" s="12"/>
      <c r="Q93" s="12"/>
      <c r="R93" s="174"/>
      <c r="S93" s="12"/>
      <c r="T93" s="12"/>
      <c r="U93" s="12"/>
      <c r="V93" s="12"/>
      <c r="W93" s="12"/>
      <c r="X93" s="12"/>
      <c r="Y93" s="12"/>
      <c r="Z93" s="12"/>
      <c r="AA93" s="12"/>
      <c r="AB93" s="12"/>
      <c r="AC93" s="12"/>
      <c r="AD93" s="12"/>
      <c r="AE93" s="12"/>
    </row>
    <row r="94" spans="1:31" x14ac:dyDescent="0.2">
      <c r="A94" s="23"/>
      <c r="B94" s="23"/>
      <c r="C94" s="23"/>
      <c r="D94" s="23"/>
      <c r="E94" s="31"/>
      <c r="F94" s="23"/>
      <c r="G94" s="23"/>
      <c r="H94" s="23"/>
      <c r="I94" s="23"/>
      <c r="J94" s="23"/>
      <c r="K94" s="7"/>
      <c r="L94" s="7"/>
      <c r="M94" s="170"/>
      <c r="N94" s="170"/>
      <c r="O94" s="12"/>
      <c r="P94" s="12"/>
      <c r="Q94" s="12"/>
      <c r="R94" s="174"/>
      <c r="S94" s="12"/>
      <c r="T94" s="12"/>
      <c r="U94" s="12"/>
      <c r="V94" s="12"/>
      <c r="W94" s="12"/>
      <c r="X94" s="12"/>
      <c r="Y94" s="12"/>
      <c r="Z94" s="12"/>
      <c r="AA94" s="12"/>
      <c r="AB94" s="12"/>
      <c r="AC94" s="12"/>
      <c r="AD94" s="12"/>
      <c r="AE94" s="12"/>
    </row>
    <row r="95" spans="1:31" x14ac:dyDescent="0.2">
      <c r="A95" s="23"/>
      <c r="B95" s="23"/>
      <c r="C95" s="23"/>
      <c r="D95" s="23"/>
      <c r="E95" s="31"/>
      <c r="F95" s="23"/>
      <c r="G95" s="23"/>
      <c r="H95" s="23"/>
      <c r="I95" s="23"/>
      <c r="J95" s="23"/>
      <c r="K95" s="7"/>
      <c r="L95" s="7"/>
      <c r="M95" s="170"/>
      <c r="N95" s="170"/>
      <c r="O95" s="12"/>
      <c r="P95" s="12"/>
      <c r="Q95" s="12"/>
      <c r="R95" s="174"/>
      <c r="S95" s="12"/>
      <c r="T95" s="12"/>
      <c r="U95" s="12"/>
      <c r="V95" s="12"/>
      <c r="W95" s="12"/>
      <c r="X95" s="12"/>
      <c r="Y95" s="12"/>
      <c r="Z95" s="12"/>
      <c r="AA95" s="12"/>
      <c r="AB95" s="12"/>
      <c r="AC95" s="12"/>
      <c r="AD95" s="12"/>
      <c r="AE95" s="12"/>
    </row>
    <row r="96" spans="1:31" x14ac:dyDescent="0.2">
      <c r="A96" s="23"/>
      <c r="B96" s="23"/>
      <c r="C96" s="23"/>
      <c r="D96" s="23"/>
      <c r="E96" s="31"/>
      <c r="F96" s="23"/>
      <c r="G96" s="23"/>
      <c r="H96" s="23"/>
      <c r="I96" s="23"/>
      <c r="J96" s="23"/>
      <c r="K96" s="7"/>
      <c r="L96" s="7"/>
      <c r="M96" s="170"/>
      <c r="N96" s="170"/>
      <c r="O96" s="12"/>
      <c r="P96" s="12"/>
      <c r="Q96" s="12"/>
      <c r="R96" s="174"/>
      <c r="S96" s="12"/>
      <c r="T96" s="12"/>
      <c r="U96" s="12"/>
      <c r="V96" s="12"/>
      <c r="W96" s="12"/>
      <c r="X96" s="12"/>
      <c r="Y96" s="12"/>
      <c r="Z96" s="12"/>
      <c r="AA96" s="12"/>
      <c r="AB96" s="12"/>
      <c r="AC96" s="12"/>
      <c r="AD96" s="12"/>
      <c r="AE96" s="12"/>
    </row>
    <row r="97" spans="1:31" x14ac:dyDescent="0.2">
      <c r="A97" s="23"/>
      <c r="B97" s="23"/>
      <c r="C97" s="23"/>
      <c r="D97" s="23"/>
      <c r="E97" s="31"/>
      <c r="F97" s="23"/>
      <c r="G97" s="23"/>
      <c r="H97" s="23"/>
      <c r="I97" s="23"/>
      <c r="J97" s="23"/>
      <c r="K97" s="7"/>
      <c r="L97" s="7"/>
      <c r="M97" s="170"/>
      <c r="N97" s="170"/>
      <c r="O97" s="12"/>
      <c r="P97" s="12"/>
      <c r="Q97" s="12"/>
      <c r="R97" s="174"/>
      <c r="S97" s="12"/>
      <c r="T97" s="12"/>
      <c r="U97" s="12"/>
      <c r="V97" s="12"/>
      <c r="W97" s="12"/>
      <c r="X97" s="12"/>
      <c r="Y97" s="12"/>
      <c r="Z97" s="12"/>
      <c r="AA97" s="12"/>
      <c r="AB97" s="12"/>
      <c r="AC97" s="12"/>
      <c r="AD97" s="12"/>
      <c r="AE97" s="12"/>
    </row>
    <row r="98" spans="1:31" x14ac:dyDescent="0.2">
      <c r="A98" s="23"/>
      <c r="B98" s="23"/>
      <c r="C98" s="23"/>
      <c r="D98" s="23"/>
      <c r="E98" s="31"/>
      <c r="F98" s="23"/>
      <c r="G98" s="23"/>
      <c r="H98" s="23"/>
      <c r="I98" s="23"/>
      <c r="J98" s="23"/>
      <c r="K98" s="7"/>
      <c r="L98" s="7"/>
      <c r="M98" s="170"/>
      <c r="N98" s="170"/>
      <c r="O98" s="12"/>
      <c r="P98" s="12"/>
      <c r="Q98" s="12"/>
      <c r="R98" s="174"/>
      <c r="S98" s="12"/>
      <c r="T98" s="12"/>
      <c r="U98" s="12"/>
      <c r="V98" s="12"/>
      <c r="W98" s="12"/>
      <c r="X98" s="12"/>
      <c r="Y98" s="12"/>
      <c r="Z98" s="12"/>
      <c r="AA98" s="12"/>
      <c r="AB98" s="12"/>
      <c r="AC98" s="12"/>
      <c r="AD98" s="12"/>
      <c r="AE98" s="12"/>
    </row>
    <row r="99" spans="1:31" x14ac:dyDescent="0.2">
      <c r="A99" s="23"/>
      <c r="B99" s="23"/>
      <c r="C99" s="23"/>
      <c r="D99" s="23"/>
      <c r="E99" s="31"/>
      <c r="F99" s="23"/>
      <c r="G99" s="23"/>
      <c r="H99" s="23"/>
      <c r="I99" s="23"/>
      <c r="J99" s="23"/>
      <c r="K99" s="7"/>
      <c r="L99" s="7"/>
      <c r="M99" s="170"/>
      <c r="N99" s="170"/>
      <c r="O99" s="12"/>
      <c r="P99" s="12"/>
      <c r="Q99" s="12"/>
      <c r="R99" s="174"/>
      <c r="S99" s="12"/>
      <c r="T99" s="12"/>
      <c r="U99" s="12"/>
      <c r="V99" s="12"/>
      <c r="W99" s="12"/>
      <c r="X99" s="12"/>
      <c r="Y99" s="12"/>
      <c r="Z99" s="12"/>
      <c r="AA99" s="12"/>
      <c r="AB99" s="12"/>
      <c r="AC99" s="12"/>
      <c r="AD99" s="12"/>
      <c r="AE99" s="12"/>
    </row>
    <row r="100" spans="1:31" x14ac:dyDescent="0.2">
      <c r="A100" s="23"/>
      <c r="B100" s="23"/>
      <c r="C100" s="23"/>
      <c r="D100" s="23"/>
      <c r="E100" s="31"/>
      <c r="F100" s="23"/>
      <c r="G100" s="23"/>
      <c r="H100" s="23"/>
      <c r="I100" s="23"/>
      <c r="J100" s="23"/>
      <c r="K100" s="7"/>
      <c r="L100" s="7"/>
      <c r="M100" s="170"/>
      <c r="N100" s="170"/>
      <c r="O100" s="12"/>
      <c r="P100" s="12"/>
      <c r="Q100" s="12"/>
      <c r="R100" s="174"/>
      <c r="S100" s="12"/>
      <c r="T100" s="12"/>
      <c r="U100" s="12"/>
      <c r="V100" s="12"/>
      <c r="W100" s="12"/>
      <c r="X100" s="12"/>
      <c r="Y100" s="12"/>
      <c r="Z100" s="12"/>
      <c r="AA100" s="12"/>
      <c r="AB100" s="12"/>
      <c r="AC100" s="12"/>
      <c r="AD100" s="12"/>
      <c r="AE100" s="12"/>
    </row>
    <row r="101" spans="1:31" x14ac:dyDescent="0.2">
      <c r="A101" s="23"/>
      <c r="B101" s="23"/>
      <c r="C101" s="23"/>
      <c r="D101" s="23"/>
      <c r="E101" s="31"/>
      <c r="F101" s="23"/>
      <c r="G101" s="23"/>
      <c r="H101" s="23"/>
      <c r="I101" s="23"/>
      <c r="J101" s="23"/>
      <c r="K101" s="7"/>
      <c r="L101" s="7"/>
      <c r="M101" s="170"/>
      <c r="N101" s="170"/>
      <c r="O101" s="12"/>
      <c r="P101" s="12"/>
      <c r="Q101" s="12"/>
      <c r="R101" s="174"/>
      <c r="S101" s="12"/>
      <c r="T101" s="12"/>
      <c r="U101" s="12"/>
      <c r="V101" s="12"/>
      <c r="W101" s="12"/>
      <c r="X101" s="12"/>
      <c r="Y101" s="12"/>
      <c r="Z101" s="12"/>
      <c r="AA101" s="12"/>
      <c r="AB101" s="12"/>
      <c r="AC101" s="12"/>
      <c r="AD101" s="12"/>
      <c r="AE101" s="12"/>
    </row>
    <row r="102" spans="1:31" x14ac:dyDescent="0.2">
      <c r="A102" s="23"/>
      <c r="B102" s="23"/>
      <c r="C102" s="23"/>
      <c r="D102" s="23"/>
      <c r="E102" s="31"/>
      <c r="F102" s="23"/>
      <c r="G102" s="23"/>
      <c r="H102" s="23"/>
      <c r="I102" s="23"/>
      <c r="J102" s="23"/>
      <c r="K102" s="7"/>
      <c r="L102" s="7"/>
      <c r="M102" s="170"/>
      <c r="N102" s="170"/>
      <c r="O102" s="12"/>
      <c r="P102" s="12"/>
      <c r="Q102" s="12"/>
      <c r="R102" s="174"/>
      <c r="S102" s="12"/>
      <c r="T102" s="12"/>
      <c r="U102" s="12"/>
      <c r="V102" s="12"/>
      <c r="W102" s="12"/>
      <c r="X102" s="12"/>
      <c r="Y102" s="12"/>
      <c r="Z102" s="12"/>
      <c r="AA102" s="12"/>
      <c r="AB102" s="12"/>
      <c r="AC102" s="12"/>
      <c r="AD102" s="12"/>
      <c r="AE102" s="12"/>
    </row>
    <row r="103" spans="1:31" x14ac:dyDescent="0.2">
      <c r="A103" s="23"/>
      <c r="B103" s="23"/>
      <c r="C103" s="23"/>
      <c r="D103" s="23"/>
      <c r="E103" s="31"/>
      <c r="F103" s="23"/>
      <c r="G103" s="23"/>
      <c r="H103" s="23"/>
      <c r="I103" s="23"/>
      <c r="J103" s="23"/>
      <c r="K103" s="7"/>
      <c r="L103" s="7"/>
      <c r="M103" s="170"/>
      <c r="N103" s="170"/>
      <c r="O103" s="12"/>
      <c r="P103" s="12"/>
      <c r="Q103" s="12"/>
      <c r="R103" s="174"/>
      <c r="S103" s="12"/>
      <c r="T103" s="12"/>
      <c r="U103" s="12"/>
      <c r="V103" s="12"/>
      <c r="W103" s="12"/>
      <c r="X103" s="12"/>
      <c r="Y103" s="12"/>
      <c r="Z103" s="12"/>
      <c r="AA103" s="12"/>
      <c r="AB103" s="12"/>
      <c r="AC103" s="12"/>
      <c r="AD103" s="12"/>
      <c r="AE103" s="12"/>
    </row>
    <row r="104" spans="1:31" x14ac:dyDescent="0.2">
      <c r="A104" s="23"/>
      <c r="B104" s="23"/>
      <c r="C104" s="23"/>
      <c r="D104" s="23"/>
      <c r="E104" s="31"/>
      <c r="F104" s="23"/>
      <c r="G104" s="23"/>
      <c r="H104" s="23"/>
      <c r="I104" s="23"/>
      <c r="J104" s="23"/>
      <c r="K104" s="7"/>
      <c r="L104" s="7"/>
      <c r="M104" s="170"/>
      <c r="N104" s="170"/>
      <c r="O104" s="12"/>
      <c r="P104" s="12"/>
      <c r="Q104" s="12"/>
      <c r="R104" s="174"/>
      <c r="S104" s="12"/>
      <c r="T104" s="12"/>
      <c r="U104" s="12"/>
      <c r="V104" s="12"/>
      <c r="W104" s="12"/>
      <c r="X104" s="12"/>
      <c r="Y104" s="12"/>
      <c r="Z104" s="12"/>
      <c r="AA104" s="12"/>
      <c r="AB104" s="12"/>
      <c r="AC104" s="12"/>
      <c r="AD104" s="12"/>
      <c r="AE104" s="12"/>
    </row>
    <row r="105" spans="1:31" x14ac:dyDescent="0.2">
      <c r="A105" s="23"/>
      <c r="B105" s="23"/>
      <c r="C105" s="23"/>
      <c r="D105" s="23"/>
      <c r="E105" s="31"/>
      <c r="F105" s="23"/>
      <c r="G105" s="23"/>
      <c r="H105" s="23"/>
      <c r="I105" s="23"/>
      <c r="J105" s="23"/>
      <c r="K105" s="7"/>
      <c r="L105" s="7"/>
      <c r="M105" s="170"/>
      <c r="N105" s="170"/>
      <c r="O105" s="12"/>
      <c r="P105" s="12"/>
      <c r="Q105" s="12"/>
      <c r="R105" s="174"/>
      <c r="S105" s="12"/>
      <c r="T105" s="12"/>
      <c r="U105" s="12"/>
      <c r="V105" s="12"/>
      <c r="W105" s="12"/>
      <c r="X105" s="12"/>
      <c r="Y105" s="12"/>
      <c r="Z105" s="12"/>
      <c r="AA105" s="12"/>
      <c r="AB105" s="12"/>
      <c r="AC105" s="12"/>
      <c r="AD105" s="12"/>
      <c r="AE105" s="12"/>
    </row>
    <row r="106" spans="1:31" x14ac:dyDescent="0.2">
      <c r="A106" s="23"/>
      <c r="B106" s="23"/>
      <c r="C106" s="23"/>
      <c r="D106" s="23"/>
      <c r="E106" s="31"/>
      <c r="F106" s="23"/>
      <c r="G106" s="23"/>
      <c r="H106" s="23"/>
      <c r="I106" s="23"/>
      <c r="J106" s="23"/>
      <c r="K106" s="7"/>
      <c r="L106" s="7"/>
      <c r="M106" s="170"/>
      <c r="N106" s="170"/>
      <c r="O106" s="12"/>
      <c r="P106" s="12"/>
      <c r="Q106" s="12"/>
      <c r="R106" s="174"/>
      <c r="S106" s="12"/>
      <c r="T106" s="12"/>
      <c r="U106" s="12"/>
      <c r="V106" s="12"/>
      <c r="W106" s="12"/>
      <c r="X106" s="12"/>
      <c r="Y106" s="12"/>
      <c r="Z106" s="12"/>
      <c r="AA106" s="12"/>
      <c r="AB106" s="12"/>
      <c r="AC106" s="12"/>
      <c r="AD106" s="12"/>
      <c r="AE106" s="12"/>
    </row>
    <row r="107" spans="1:31" x14ac:dyDescent="0.2">
      <c r="A107" s="23"/>
      <c r="B107" s="23"/>
      <c r="C107" s="23"/>
      <c r="D107" s="23"/>
      <c r="E107" s="31"/>
      <c r="F107" s="23"/>
      <c r="G107" s="23"/>
      <c r="H107" s="23"/>
      <c r="I107" s="23"/>
      <c r="J107" s="23"/>
      <c r="K107" s="7"/>
      <c r="L107" s="7"/>
      <c r="M107" s="170"/>
      <c r="N107" s="170"/>
      <c r="O107" s="12"/>
      <c r="P107" s="12"/>
      <c r="Q107" s="12"/>
      <c r="R107" s="174"/>
      <c r="S107" s="12"/>
      <c r="T107" s="12"/>
      <c r="U107" s="12"/>
      <c r="V107" s="12"/>
      <c r="W107" s="12"/>
      <c r="X107" s="12"/>
      <c r="Y107" s="12"/>
      <c r="Z107" s="12"/>
      <c r="AA107" s="12"/>
      <c r="AB107" s="12"/>
      <c r="AC107" s="12"/>
      <c r="AD107" s="12"/>
      <c r="AE107" s="12"/>
    </row>
    <row r="108" spans="1:31" x14ac:dyDescent="0.2">
      <c r="A108" s="23"/>
      <c r="B108" s="23"/>
      <c r="C108" s="23"/>
      <c r="D108" s="23"/>
      <c r="E108" s="31"/>
      <c r="F108" s="23"/>
      <c r="G108" s="23"/>
      <c r="H108" s="23"/>
      <c r="I108" s="23"/>
      <c r="J108" s="23"/>
      <c r="K108" s="7"/>
      <c r="L108" s="7"/>
      <c r="M108" s="170"/>
      <c r="N108" s="170"/>
      <c r="O108" s="12"/>
      <c r="P108" s="12"/>
      <c r="Q108" s="12"/>
      <c r="R108" s="174"/>
      <c r="S108" s="12"/>
      <c r="T108" s="12"/>
      <c r="U108" s="12"/>
      <c r="V108" s="12"/>
      <c r="W108" s="12"/>
      <c r="X108" s="12"/>
      <c r="Y108" s="12"/>
      <c r="Z108" s="12"/>
      <c r="AA108" s="12"/>
      <c r="AB108" s="12"/>
      <c r="AC108" s="12"/>
      <c r="AD108" s="12"/>
      <c r="AE108" s="12"/>
    </row>
    <row r="109" spans="1:31" x14ac:dyDescent="0.2">
      <c r="A109" s="23"/>
      <c r="B109" s="23"/>
      <c r="C109" s="23"/>
      <c r="D109" s="23"/>
      <c r="E109" s="31"/>
      <c r="F109" s="23"/>
      <c r="G109" s="23"/>
      <c r="H109" s="23"/>
      <c r="I109" s="23"/>
      <c r="J109" s="23"/>
      <c r="K109" s="7"/>
      <c r="L109" s="7"/>
      <c r="M109" s="170"/>
      <c r="N109" s="170"/>
      <c r="O109" s="12"/>
      <c r="P109" s="12"/>
      <c r="Q109" s="12"/>
      <c r="R109" s="174"/>
      <c r="S109" s="12"/>
      <c r="T109" s="12"/>
      <c r="U109" s="12"/>
      <c r="V109" s="12"/>
      <c r="W109" s="12"/>
      <c r="X109" s="12"/>
      <c r="Y109" s="12"/>
      <c r="Z109" s="12"/>
      <c r="AA109" s="12"/>
      <c r="AB109" s="12"/>
      <c r="AC109" s="12"/>
      <c r="AD109" s="12"/>
      <c r="AE109" s="12"/>
    </row>
    <row r="110" spans="1:31" x14ac:dyDescent="0.2">
      <c r="A110" s="23"/>
      <c r="B110" s="23"/>
      <c r="C110" s="23"/>
      <c r="D110" s="23"/>
      <c r="E110" s="31"/>
      <c r="F110" s="23"/>
      <c r="G110" s="23"/>
      <c r="H110" s="23"/>
      <c r="I110" s="23"/>
      <c r="J110" s="23"/>
      <c r="K110" s="7"/>
      <c r="L110" s="7"/>
      <c r="M110" s="170"/>
      <c r="N110" s="170"/>
      <c r="O110" s="12"/>
      <c r="P110" s="12"/>
      <c r="Q110" s="12"/>
      <c r="R110" s="174"/>
      <c r="S110" s="12"/>
      <c r="T110" s="12"/>
      <c r="U110" s="12"/>
      <c r="V110" s="12"/>
      <c r="W110" s="12"/>
      <c r="X110" s="12"/>
      <c r="Y110" s="12"/>
      <c r="Z110" s="12"/>
      <c r="AA110" s="12"/>
      <c r="AB110" s="12"/>
      <c r="AC110" s="12"/>
      <c r="AD110" s="12"/>
      <c r="AE110" s="12"/>
    </row>
    <row r="111" spans="1:31" x14ac:dyDescent="0.2">
      <c r="A111" s="23"/>
      <c r="B111" s="23"/>
      <c r="C111" s="23"/>
      <c r="D111" s="23"/>
      <c r="E111" s="31"/>
      <c r="F111" s="23"/>
      <c r="G111" s="23"/>
      <c r="H111" s="23"/>
      <c r="I111" s="23"/>
      <c r="J111" s="23"/>
      <c r="K111" s="7"/>
      <c r="L111" s="7"/>
      <c r="M111" s="170"/>
      <c r="N111" s="170"/>
      <c r="O111" s="12"/>
      <c r="P111" s="12"/>
      <c r="Q111" s="12"/>
      <c r="R111" s="174"/>
      <c r="S111" s="12"/>
      <c r="T111" s="12"/>
      <c r="U111" s="12"/>
      <c r="V111" s="12"/>
      <c r="W111" s="12"/>
      <c r="X111" s="12"/>
      <c r="Y111" s="12"/>
      <c r="Z111" s="12"/>
      <c r="AA111" s="12"/>
      <c r="AB111" s="12"/>
      <c r="AC111" s="12"/>
      <c r="AD111" s="12"/>
      <c r="AE111" s="12"/>
    </row>
    <row r="112" spans="1:31" x14ac:dyDescent="0.2">
      <c r="A112" s="23"/>
      <c r="B112" s="23"/>
      <c r="C112" s="23"/>
      <c r="D112" s="23"/>
      <c r="E112" s="31"/>
      <c r="F112" s="23"/>
      <c r="G112" s="23"/>
      <c r="H112" s="23"/>
      <c r="I112" s="23"/>
      <c r="J112" s="23"/>
      <c r="K112" s="7"/>
      <c r="L112" s="7"/>
      <c r="M112" s="170"/>
      <c r="N112" s="170"/>
      <c r="O112" s="12"/>
      <c r="P112" s="12"/>
      <c r="Q112" s="12"/>
      <c r="R112" s="174"/>
      <c r="S112" s="12"/>
      <c r="T112" s="12"/>
      <c r="U112" s="12"/>
      <c r="V112" s="12"/>
      <c r="W112" s="12"/>
      <c r="X112" s="12"/>
      <c r="Y112" s="12"/>
      <c r="Z112" s="12"/>
      <c r="AA112" s="12"/>
      <c r="AB112" s="12"/>
      <c r="AC112" s="12"/>
      <c r="AD112" s="12"/>
      <c r="AE112" s="12"/>
    </row>
    <row r="113" spans="1:31" x14ac:dyDescent="0.2">
      <c r="A113" s="23"/>
      <c r="B113" s="23"/>
      <c r="C113" s="23"/>
      <c r="D113" s="23"/>
      <c r="E113" s="31"/>
      <c r="F113" s="23"/>
      <c r="G113" s="23"/>
      <c r="H113" s="23"/>
      <c r="I113" s="23"/>
      <c r="J113" s="23"/>
      <c r="K113" s="7"/>
      <c r="L113" s="7"/>
      <c r="M113" s="170"/>
      <c r="N113" s="170"/>
      <c r="O113" s="12"/>
      <c r="P113" s="12"/>
      <c r="Q113" s="12"/>
      <c r="R113" s="174"/>
      <c r="S113" s="12"/>
      <c r="T113" s="12"/>
      <c r="U113" s="12"/>
      <c r="V113" s="12"/>
      <c r="W113" s="12"/>
      <c r="X113" s="12"/>
      <c r="Y113" s="12"/>
      <c r="Z113" s="12"/>
      <c r="AA113" s="12"/>
      <c r="AB113" s="12"/>
      <c r="AC113" s="12"/>
      <c r="AD113" s="12"/>
      <c r="AE113" s="12"/>
    </row>
    <row r="114" spans="1:31" x14ac:dyDescent="0.2">
      <c r="A114" s="23"/>
      <c r="B114" s="23"/>
      <c r="C114" s="23"/>
      <c r="D114" s="23"/>
      <c r="E114" s="31"/>
      <c r="F114" s="23"/>
      <c r="G114" s="23"/>
      <c r="H114" s="23"/>
      <c r="I114" s="23"/>
      <c r="J114" s="23"/>
      <c r="K114" s="7"/>
      <c r="L114" s="7"/>
      <c r="M114" s="170"/>
      <c r="N114" s="170"/>
      <c r="O114" s="12"/>
      <c r="P114" s="12"/>
      <c r="Q114" s="12"/>
      <c r="R114" s="174"/>
      <c r="S114" s="12"/>
      <c r="T114" s="12"/>
      <c r="U114" s="12"/>
      <c r="V114" s="12"/>
      <c r="W114" s="12"/>
      <c r="X114" s="12"/>
      <c r="Y114" s="12"/>
      <c r="Z114" s="12"/>
      <c r="AA114" s="12"/>
      <c r="AB114" s="12"/>
      <c r="AC114" s="12"/>
      <c r="AD114" s="12"/>
      <c r="AE114" s="12"/>
    </row>
    <row r="115" spans="1:31" x14ac:dyDescent="0.2">
      <c r="A115" s="23"/>
      <c r="B115" s="23"/>
      <c r="C115" s="23"/>
      <c r="D115" s="23"/>
      <c r="E115" s="31"/>
      <c r="F115" s="23"/>
      <c r="G115" s="23"/>
      <c r="H115" s="23"/>
      <c r="I115" s="23"/>
      <c r="J115" s="23"/>
      <c r="K115" s="7"/>
      <c r="L115" s="7"/>
      <c r="M115" s="170"/>
      <c r="N115" s="170"/>
      <c r="O115" s="12"/>
      <c r="P115" s="12"/>
      <c r="Q115" s="12"/>
      <c r="R115" s="174"/>
      <c r="S115" s="12"/>
      <c r="T115" s="12"/>
      <c r="U115" s="12"/>
      <c r="V115" s="12"/>
      <c r="W115" s="12"/>
      <c r="X115" s="12"/>
      <c r="Y115" s="12"/>
      <c r="Z115" s="12"/>
      <c r="AA115" s="12"/>
      <c r="AB115" s="12"/>
      <c r="AC115" s="12"/>
      <c r="AD115" s="12"/>
      <c r="AE115" s="12"/>
    </row>
    <row r="116" spans="1:31" x14ac:dyDescent="0.2">
      <c r="A116" s="23"/>
      <c r="B116" s="23"/>
      <c r="C116" s="23"/>
      <c r="D116" s="23"/>
      <c r="E116" s="31"/>
      <c r="F116" s="23"/>
      <c r="G116" s="23"/>
      <c r="H116" s="23"/>
      <c r="I116" s="23"/>
      <c r="J116" s="23"/>
      <c r="K116" s="7"/>
      <c r="L116" s="7"/>
      <c r="M116" s="170"/>
      <c r="N116" s="170"/>
      <c r="O116" s="12"/>
      <c r="P116" s="12"/>
      <c r="Q116" s="12"/>
      <c r="R116" s="174"/>
      <c r="S116" s="12"/>
      <c r="T116" s="12"/>
      <c r="U116" s="12"/>
      <c r="V116" s="12"/>
      <c r="W116" s="12"/>
      <c r="X116" s="12"/>
      <c r="Y116" s="12"/>
      <c r="Z116" s="12"/>
      <c r="AA116" s="12"/>
      <c r="AB116" s="12"/>
      <c r="AC116" s="12"/>
      <c r="AD116" s="12"/>
      <c r="AE116" s="12"/>
    </row>
    <row r="117" spans="1:31" x14ac:dyDescent="0.2">
      <c r="A117" s="23"/>
      <c r="B117" s="23"/>
      <c r="C117" s="23"/>
      <c r="D117" s="23"/>
      <c r="E117" s="31"/>
      <c r="F117" s="23"/>
      <c r="G117" s="23"/>
      <c r="H117" s="23"/>
      <c r="I117" s="23"/>
      <c r="J117" s="23"/>
      <c r="K117" s="7"/>
      <c r="L117" s="7"/>
      <c r="M117" s="170"/>
      <c r="N117" s="170"/>
      <c r="O117" s="12"/>
      <c r="P117" s="12"/>
      <c r="Q117" s="12"/>
      <c r="R117" s="174"/>
      <c r="S117" s="12"/>
      <c r="T117" s="12"/>
      <c r="U117" s="12"/>
      <c r="V117" s="12"/>
      <c r="W117" s="12"/>
      <c r="X117" s="12"/>
      <c r="Y117" s="12"/>
      <c r="Z117" s="12"/>
      <c r="AA117" s="12"/>
      <c r="AB117" s="12"/>
      <c r="AC117" s="12"/>
      <c r="AD117" s="12"/>
      <c r="AE117" s="12"/>
    </row>
    <row r="118" spans="1:31" x14ac:dyDescent="0.2">
      <c r="A118" s="23"/>
      <c r="B118" s="23"/>
      <c r="C118" s="23"/>
      <c r="D118" s="23"/>
      <c r="E118" s="31"/>
      <c r="F118" s="23"/>
      <c r="G118" s="23"/>
      <c r="H118" s="23"/>
      <c r="I118" s="23"/>
      <c r="J118" s="23"/>
      <c r="K118" s="7"/>
      <c r="L118" s="7"/>
      <c r="M118" s="170"/>
      <c r="N118" s="170"/>
      <c r="O118" s="12"/>
      <c r="P118" s="12"/>
      <c r="Q118" s="12"/>
      <c r="R118" s="174"/>
      <c r="S118" s="12"/>
      <c r="T118" s="12"/>
      <c r="U118" s="12"/>
      <c r="V118" s="12"/>
      <c r="W118" s="12"/>
      <c r="X118" s="12"/>
      <c r="Y118" s="12"/>
      <c r="Z118" s="12"/>
      <c r="AA118" s="12"/>
      <c r="AB118" s="12"/>
      <c r="AC118" s="12"/>
      <c r="AD118" s="12"/>
      <c r="AE118" s="12"/>
    </row>
    <row r="119" spans="1:31" x14ac:dyDescent="0.2">
      <c r="A119" s="23"/>
      <c r="B119" s="23"/>
      <c r="C119" s="23"/>
      <c r="D119" s="23"/>
      <c r="E119" s="31"/>
      <c r="F119" s="23"/>
      <c r="G119" s="23"/>
      <c r="H119" s="23"/>
      <c r="I119" s="23"/>
      <c r="J119" s="23"/>
      <c r="K119" s="7"/>
      <c r="L119" s="7"/>
      <c r="M119" s="170"/>
      <c r="N119" s="170"/>
      <c r="O119" s="12"/>
      <c r="P119" s="12"/>
      <c r="Q119" s="12"/>
      <c r="R119" s="174"/>
      <c r="S119" s="12"/>
      <c r="T119" s="12"/>
      <c r="U119" s="12"/>
      <c r="V119" s="12"/>
      <c r="W119" s="12"/>
      <c r="X119" s="12"/>
      <c r="Y119" s="12"/>
      <c r="Z119" s="12"/>
      <c r="AA119" s="12"/>
      <c r="AB119" s="12"/>
      <c r="AC119" s="12"/>
      <c r="AD119" s="12"/>
      <c r="AE119" s="12"/>
    </row>
    <row r="120" spans="1:31" x14ac:dyDescent="0.2">
      <c r="A120" s="23"/>
      <c r="B120" s="23"/>
      <c r="C120" s="23"/>
      <c r="D120" s="23"/>
      <c r="E120" s="31"/>
      <c r="F120" s="23"/>
      <c r="G120" s="23"/>
      <c r="H120" s="23"/>
      <c r="I120" s="23"/>
      <c r="J120" s="23"/>
      <c r="K120" s="7"/>
      <c r="L120" s="7"/>
      <c r="M120" s="170"/>
      <c r="N120" s="170"/>
      <c r="O120" s="12"/>
      <c r="P120" s="12"/>
      <c r="Q120" s="12"/>
      <c r="R120" s="174"/>
      <c r="S120" s="12"/>
      <c r="T120" s="12"/>
      <c r="U120" s="12"/>
      <c r="V120" s="12"/>
      <c r="W120" s="12"/>
      <c r="X120" s="12"/>
      <c r="Y120" s="12"/>
      <c r="Z120" s="12"/>
      <c r="AA120" s="12"/>
      <c r="AB120" s="12"/>
      <c r="AC120" s="12"/>
      <c r="AD120" s="12"/>
      <c r="AE120" s="12"/>
    </row>
    <row r="121" spans="1:31" x14ac:dyDescent="0.2">
      <c r="A121" s="23"/>
      <c r="B121" s="23"/>
      <c r="C121" s="23"/>
      <c r="D121" s="23"/>
      <c r="E121" s="31"/>
      <c r="F121" s="23"/>
      <c r="G121" s="23"/>
      <c r="H121" s="23"/>
      <c r="I121" s="23"/>
      <c r="J121" s="23"/>
      <c r="K121" s="7"/>
      <c r="L121" s="7"/>
      <c r="M121" s="170"/>
      <c r="N121" s="170"/>
      <c r="O121" s="12"/>
      <c r="P121" s="12"/>
      <c r="Q121" s="12"/>
      <c r="R121" s="174"/>
      <c r="S121" s="12"/>
      <c r="T121" s="12"/>
      <c r="U121" s="12"/>
      <c r="V121" s="12"/>
      <c r="W121" s="12"/>
      <c r="X121" s="12"/>
      <c r="Y121" s="12"/>
      <c r="Z121" s="12"/>
      <c r="AA121" s="12"/>
      <c r="AB121" s="12"/>
      <c r="AC121" s="12"/>
      <c r="AD121" s="12"/>
      <c r="AE121" s="12"/>
    </row>
    <row r="122" spans="1:31" x14ac:dyDescent="0.2">
      <c r="A122" s="23"/>
      <c r="B122" s="23"/>
      <c r="C122" s="23"/>
      <c r="D122" s="23"/>
      <c r="E122" s="31"/>
      <c r="F122" s="23"/>
      <c r="G122" s="23"/>
      <c r="H122" s="23"/>
      <c r="I122" s="23"/>
      <c r="J122" s="23"/>
      <c r="K122" s="7"/>
      <c r="L122" s="7"/>
      <c r="M122" s="170"/>
      <c r="N122" s="170"/>
      <c r="O122" s="12"/>
      <c r="P122" s="12"/>
      <c r="Q122" s="12"/>
      <c r="R122" s="174"/>
      <c r="S122" s="12"/>
      <c r="T122" s="12"/>
      <c r="U122" s="12"/>
      <c r="V122" s="12"/>
      <c r="W122" s="12"/>
      <c r="X122" s="12"/>
      <c r="Y122" s="12"/>
      <c r="Z122" s="12"/>
      <c r="AA122" s="12"/>
      <c r="AB122" s="12"/>
      <c r="AC122" s="12"/>
      <c r="AD122" s="12"/>
      <c r="AE122" s="12"/>
    </row>
    <row r="123" spans="1:31" x14ac:dyDescent="0.2">
      <c r="A123" s="23"/>
      <c r="B123" s="23"/>
      <c r="C123" s="23"/>
      <c r="D123" s="23"/>
      <c r="E123" s="31"/>
      <c r="F123" s="23"/>
      <c r="G123" s="23"/>
      <c r="H123" s="23"/>
      <c r="I123" s="23"/>
      <c r="J123" s="23"/>
      <c r="K123" s="7"/>
      <c r="L123" s="7"/>
      <c r="M123" s="170"/>
      <c r="N123" s="170"/>
      <c r="O123" s="12"/>
      <c r="P123" s="12"/>
      <c r="Q123" s="12"/>
      <c r="R123" s="174"/>
      <c r="S123" s="12"/>
      <c r="T123" s="12"/>
      <c r="U123" s="12"/>
      <c r="V123" s="12"/>
      <c r="W123" s="12"/>
      <c r="X123" s="12"/>
      <c r="Y123" s="12"/>
      <c r="Z123" s="12"/>
      <c r="AA123" s="12"/>
      <c r="AB123" s="12"/>
      <c r="AC123" s="12"/>
      <c r="AD123" s="12"/>
      <c r="AE123" s="12"/>
    </row>
    <row r="124" spans="1:31" x14ac:dyDescent="0.2">
      <c r="A124" s="23"/>
      <c r="B124" s="23"/>
      <c r="C124" s="23"/>
      <c r="D124" s="23"/>
      <c r="E124" s="31"/>
      <c r="F124" s="23"/>
      <c r="G124" s="23"/>
      <c r="H124" s="23"/>
      <c r="I124" s="23"/>
      <c r="J124" s="23"/>
      <c r="K124" s="7"/>
      <c r="L124" s="7"/>
      <c r="M124" s="170"/>
      <c r="N124" s="170"/>
      <c r="O124" s="12"/>
      <c r="P124" s="12"/>
      <c r="Q124" s="12"/>
      <c r="R124" s="174"/>
      <c r="S124" s="12"/>
      <c r="T124" s="12"/>
      <c r="U124" s="12"/>
      <c r="V124" s="12"/>
      <c r="W124" s="12"/>
      <c r="X124" s="12"/>
      <c r="Y124" s="12"/>
      <c r="Z124" s="12"/>
      <c r="AA124" s="12"/>
      <c r="AB124" s="12"/>
      <c r="AC124" s="12"/>
      <c r="AD124" s="12"/>
      <c r="AE124" s="12"/>
    </row>
    <row r="125" spans="1:31" x14ac:dyDescent="0.2">
      <c r="A125" s="23"/>
      <c r="B125" s="23"/>
      <c r="C125" s="23"/>
      <c r="D125" s="23"/>
      <c r="E125" s="31"/>
      <c r="F125" s="23"/>
      <c r="G125" s="23"/>
      <c r="H125" s="23"/>
      <c r="I125" s="23"/>
      <c r="J125" s="23"/>
      <c r="K125" s="7"/>
      <c r="L125" s="7"/>
      <c r="M125" s="170"/>
      <c r="N125" s="170"/>
      <c r="O125" s="12"/>
      <c r="P125" s="12"/>
      <c r="Q125" s="12"/>
      <c r="R125" s="174"/>
      <c r="S125" s="12"/>
      <c r="T125" s="12"/>
      <c r="U125" s="12"/>
      <c r="V125" s="12"/>
      <c r="W125" s="12"/>
      <c r="X125" s="12"/>
      <c r="Y125" s="12"/>
      <c r="Z125" s="12"/>
      <c r="AA125" s="12"/>
      <c r="AB125" s="12"/>
      <c r="AC125" s="12"/>
      <c r="AD125" s="12"/>
      <c r="AE125" s="12"/>
    </row>
    <row r="126" spans="1:31" x14ac:dyDescent="0.2">
      <c r="A126" s="23"/>
      <c r="B126" s="23"/>
      <c r="C126" s="23"/>
      <c r="D126" s="23"/>
      <c r="E126" s="31"/>
      <c r="F126" s="23"/>
      <c r="G126" s="23"/>
      <c r="H126" s="23"/>
      <c r="I126" s="23"/>
      <c r="J126" s="23"/>
      <c r="K126" s="7"/>
      <c r="L126" s="7"/>
      <c r="M126" s="170"/>
      <c r="N126" s="170"/>
      <c r="O126" s="12"/>
      <c r="P126" s="12"/>
      <c r="Q126" s="12"/>
      <c r="R126" s="174"/>
      <c r="S126" s="12"/>
      <c r="T126" s="12"/>
      <c r="U126" s="12"/>
      <c r="V126" s="12"/>
      <c r="W126" s="12"/>
      <c r="X126" s="12"/>
      <c r="Y126" s="12"/>
      <c r="Z126" s="12"/>
      <c r="AA126" s="12"/>
      <c r="AB126" s="12"/>
      <c r="AC126" s="12"/>
      <c r="AD126" s="12"/>
      <c r="AE126" s="12"/>
    </row>
    <row r="127" spans="1:31" x14ac:dyDescent="0.2">
      <c r="A127" s="23"/>
      <c r="B127" s="23"/>
      <c r="C127" s="23"/>
      <c r="D127" s="23"/>
      <c r="E127" s="31"/>
      <c r="F127" s="23"/>
      <c r="G127" s="23"/>
      <c r="H127" s="23"/>
      <c r="I127" s="23"/>
      <c r="J127" s="23"/>
      <c r="K127" s="7"/>
      <c r="L127" s="7"/>
      <c r="M127" s="170"/>
      <c r="N127" s="170"/>
      <c r="O127" s="12"/>
      <c r="P127" s="12"/>
      <c r="Q127" s="12"/>
      <c r="R127" s="174"/>
      <c r="S127" s="12"/>
      <c r="T127" s="12"/>
      <c r="U127" s="12"/>
      <c r="V127" s="12"/>
      <c r="W127" s="12"/>
      <c r="X127" s="12"/>
      <c r="Y127" s="12"/>
      <c r="Z127" s="12"/>
      <c r="AA127" s="12"/>
      <c r="AB127" s="12"/>
      <c r="AC127" s="12"/>
      <c r="AD127" s="12"/>
      <c r="AE127" s="12"/>
    </row>
    <row r="128" spans="1:31" x14ac:dyDescent="0.2">
      <c r="A128" s="23"/>
      <c r="B128" s="23"/>
      <c r="C128" s="23"/>
      <c r="D128" s="23"/>
      <c r="E128" s="31"/>
      <c r="F128" s="23"/>
      <c r="G128" s="23"/>
      <c r="H128" s="23"/>
      <c r="I128" s="23"/>
      <c r="J128" s="23"/>
      <c r="K128" s="7"/>
      <c r="L128" s="7"/>
      <c r="M128" s="170"/>
      <c r="N128" s="170"/>
      <c r="O128" s="12"/>
      <c r="P128" s="12"/>
      <c r="Q128" s="12"/>
      <c r="R128" s="174"/>
      <c r="S128" s="12"/>
      <c r="T128" s="12"/>
      <c r="U128" s="12"/>
      <c r="V128" s="12"/>
      <c r="W128" s="12"/>
      <c r="X128" s="12"/>
      <c r="Y128" s="12"/>
      <c r="Z128" s="12"/>
      <c r="AA128" s="12"/>
      <c r="AB128" s="12"/>
      <c r="AC128" s="12"/>
      <c r="AD128" s="12"/>
      <c r="AE128" s="12"/>
    </row>
    <row r="129" spans="1:31" x14ac:dyDescent="0.2">
      <c r="A129" s="23"/>
      <c r="B129" s="23"/>
      <c r="C129" s="23"/>
      <c r="D129" s="23"/>
      <c r="E129" s="31"/>
      <c r="F129" s="23"/>
      <c r="G129" s="23"/>
      <c r="H129" s="23"/>
      <c r="I129" s="23"/>
      <c r="J129" s="23"/>
      <c r="K129" s="7"/>
      <c r="L129" s="7"/>
      <c r="M129" s="170"/>
      <c r="N129" s="170"/>
      <c r="O129" s="12"/>
      <c r="P129" s="12"/>
      <c r="Q129" s="12"/>
      <c r="R129" s="174"/>
      <c r="S129" s="12"/>
      <c r="T129" s="12"/>
      <c r="U129" s="12"/>
      <c r="V129" s="12"/>
      <c r="W129" s="12"/>
      <c r="X129" s="12"/>
      <c r="Y129" s="12"/>
      <c r="Z129" s="12"/>
      <c r="AA129" s="12"/>
      <c r="AB129" s="12"/>
      <c r="AC129" s="12"/>
      <c r="AD129" s="12"/>
      <c r="AE129" s="12"/>
    </row>
    <row r="130" spans="1:31" x14ac:dyDescent="0.2">
      <c r="A130" s="23"/>
      <c r="B130" s="23"/>
      <c r="C130" s="23"/>
      <c r="D130" s="23"/>
      <c r="E130" s="31"/>
      <c r="F130" s="23"/>
      <c r="G130" s="23"/>
      <c r="H130" s="23"/>
      <c r="I130" s="23"/>
      <c r="J130" s="23"/>
      <c r="K130" s="7"/>
      <c r="L130" s="7"/>
      <c r="M130" s="170"/>
      <c r="N130" s="170"/>
      <c r="O130" s="12"/>
      <c r="P130" s="12"/>
      <c r="Q130" s="12"/>
      <c r="R130" s="174"/>
      <c r="S130" s="12"/>
      <c r="T130" s="12"/>
      <c r="U130" s="12"/>
      <c r="V130" s="12"/>
      <c r="W130" s="12"/>
      <c r="X130" s="12"/>
      <c r="Y130" s="12"/>
      <c r="Z130" s="12"/>
      <c r="AA130" s="12"/>
      <c r="AB130" s="12"/>
      <c r="AC130" s="12"/>
      <c r="AD130" s="12"/>
      <c r="AE130" s="12"/>
    </row>
    <row r="131" spans="1:31" x14ac:dyDescent="0.2">
      <c r="A131" s="23"/>
      <c r="B131" s="23"/>
      <c r="C131" s="23"/>
      <c r="D131" s="23"/>
      <c r="E131" s="31"/>
      <c r="F131" s="23"/>
      <c r="G131" s="23"/>
      <c r="H131" s="23"/>
      <c r="I131" s="23"/>
      <c r="J131" s="23"/>
      <c r="K131" s="7"/>
      <c r="L131" s="7"/>
      <c r="M131" s="170"/>
      <c r="N131" s="170"/>
      <c r="O131" s="12"/>
      <c r="P131" s="12"/>
      <c r="Q131" s="12"/>
      <c r="R131" s="174"/>
      <c r="S131" s="12"/>
      <c r="T131" s="12"/>
      <c r="U131" s="12"/>
      <c r="V131" s="12"/>
      <c r="W131" s="12"/>
      <c r="X131" s="12"/>
      <c r="Y131" s="12"/>
      <c r="Z131" s="12"/>
      <c r="AA131" s="12"/>
      <c r="AB131" s="12"/>
      <c r="AC131" s="12"/>
      <c r="AD131" s="12"/>
      <c r="AE131" s="12"/>
    </row>
    <row r="132" spans="1:31" x14ac:dyDescent="0.2">
      <c r="A132" s="23"/>
      <c r="B132" s="23"/>
      <c r="C132" s="23"/>
      <c r="D132" s="23"/>
      <c r="E132" s="31"/>
      <c r="F132" s="23"/>
      <c r="G132" s="23"/>
      <c r="H132" s="23"/>
      <c r="I132" s="23"/>
      <c r="J132" s="23"/>
      <c r="K132" s="7"/>
      <c r="L132" s="7"/>
      <c r="M132" s="170"/>
      <c r="N132" s="170"/>
      <c r="O132" s="12"/>
      <c r="P132" s="12"/>
      <c r="Q132" s="12"/>
      <c r="R132" s="174"/>
      <c r="S132" s="12"/>
      <c r="T132" s="12"/>
      <c r="U132" s="12"/>
      <c r="V132" s="12"/>
      <c r="W132" s="12"/>
      <c r="X132" s="12"/>
      <c r="Y132" s="12"/>
      <c r="Z132" s="12"/>
      <c r="AA132" s="12"/>
      <c r="AB132" s="12"/>
      <c r="AC132" s="12"/>
      <c r="AD132" s="12"/>
      <c r="AE132" s="12"/>
    </row>
    <row r="133" spans="1:31" x14ac:dyDescent="0.2">
      <c r="A133" s="23"/>
      <c r="B133" s="23"/>
      <c r="C133" s="23"/>
      <c r="D133" s="23"/>
      <c r="E133" s="31"/>
      <c r="F133" s="23"/>
      <c r="G133" s="23"/>
      <c r="H133" s="23"/>
      <c r="I133" s="23"/>
      <c r="J133" s="23"/>
      <c r="K133" s="7"/>
      <c r="L133" s="7"/>
      <c r="M133" s="170"/>
      <c r="N133" s="170"/>
      <c r="O133" s="12"/>
      <c r="P133" s="12"/>
      <c r="Q133" s="12"/>
      <c r="R133" s="174"/>
      <c r="S133" s="12"/>
      <c r="T133" s="12"/>
      <c r="U133" s="12"/>
      <c r="V133" s="12"/>
      <c r="W133" s="12"/>
      <c r="X133" s="12"/>
      <c r="Y133" s="12"/>
      <c r="Z133" s="12"/>
      <c r="AA133" s="12"/>
      <c r="AB133" s="12"/>
      <c r="AC133" s="12"/>
      <c r="AD133" s="12"/>
      <c r="AE133" s="12"/>
    </row>
    <row r="134" spans="1:31" x14ac:dyDescent="0.2">
      <c r="A134" s="23"/>
      <c r="B134" s="23"/>
      <c r="C134" s="23"/>
      <c r="D134" s="23"/>
      <c r="E134" s="31"/>
      <c r="F134" s="23"/>
      <c r="G134" s="23"/>
      <c r="H134" s="23"/>
      <c r="I134" s="23"/>
      <c r="J134" s="23"/>
      <c r="K134" s="7"/>
      <c r="L134" s="7"/>
      <c r="M134" s="170"/>
      <c r="N134" s="170"/>
      <c r="O134" s="12"/>
      <c r="P134" s="12"/>
      <c r="Q134" s="12"/>
      <c r="R134" s="174"/>
      <c r="S134" s="12"/>
      <c r="T134" s="12"/>
      <c r="U134" s="12"/>
      <c r="V134" s="12"/>
      <c r="W134" s="12"/>
      <c r="X134" s="12"/>
      <c r="Y134" s="12"/>
      <c r="Z134" s="12"/>
      <c r="AA134" s="12"/>
      <c r="AB134" s="12"/>
      <c r="AC134" s="12"/>
      <c r="AD134" s="12"/>
      <c r="AE134" s="12"/>
    </row>
    <row r="135" spans="1:31" x14ac:dyDescent="0.2">
      <c r="A135" s="23"/>
      <c r="B135" s="23"/>
      <c r="C135" s="23"/>
      <c r="D135" s="23"/>
      <c r="E135" s="31"/>
      <c r="F135" s="23"/>
      <c r="G135" s="23"/>
      <c r="H135" s="23"/>
      <c r="I135" s="23"/>
      <c r="J135" s="23"/>
      <c r="K135" s="7"/>
      <c r="L135" s="7"/>
      <c r="M135" s="170"/>
      <c r="N135" s="170"/>
      <c r="O135" s="12"/>
      <c r="P135" s="12"/>
      <c r="Q135" s="12"/>
      <c r="R135" s="174"/>
      <c r="S135" s="12"/>
      <c r="T135" s="12"/>
      <c r="U135" s="12"/>
      <c r="V135" s="12"/>
      <c r="W135" s="12"/>
      <c r="X135" s="12"/>
      <c r="Y135" s="12"/>
      <c r="Z135" s="12"/>
      <c r="AA135" s="12"/>
      <c r="AB135" s="12"/>
      <c r="AC135" s="12"/>
      <c r="AD135" s="12"/>
      <c r="AE135" s="12"/>
    </row>
    <row r="136" spans="1:31" x14ac:dyDescent="0.2">
      <c r="A136" s="23"/>
      <c r="B136" s="23"/>
      <c r="C136" s="23"/>
      <c r="D136" s="23"/>
      <c r="E136" s="31"/>
      <c r="F136" s="23"/>
      <c r="G136" s="23"/>
      <c r="H136" s="23"/>
      <c r="I136" s="23"/>
      <c r="J136" s="23"/>
      <c r="K136" s="7"/>
      <c r="L136" s="7"/>
      <c r="M136" s="170"/>
      <c r="N136" s="170"/>
      <c r="O136" s="12"/>
      <c r="P136" s="12"/>
      <c r="Q136" s="12"/>
      <c r="R136" s="174"/>
      <c r="S136" s="12"/>
      <c r="T136" s="12"/>
      <c r="U136" s="12"/>
      <c r="V136" s="12"/>
      <c r="W136" s="12"/>
      <c r="X136" s="12"/>
      <c r="Y136" s="12"/>
      <c r="Z136" s="12"/>
      <c r="AA136" s="12"/>
      <c r="AB136" s="12"/>
      <c r="AC136" s="12"/>
      <c r="AD136" s="12"/>
      <c r="AE136" s="12"/>
    </row>
    <row r="137" spans="1:31" x14ac:dyDescent="0.2">
      <c r="A137" s="23"/>
      <c r="B137" s="23"/>
      <c r="C137" s="23"/>
      <c r="D137" s="23"/>
      <c r="E137" s="31"/>
      <c r="F137" s="23"/>
      <c r="G137" s="23"/>
      <c r="H137" s="23"/>
      <c r="I137" s="23"/>
      <c r="J137" s="23"/>
      <c r="K137" s="7"/>
      <c r="L137" s="7"/>
      <c r="M137" s="170"/>
      <c r="N137" s="170"/>
      <c r="O137" s="12"/>
      <c r="P137" s="12"/>
      <c r="Q137" s="12"/>
      <c r="R137" s="174"/>
      <c r="S137" s="12"/>
      <c r="T137" s="12"/>
      <c r="U137" s="12"/>
      <c r="V137" s="12"/>
      <c r="W137" s="12"/>
      <c r="X137" s="12"/>
      <c r="Y137" s="12"/>
      <c r="Z137" s="12"/>
      <c r="AA137" s="12"/>
      <c r="AB137" s="12"/>
      <c r="AC137" s="12"/>
      <c r="AD137" s="12"/>
      <c r="AE137" s="12"/>
    </row>
    <row r="138" spans="1:31" x14ac:dyDescent="0.2">
      <c r="A138" s="23"/>
      <c r="B138" s="23"/>
      <c r="C138" s="23"/>
      <c r="D138" s="23"/>
      <c r="E138" s="31"/>
      <c r="F138" s="23"/>
      <c r="G138" s="23"/>
      <c r="H138" s="23"/>
      <c r="I138" s="23"/>
      <c r="J138" s="23"/>
      <c r="K138" s="7"/>
      <c r="L138" s="7"/>
      <c r="M138" s="170"/>
      <c r="N138" s="170"/>
      <c r="O138" s="12"/>
      <c r="P138" s="12"/>
      <c r="Q138" s="12"/>
      <c r="R138" s="174"/>
      <c r="S138" s="12"/>
      <c r="T138" s="12"/>
      <c r="U138" s="12"/>
      <c r="V138" s="12"/>
      <c r="W138" s="12"/>
      <c r="X138" s="12"/>
      <c r="Y138" s="12"/>
      <c r="Z138" s="12"/>
      <c r="AA138" s="12"/>
      <c r="AB138" s="12"/>
      <c r="AC138" s="12"/>
      <c r="AD138" s="12"/>
      <c r="AE138" s="12"/>
    </row>
    <row r="139" spans="1:31" x14ac:dyDescent="0.2">
      <c r="A139" s="23"/>
      <c r="B139" s="23"/>
      <c r="C139" s="23"/>
      <c r="D139" s="23"/>
      <c r="E139" s="31"/>
      <c r="F139" s="23"/>
      <c r="G139" s="23"/>
      <c r="H139" s="23"/>
      <c r="I139" s="23"/>
      <c r="J139" s="23"/>
      <c r="K139" s="7"/>
      <c r="L139" s="7"/>
      <c r="M139" s="170"/>
      <c r="N139" s="170"/>
      <c r="O139" s="12"/>
      <c r="P139" s="12"/>
      <c r="Q139" s="12"/>
      <c r="R139" s="174"/>
      <c r="S139" s="12"/>
      <c r="T139" s="12"/>
      <c r="U139" s="12"/>
      <c r="V139" s="12"/>
      <c r="W139" s="12"/>
      <c r="X139" s="12"/>
      <c r="Y139" s="12"/>
      <c r="Z139" s="12"/>
      <c r="AA139" s="12"/>
      <c r="AB139" s="12"/>
      <c r="AC139" s="12"/>
      <c r="AD139" s="12"/>
      <c r="AE139" s="12"/>
    </row>
    <row r="140" spans="1:31" x14ac:dyDescent="0.2">
      <c r="A140" s="23"/>
      <c r="B140" s="23"/>
      <c r="C140" s="23"/>
      <c r="D140" s="23"/>
      <c r="E140" s="31"/>
      <c r="F140" s="23"/>
      <c r="G140" s="23"/>
      <c r="H140" s="23"/>
      <c r="I140" s="23"/>
      <c r="J140" s="23"/>
      <c r="K140" s="7"/>
      <c r="L140" s="7"/>
      <c r="M140" s="170"/>
      <c r="N140" s="170"/>
      <c r="O140" s="12"/>
      <c r="P140" s="12"/>
      <c r="Q140" s="12"/>
      <c r="R140" s="174"/>
      <c r="S140" s="12"/>
      <c r="T140" s="12"/>
      <c r="U140" s="12"/>
      <c r="V140" s="12"/>
      <c r="W140" s="12"/>
      <c r="X140" s="12"/>
      <c r="Y140" s="12"/>
      <c r="Z140" s="12"/>
      <c r="AA140" s="12"/>
      <c r="AB140" s="12"/>
      <c r="AC140" s="12"/>
      <c r="AD140" s="12"/>
      <c r="AE140" s="12"/>
    </row>
    <row r="141" spans="1:31" x14ac:dyDescent="0.2">
      <c r="A141" s="23"/>
      <c r="B141" s="23"/>
      <c r="C141" s="23"/>
      <c r="D141" s="23"/>
      <c r="E141" s="31"/>
      <c r="F141" s="23"/>
      <c r="G141" s="23"/>
      <c r="H141" s="23"/>
      <c r="I141" s="23"/>
      <c r="J141" s="23"/>
      <c r="K141" s="7"/>
      <c r="L141" s="7"/>
      <c r="M141" s="170"/>
      <c r="N141" s="170"/>
      <c r="O141" s="12"/>
      <c r="P141" s="12"/>
      <c r="Q141" s="12"/>
      <c r="R141" s="174"/>
      <c r="S141" s="12"/>
      <c r="T141" s="12"/>
      <c r="U141" s="12"/>
      <c r="V141" s="12"/>
      <c r="W141" s="12"/>
      <c r="X141" s="12"/>
      <c r="Y141" s="12"/>
      <c r="Z141" s="12"/>
      <c r="AA141" s="12"/>
      <c r="AB141" s="12"/>
      <c r="AC141" s="12"/>
      <c r="AD141" s="12"/>
      <c r="AE141" s="12"/>
    </row>
    <row r="142" spans="1:31" x14ac:dyDescent="0.2">
      <c r="A142" s="23"/>
      <c r="B142" s="23"/>
      <c r="C142" s="23"/>
      <c r="D142" s="23"/>
      <c r="E142" s="31"/>
      <c r="F142" s="23"/>
      <c r="G142" s="23"/>
      <c r="H142" s="23"/>
      <c r="I142" s="23"/>
      <c r="J142" s="23"/>
      <c r="K142" s="7"/>
      <c r="L142" s="7"/>
      <c r="M142" s="170"/>
      <c r="N142" s="170"/>
      <c r="O142" s="12"/>
      <c r="P142" s="12"/>
      <c r="Q142" s="12"/>
      <c r="R142" s="174"/>
      <c r="S142" s="12"/>
      <c r="T142" s="12"/>
      <c r="U142" s="12"/>
      <c r="V142" s="12"/>
      <c r="W142" s="12"/>
      <c r="X142" s="12"/>
      <c r="Y142" s="12"/>
      <c r="Z142" s="12"/>
      <c r="AA142" s="12"/>
      <c r="AB142" s="12"/>
      <c r="AC142" s="12"/>
      <c r="AD142" s="12"/>
      <c r="AE142" s="12"/>
    </row>
    <row r="143" spans="1:31" x14ac:dyDescent="0.2">
      <c r="A143" s="23"/>
      <c r="B143" s="23"/>
      <c r="C143" s="23"/>
      <c r="D143" s="23"/>
      <c r="E143" s="31"/>
      <c r="F143" s="23"/>
      <c r="G143" s="23"/>
      <c r="H143" s="23"/>
      <c r="I143" s="23"/>
      <c r="J143" s="23"/>
      <c r="K143" s="7"/>
      <c r="L143" s="7"/>
      <c r="M143" s="170"/>
      <c r="N143" s="170"/>
      <c r="O143" s="12"/>
      <c r="P143" s="12"/>
      <c r="Q143" s="12"/>
      <c r="R143" s="174"/>
      <c r="S143" s="12"/>
      <c r="T143" s="12"/>
      <c r="U143" s="12"/>
      <c r="V143" s="12"/>
      <c r="W143" s="12"/>
      <c r="X143" s="12"/>
      <c r="Y143" s="12"/>
      <c r="Z143" s="12"/>
      <c r="AA143" s="12"/>
      <c r="AB143" s="12"/>
      <c r="AC143" s="12"/>
      <c r="AD143" s="12"/>
      <c r="AE143" s="12"/>
    </row>
    <row r="144" spans="1:31" x14ac:dyDescent="0.2">
      <c r="A144" s="23"/>
      <c r="B144" s="23"/>
      <c r="C144" s="23"/>
      <c r="D144" s="23"/>
      <c r="E144" s="31"/>
      <c r="F144" s="23"/>
      <c r="G144" s="23"/>
      <c r="H144" s="23"/>
      <c r="I144" s="23"/>
      <c r="J144" s="23"/>
      <c r="K144" s="7"/>
      <c r="L144" s="7"/>
      <c r="M144" s="170"/>
      <c r="N144" s="170"/>
      <c r="O144" s="12"/>
      <c r="P144" s="12"/>
      <c r="Q144" s="12"/>
      <c r="R144" s="174"/>
      <c r="S144" s="12"/>
      <c r="T144" s="12"/>
      <c r="U144" s="12"/>
      <c r="V144" s="12"/>
      <c r="W144" s="12"/>
      <c r="X144" s="12"/>
      <c r="Y144" s="12"/>
      <c r="Z144" s="12"/>
      <c r="AA144" s="12"/>
      <c r="AB144" s="12"/>
      <c r="AC144" s="12"/>
      <c r="AD144" s="12"/>
      <c r="AE144" s="12"/>
    </row>
    <row r="145" spans="1:31" x14ac:dyDescent="0.2">
      <c r="A145" s="23"/>
      <c r="B145" s="23"/>
      <c r="C145" s="23"/>
      <c r="D145" s="23"/>
      <c r="E145" s="31"/>
      <c r="F145" s="23"/>
      <c r="G145" s="23"/>
      <c r="H145" s="23"/>
      <c r="I145" s="23"/>
      <c r="J145" s="23"/>
      <c r="K145" s="7"/>
      <c r="L145" s="7"/>
      <c r="M145" s="170"/>
      <c r="N145" s="170"/>
      <c r="O145" s="12"/>
      <c r="P145" s="12"/>
      <c r="Q145" s="12"/>
      <c r="R145" s="174"/>
      <c r="S145" s="12"/>
      <c r="T145" s="12"/>
      <c r="U145" s="12"/>
      <c r="V145" s="12"/>
      <c r="W145" s="12"/>
      <c r="X145" s="12"/>
      <c r="Y145" s="12"/>
      <c r="Z145" s="12"/>
      <c r="AA145" s="12"/>
      <c r="AB145" s="12"/>
      <c r="AC145" s="12"/>
      <c r="AD145" s="12"/>
      <c r="AE145" s="12"/>
    </row>
    <row r="146" spans="1:31" x14ac:dyDescent="0.2">
      <c r="A146" s="23"/>
      <c r="B146" s="23"/>
      <c r="C146" s="23"/>
      <c r="D146" s="23"/>
      <c r="E146" s="31"/>
      <c r="F146" s="23"/>
      <c r="G146" s="23"/>
      <c r="H146" s="23"/>
      <c r="I146" s="23"/>
      <c r="J146" s="23"/>
      <c r="K146" s="7"/>
      <c r="L146" s="7"/>
      <c r="M146" s="170"/>
      <c r="N146" s="170"/>
      <c r="O146" s="12"/>
      <c r="P146" s="12"/>
      <c r="Q146" s="12"/>
      <c r="R146" s="174"/>
      <c r="S146" s="12"/>
      <c r="T146" s="12"/>
      <c r="U146" s="12"/>
      <c r="V146" s="12"/>
      <c r="W146" s="12"/>
      <c r="X146" s="12"/>
      <c r="Y146" s="12"/>
      <c r="Z146" s="12"/>
      <c r="AA146" s="12"/>
      <c r="AB146" s="12"/>
      <c r="AC146" s="12"/>
      <c r="AD146" s="12"/>
      <c r="AE146" s="12"/>
    </row>
    <row r="147" spans="1:31" x14ac:dyDescent="0.2">
      <c r="A147" s="23"/>
      <c r="B147" s="23"/>
      <c r="C147" s="23"/>
      <c r="D147" s="23"/>
      <c r="E147" s="31"/>
      <c r="F147" s="23"/>
      <c r="G147" s="23"/>
      <c r="H147" s="23"/>
      <c r="I147" s="23"/>
      <c r="J147" s="23"/>
      <c r="K147" s="7"/>
      <c r="L147" s="7"/>
      <c r="M147" s="170"/>
      <c r="N147" s="170"/>
      <c r="O147" s="12"/>
      <c r="P147" s="12"/>
      <c r="Q147" s="12"/>
      <c r="R147" s="174"/>
      <c r="S147" s="12"/>
      <c r="T147" s="12"/>
      <c r="U147" s="12"/>
      <c r="V147" s="12"/>
      <c r="W147" s="12"/>
      <c r="X147" s="12"/>
      <c r="Y147" s="12"/>
      <c r="Z147" s="12"/>
      <c r="AA147" s="12"/>
      <c r="AB147" s="12"/>
      <c r="AC147" s="12"/>
      <c r="AD147" s="12"/>
      <c r="AE147" s="12"/>
    </row>
    <row r="148" spans="1:31" x14ac:dyDescent="0.2">
      <c r="A148" s="23"/>
      <c r="B148" s="23"/>
      <c r="C148" s="23"/>
      <c r="D148" s="23"/>
      <c r="E148" s="31"/>
      <c r="F148" s="23"/>
      <c r="G148" s="23"/>
      <c r="H148" s="23"/>
      <c r="I148" s="23"/>
      <c r="J148" s="23"/>
      <c r="K148" s="7"/>
      <c r="L148" s="7"/>
      <c r="M148" s="170"/>
      <c r="N148" s="170"/>
      <c r="O148" s="12"/>
      <c r="P148" s="12"/>
      <c r="Q148" s="12"/>
      <c r="R148" s="174"/>
      <c r="S148" s="12"/>
      <c r="T148" s="12"/>
      <c r="U148" s="12"/>
      <c r="V148" s="12"/>
      <c r="W148" s="12"/>
      <c r="X148" s="12"/>
      <c r="Y148" s="12"/>
      <c r="Z148" s="12"/>
      <c r="AA148" s="12"/>
      <c r="AB148" s="12"/>
      <c r="AC148" s="12"/>
      <c r="AD148" s="12"/>
      <c r="AE148" s="12"/>
    </row>
    <row r="149" spans="1:31" x14ac:dyDescent="0.2">
      <c r="A149" s="23"/>
      <c r="B149" s="23"/>
      <c r="C149" s="23"/>
      <c r="D149" s="23"/>
      <c r="E149" s="31"/>
      <c r="F149" s="23"/>
      <c r="G149" s="23"/>
      <c r="H149" s="23"/>
      <c r="I149" s="23"/>
      <c r="J149" s="23"/>
      <c r="K149" s="7"/>
      <c r="L149" s="7"/>
      <c r="M149" s="170"/>
      <c r="N149" s="170"/>
      <c r="O149" s="12"/>
      <c r="P149" s="12"/>
      <c r="Q149" s="12"/>
      <c r="R149" s="174"/>
      <c r="S149" s="12"/>
      <c r="T149" s="12"/>
      <c r="U149" s="12"/>
      <c r="V149" s="12"/>
      <c r="W149" s="12"/>
      <c r="X149" s="12"/>
      <c r="Y149" s="12"/>
      <c r="Z149" s="12"/>
      <c r="AA149" s="12"/>
      <c r="AB149" s="12"/>
      <c r="AC149" s="12"/>
      <c r="AD149" s="12"/>
      <c r="AE149" s="12"/>
    </row>
    <row r="150" spans="1:31" x14ac:dyDescent="0.2">
      <c r="A150" s="23"/>
      <c r="B150" s="23"/>
      <c r="C150" s="23"/>
      <c r="D150" s="23"/>
      <c r="E150" s="31"/>
      <c r="F150" s="23"/>
      <c r="G150" s="23"/>
      <c r="H150" s="23"/>
      <c r="I150" s="23"/>
      <c r="J150" s="23"/>
      <c r="K150" s="7"/>
      <c r="L150" s="7"/>
      <c r="M150" s="170"/>
      <c r="N150" s="170"/>
      <c r="O150" s="12"/>
      <c r="P150" s="12"/>
      <c r="Q150" s="12"/>
      <c r="R150" s="174"/>
      <c r="S150" s="12"/>
      <c r="T150" s="12"/>
      <c r="U150" s="12"/>
      <c r="V150" s="12"/>
      <c r="W150" s="12"/>
      <c r="X150" s="12"/>
      <c r="Y150" s="12"/>
      <c r="Z150" s="12"/>
      <c r="AA150" s="12"/>
      <c r="AB150" s="12"/>
      <c r="AC150" s="12"/>
      <c r="AD150" s="12"/>
      <c r="AE150" s="12"/>
    </row>
    <row r="151" spans="1:31" x14ac:dyDescent="0.2">
      <c r="A151" s="23"/>
      <c r="B151" s="23"/>
      <c r="C151" s="23"/>
      <c r="D151" s="23"/>
      <c r="E151" s="31"/>
      <c r="F151" s="23"/>
      <c r="G151" s="23"/>
      <c r="H151" s="23"/>
      <c r="I151" s="23"/>
      <c r="J151" s="23"/>
      <c r="K151" s="7"/>
      <c r="L151" s="7"/>
      <c r="M151" s="170"/>
      <c r="N151" s="170"/>
      <c r="O151" s="12"/>
      <c r="P151" s="12"/>
      <c r="Q151" s="12"/>
      <c r="R151" s="174"/>
      <c r="S151" s="12"/>
      <c r="T151" s="12"/>
      <c r="U151" s="12"/>
      <c r="V151" s="12"/>
      <c r="W151" s="12"/>
      <c r="X151" s="12"/>
      <c r="Y151" s="12"/>
      <c r="Z151" s="12"/>
      <c r="AA151" s="12"/>
      <c r="AB151" s="12"/>
      <c r="AC151" s="12"/>
      <c r="AD151" s="12"/>
      <c r="AE151" s="12"/>
    </row>
    <row r="152" spans="1:31" x14ac:dyDescent="0.2">
      <c r="A152" s="23"/>
      <c r="B152" s="23"/>
      <c r="C152" s="23"/>
      <c r="D152" s="23"/>
      <c r="E152" s="31"/>
      <c r="F152" s="23"/>
      <c r="G152" s="23"/>
      <c r="H152" s="23"/>
      <c r="I152" s="23"/>
      <c r="J152" s="23"/>
      <c r="K152" s="7"/>
      <c r="L152" s="7"/>
      <c r="M152" s="170"/>
      <c r="N152" s="170"/>
      <c r="O152" s="12"/>
      <c r="P152" s="12"/>
      <c r="Q152" s="12"/>
      <c r="R152" s="174"/>
      <c r="S152" s="12"/>
      <c r="T152" s="12"/>
      <c r="U152" s="12"/>
      <c r="V152" s="12"/>
      <c r="W152" s="12"/>
      <c r="X152" s="12"/>
      <c r="Y152" s="12"/>
      <c r="Z152" s="12"/>
      <c r="AA152" s="12"/>
      <c r="AB152" s="12"/>
      <c r="AC152" s="12"/>
      <c r="AD152" s="12"/>
      <c r="AE152" s="12"/>
    </row>
    <row r="153" spans="1:31" x14ac:dyDescent="0.2">
      <c r="A153" s="23"/>
      <c r="B153" s="23"/>
      <c r="C153" s="23"/>
      <c r="D153" s="23"/>
      <c r="E153" s="31"/>
      <c r="F153" s="23"/>
      <c r="G153" s="23"/>
      <c r="H153" s="23"/>
      <c r="I153" s="23"/>
      <c r="J153" s="23"/>
      <c r="K153" s="7"/>
      <c r="L153" s="7"/>
      <c r="M153" s="170"/>
      <c r="N153" s="170"/>
      <c r="O153" s="12"/>
      <c r="P153" s="12"/>
      <c r="Q153" s="12"/>
      <c r="R153" s="174"/>
      <c r="S153" s="12"/>
      <c r="T153" s="12"/>
      <c r="U153" s="12"/>
      <c r="V153" s="12"/>
      <c r="W153" s="12"/>
      <c r="X153" s="12"/>
      <c r="Y153" s="12"/>
      <c r="Z153" s="12"/>
      <c r="AA153" s="12"/>
      <c r="AB153" s="12"/>
      <c r="AC153" s="12"/>
      <c r="AD153" s="12"/>
      <c r="AE153" s="12"/>
    </row>
    <row r="154" spans="1:31" x14ac:dyDescent="0.2">
      <c r="A154" s="23"/>
      <c r="B154" s="23"/>
      <c r="C154" s="23"/>
      <c r="D154" s="23"/>
      <c r="E154" s="31"/>
      <c r="F154" s="23"/>
      <c r="G154" s="23"/>
      <c r="H154" s="23"/>
      <c r="I154" s="23"/>
      <c r="J154" s="23"/>
      <c r="K154" s="7"/>
      <c r="L154" s="7"/>
      <c r="M154" s="170"/>
      <c r="N154" s="170"/>
      <c r="O154" s="12"/>
      <c r="P154" s="12"/>
      <c r="Q154" s="12"/>
      <c r="R154" s="174"/>
      <c r="S154" s="12"/>
      <c r="T154" s="12"/>
      <c r="U154" s="12"/>
      <c r="V154" s="12"/>
      <c r="W154" s="12"/>
      <c r="X154" s="12"/>
      <c r="Y154" s="12"/>
      <c r="Z154" s="12"/>
      <c r="AA154" s="12"/>
      <c r="AB154" s="12"/>
      <c r="AC154" s="12"/>
      <c r="AD154" s="12"/>
      <c r="AE154" s="12"/>
    </row>
    <row r="155" spans="1:31" x14ac:dyDescent="0.2">
      <c r="A155" s="23"/>
      <c r="B155" s="23"/>
      <c r="C155" s="23"/>
      <c r="D155" s="23"/>
      <c r="E155" s="31"/>
      <c r="F155" s="23"/>
      <c r="G155" s="23"/>
      <c r="H155" s="23"/>
      <c r="I155" s="23"/>
      <c r="J155" s="23"/>
      <c r="K155" s="7"/>
      <c r="L155" s="7"/>
      <c r="M155" s="170"/>
      <c r="N155" s="170"/>
      <c r="O155" s="12"/>
      <c r="P155" s="12"/>
      <c r="Q155" s="12"/>
      <c r="R155" s="174"/>
      <c r="S155" s="12"/>
      <c r="T155" s="12"/>
      <c r="U155" s="12"/>
      <c r="V155" s="12"/>
      <c r="W155" s="12"/>
      <c r="X155" s="12"/>
      <c r="Y155" s="12"/>
      <c r="Z155" s="12"/>
      <c r="AA155" s="12"/>
      <c r="AB155" s="12"/>
      <c r="AC155" s="12"/>
      <c r="AD155" s="12"/>
      <c r="AE155" s="12"/>
    </row>
    <row r="156" spans="1:31" x14ac:dyDescent="0.2">
      <c r="A156" s="23"/>
      <c r="B156" s="23"/>
      <c r="C156" s="23"/>
      <c r="D156" s="23"/>
      <c r="E156" s="31"/>
      <c r="F156" s="23"/>
      <c r="G156" s="23"/>
      <c r="H156" s="23"/>
      <c r="I156" s="23"/>
      <c r="J156" s="23"/>
      <c r="K156" s="7"/>
      <c r="L156" s="7"/>
      <c r="M156" s="170"/>
      <c r="N156" s="170"/>
      <c r="O156" s="12"/>
      <c r="P156" s="12"/>
      <c r="Q156" s="12"/>
      <c r="R156" s="174"/>
      <c r="S156" s="12"/>
      <c r="T156" s="12"/>
      <c r="U156" s="12"/>
      <c r="V156" s="12"/>
      <c r="W156" s="12"/>
      <c r="X156" s="12"/>
      <c r="Y156" s="12"/>
      <c r="Z156" s="12"/>
      <c r="AA156" s="12"/>
      <c r="AB156" s="12"/>
      <c r="AC156" s="12"/>
      <c r="AD156" s="12"/>
      <c r="AE156" s="12"/>
    </row>
    <row r="157" spans="1:31" x14ac:dyDescent="0.2">
      <c r="A157" s="23"/>
      <c r="B157" s="23"/>
      <c r="C157" s="23"/>
      <c r="D157" s="23"/>
      <c r="E157" s="31"/>
      <c r="F157" s="23"/>
      <c r="G157" s="23"/>
      <c r="H157" s="23"/>
      <c r="I157" s="23"/>
      <c r="J157" s="23"/>
      <c r="K157" s="7"/>
      <c r="L157" s="7"/>
      <c r="M157" s="170"/>
      <c r="N157" s="170"/>
      <c r="O157" s="12"/>
      <c r="P157" s="12"/>
      <c r="Q157" s="12"/>
      <c r="R157" s="174"/>
      <c r="S157" s="12"/>
      <c r="T157" s="12"/>
      <c r="U157" s="12"/>
      <c r="V157" s="12"/>
      <c r="W157" s="12"/>
      <c r="X157" s="12"/>
      <c r="Y157" s="12"/>
      <c r="Z157" s="12"/>
      <c r="AA157" s="12"/>
      <c r="AB157" s="12"/>
      <c r="AC157" s="12"/>
      <c r="AD157" s="12"/>
      <c r="AE157" s="12"/>
    </row>
    <row r="158" spans="1:31" x14ac:dyDescent="0.2">
      <c r="A158" s="23"/>
      <c r="B158" s="23"/>
      <c r="C158" s="23"/>
      <c r="D158" s="23"/>
      <c r="E158" s="31"/>
      <c r="F158" s="23"/>
      <c r="G158" s="23"/>
      <c r="H158" s="23"/>
      <c r="I158" s="23"/>
      <c r="J158" s="23"/>
      <c r="K158" s="7"/>
      <c r="L158" s="7"/>
      <c r="M158" s="170"/>
      <c r="N158" s="170"/>
      <c r="O158" s="12"/>
      <c r="P158" s="12"/>
      <c r="Q158" s="12"/>
      <c r="R158" s="174"/>
      <c r="S158" s="12"/>
      <c r="T158" s="12"/>
      <c r="U158" s="12"/>
      <c r="V158" s="12"/>
      <c r="W158" s="12"/>
      <c r="X158" s="12"/>
      <c r="Y158" s="12"/>
      <c r="Z158" s="12"/>
      <c r="AA158" s="12"/>
      <c r="AB158" s="12"/>
      <c r="AC158" s="12"/>
      <c r="AD158" s="12"/>
      <c r="AE158" s="12"/>
    </row>
    <row r="159" spans="1:31" x14ac:dyDescent="0.2">
      <c r="A159" s="23"/>
      <c r="B159" s="23"/>
      <c r="C159" s="23"/>
      <c r="D159" s="23"/>
      <c r="E159" s="31"/>
      <c r="F159" s="23"/>
      <c r="G159" s="23"/>
      <c r="H159" s="23"/>
      <c r="I159" s="23"/>
      <c r="J159" s="23"/>
      <c r="K159" s="7"/>
      <c r="L159" s="7"/>
      <c r="M159" s="170"/>
      <c r="N159" s="170"/>
      <c r="O159" s="12"/>
      <c r="P159" s="12"/>
      <c r="Q159" s="12"/>
      <c r="R159" s="174"/>
      <c r="S159" s="12"/>
      <c r="T159" s="12"/>
      <c r="U159" s="12"/>
      <c r="V159" s="12"/>
      <c r="W159" s="12"/>
      <c r="X159" s="12"/>
      <c r="Y159" s="12"/>
      <c r="Z159" s="12"/>
      <c r="AA159" s="12"/>
      <c r="AB159" s="12"/>
      <c r="AC159" s="12"/>
      <c r="AD159" s="12"/>
      <c r="AE159" s="12"/>
    </row>
    <row r="160" spans="1:31" x14ac:dyDescent="0.2">
      <c r="A160" s="23"/>
      <c r="B160" s="23"/>
      <c r="C160" s="23"/>
      <c r="D160" s="23"/>
      <c r="E160" s="31"/>
      <c r="F160" s="23"/>
      <c r="G160" s="23"/>
      <c r="H160" s="23"/>
      <c r="I160" s="23"/>
      <c r="J160" s="23"/>
      <c r="K160" s="7"/>
      <c r="L160" s="7"/>
      <c r="M160" s="170"/>
      <c r="N160" s="170"/>
      <c r="O160" s="12"/>
      <c r="P160" s="12"/>
      <c r="Q160" s="12"/>
      <c r="R160" s="174"/>
      <c r="S160" s="12"/>
      <c r="T160" s="12"/>
      <c r="U160" s="12"/>
      <c r="V160" s="12"/>
      <c r="W160" s="12"/>
      <c r="X160" s="12"/>
      <c r="Y160" s="12"/>
      <c r="Z160" s="12"/>
      <c r="AA160" s="12"/>
      <c r="AB160" s="12"/>
      <c r="AC160" s="12"/>
      <c r="AD160" s="12"/>
      <c r="AE160" s="12"/>
    </row>
    <row r="161" spans="1:31" x14ac:dyDescent="0.2">
      <c r="A161" s="23"/>
      <c r="B161" s="23"/>
      <c r="C161" s="23"/>
      <c r="D161" s="23"/>
      <c r="E161" s="31"/>
      <c r="F161" s="23"/>
      <c r="G161" s="23"/>
      <c r="H161" s="23"/>
      <c r="I161" s="23"/>
      <c r="J161" s="23"/>
      <c r="K161" s="7"/>
      <c r="L161" s="7"/>
      <c r="M161" s="170"/>
      <c r="N161" s="170"/>
      <c r="O161" s="12"/>
      <c r="P161" s="12"/>
      <c r="Q161" s="12"/>
      <c r="R161" s="174"/>
      <c r="S161" s="12"/>
      <c r="T161" s="12"/>
      <c r="U161" s="12"/>
      <c r="V161" s="12"/>
      <c r="W161" s="12"/>
      <c r="X161" s="12"/>
      <c r="Y161" s="12"/>
      <c r="Z161" s="12"/>
      <c r="AA161" s="12"/>
      <c r="AB161" s="12"/>
      <c r="AC161" s="12"/>
      <c r="AD161" s="12"/>
      <c r="AE161" s="12"/>
    </row>
    <row r="162" spans="1:31" x14ac:dyDescent="0.2">
      <c r="A162" s="23"/>
      <c r="B162" s="23"/>
      <c r="C162" s="23"/>
      <c r="D162" s="23"/>
      <c r="E162" s="31"/>
      <c r="F162" s="23"/>
      <c r="G162" s="23"/>
      <c r="H162" s="23"/>
      <c r="I162" s="23"/>
      <c r="J162" s="23"/>
      <c r="K162" s="7"/>
      <c r="L162" s="7"/>
      <c r="M162" s="170"/>
      <c r="N162" s="170"/>
      <c r="O162" s="12"/>
      <c r="P162" s="12"/>
      <c r="Q162" s="12"/>
      <c r="R162" s="174"/>
      <c r="S162" s="12"/>
      <c r="T162" s="12"/>
      <c r="U162" s="12"/>
      <c r="V162" s="12"/>
      <c r="W162" s="12"/>
      <c r="X162" s="12"/>
      <c r="Y162" s="12"/>
      <c r="Z162" s="12"/>
      <c r="AA162" s="12"/>
      <c r="AB162" s="12"/>
      <c r="AC162" s="12"/>
      <c r="AD162" s="12"/>
      <c r="AE162" s="12"/>
    </row>
    <row r="163" spans="1:31" x14ac:dyDescent="0.2">
      <c r="A163" s="23"/>
      <c r="B163" s="23"/>
      <c r="C163" s="23"/>
      <c r="D163" s="23"/>
      <c r="E163" s="31"/>
      <c r="F163" s="23"/>
      <c r="G163" s="23"/>
      <c r="H163" s="23"/>
      <c r="I163" s="23"/>
      <c r="J163" s="23"/>
      <c r="K163" s="7"/>
      <c r="L163" s="7"/>
      <c r="M163" s="170"/>
      <c r="N163" s="170"/>
      <c r="O163" s="12"/>
      <c r="P163" s="12"/>
      <c r="Q163" s="12"/>
      <c r="R163" s="174"/>
      <c r="S163" s="12"/>
      <c r="T163" s="12"/>
      <c r="U163" s="12"/>
      <c r="V163" s="12"/>
      <c r="W163" s="12"/>
      <c r="X163" s="12"/>
      <c r="Y163" s="12"/>
      <c r="Z163" s="12"/>
      <c r="AA163" s="12"/>
      <c r="AB163" s="12"/>
      <c r="AC163" s="12"/>
      <c r="AD163" s="12"/>
      <c r="AE163" s="12"/>
    </row>
    <row r="164" spans="1:31" x14ac:dyDescent="0.2">
      <c r="A164" s="23"/>
      <c r="B164" s="23"/>
      <c r="C164" s="23"/>
      <c r="D164" s="23"/>
      <c r="E164" s="31"/>
      <c r="F164" s="23"/>
      <c r="G164" s="23"/>
      <c r="H164" s="23"/>
      <c r="I164" s="23"/>
      <c r="J164" s="23"/>
      <c r="K164" s="7"/>
      <c r="L164" s="7"/>
      <c r="M164" s="170"/>
      <c r="N164" s="170"/>
      <c r="O164" s="12"/>
      <c r="P164" s="12"/>
      <c r="Q164" s="12"/>
      <c r="R164" s="174"/>
      <c r="S164" s="12"/>
      <c r="T164" s="12"/>
      <c r="U164" s="12"/>
      <c r="V164" s="12"/>
      <c r="W164" s="12"/>
      <c r="X164" s="12"/>
      <c r="Y164" s="12"/>
      <c r="Z164" s="12"/>
      <c r="AA164" s="12"/>
      <c r="AB164" s="12"/>
      <c r="AC164" s="12"/>
      <c r="AD164" s="12"/>
      <c r="AE164" s="12"/>
    </row>
    <row r="165" spans="1:31" x14ac:dyDescent="0.2">
      <c r="A165" s="23"/>
      <c r="B165" s="23"/>
      <c r="C165" s="23"/>
      <c r="D165" s="23"/>
      <c r="E165" s="31"/>
      <c r="F165" s="23"/>
      <c r="G165" s="23"/>
      <c r="H165" s="23"/>
      <c r="I165" s="23"/>
      <c r="J165" s="23"/>
      <c r="K165" s="7"/>
      <c r="L165" s="7"/>
      <c r="M165" s="170"/>
      <c r="N165" s="170"/>
      <c r="O165" s="12"/>
      <c r="P165" s="12"/>
      <c r="Q165" s="12"/>
      <c r="R165" s="174"/>
      <c r="S165" s="12"/>
      <c r="T165" s="12"/>
      <c r="U165" s="12"/>
      <c r="V165" s="12"/>
      <c r="W165" s="12"/>
      <c r="X165" s="12"/>
      <c r="Y165" s="12"/>
      <c r="Z165" s="12"/>
      <c r="AA165" s="12"/>
      <c r="AB165" s="12"/>
      <c r="AC165" s="12"/>
      <c r="AD165" s="12"/>
      <c r="AE165" s="12"/>
    </row>
    <row r="166" spans="1:31" x14ac:dyDescent="0.2">
      <c r="A166" s="23"/>
      <c r="B166" s="23"/>
      <c r="C166" s="23"/>
      <c r="D166" s="23"/>
      <c r="E166" s="31"/>
      <c r="F166" s="23"/>
      <c r="G166" s="23"/>
      <c r="H166" s="23"/>
      <c r="I166" s="23"/>
      <c r="J166" s="23"/>
      <c r="K166" s="7"/>
      <c r="L166" s="7"/>
      <c r="M166" s="170"/>
      <c r="N166" s="170"/>
      <c r="O166" s="12"/>
      <c r="P166" s="12"/>
      <c r="Q166" s="12"/>
      <c r="R166" s="174"/>
      <c r="S166" s="12"/>
      <c r="T166" s="12"/>
      <c r="U166" s="12"/>
      <c r="V166" s="12"/>
      <c r="W166" s="12"/>
      <c r="X166" s="12"/>
      <c r="Y166" s="12"/>
      <c r="Z166" s="12"/>
      <c r="AA166" s="12"/>
      <c r="AB166" s="12"/>
      <c r="AC166" s="12"/>
      <c r="AD166" s="12"/>
      <c r="AE166" s="12"/>
    </row>
    <row r="167" spans="1:31" x14ac:dyDescent="0.2">
      <c r="A167" s="23"/>
      <c r="B167" s="23"/>
      <c r="C167" s="23"/>
      <c r="D167" s="23"/>
      <c r="E167" s="31"/>
      <c r="F167" s="23"/>
      <c r="G167" s="23"/>
      <c r="H167" s="23"/>
      <c r="I167" s="23"/>
      <c r="J167" s="23"/>
      <c r="K167" s="7"/>
      <c r="L167" s="7"/>
      <c r="M167" s="170"/>
      <c r="N167" s="170"/>
      <c r="O167" s="12"/>
      <c r="P167" s="12"/>
      <c r="Q167" s="12"/>
      <c r="R167" s="174"/>
      <c r="S167" s="12"/>
      <c r="T167" s="12"/>
      <c r="U167" s="12"/>
      <c r="V167" s="12"/>
      <c r="W167" s="12"/>
      <c r="X167" s="12"/>
      <c r="Y167" s="12"/>
      <c r="Z167" s="12"/>
      <c r="AA167" s="12"/>
      <c r="AB167" s="12"/>
      <c r="AC167" s="12"/>
      <c r="AD167" s="12"/>
      <c r="AE167" s="12"/>
    </row>
    <row r="168" spans="1:31" x14ac:dyDescent="0.2">
      <c r="A168" s="23"/>
      <c r="B168" s="23"/>
      <c r="C168" s="23"/>
      <c r="D168" s="23"/>
      <c r="E168" s="31"/>
      <c r="F168" s="23"/>
      <c r="G168" s="23"/>
      <c r="H168" s="23"/>
      <c r="I168" s="23"/>
      <c r="J168" s="23"/>
      <c r="K168" s="7"/>
      <c r="L168" s="7"/>
      <c r="M168" s="170"/>
      <c r="N168" s="170"/>
      <c r="O168" s="12"/>
      <c r="P168" s="12"/>
      <c r="Q168" s="12"/>
      <c r="R168" s="174"/>
      <c r="S168" s="12"/>
      <c r="T168" s="12"/>
      <c r="U168" s="12"/>
      <c r="V168" s="12"/>
      <c r="W168" s="12"/>
      <c r="X168" s="12"/>
      <c r="Y168" s="12"/>
      <c r="Z168" s="12"/>
      <c r="AA168" s="12"/>
      <c r="AB168" s="12"/>
      <c r="AC168" s="12"/>
      <c r="AD168" s="12"/>
      <c r="AE168" s="12"/>
    </row>
    <row r="169" spans="1:31" x14ac:dyDescent="0.2">
      <c r="A169" s="23"/>
      <c r="B169" s="23"/>
      <c r="C169" s="23"/>
      <c r="D169" s="23"/>
      <c r="E169" s="31"/>
      <c r="F169" s="23"/>
      <c r="G169" s="23"/>
      <c r="H169" s="23"/>
      <c r="I169" s="23"/>
      <c r="J169" s="23"/>
      <c r="K169" s="7"/>
      <c r="L169" s="7"/>
      <c r="M169" s="170"/>
      <c r="N169" s="170"/>
      <c r="O169" s="12"/>
      <c r="P169" s="12"/>
      <c r="Q169" s="12"/>
      <c r="R169" s="174"/>
      <c r="S169" s="12"/>
      <c r="T169" s="12"/>
      <c r="U169" s="12"/>
      <c r="V169" s="12"/>
      <c r="W169" s="12"/>
      <c r="X169" s="12"/>
      <c r="Y169" s="12"/>
      <c r="Z169" s="12"/>
      <c r="AA169" s="12"/>
      <c r="AB169" s="12"/>
      <c r="AC169" s="12"/>
      <c r="AD169" s="12"/>
      <c r="AE169" s="12"/>
    </row>
    <row r="170" spans="1:31" x14ac:dyDescent="0.2">
      <c r="A170" s="23"/>
      <c r="B170" s="23"/>
      <c r="C170" s="23"/>
      <c r="D170" s="23"/>
      <c r="E170" s="31"/>
      <c r="F170" s="23"/>
      <c r="G170" s="23"/>
      <c r="H170" s="23"/>
      <c r="I170" s="23"/>
      <c r="J170" s="23"/>
      <c r="K170" s="7"/>
      <c r="L170" s="7"/>
      <c r="M170" s="170"/>
      <c r="N170" s="170"/>
      <c r="O170" s="12"/>
      <c r="P170" s="12"/>
      <c r="Q170" s="12"/>
      <c r="R170" s="174"/>
      <c r="S170" s="12"/>
      <c r="T170" s="12"/>
      <c r="U170" s="12"/>
      <c r="V170" s="12"/>
      <c r="W170" s="12"/>
      <c r="X170" s="12"/>
      <c r="Y170" s="12"/>
      <c r="Z170" s="12"/>
      <c r="AA170" s="12"/>
      <c r="AB170" s="12"/>
      <c r="AC170" s="12"/>
      <c r="AD170" s="12"/>
      <c r="AE170" s="12"/>
    </row>
    <row r="171" spans="1:31" x14ac:dyDescent="0.2">
      <c r="A171" s="23"/>
      <c r="B171" s="23"/>
      <c r="C171" s="23"/>
      <c r="D171" s="23"/>
      <c r="E171" s="31"/>
      <c r="F171" s="23"/>
      <c r="G171" s="23"/>
      <c r="H171" s="23"/>
      <c r="I171" s="23"/>
      <c r="J171" s="23"/>
      <c r="K171" s="7"/>
      <c r="L171" s="7"/>
      <c r="M171" s="170"/>
      <c r="N171" s="170"/>
      <c r="O171" s="12"/>
      <c r="P171" s="12"/>
      <c r="Q171" s="12"/>
      <c r="R171" s="174"/>
      <c r="S171" s="12"/>
      <c r="T171" s="12"/>
      <c r="U171" s="12"/>
      <c r="V171" s="12"/>
      <c r="W171" s="12"/>
      <c r="X171" s="12"/>
      <c r="Y171" s="12"/>
      <c r="Z171" s="12"/>
      <c r="AA171" s="12"/>
      <c r="AB171" s="12"/>
      <c r="AC171" s="12"/>
      <c r="AD171" s="12"/>
      <c r="AE171" s="12"/>
    </row>
    <row r="172" spans="1:31" x14ac:dyDescent="0.2">
      <c r="A172" s="23"/>
      <c r="B172" s="23"/>
      <c r="C172" s="23"/>
      <c r="D172" s="23"/>
      <c r="E172" s="31"/>
      <c r="F172" s="23"/>
      <c r="G172" s="23"/>
      <c r="H172" s="23"/>
      <c r="I172" s="23"/>
      <c r="J172" s="23"/>
      <c r="K172" s="7"/>
      <c r="L172" s="7"/>
      <c r="M172" s="170"/>
      <c r="N172" s="170"/>
      <c r="O172" s="12"/>
      <c r="P172" s="12"/>
      <c r="Q172" s="12"/>
      <c r="R172" s="174"/>
      <c r="S172" s="12"/>
      <c r="T172" s="12"/>
      <c r="U172" s="12"/>
      <c r="V172" s="12"/>
      <c r="W172" s="12"/>
      <c r="X172" s="12"/>
      <c r="Y172" s="12"/>
      <c r="Z172" s="12"/>
      <c r="AA172" s="12"/>
      <c r="AB172" s="12"/>
      <c r="AC172" s="12"/>
      <c r="AD172" s="12"/>
      <c r="AE172" s="12"/>
    </row>
    <row r="173" spans="1:31" x14ac:dyDescent="0.2">
      <c r="A173" s="23"/>
      <c r="B173" s="23"/>
      <c r="C173" s="23"/>
      <c r="D173" s="23"/>
      <c r="E173" s="31"/>
      <c r="F173" s="23"/>
      <c r="G173" s="23"/>
      <c r="H173" s="23"/>
      <c r="I173" s="23"/>
      <c r="J173" s="23"/>
      <c r="K173" s="7"/>
      <c r="L173" s="7"/>
      <c r="M173" s="170"/>
      <c r="N173" s="170"/>
      <c r="O173" s="12"/>
      <c r="P173" s="12"/>
      <c r="Q173" s="12"/>
      <c r="R173" s="174"/>
      <c r="S173" s="12"/>
      <c r="T173" s="12"/>
      <c r="U173" s="12"/>
      <c r="V173" s="12"/>
      <c r="W173" s="12"/>
      <c r="X173" s="12"/>
      <c r="Y173" s="12"/>
      <c r="Z173" s="12"/>
      <c r="AA173" s="12"/>
      <c r="AB173" s="12"/>
      <c r="AC173" s="12"/>
      <c r="AD173" s="12"/>
      <c r="AE173" s="12"/>
    </row>
    <row r="174" spans="1:31" x14ac:dyDescent="0.2">
      <c r="A174" s="23"/>
      <c r="B174" s="23"/>
      <c r="C174" s="23"/>
      <c r="D174" s="23"/>
      <c r="E174" s="31"/>
      <c r="F174" s="23"/>
      <c r="G174" s="23"/>
      <c r="H174" s="23"/>
      <c r="I174" s="23"/>
      <c r="J174" s="23"/>
      <c r="K174" s="7"/>
      <c r="L174" s="7"/>
      <c r="M174" s="170"/>
      <c r="N174" s="170"/>
      <c r="O174" s="12"/>
      <c r="P174" s="12"/>
      <c r="Q174" s="12"/>
      <c r="R174" s="174"/>
      <c r="S174" s="12"/>
      <c r="T174" s="12"/>
      <c r="U174" s="12"/>
      <c r="V174" s="12"/>
      <c r="W174" s="12"/>
      <c r="X174" s="12"/>
      <c r="Y174" s="12"/>
      <c r="Z174" s="12"/>
      <c r="AA174" s="12"/>
      <c r="AB174" s="12"/>
      <c r="AC174" s="12"/>
      <c r="AD174" s="12"/>
      <c r="AE174" s="12"/>
    </row>
    <row r="175" spans="1:31" x14ac:dyDescent="0.2">
      <c r="A175" s="23"/>
      <c r="B175" s="23"/>
      <c r="C175" s="23"/>
      <c r="D175" s="23"/>
      <c r="E175" s="31"/>
      <c r="F175" s="23"/>
      <c r="G175" s="23"/>
      <c r="H175" s="23"/>
      <c r="I175" s="23"/>
      <c r="J175" s="23"/>
      <c r="K175" s="7"/>
      <c r="L175" s="7"/>
      <c r="M175" s="170"/>
      <c r="N175" s="170"/>
      <c r="O175" s="12"/>
      <c r="P175" s="12"/>
      <c r="Q175" s="12"/>
      <c r="R175" s="174"/>
      <c r="S175" s="12"/>
      <c r="T175" s="12"/>
      <c r="U175" s="12"/>
      <c r="V175" s="12"/>
      <c r="W175" s="12"/>
      <c r="X175" s="12"/>
      <c r="Y175" s="12"/>
      <c r="Z175" s="12"/>
      <c r="AA175" s="12"/>
      <c r="AB175" s="12"/>
      <c r="AC175" s="12"/>
      <c r="AD175" s="12"/>
      <c r="AE175" s="12"/>
    </row>
    <row r="176" spans="1:31" x14ac:dyDescent="0.2">
      <c r="A176" s="23"/>
      <c r="B176" s="23"/>
      <c r="C176" s="23"/>
      <c r="D176" s="23"/>
      <c r="E176" s="31"/>
      <c r="F176" s="23"/>
      <c r="G176" s="23"/>
      <c r="H176" s="23"/>
      <c r="I176" s="23"/>
      <c r="J176" s="23"/>
      <c r="K176" s="7"/>
      <c r="L176" s="7"/>
      <c r="M176" s="170"/>
      <c r="N176" s="170"/>
      <c r="O176" s="12"/>
      <c r="P176" s="12"/>
      <c r="Q176" s="12"/>
      <c r="R176" s="174"/>
      <c r="S176" s="12"/>
      <c r="T176" s="12"/>
      <c r="U176" s="12"/>
      <c r="V176" s="12"/>
      <c r="W176" s="12"/>
      <c r="X176" s="12"/>
      <c r="Y176" s="12"/>
      <c r="Z176" s="12"/>
      <c r="AA176" s="12"/>
      <c r="AB176" s="12"/>
      <c r="AC176" s="12"/>
      <c r="AD176" s="12"/>
      <c r="AE176" s="12"/>
    </row>
    <row r="177" spans="1:31" x14ac:dyDescent="0.2">
      <c r="A177" s="23"/>
      <c r="B177" s="23"/>
      <c r="C177" s="23"/>
      <c r="D177" s="23"/>
      <c r="E177" s="31"/>
      <c r="F177" s="23"/>
      <c r="G177" s="23"/>
      <c r="H177" s="23"/>
      <c r="I177" s="23"/>
      <c r="J177" s="23"/>
      <c r="K177" s="7"/>
      <c r="L177" s="7"/>
      <c r="M177" s="170"/>
      <c r="N177" s="170"/>
      <c r="O177" s="12"/>
      <c r="P177" s="12"/>
      <c r="Q177" s="12"/>
      <c r="R177" s="174"/>
      <c r="S177" s="12"/>
      <c r="T177" s="12"/>
      <c r="U177" s="12"/>
      <c r="V177" s="12"/>
      <c r="W177" s="12"/>
      <c r="X177" s="12"/>
      <c r="Y177" s="12"/>
      <c r="Z177" s="12"/>
      <c r="AA177" s="12"/>
      <c r="AB177" s="12"/>
      <c r="AC177" s="12"/>
      <c r="AD177" s="12"/>
      <c r="AE177" s="12"/>
    </row>
    <row r="178" spans="1:31" x14ac:dyDescent="0.2">
      <c r="A178" s="23"/>
      <c r="B178" s="23"/>
      <c r="C178" s="23"/>
      <c r="D178" s="23"/>
      <c r="E178" s="31"/>
      <c r="F178" s="23"/>
      <c r="G178" s="23"/>
      <c r="H178" s="23"/>
      <c r="I178" s="23"/>
      <c r="J178" s="23"/>
      <c r="K178" s="7"/>
      <c r="L178" s="7"/>
      <c r="M178" s="170"/>
      <c r="N178" s="170"/>
      <c r="O178" s="12"/>
      <c r="P178" s="12"/>
      <c r="Q178" s="12"/>
      <c r="R178" s="174"/>
      <c r="S178" s="12"/>
      <c r="T178" s="12"/>
      <c r="U178" s="12"/>
      <c r="V178" s="12"/>
      <c r="W178" s="12"/>
      <c r="X178" s="12"/>
      <c r="Y178" s="12"/>
      <c r="Z178" s="12"/>
      <c r="AA178" s="12"/>
      <c r="AB178" s="12"/>
      <c r="AC178" s="12"/>
      <c r="AD178" s="12"/>
      <c r="AE178" s="12"/>
    </row>
    <row r="179" spans="1:31" x14ac:dyDescent="0.2">
      <c r="A179" s="23"/>
      <c r="B179" s="23"/>
      <c r="C179" s="23"/>
      <c r="D179" s="23"/>
      <c r="E179" s="31"/>
      <c r="F179" s="23"/>
      <c r="G179" s="23"/>
      <c r="H179" s="23"/>
      <c r="I179" s="23"/>
      <c r="J179" s="23"/>
      <c r="K179" s="7"/>
      <c r="L179" s="7"/>
      <c r="M179" s="170"/>
      <c r="N179" s="170"/>
      <c r="O179" s="12"/>
      <c r="P179" s="12"/>
      <c r="Q179" s="12"/>
      <c r="R179" s="174"/>
      <c r="S179" s="12"/>
      <c r="T179" s="12"/>
      <c r="U179" s="12"/>
      <c r="V179" s="12"/>
      <c r="W179" s="12"/>
      <c r="X179" s="12"/>
      <c r="Y179" s="12"/>
      <c r="Z179" s="12"/>
      <c r="AA179" s="12"/>
      <c r="AB179" s="12"/>
      <c r="AC179" s="12"/>
      <c r="AD179" s="12"/>
      <c r="AE179" s="12"/>
    </row>
    <row r="180" spans="1:31" x14ac:dyDescent="0.2">
      <c r="A180" s="23"/>
      <c r="B180" s="23"/>
      <c r="C180" s="23"/>
      <c r="D180" s="23"/>
      <c r="E180" s="31"/>
      <c r="F180" s="23"/>
      <c r="G180" s="23"/>
      <c r="H180" s="23"/>
      <c r="I180" s="23"/>
      <c r="J180" s="23"/>
      <c r="K180" s="7"/>
      <c r="L180" s="7"/>
      <c r="M180" s="170"/>
      <c r="N180" s="170"/>
      <c r="O180" s="12"/>
      <c r="P180" s="12"/>
      <c r="Q180" s="12"/>
      <c r="R180" s="174"/>
      <c r="S180" s="12"/>
      <c r="T180" s="12"/>
      <c r="U180" s="12"/>
      <c r="V180" s="12"/>
      <c r="W180" s="12"/>
      <c r="X180" s="12"/>
      <c r="Y180" s="12"/>
      <c r="Z180" s="12"/>
      <c r="AA180" s="12"/>
      <c r="AB180" s="12"/>
      <c r="AC180" s="12"/>
      <c r="AD180" s="12"/>
      <c r="AE180" s="12"/>
    </row>
    <row r="181" spans="1:31" x14ac:dyDescent="0.2">
      <c r="A181" s="23"/>
      <c r="B181" s="23"/>
      <c r="C181" s="23"/>
      <c r="D181" s="23"/>
      <c r="E181" s="31"/>
      <c r="F181" s="23"/>
      <c r="G181" s="23"/>
      <c r="H181" s="23"/>
      <c r="I181" s="23"/>
      <c r="J181" s="23"/>
      <c r="K181" s="7"/>
      <c r="L181" s="7"/>
      <c r="M181" s="170"/>
      <c r="N181" s="170"/>
      <c r="O181" s="12"/>
      <c r="P181" s="12"/>
      <c r="Q181" s="12"/>
      <c r="R181" s="174"/>
      <c r="S181" s="12"/>
      <c r="T181" s="12"/>
      <c r="U181" s="12"/>
      <c r="V181" s="12"/>
      <c r="W181" s="12"/>
      <c r="X181" s="12"/>
      <c r="Y181" s="12"/>
      <c r="Z181" s="12"/>
      <c r="AA181" s="12"/>
      <c r="AB181" s="12"/>
      <c r="AC181" s="12"/>
      <c r="AD181" s="12"/>
      <c r="AE181" s="12"/>
    </row>
    <row r="182" spans="1:31" x14ac:dyDescent="0.2">
      <c r="A182" s="23"/>
      <c r="B182" s="23"/>
      <c r="C182" s="23"/>
      <c r="D182" s="23"/>
      <c r="E182" s="31"/>
      <c r="F182" s="23"/>
      <c r="G182" s="23"/>
      <c r="H182" s="23"/>
      <c r="I182" s="23"/>
      <c r="J182" s="23"/>
      <c r="K182" s="7"/>
      <c r="L182" s="7"/>
      <c r="M182" s="170"/>
      <c r="N182" s="170"/>
      <c r="O182" s="12"/>
      <c r="P182" s="12"/>
      <c r="Q182" s="12"/>
      <c r="R182" s="174"/>
      <c r="S182" s="12"/>
      <c r="T182" s="12"/>
      <c r="U182" s="12"/>
      <c r="V182" s="12"/>
      <c r="W182" s="12"/>
      <c r="X182" s="12"/>
      <c r="Y182" s="12"/>
      <c r="Z182" s="12"/>
      <c r="AA182" s="12"/>
      <c r="AB182" s="12"/>
      <c r="AC182" s="12"/>
      <c r="AD182" s="12"/>
      <c r="AE182" s="12"/>
    </row>
    <row r="183" spans="1:31" x14ac:dyDescent="0.2">
      <c r="A183" s="23"/>
      <c r="B183" s="23"/>
      <c r="C183" s="23"/>
      <c r="D183" s="23"/>
      <c r="E183" s="31"/>
      <c r="F183" s="23"/>
      <c r="G183" s="23"/>
      <c r="H183" s="23"/>
      <c r="I183" s="23"/>
      <c r="J183" s="23"/>
      <c r="K183" s="7"/>
      <c r="L183" s="7"/>
      <c r="M183" s="170"/>
      <c r="N183" s="170"/>
      <c r="O183" s="12"/>
      <c r="P183" s="12"/>
      <c r="Q183" s="12"/>
      <c r="R183" s="174"/>
      <c r="S183" s="12"/>
      <c r="T183" s="12"/>
      <c r="U183" s="12"/>
      <c r="V183" s="12"/>
      <c r="W183" s="12"/>
      <c r="X183" s="12"/>
      <c r="Y183" s="12"/>
      <c r="Z183" s="12"/>
      <c r="AA183" s="12"/>
      <c r="AB183" s="12"/>
      <c r="AC183" s="12"/>
      <c r="AD183" s="12"/>
      <c r="AE183" s="12"/>
    </row>
    <row r="184" spans="1:31" x14ac:dyDescent="0.2">
      <c r="A184" s="23"/>
      <c r="B184" s="23"/>
      <c r="C184" s="23"/>
      <c r="D184" s="23"/>
      <c r="E184" s="31"/>
      <c r="F184" s="23"/>
      <c r="G184" s="23"/>
      <c r="H184" s="23"/>
      <c r="I184" s="23"/>
      <c r="J184" s="23"/>
      <c r="K184" s="7"/>
      <c r="L184" s="7"/>
      <c r="M184" s="170"/>
      <c r="N184" s="170"/>
      <c r="O184" s="12"/>
      <c r="P184" s="12"/>
      <c r="Q184" s="12"/>
      <c r="R184" s="174"/>
      <c r="S184" s="12"/>
      <c r="T184" s="12"/>
      <c r="U184" s="12"/>
      <c r="V184" s="12"/>
      <c r="W184" s="12"/>
      <c r="X184" s="12"/>
      <c r="Y184" s="12"/>
      <c r="Z184" s="12"/>
      <c r="AA184" s="12"/>
      <c r="AB184" s="12"/>
      <c r="AC184" s="12"/>
      <c r="AD184" s="12"/>
      <c r="AE184" s="12"/>
    </row>
    <row r="185" spans="1:31" x14ac:dyDescent="0.2">
      <c r="A185" s="23"/>
      <c r="B185" s="23"/>
      <c r="C185" s="23"/>
      <c r="D185" s="23"/>
      <c r="E185" s="31"/>
      <c r="F185" s="23"/>
      <c r="G185" s="23"/>
      <c r="H185" s="23"/>
      <c r="I185" s="23"/>
      <c r="J185" s="23"/>
      <c r="K185" s="7"/>
      <c r="L185" s="7"/>
      <c r="M185" s="170"/>
      <c r="N185" s="170"/>
      <c r="O185" s="12"/>
      <c r="P185" s="12"/>
      <c r="Q185" s="12"/>
      <c r="R185" s="174"/>
      <c r="S185" s="12"/>
      <c r="T185" s="12"/>
      <c r="U185" s="12"/>
      <c r="V185" s="12"/>
      <c r="W185" s="12"/>
      <c r="X185" s="12"/>
      <c r="Y185" s="12"/>
      <c r="Z185" s="12"/>
      <c r="AA185" s="12"/>
      <c r="AB185" s="12"/>
      <c r="AC185" s="12"/>
      <c r="AD185" s="12"/>
      <c r="AE185" s="12"/>
    </row>
    <row r="186" spans="1:31" x14ac:dyDescent="0.2">
      <c r="A186" s="23"/>
      <c r="B186" s="23"/>
      <c r="C186" s="23"/>
      <c r="D186" s="23"/>
      <c r="E186" s="31"/>
      <c r="F186" s="23"/>
      <c r="G186" s="23"/>
      <c r="H186" s="23"/>
      <c r="I186" s="23"/>
      <c r="J186" s="23"/>
      <c r="K186" s="7"/>
      <c r="L186" s="7"/>
      <c r="M186" s="170"/>
      <c r="N186" s="170"/>
      <c r="O186" s="12"/>
      <c r="P186" s="12"/>
      <c r="Q186" s="12"/>
      <c r="R186" s="174"/>
      <c r="S186" s="12"/>
      <c r="T186" s="12"/>
      <c r="U186" s="12"/>
      <c r="V186" s="12"/>
      <c r="W186" s="12"/>
      <c r="X186" s="12"/>
      <c r="Y186" s="12"/>
      <c r="Z186" s="12"/>
      <c r="AA186" s="12"/>
      <c r="AB186" s="12"/>
      <c r="AC186" s="12"/>
      <c r="AD186" s="12"/>
      <c r="AE186" s="12"/>
    </row>
    <row r="187" spans="1:31" x14ac:dyDescent="0.2">
      <c r="A187" s="23"/>
      <c r="B187" s="23"/>
      <c r="C187" s="23"/>
      <c r="D187" s="23"/>
      <c r="E187" s="31"/>
      <c r="F187" s="23"/>
      <c r="G187" s="23"/>
      <c r="H187" s="23"/>
      <c r="I187" s="23"/>
      <c r="J187" s="23"/>
      <c r="K187" s="7"/>
      <c r="L187" s="7"/>
      <c r="M187" s="170"/>
      <c r="N187" s="170"/>
      <c r="O187" s="12"/>
      <c r="P187" s="12"/>
      <c r="Q187" s="12"/>
      <c r="R187" s="174"/>
      <c r="S187" s="12"/>
      <c r="T187" s="12"/>
      <c r="U187" s="12"/>
      <c r="V187" s="12"/>
      <c r="W187" s="12"/>
      <c r="X187" s="12"/>
      <c r="Y187" s="12"/>
      <c r="Z187" s="12"/>
      <c r="AA187" s="12"/>
      <c r="AB187" s="12"/>
      <c r="AC187" s="12"/>
      <c r="AD187" s="12"/>
      <c r="AE187" s="12"/>
    </row>
    <row r="188" spans="1:31" x14ac:dyDescent="0.2">
      <c r="A188" s="23"/>
      <c r="B188" s="23"/>
      <c r="C188" s="23"/>
      <c r="D188" s="23"/>
      <c r="E188" s="31"/>
      <c r="F188" s="23"/>
      <c r="G188" s="23"/>
      <c r="H188" s="23"/>
      <c r="I188" s="23"/>
      <c r="J188" s="23"/>
      <c r="K188" s="7"/>
      <c r="L188" s="7"/>
      <c r="M188" s="170"/>
      <c r="N188" s="170"/>
      <c r="O188" s="12"/>
      <c r="P188" s="12"/>
      <c r="Q188" s="12"/>
      <c r="R188" s="174"/>
      <c r="S188" s="12"/>
      <c r="T188" s="12"/>
      <c r="U188" s="12"/>
      <c r="V188" s="12"/>
      <c r="W188" s="12"/>
      <c r="X188" s="12"/>
      <c r="Y188" s="12"/>
      <c r="Z188" s="12"/>
      <c r="AA188" s="12"/>
      <c r="AB188" s="12"/>
      <c r="AC188" s="12"/>
      <c r="AD188" s="12"/>
      <c r="AE188" s="12"/>
    </row>
    <row r="189" spans="1:31" x14ac:dyDescent="0.2">
      <c r="A189" s="23"/>
      <c r="B189" s="23"/>
      <c r="C189" s="23"/>
      <c r="D189" s="23"/>
      <c r="E189" s="31"/>
      <c r="F189" s="23"/>
      <c r="G189" s="23"/>
      <c r="H189" s="23"/>
      <c r="I189" s="23"/>
      <c r="J189" s="23"/>
      <c r="K189" s="7"/>
      <c r="L189" s="7"/>
      <c r="M189" s="170"/>
      <c r="N189" s="170"/>
      <c r="O189" s="12"/>
      <c r="P189" s="12"/>
      <c r="Q189" s="12"/>
      <c r="R189" s="174"/>
      <c r="S189" s="12"/>
      <c r="T189" s="12"/>
      <c r="U189" s="12"/>
      <c r="V189" s="12"/>
      <c r="W189" s="12"/>
      <c r="X189" s="12"/>
      <c r="Y189" s="12"/>
      <c r="Z189" s="12"/>
      <c r="AA189" s="12"/>
      <c r="AB189" s="12"/>
      <c r="AC189" s="12"/>
      <c r="AD189" s="12"/>
      <c r="AE189" s="12"/>
    </row>
    <row r="190" spans="1:31" x14ac:dyDescent="0.2">
      <c r="A190" s="23"/>
      <c r="B190" s="23"/>
      <c r="C190" s="23"/>
      <c r="D190" s="23"/>
      <c r="E190" s="31"/>
      <c r="F190" s="23"/>
      <c r="G190" s="23"/>
      <c r="H190" s="23"/>
      <c r="I190" s="23"/>
      <c r="J190" s="23"/>
      <c r="K190" s="7"/>
      <c r="L190" s="7"/>
      <c r="M190" s="170"/>
      <c r="N190" s="170"/>
      <c r="O190" s="12"/>
      <c r="P190" s="12"/>
      <c r="Q190" s="12"/>
      <c r="R190" s="174"/>
      <c r="S190" s="12"/>
      <c r="T190" s="12"/>
      <c r="U190" s="12"/>
      <c r="V190" s="12"/>
      <c r="W190" s="12"/>
      <c r="X190" s="12"/>
      <c r="Y190" s="12"/>
      <c r="Z190" s="12"/>
      <c r="AA190" s="12"/>
      <c r="AB190" s="12"/>
      <c r="AC190" s="12"/>
      <c r="AD190" s="12"/>
      <c r="AE190" s="12"/>
    </row>
    <row r="191" spans="1:31" x14ac:dyDescent="0.2">
      <c r="A191" s="23"/>
      <c r="B191" s="23"/>
      <c r="C191" s="23"/>
      <c r="D191" s="23"/>
      <c r="E191" s="31"/>
      <c r="F191" s="23"/>
      <c r="G191" s="23"/>
      <c r="H191" s="23"/>
      <c r="I191" s="23"/>
      <c r="J191" s="23"/>
      <c r="K191" s="7"/>
      <c r="L191" s="7"/>
      <c r="M191" s="170"/>
      <c r="N191" s="170"/>
      <c r="O191" s="12"/>
      <c r="P191" s="12"/>
      <c r="Q191" s="12"/>
      <c r="R191" s="174"/>
      <c r="S191" s="12"/>
      <c r="T191" s="12"/>
      <c r="U191" s="12"/>
      <c r="V191" s="12"/>
      <c r="W191" s="12"/>
      <c r="X191" s="12"/>
      <c r="Y191" s="12"/>
      <c r="Z191" s="12"/>
      <c r="AA191" s="12"/>
      <c r="AB191" s="12"/>
      <c r="AC191" s="12"/>
      <c r="AD191" s="12"/>
      <c r="AE191" s="12"/>
    </row>
    <row r="192" spans="1:31" x14ac:dyDescent="0.2">
      <c r="A192" s="23"/>
      <c r="B192" s="23"/>
      <c r="C192" s="23"/>
      <c r="D192" s="23"/>
      <c r="E192" s="31"/>
      <c r="F192" s="23"/>
      <c r="G192" s="23"/>
      <c r="H192" s="23"/>
      <c r="I192" s="23"/>
      <c r="J192" s="23"/>
      <c r="K192" s="7"/>
      <c r="L192" s="7"/>
      <c r="M192" s="170"/>
      <c r="N192" s="170"/>
      <c r="O192" s="12"/>
      <c r="P192" s="12"/>
      <c r="Q192" s="12"/>
      <c r="R192" s="174"/>
      <c r="S192" s="12"/>
      <c r="T192" s="12"/>
      <c r="U192" s="12"/>
      <c r="V192" s="12"/>
      <c r="W192" s="12"/>
      <c r="X192" s="12"/>
      <c r="Y192" s="12"/>
      <c r="Z192" s="12"/>
      <c r="AA192" s="12"/>
      <c r="AB192" s="12"/>
      <c r="AC192" s="12"/>
      <c r="AD192" s="12"/>
      <c r="AE192" s="12"/>
    </row>
    <row r="193" spans="1:31" x14ac:dyDescent="0.2">
      <c r="A193" s="23"/>
      <c r="B193" s="23"/>
      <c r="C193" s="23"/>
      <c r="D193" s="23"/>
      <c r="E193" s="31"/>
      <c r="F193" s="23"/>
      <c r="G193" s="23"/>
      <c r="H193" s="23"/>
      <c r="I193" s="23"/>
      <c r="J193" s="23"/>
      <c r="K193" s="7"/>
      <c r="L193" s="7"/>
      <c r="M193" s="170"/>
      <c r="N193" s="170"/>
      <c r="O193" s="12"/>
      <c r="P193" s="12"/>
      <c r="Q193" s="12"/>
      <c r="R193" s="174"/>
      <c r="S193" s="12"/>
      <c r="T193" s="12"/>
      <c r="U193" s="12"/>
      <c r="V193" s="12"/>
      <c r="W193" s="12"/>
      <c r="X193" s="12"/>
      <c r="Y193" s="12"/>
      <c r="Z193" s="12"/>
      <c r="AA193" s="12"/>
      <c r="AB193" s="12"/>
      <c r="AC193" s="12"/>
      <c r="AD193" s="12"/>
      <c r="AE193" s="12"/>
    </row>
    <row r="194" spans="1:31" x14ac:dyDescent="0.2">
      <c r="A194" s="23"/>
      <c r="B194" s="23"/>
      <c r="C194" s="23"/>
      <c r="D194" s="23"/>
      <c r="E194" s="31"/>
      <c r="F194" s="23"/>
      <c r="G194" s="23"/>
      <c r="H194" s="23"/>
      <c r="I194" s="23"/>
      <c r="J194" s="23"/>
      <c r="K194" s="7"/>
      <c r="L194" s="7"/>
      <c r="M194" s="170"/>
      <c r="N194" s="170"/>
      <c r="O194" s="12"/>
      <c r="P194" s="12"/>
      <c r="Q194" s="12"/>
      <c r="R194" s="174"/>
      <c r="S194" s="12"/>
      <c r="T194" s="12"/>
      <c r="U194" s="12"/>
      <c r="V194" s="12"/>
      <c r="W194" s="12"/>
      <c r="X194" s="12"/>
      <c r="Y194" s="12"/>
      <c r="Z194" s="12"/>
      <c r="AA194" s="12"/>
      <c r="AB194" s="12"/>
      <c r="AC194" s="12"/>
      <c r="AD194" s="12"/>
      <c r="AE194" s="12"/>
    </row>
    <row r="195" spans="1:31" x14ac:dyDescent="0.2">
      <c r="A195" s="23"/>
      <c r="B195" s="23"/>
      <c r="C195" s="23"/>
      <c r="D195" s="23"/>
      <c r="E195" s="31"/>
      <c r="F195" s="23"/>
      <c r="G195" s="23"/>
      <c r="H195" s="23"/>
      <c r="I195" s="23"/>
      <c r="J195" s="23"/>
      <c r="K195" s="7"/>
      <c r="L195" s="7"/>
      <c r="M195" s="170"/>
      <c r="N195" s="170"/>
      <c r="O195" s="12"/>
      <c r="P195" s="12"/>
      <c r="Q195" s="12"/>
      <c r="R195" s="174"/>
      <c r="S195" s="12"/>
      <c r="T195" s="12"/>
      <c r="U195" s="12"/>
      <c r="V195" s="12"/>
      <c r="W195" s="12"/>
      <c r="X195" s="12"/>
      <c r="Y195" s="12"/>
      <c r="Z195" s="12"/>
      <c r="AA195" s="12"/>
      <c r="AB195" s="12"/>
      <c r="AC195" s="12"/>
      <c r="AD195" s="12"/>
      <c r="AE195" s="12"/>
    </row>
    <row r="196" spans="1:31" x14ac:dyDescent="0.2">
      <c r="A196" s="23"/>
      <c r="B196" s="23"/>
      <c r="C196" s="23"/>
      <c r="D196" s="23"/>
      <c r="E196" s="31"/>
      <c r="F196" s="23"/>
      <c r="G196" s="23"/>
      <c r="H196" s="23"/>
      <c r="I196" s="23"/>
      <c r="J196" s="23"/>
      <c r="K196" s="7"/>
      <c r="L196" s="7"/>
      <c r="M196" s="170"/>
      <c r="N196" s="170"/>
      <c r="O196" s="12"/>
      <c r="P196" s="12"/>
      <c r="Q196" s="12"/>
      <c r="R196" s="174"/>
      <c r="S196" s="12"/>
      <c r="T196" s="12"/>
      <c r="U196" s="12"/>
      <c r="V196" s="12"/>
      <c r="W196" s="12"/>
      <c r="X196" s="12"/>
      <c r="Y196" s="12"/>
      <c r="Z196" s="12"/>
      <c r="AA196" s="12"/>
      <c r="AB196" s="12"/>
      <c r="AC196" s="12"/>
      <c r="AD196" s="12"/>
      <c r="AE196" s="12"/>
    </row>
    <row r="197" spans="1:31" x14ac:dyDescent="0.2">
      <c r="A197" s="23"/>
      <c r="B197" s="23"/>
      <c r="C197" s="23"/>
      <c r="D197" s="23"/>
      <c r="E197" s="31"/>
      <c r="F197" s="23"/>
      <c r="G197" s="23"/>
      <c r="H197" s="23"/>
      <c r="I197" s="23"/>
      <c r="J197" s="23"/>
      <c r="K197" s="7"/>
      <c r="L197" s="7"/>
      <c r="M197" s="170"/>
      <c r="N197" s="170"/>
      <c r="O197" s="12"/>
      <c r="P197" s="12"/>
      <c r="Q197" s="12"/>
      <c r="R197" s="174"/>
      <c r="S197" s="12"/>
      <c r="T197" s="12"/>
      <c r="U197" s="12"/>
      <c r="V197" s="12"/>
      <c r="W197" s="12"/>
      <c r="X197" s="12"/>
      <c r="Y197" s="12"/>
      <c r="Z197" s="12"/>
      <c r="AA197" s="12"/>
      <c r="AB197" s="12"/>
      <c r="AC197" s="12"/>
      <c r="AD197" s="12"/>
      <c r="AE197" s="12"/>
    </row>
    <row r="198" spans="1:31" x14ac:dyDescent="0.2">
      <c r="A198" s="23"/>
      <c r="B198" s="23"/>
      <c r="C198" s="23"/>
      <c r="D198" s="23"/>
      <c r="E198" s="31"/>
      <c r="F198" s="23"/>
      <c r="G198" s="23"/>
      <c r="H198" s="23"/>
      <c r="I198" s="23"/>
      <c r="J198" s="23"/>
      <c r="K198" s="7"/>
      <c r="L198" s="7"/>
      <c r="M198" s="170"/>
      <c r="N198" s="170"/>
      <c r="O198" s="12"/>
      <c r="P198" s="12"/>
      <c r="Q198" s="12"/>
      <c r="R198" s="174"/>
      <c r="S198" s="12"/>
      <c r="T198" s="12"/>
      <c r="U198" s="12"/>
      <c r="V198" s="12"/>
      <c r="W198" s="12"/>
      <c r="X198" s="12"/>
      <c r="Y198" s="12"/>
      <c r="Z198" s="12"/>
      <c r="AA198" s="12"/>
      <c r="AB198" s="12"/>
      <c r="AC198" s="12"/>
      <c r="AD198" s="12"/>
      <c r="AE198" s="12"/>
    </row>
    <row r="199" spans="1:31" x14ac:dyDescent="0.2">
      <c r="A199" s="23"/>
      <c r="B199" s="23"/>
      <c r="C199" s="23"/>
      <c r="D199" s="23"/>
      <c r="E199" s="31"/>
      <c r="F199" s="23"/>
      <c r="G199" s="23"/>
      <c r="H199" s="23"/>
      <c r="I199" s="23"/>
      <c r="J199" s="23"/>
      <c r="K199" s="7"/>
      <c r="L199" s="7"/>
      <c r="M199" s="170"/>
      <c r="N199" s="170"/>
      <c r="O199" s="12"/>
      <c r="P199" s="12"/>
      <c r="Q199" s="12"/>
      <c r="R199" s="174"/>
      <c r="S199" s="12"/>
      <c r="T199" s="12"/>
      <c r="U199" s="12"/>
      <c r="V199" s="12"/>
      <c r="W199" s="12"/>
      <c r="X199" s="12"/>
      <c r="Y199" s="12"/>
      <c r="Z199" s="12"/>
      <c r="AA199" s="12"/>
      <c r="AB199" s="12"/>
      <c r="AC199" s="12"/>
      <c r="AD199" s="12"/>
      <c r="AE199" s="12"/>
    </row>
    <row r="200" spans="1:31" x14ac:dyDescent="0.2">
      <c r="A200" s="23"/>
      <c r="B200" s="23"/>
      <c r="C200" s="23"/>
      <c r="D200" s="23"/>
      <c r="E200" s="31"/>
      <c r="F200" s="23"/>
      <c r="G200" s="23"/>
      <c r="H200" s="23"/>
      <c r="I200" s="23"/>
      <c r="J200" s="23"/>
      <c r="K200" s="7"/>
      <c r="L200" s="7"/>
      <c r="M200" s="170"/>
      <c r="N200" s="170"/>
      <c r="O200" s="12"/>
      <c r="P200" s="12"/>
      <c r="Q200" s="12"/>
      <c r="R200" s="174"/>
      <c r="S200" s="12"/>
      <c r="T200" s="12"/>
      <c r="U200" s="12"/>
      <c r="V200" s="12"/>
      <c r="W200" s="12"/>
      <c r="X200" s="12"/>
      <c r="Y200" s="12"/>
      <c r="Z200" s="12"/>
      <c r="AA200" s="12"/>
      <c r="AB200" s="12"/>
      <c r="AC200" s="12"/>
      <c r="AD200" s="12"/>
      <c r="AE200" s="12"/>
    </row>
  </sheetData>
  <mergeCells count="11">
    <mergeCell ref="A1:L1"/>
    <mergeCell ref="A2:L2"/>
    <mergeCell ref="A3:I3"/>
    <mergeCell ref="A4:C4"/>
    <mergeCell ref="M8:N8"/>
    <mergeCell ref="R8:AE8"/>
    <mergeCell ref="A7:AE7"/>
    <mergeCell ref="A8:L8"/>
    <mergeCell ref="O8:O9"/>
    <mergeCell ref="P8:P9"/>
    <mergeCell ref="Q8:Q9"/>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90" r:id="rId4" name="Button 2">
              <controlPr defaultSize="0" print="0" autoFill="0" autoPict="0" macro="[0]!TickByTick.requestTickByTickData">
                <anchor moveWithCells="1">
                  <from>
                    <xdr:col>0</xdr:col>
                    <xdr:colOff>38100</xdr:colOff>
                    <xdr:row>1</xdr:row>
                    <xdr:rowOff>85725</xdr:rowOff>
                  </from>
                  <to>
                    <xdr:col>1</xdr:col>
                    <xdr:colOff>523875</xdr:colOff>
                    <xdr:row>1</xdr:row>
                    <xdr:rowOff>285750</xdr:rowOff>
                  </to>
                </anchor>
              </controlPr>
            </control>
          </mc:Choice>
        </mc:AlternateContent>
        <mc:AlternateContent xmlns:mc="http://schemas.openxmlformats.org/markup-compatibility/2006">
          <mc:Choice Requires="x14">
            <control shapeId="63492" r:id="rId5" name="Button 4">
              <controlPr defaultSize="0" print="0" autoFill="0" autoPict="0" macro="[0]!TickByTick.cancelTickByTickData">
                <anchor moveWithCells="1">
                  <from>
                    <xdr:col>2</xdr:col>
                    <xdr:colOff>104775</xdr:colOff>
                    <xdr:row>1</xdr:row>
                    <xdr:rowOff>76200</xdr:rowOff>
                  </from>
                  <to>
                    <xdr:col>5</xdr:col>
                    <xdr:colOff>180975</xdr:colOff>
                    <xdr:row>1</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ickByTickExt"/>
  <dimension ref="A1:AE208"/>
  <sheetViews>
    <sheetView zoomScale="80" workbookViewId="0">
      <selection activeCell="A10" sqref="A10"/>
    </sheetView>
  </sheetViews>
  <sheetFormatPr defaultRowHeight="12.75" x14ac:dyDescent="0.2"/>
  <cols>
    <col min="1" max="2" width="10.5703125" customWidth="1"/>
    <col min="3" max="3" width="15.140625" bestFit="1" customWidth="1"/>
    <col min="5" max="5" width="6.140625" customWidth="1"/>
    <col min="8" max="8" width="10.42578125" customWidth="1"/>
    <col min="9" max="9" width="6.85546875" customWidth="1"/>
    <col min="10" max="10" width="9.85546875" customWidth="1"/>
    <col min="11" max="12" width="10.5703125" customWidth="1"/>
    <col min="13" max="13" width="11" customWidth="1"/>
    <col min="14" max="14" width="12.5703125" customWidth="1"/>
    <col min="15" max="15" width="11" customWidth="1"/>
    <col min="16" max="17" width="11.85546875" customWidth="1"/>
    <col min="18" max="18" width="12.140625" customWidth="1"/>
    <col min="19" max="21" width="10.42578125" customWidth="1"/>
    <col min="22" max="22" width="9.5703125" customWidth="1"/>
    <col min="23" max="23" width="10.42578125" customWidth="1"/>
    <col min="24" max="24" width="13.28515625" customWidth="1"/>
    <col min="25" max="25" width="10.7109375" customWidth="1"/>
    <col min="26" max="26" width="11" bestFit="1" customWidth="1"/>
    <col min="27" max="27" width="14.7109375" customWidth="1"/>
    <col min="28" max="29" width="16.28515625" customWidth="1"/>
    <col min="30" max="30" width="8" style="127" customWidth="1"/>
    <col min="31" max="31" width="8.7109375" customWidth="1"/>
  </cols>
  <sheetData>
    <row r="1" spans="1:31" x14ac:dyDescent="0.2">
      <c r="A1" s="223" t="s">
        <v>829</v>
      </c>
      <c r="B1" s="328"/>
      <c r="C1" s="328"/>
      <c r="D1" s="328"/>
      <c r="E1" s="328"/>
      <c r="F1" s="328"/>
      <c r="G1" s="328"/>
      <c r="H1" s="328"/>
      <c r="I1" s="328"/>
      <c r="J1" s="328"/>
      <c r="K1" s="328"/>
      <c r="L1" s="328"/>
      <c r="M1" s="328"/>
      <c r="N1" s="328"/>
      <c r="O1" s="328"/>
      <c r="P1" s="328"/>
      <c r="Q1" s="328"/>
      <c r="R1" s="328"/>
      <c r="S1" s="328"/>
      <c r="T1" s="328"/>
      <c r="U1" s="328"/>
      <c r="V1" s="328"/>
      <c r="W1" s="328"/>
      <c r="X1" s="208"/>
      <c r="Z1" s="125"/>
      <c r="AA1" s="126"/>
      <c r="AB1" s="126"/>
      <c r="AC1" s="126"/>
    </row>
    <row r="2" spans="1:31" ht="22.5" customHeight="1" x14ac:dyDescent="0.2">
      <c r="A2" s="329"/>
      <c r="B2" s="330"/>
      <c r="C2" s="330"/>
      <c r="D2" s="330"/>
      <c r="E2" s="330"/>
      <c r="F2" s="330"/>
      <c r="G2" s="330"/>
      <c r="H2" s="330"/>
      <c r="I2" s="330"/>
      <c r="J2" s="330"/>
      <c r="K2" s="330"/>
      <c r="L2" s="330"/>
      <c r="M2" s="330"/>
      <c r="N2" s="330"/>
      <c r="O2" s="330"/>
      <c r="P2" s="330"/>
      <c r="Q2" s="330"/>
      <c r="R2" s="330"/>
      <c r="S2" s="330"/>
      <c r="T2" s="330"/>
      <c r="U2" s="330"/>
      <c r="V2" s="330"/>
      <c r="W2" s="330"/>
      <c r="X2" s="208"/>
      <c r="AD2"/>
    </row>
    <row r="3" spans="1:31" x14ac:dyDescent="0.2">
      <c r="A3" s="92"/>
      <c r="B3" s="92"/>
      <c r="C3" s="92"/>
      <c r="D3" s="92"/>
      <c r="E3" s="92"/>
      <c r="F3" s="92"/>
      <c r="G3" s="92"/>
      <c r="H3" s="92"/>
      <c r="I3" s="92"/>
      <c r="J3" s="92"/>
      <c r="K3" s="92"/>
      <c r="L3" s="92"/>
      <c r="M3" s="92"/>
      <c r="N3" s="92"/>
      <c r="O3" s="92"/>
      <c r="P3" s="92"/>
      <c r="Q3" s="92"/>
      <c r="R3" s="92"/>
      <c r="S3" s="92"/>
      <c r="T3" s="92"/>
      <c r="U3" s="92"/>
      <c r="V3" s="92"/>
      <c r="W3" s="92"/>
      <c r="AD3"/>
    </row>
    <row r="4" spans="1:31" x14ac:dyDescent="0.2">
      <c r="A4" s="313" t="s">
        <v>121</v>
      </c>
      <c r="B4" s="285"/>
      <c r="C4" s="285"/>
      <c r="D4" s="27"/>
      <c r="E4" s="223" t="s">
        <v>834</v>
      </c>
      <c r="F4" s="331"/>
      <c r="AD4"/>
    </row>
    <row r="5" spans="1:31" x14ac:dyDescent="0.2">
      <c r="A5" s="22" t="s">
        <v>111</v>
      </c>
      <c r="B5" s="54" t="s">
        <v>134</v>
      </c>
      <c r="C5" s="113"/>
      <c r="D5" s="27"/>
      <c r="E5" s="395">
        <v>25</v>
      </c>
      <c r="F5" s="396"/>
      <c r="AD5"/>
    </row>
    <row r="6" spans="1:31" x14ac:dyDescent="0.2">
      <c r="A6" s="92"/>
      <c r="B6" s="92"/>
      <c r="C6" s="92"/>
      <c r="D6" s="92"/>
      <c r="AD6"/>
    </row>
    <row r="7" spans="1:31" x14ac:dyDescent="0.2">
      <c r="A7" s="384" t="s">
        <v>837</v>
      </c>
      <c r="B7" s="233"/>
      <c r="C7" s="233"/>
      <c r="D7" s="233"/>
      <c r="E7" s="233"/>
      <c r="F7" s="233"/>
      <c r="G7" s="233"/>
      <c r="H7" s="233"/>
      <c r="I7" s="233"/>
      <c r="J7" s="233"/>
      <c r="K7" s="233"/>
      <c r="L7" s="233"/>
      <c r="M7" s="233"/>
      <c r="N7" s="233"/>
      <c r="O7" s="233"/>
      <c r="P7" s="233"/>
      <c r="Q7" s="233"/>
      <c r="R7" s="233"/>
      <c r="S7" s="233"/>
      <c r="T7" s="233"/>
      <c r="U7" s="233"/>
      <c r="V7" s="233"/>
      <c r="W7" s="233"/>
      <c r="X7" s="233"/>
      <c r="Y7" s="233"/>
      <c r="Z7" s="233"/>
      <c r="AA7" s="233"/>
      <c r="AB7" s="233"/>
      <c r="AC7" s="233"/>
      <c r="AE7" s="127"/>
    </row>
    <row r="8" spans="1:31" x14ac:dyDescent="0.2">
      <c r="A8" s="220" t="s">
        <v>680</v>
      </c>
      <c r="B8" s="221"/>
      <c r="C8" s="221"/>
      <c r="D8" s="221"/>
      <c r="E8" s="221"/>
      <c r="F8" s="221"/>
      <c r="G8" s="221"/>
      <c r="H8" s="221"/>
      <c r="I8" s="221"/>
      <c r="J8" s="221"/>
      <c r="K8" s="221"/>
      <c r="L8" s="221"/>
      <c r="M8" s="222"/>
      <c r="N8" s="142"/>
      <c r="O8" s="135"/>
      <c r="P8" s="134"/>
      <c r="Q8" s="135"/>
      <c r="R8" s="220" t="s">
        <v>832</v>
      </c>
      <c r="S8" s="226"/>
      <c r="T8" s="226"/>
      <c r="U8" s="226"/>
      <c r="V8" s="226"/>
      <c r="W8" s="226"/>
      <c r="X8" s="220" t="s">
        <v>833</v>
      </c>
      <c r="Y8" s="226"/>
      <c r="Z8" s="226"/>
      <c r="AA8" s="226"/>
      <c r="AB8" s="226"/>
      <c r="AC8" s="226"/>
      <c r="AE8" s="127"/>
    </row>
    <row r="9" spans="1:31" x14ac:dyDescent="0.2">
      <c r="A9" s="18" t="s">
        <v>89</v>
      </c>
      <c r="B9" s="18" t="s">
        <v>152</v>
      </c>
      <c r="C9" s="18" t="s">
        <v>136</v>
      </c>
      <c r="D9" s="18" t="s">
        <v>90</v>
      </c>
      <c r="E9" s="18" t="s">
        <v>93</v>
      </c>
      <c r="F9" s="18" t="s">
        <v>114</v>
      </c>
      <c r="G9" s="18" t="s">
        <v>113</v>
      </c>
      <c r="H9" s="18" t="s">
        <v>830</v>
      </c>
      <c r="I9" s="18" t="s">
        <v>786</v>
      </c>
      <c r="J9" s="18" t="s">
        <v>104</v>
      </c>
      <c r="K9" s="18" t="s">
        <v>135</v>
      </c>
      <c r="L9" s="18" t="s">
        <v>116</v>
      </c>
      <c r="M9" s="128" t="s">
        <v>827</v>
      </c>
      <c r="N9" s="130" t="s">
        <v>256</v>
      </c>
      <c r="O9" s="130" t="s">
        <v>335</v>
      </c>
      <c r="P9" s="130" t="s">
        <v>490</v>
      </c>
      <c r="Q9" s="172" t="s">
        <v>810</v>
      </c>
      <c r="R9" s="11" t="s">
        <v>811</v>
      </c>
      <c r="S9" s="11" t="s">
        <v>812</v>
      </c>
      <c r="T9" s="11" t="s">
        <v>831</v>
      </c>
      <c r="U9" s="11" t="s">
        <v>828</v>
      </c>
      <c r="V9" s="11" t="s">
        <v>813</v>
      </c>
      <c r="W9" s="11" t="s">
        <v>814</v>
      </c>
      <c r="X9" s="11" t="s">
        <v>138</v>
      </c>
      <c r="Y9" s="17" t="s">
        <v>146</v>
      </c>
      <c r="Z9" s="17" t="s">
        <v>147</v>
      </c>
      <c r="AA9" s="17" t="s">
        <v>139</v>
      </c>
      <c r="AB9" s="17" t="s">
        <v>817</v>
      </c>
      <c r="AC9" s="17" t="s">
        <v>819</v>
      </c>
      <c r="AE9" s="127"/>
    </row>
    <row r="10" spans="1:31" x14ac:dyDescent="0.2">
      <c r="A10" s="131" t="s">
        <v>297</v>
      </c>
      <c r="B10" s="131" t="s">
        <v>91</v>
      </c>
      <c r="C10" s="138" t="s">
        <v>326</v>
      </c>
      <c r="D10" s="138" t="s">
        <v>326</v>
      </c>
      <c r="E10" s="138" t="s">
        <v>326</v>
      </c>
      <c r="F10" s="138" t="s">
        <v>326</v>
      </c>
      <c r="G10" s="138" t="s">
        <v>326</v>
      </c>
      <c r="H10" s="131" t="s">
        <v>112</v>
      </c>
      <c r="I10" s="139" t="s">
        <v>298</v>
      </c>
      <c r="J10" s="131" t="s">
        <v>105</v>
      </c>
      <c r="K10" s="139" t="s">
        <v>326</v>
      </c>
      <c r="L10" s="139" t="s">
        <v>326</v>
      </c>
      <c r="M10" t="b">
        <v>0</v>
      </c>
      <c r="N10" s="82"/>
      <c r="O10" s="82"/>
      <c r="P10" s="82"/>
      <c r="Q10" s="173"/>
      <c r="R10" s="82"/>
      <c r="S10" s="82"/>
      <c r="T10" s="82"/>
      <c r="U10" s="82"/>
      <c r="V10" s="82"/>
      <c r="W10" s="82"/>
      <c r="X10" s="82"/>
      <c r="Y10" s="132"/>
      <c r="Z10" s="82"/>
      <c r="AA10" s="82"/>
      <c r="AB10" s="82"/>
      <c r="AC10" s="82"/>
      <c r="AD10"/>
    </row>
    <row r="11" spans="1:31" x14ac:dyDescent="0.2">
      <c r="A11" s="133"/>
      <c r="N11" s="82"/>
      <c r="O11" s="82"/>
      <c r="P11" s="82"/>
      <c r="Q11" s="173"/>
      <c r="R11" s="82"/>
      <c r="S11" s="82"/>
      <c r="T11" s="82"/>
      <c r="U11" s="82"/>
      <c r="V11" s="82"/>
      <c r="W11" s="82"/>
      <c r="X11" s="82"/>
      <c r="Y11" s="132"/>
      <c r="Z11" s="82"/>
      <c r="AA11" s="82"/>
      <c r="AB11" s="82"/>
      <c r="AC11" s="82"/>
      <c r="AD11"/>
    </row>
    <row r="12" spans="1:31" x14ac:dyDescent="0.2">
      <c r="N12" s="82"/>
      <c r="O12" s="82"/>
      <c r="P12" s="82"/>
      <c r="Q12" s="173"/>
      <c r="R12" s="82"/>
      <c r="S12" s="82"/>
      <c r="T12" s="82"/>
      <c r="U12" s="82"/>
      <c r="V12" s="82"/>
      <c r="W12" s="82"/>
      <c r="X12" s="82"/>
      <c r="Y12" s="132"/>
      <c r="Z12" s="82"/>
      <c r="AA12" s="82"/>
      <c r="AB12" s="82"/>
      <c r="AC12" s="82"/>
      <c r="AD12"/>
    </row>
    <row r="13" spans="1:31" x14ac:dyDescent="0.2">
      <c r="N13" s="82"/>
      <c r="O13" s="82"/>
      <c r="P13" s="82"/>
      <c r="Q13" s="173"/>
      <c r="R13" s="82"/>
      <c r="S13" s="82"/>
      <c r="T13" s="82"/>
      <c r="U13" s="82"/>
      <c r="V13" s="82"/>
      <c r="W13" s="82"/>
      <c r="X13" s="82"/>
      <c r="Y13" s="132"/>
      <c r="Z13" s="82"/>
      <c r="AA13" s="82"/>
      <c r="AB13" s="82"/>
      <c r="AC13" s="82"/>
      <c r="AD13"/>
    </row>
    <row r="14" spans="1:31" x14ac:dyDescent="0.2">
      <c r="N14" s="82"/>
      <c r="O14" s="82"/>
      <c r="P14" s="82"/>
      <c r="Q14" s="173"/>
      <c r="R14" s="82"/>
      <c r="S14" s="82"/>
      <c r="T14" s="82"/>
      <c r="U14" s="82"/>
      <c r="V14" s="82"/>
      <c r="W14" s="82"/>
      <c r="X14" s="82"/>
      <c r="Y14" s="132"/>
      <c r="Z14" s="82"/>
      <c r="AA14" s="82"/>
      <c r="AB14" s="82"/>
      <c r="AC14" s="82"/>
      <c r="AD14"/>
    </row>
    <row r="15" spans="1:31" x14ac:dyDescent="0.2">
      <c r="N15" s="82"/>
      <c r="O15" s="82"/>
      <c r="P15" s="82"/>
      <c r="Q15" s="173"/>
      <c r="R15" s="82"/>
      <c r="S15" s="82"/>
      <c r="T15" s="82"/>
      <c r="U15" s="82"/>
      <c r="V15" s="82"/>
      <c r="W15" s="82"/>
      <c r="X15" s="82"/>
      <c r="Y15" s="132"/>
      <c r="Z15" s="82"/>
      <c r="AA15" s="82"/>
      <c r="AB15" s="82"/>
      <c r="AC15" s="82"/>
      <c r="AD15"/>
    </row>
    <row r="16" spans="1:31" x14ac:dyDescent="0.2">
      <c r="N16" s="82"/>
      <c r="O16" s="82"/>
      <c r="P16" s="82"/>
      <c r="Q16" s="173"/>
      <c r="R16" s="82"/>
      <c r="S16" s="82"/>
      <c r="T16" s="82"/>
      <c r="U16" s="82"/>
      <c r="V16" s="82"/>
      <c r="W16" s="82"/>
      <c r="X16" s="82"/>
      <c r="Y16" s="132"/>
      <c r="Z16" s="82"/>
      <c r="AA16" s="82"/>
      <c r="AB16" s="82"/>
      <c r="AC16" s="82"/>
      <c r="AD16"/>
    </row>
    <row r="17" spans="1:30" x14ac:dyDescent="0.2">
      <c r="N17" s="82"/>
      <c r="O17" s="82"/>
      <c r="P17" s="82"/>
      <c r="Q17" s="173"/>
      <c r="R17" s="82"/>
      <c r="S17" s="82"/>
      <c r="T17" s="82"/>
      <c r="U17" s="82"/>
      <c r="V17" s="82"/>
      <c r="W17" s="82"/>
      <c r="X17" s="82"/>
      <c r="Y17" s="132"/>
      <c r="Z17" s="82"/>
      <c r="AA17" s="82"/>
      <c r="AB17" s="82"/>
      <c r="AC17" s="82"/>
      <c r="AD17"/>
    </row>
    <row r="18" spans="1:30" x14ac:dyDescent="0.2">
      <c r="N18" s="82"/>
      <c r="O18" s="82"/>
      <c r="P18" s="82"/>
      <c r="Q18" s="173"/>
      <c r="R18" s="82"/>
      <c r="S18" s="82"/>
      <c r="T18" s="82"/>
      <c r="U18" s="82"/>
      <c r="V18" s="82"/>
      <c r="W18" s="82"/>
      <c r="X18" s="82"/>
      <c r="Y18" s="132"/>
      <c r="Z18" s="82"/>
      <c r="AA18" s="82"/>
      <c r="AB18" s="82"/>
      <c r="AC18" s="82"/>
      <c r="AD18"/>
    </row>
    <row r="19" spans="1:30" x14ac:dyDescent="0.2">
      <c r="N19" s="82"/>
      <c r="O19" s="82"/>
      <c r="P19" s="82"/>
      <c r="Q19" s="173"/>
      <c r="R19" s="82"/>
      <c r="S19" s="82"/>
      <c r="T19" s="82"/>
      <c r="U19" s="82"/>
      <c r="V19" s="82"/>
      <c r="W19" s="82"/>
      <c r="X19" s="82"/>
      <c r="Y19" s="132"/>
      <c r="Z19" s="82"/>
      <c r="AA19" s="82"/>
      <c r="AB19" s="82"/>
      <c r="AC19" s="82"/>
      <c r="AD19"/>
    </row>
    <row r="20" spans="1:30" x14ac:dyDescent="0.2">
      <c r="A20" s="131"/>
      <c r="I20" s="131"/>
      <c r="J20" s="131"/>
      <c r="K20" s="131"/>
      <c r="L20" s="131"/>
      <c r="N20" s="82"/>
      <c r="O20" s="82"/>
      <c r="P20" s="82"/>
      <c r="Q20" s="173"/>
      <c r="R20" s="82"/>
      <c r="S20" s="82"/>
      <c r="T20" s="82"/>
      <c r="U20" s="82"/>
      <c r="V20" s="82"/>
      <c r="W20" s="82"/>
      <c r="X20" s="82"/>
      <c r="Y20" s="132"/>
      <c r="Z20" s="82"/>
      <c r="AA20" s="82"/>
      <c r="AB20" s="82"/>
      <c r="AC20" s="82"/>
      <c r="AD20"/>
    </row>
    <row r="21" spans="1:30" x14ac:dyDescent="0.2">
      <c r="N21" s="82"/>
      <c r="O21" s="82"/>
      <c r="P21" s="82"/>
      <c r="Q21" s="173"/>
      <c r="R21" s="82"/>
      <c r="S21" s="82"/>
      <c r="T21" s="82"/>
      <c r="U21" s="82"/>
      <c r="V21" s="82"/>
      <c r="W21" s="82"/>
      <c r="X21" s="82"/>
      <c r="Y21" s="132"/>
      <c r="Z21" s="82"/>
      <c r="AA21" s="82"/>
      <c r="AB21" s="82"/>
      <c r="AC21" s="82"/>
      <c r="AD21"/>
    </row>
    <row r="22" spans="1:30" x14ac:dyDescent="0.2">
      <c r="N22" s="82"/>
      <c r="O22" s="82"/>
      <c r="P22" s="82"/>
      <c r="Q22" s="173"/>
      <c r="R22" s="82"/>
      <c r="S22" s="82"/>
      <c r="T22" s="82"/>
      <c r="U22" s="82"/>
      <c r="V22" s="82"/>
      <c r="W22" s="82"/>
      <c r="X22" s="82"/>
      <c r="Y22" s="132"/>
      <c r="Z22" s="82"/>
      <c r="AA22" s="82"/>
      <c r="AB22" s="82"/>
      <c r="AC22" s="82"/>
      <c r="AD22"/>
    </row>
    <row r="23" spans="1:30" x14ac:dyDescent="0.2">
      <c r="N23" s="82"/>
      <c r="O23" s="82"/>
      <c r="P23" s="82"/>
      <c r="Q23" s="173"/>
      <c r="R23" s="82"/>
      <c r="S23" s="82"/>
      <c r="T23" s="82"/>
      <c r="U23" s="82"/>
      <c r="V23" s="82"/>
      <c r="W23" s="82"/>
      <c r="X23" s="82"/>
      <c r="Y23" s="132"/>
      <c r="Z23" s="82"/>
      <c r="AA23" s="82"/>
      <c r="AB23" s="82"/>
      <c r="AC23" s="82"/>
      <c r="AD23"/>
    </row>
    <row r="24" spans="1:30" x14ac:dyDescent="0.2">
      <c r="N24" s="82"/>
      <c r="O24" s="82"/>
      <c r="P24" s="82"/>
      <c r="Q24" s="173"/>
      <c r="R24" s="82"/>
      <c r="S24" s="82"/>
      <c r="T24" s="82"/>
      <c r="U24" s="82"/>
      <c r="V24" s="82"/>
      <c r="W24" s="82"/>
      <c r="X24" s="82"/>
      <c r="Y24" s="132"/>
      <c r="Z24" s="82"/>
      <c r="AA24" s="82"/>
      <c r="AB24" s="82"/>
      <c r="AC24" s="82"/>
      <c r="AD24"/>
    </row>
    <row r="25" spans="1:30" x14ac:dyDescent="0.2">
      <c r="C25" s="138"/>
      <c r="D25" s="138"/>
      <c r="E25" s="138"/>
      <c r="F25" s="138"/>
      <c r="G25" s="138"/>
      <c r="K25" s="138"/>
      <c r="L25" s="138"/>
      <c r="N25" s="82"/>
      <c r="O25" s="82"/>
      <c r="P25" s="82"/>
      <c r="Q25" s="173"/>
      <c r="R25" s="82"/>
      <c r="S25" s="82"/>
      <c r="T25" s="82"/>
      <c r="U25" s="82"/>
      <c r="V25" s="82"/>
      <c r="W25" s="82"/>
      <c r="X25" s="82"/>
      <c r="Y25" s="132"/>
      <c r="Z25" s="82"/>
      <c r="AA25" s="82"/>
      <c r="AB25" s="82"/>
      <c r="AC25" s="82"/>
      <c r="AD25"/>
    </row>
    <row r="26" spans="1:30" x14ac:dyDescent="0.2">
      <c r="N26" s="82"/>
      <c r="O26" s="82"/>
      <c r="P26" s="82"/>
      <c r="Q26" s="173"/>
      <c r="R26" s="82"/>
      <c r="S26" s="82"/>
      <c r="T26" s="82"/>
      <c r="U26" s="82"/>
      <c r="V26" s="82"/>
      <c r="W26" s="82"/>
      <c r="X26" s="82"/>
      <c r="Y26" s="132"/>
      <c r="Z26" s="82"/>
      <c r="AA26" s="82"/>
      <c r="AB26" s="82"/>
      <c r="AC26" s="82"/>
      <c r="AD26"/>
    </row>
    <row r="27" spans="1:30" x14ac:dyDescent="0.2">
      <c r="N27" s="82"/>
      <c r="O27" s="82"/>
      <c r="P27" s="82"/>
      <c r="Q27" s="173"/>
      <c r="R27" s="82"/>
      <c r="S27" s="82"/>
      <c r="T27" s="82"/>
      <c r="U27" s="82"/>
      <c r="V27" s="82"/>
      <c r="W27" s="82"/>
      <c r="X27" s="82"/>
      <c r="Y27" s="132"/>
      <c r="Z27" s="82"/>
      <c r="AA27" s="82"/>
      <c r="AB27" s="82"/>
      <c r="AC27" s="82"/>
      <c r="AD27"/>
    </row>
    <row r="28" spans="1:30" x14ac:dyDescent="0.2">
      <c r="N28" s="82"/>
      <c r="O28" s="82"/>
      <c r="P28" s="82"/>
      <c r="Q28" s="173"/>
      <c r="R28" s="82"/>
      <c r="S28" s="82"/>
      <c r="T28" s="82"/>
      <c r="U28" s="82"/>
      <c r="V28" s="82"/>
      <c r="W28" s="82"/>
      <c r="X28" s="82"/>
      <c r="Y28" s="132"/>
      <c r="Z28" s="82"/>
      <c r="AA28" s="82"/>
      <c r="AB28" s="82"/>
      <c r="AC28" s="82"/>
      <c r="AD28"/>
    </row>
    <row r="29" spans="1:30" x14ac:dyDescent="0.2">
      <c r="N29" s="82"/>
      <c r="O29" s="82"/>
      <c r="P29" s="82"/>
      <c r="Q29" s="173"/>
      <c r="R29" s="82"/>
      <c r="S29" s="82"/>
      <c r="T29" s="82"/>
      <c r="U29" s="82"/>
      <c r="V29" s="82"/>
      <c r="W29" s="82"/>
      <c r="X29" s="82"/>
      <c r="Y29" s="132"/>
      <c r="Z29" s="82"/>
      <c r="AA29" s="82"/>
      <c r="AB29" s="82"/>
      <c r="AC29" s="82"/>
      <c r="AD29"/>
    </row>
    <row r="30" spans="1:30" x14ac:dyDescent="0.2">
      <c r="N30" s="82"/>
      <c r="O30" s="82"/>
      <c r="P30" s="82"/>
      <c r="Q30" s="173"/>
      <c r="R30" s="82"/>
      <c r="S30" s="82"/>
      <c r="T30" s="82"/>
      <c r="U30" s="82"/>
      <c r="V30" s="82"/>
      <c r="W30" s="82"/>
      <c r="X30" s="82"/>
      <c r="Y30" s="132"/>
      <c r="Z30" s="82"/>
      <c r="AA30" s="82"/>
      <c r="AB30" s="82"/>
      <c r="AC30" s="82"/>
      <c r="AD30"/>
    </row>
    <row r="31" spans="1:30" x14ac:dyDescent="0.2">
      <c r="N31" s="82"/>
      <c r="O31" s="82"/>
      <c r="P31" s="82"/>
      <c r="Q31" s="173"/>
      <c r="R31" s="82"/>
      <c r="S31" s="82"/>
      <c r="T31" s="82"/>
      <c r="U31" s="82"/>
      <c r="V31" s="82"/>
      <c r="W31" s="82"/>
      <c r="X31" s="82"/>
      <c r="Y31" s="132"/>
      <c r="Z31" s="82"/>
      <c r="AA31" s="82"/>
      <c r="AB31" s="82"/>
      <c r="AC31" s="82"/>
      <c r="AD31"/>
    </row>
    <row r="32" spans="1:30" x14ac:dyDescent="0.2">
      <c r="N32" s="82"/>
      <c r="O32" s="82"/>
      <c r="P32" s="82"/>
      <c r="Q32" s="173"/>
      <c r="R32" s="82"/>
      <c r="S32" s="82"/>
      <c r="T32" s="82"/>
      <c r="U32" s="82"/>
      <c r="V32" s="82"/>
      <c r="W32" s="82"/>
      <c r="X32" s="82"/>
      <c r="Y32" s="132"/>
      <c r="Z32" s="82"/>
      <c r="AA32" s="82"/>
      <c r="AB32" s="82"/>
      <c r="AC32" s="82"/>
      <c r="AD32"/>
    </row>
    <row r="33" spans="1:30" x14ac:dyDescent="0.2">
      <c r="N33" s="82"/>
      <c r="O33" s="82"/>
      <c r="P33" s="82"/>
      <c r="Q33" s="173"/>
      <c r="R33" s="82"/>
      <c r="S33" s="82"/>
      <c r="T33" s="82"/>
      <c r="U33" s="82"/>
      <c r="V33" s="82"/>
      <c r="W33" s="82"/>
      <c r="X33" s="82"/>
      <c r="Y33" s="132"/>
      <c r="Z33" s="82"/>
      <c r="AA33" s="82"/>
      <c r="AB33" s="82"/>
      <c r="AC33" s="82"/>
      <c r="AD33"/>
    </row>
    <row r="34" spans="1:30" x14ac:dyDescent="0.2">
      <c r="N34" s="82"/>
      <c r="O34" s="82"/>
      <c r="P34" s="82"/>
      <c r="Q34" s="173"/>
      <c r="R34" s="82"/>
      <c r="S34" s="82"/>
      <c r="T34" s="82"/>
      <c r="U34" s="82"/>
      <c r="V34" s="82"/>
      <c r="W34" s="82"/>
      <c r="X34" s="82"/>
      <c r="Y34" s="132"/>
      <c r="Z34" s="82"/>
      <c r="AA34" s="82"/>
      <c r="AB34" s="82"/>
      <c r="AC34" s="82"/>
      <c r="AD34"/>
    </row>
    <row r="35" spans="1:30" x14ac:dyDescent="0.2">
      <c r="A35" t="s">
        <v>105</v>
      </c>
      <c r="B35" t="s">
        <v>106</v>
      </c>
      <c r="C35" s="138" t="s">
        <v>326</v>
      </c>
      <c r="D35" s="138" t="s">
        <v>326</v>
      </c>
      <c r="E35" s="138" t="s">
        <v>326</v>
      </c>
      <c r="F35" s="138" t="s">
        <v>326</v>
      </c>
      <c r="G35" s="138" t="s">
        <v>326</v>
      </c>
      <c r="H35" t="s">
        <v>126</v>
      </c>
      <c r="I35" s="138" t="s">
        <v>326</v>
      </c>
      <c r="J35" t="s">
        <v>107</v>
      </c>
      <c r="K35" s="138" t="s">
        <v>326</v>
      </c>
      <c r="L35" s="138" t="s">
        <v>326</v>
      </c>
      <c r="M35" t="b">
        <v>1</v>
      </c>
      <c r="N35" s="82"/>
      <c r="O35" s="82"/>
      <c r="P35" s="82"/>
      <c r="Q35" s="173"/>
      <c r="R35" s="82"/>
      <c r="S35" s="82"/>
      <c r="T35" s="82"/>
      <c r="U35" s="82"/>
      <c r="V35" s="82"/>
      <c r="W35" s="82"/>
      <c r="X35" s="82"/>
      <c r="Y35" s="132"/>
      <c r="Z35" s="82"/>
      <c r="AA35" s="82"/>
      <c r="AB35" s="82"/>
      <c r="AC35" s="82"/>
      <c r="AD35"/>
    </row>
    <row r="36" spans="1:30" x14ac:dyDescent="0.2">
      <c r="N36" s="82"/>
      <c r="O36" s="82"/>
      <c r="P36" s="82"/>
      <c r="Q36" s="173"/>
      <c r="R36" s="82"/>
      <c r="S36" s="82"/>
      <c r="T36" s="82"/>
      <c r="U36" s="82"/>
      <c r="V36" s="82"/>
      <c r="W36" s="82"/>
      <c r="X36" s="82"/>
      <c r="Y36" s="132"/>
      <c r="Z36" s="82"/>
      <c r="AA36" s="82"/>
      <c r="AB36" s="82"/>
      <c r="AC36" s="82"/>
      <c r="AD36"/>
    </row>
    <row r="37" spans="1:30" x14ac:dyDescent="0.2">
      <c r="N37" s="82"/>
      <c r="O37" s="82"/>
      <c r="P37" s="82"/>
      <c r="Q37" s="173"/>
      <c r="R37" s="82"/>
      <c r="S37" s="82"/>
      <c r="T37" s="82"/>
      <c r="U37" s="82"/>
      <c r="V37" s="82"/>
      <c r="W37" s="82"/>
      <c r="X37" s="82"/>
      <c r="Y37" s="132"/>
      <c r="Z37" s="82"/>
      <c r="AA37" s="82"/>
      <c r="AB37" s="82"/>
      <c r="AC37" s="82"/>
      <c r="AD37"/>
    </row>
    <row r="38" spans="1:30" x14ac:dyDescent="0.2">
      <c r="N38" s="82"/>
      <c r="O38" s="82"/>
      <c r="P38" s="82"/>
      <c r="Q38" s="173"/>
      <c r="R38" s="82"/>
      <c r="S38" s="82"/>
      <c r="T38" s="82"/>
      <c r="U38" s="82"/>
      <c r="V38" s="82"/>
      <c r="W38" s="82"/>
      <c r="X38" s="82"/>
      <c r="Y38" s="132"/>
      <c r="Z38" s="82"/>
      <c r="AA38" s="82"/>
      <c r="AB38" s="82"/>
      <c r="AC38" s="82"/>
      <c r="AD38"/>
    </row>
    <row r="39" spans="1:30" x14ac:dyDescent="0.2">
      <c r="N39" s="82"/>
      <c r="O39" s="82"/>
      <c r="P39" s="82"/>
      <c r="Q39" s="173"/>
      <c r="R39" s="82"/>
      <c r="S39" s="82"/>
      <c r="T39" s="82"/>
      <c r="U39" s="82"/>
      <c r="V39" s="82"/>
      <c r="W39" s="82"/>
      <c r="X39" s="82"/>
      <c r="Y39" s="132"/>
      <c r="Z39" s="82"/>
      <c r="AA39" s="82"/>
      <c r="AB39" s="82"/>
      <c r="AC39" s="82"/>
      <c r="AD39"/>
    </row>
    <row r="40" spans="1:30" x14ac:dyDescent="0.2">
      <c r="C40" s="138"/>
      <c r="D40" s="138"/>
      <c r="E40" s="138"/>
      <c r="F40" s="138"/>
      <c r="G40" s="138"/>
      <c r="K40" s="138"/>
      <c r="L40" s="138"/>
      <c r="N40" s="82"/>
      <c r="O40" s="82"/>
      <c r="P40" s="82"/>
      <c r="Q40" s="173"/>
      <c r="R40" s="82"/>
      <c r="S40" s="82"/>
      <c r="T40" s="82"/>
      <c r="U40" s="82"/>
      <c r="V40" s="82"/>
      <c r="W40" s="82"/>
      <c r="X40" s="82"/>
      <c r="Y40" s="132"/>
      <c r="Z40" s="82"/>
      <c r="AA40" s="82"/>
      <c r="AB40" s="82"/>
      <c r="AC40" s="82"/>
      <c r="AD40"/>
    </row>
    <row r="41" spans="1:30" x14ac:dyDescent="0.2">
      <c r="N41" s="82"/>
      <c r="O41" s="82"/>
      <c r="P41" s="82"/>
      <c r="Q41" s="173"/>
      <c r="R41" s="82"/>
      <c r="S41" s="82"/>
      <c r="T41" s="82"/>
      <c r="U41" s="82"/>
      <c r="V41" s="82"/>
      <c r="W41" s="82"/>
      <c r="X41" s="82"/>
      <c r="Y41" s="132"/>
      <c r="Z41" s="82"/>
      <c r="AA41" s="82"/>
      <c r="AB41" s="82"/>
      <c r="AC41" s="82"/>
      <c r="AD41"/>
    </row>
    <row r="42" spans="1:30" x14ac:dyDescent="0.2">
      <c r="N42" s="82"/>
      <c r="O42" s="82"/>
      <c r="P42" s="82"/>
      <c r="Q42" s="173"/>
      <c r="R42" s="82"/>
      <c r="S42" s="82"/>
      <c r="T42" s="82"/>
      <c r="U42" s="82"/>
      <c r="V42" s="82"/>
      <c r="W42" s="82"/>
      <c r="X42" s="82"/>
      <c r="Y42" s="132"/>
      <c r="Z42" s="82"/>
      <c r="AA42" s="82"/>
      <c r="AB42" s="82"/>
      <c r="AC42" s="82"/>
      <c r="AD42"/>
    </row>
    <row r="43" spans="1:30" x14ac:dyDescent="0.2">
      <c r="N43" s="82"/>
      <c r="O43" s="82"/>
      <c r="P43" s="82"/>
      <c r="Q43" s="173"/>
      <c r="R43" s="82"/>
      <c r="S43" s="82"/>
      <c r="T43" s="82"/>
      <c r="U43" s="82"/>
      <c r="V43" s="82"/>
      <c r="W43" s="82"/>
      <c r="X43" s="82"/>
      <c r="Y43" s="132"/>
      <c r="Z43" s="82"/>
      <c r="AA43" s="82"/>
      <c r="AB43" s="82"/>
      <c r="AC43" s="82"/>
      <c r="AD43"/>
    </row>
    <row r="44" spans="1:30" x14ac:dyDescent="0.2">
      <c r="N44" s="82"/>
      <c r="O44" s="82"/>
      <c r="P44" s="82"/>
      <c r="Q44" s="173"/>
      <c r="R44" s="82"/>
      <c r="S44" s="82"/>
      <c r="T44" s="82"/>
      <c r="U44" s="82"/>
      <c r="V44" s="82"/>
      <c r="W44" s="82"/>
      <c r="X44" s="82"/>
      <c r="Y44" s="132"/>
      <c r="Z44" s="82"/>
      <c r="AA44" s="82"/>
      <c r="AB44" s="82"/>
      <c r="AC44" s="82"/>
      <c r="AD44"/>
    </row>
    <row r="45" spans="1:30" x14ac:dyDescent="0.2">
      <c r="N45" s="82"/>
      <c r="O45" s="82"/>
      <c r="P45" s="82"/>
      <c r="Q45" s="173"/>
      <c r="R45" s="82"/>
      <c r="S45" s="82"/>
      <c r="T45" s="82"/>
      <c r="U45" s="82"/>
      <c r="V45" s="82"/>
      <c r="W45" s="82"/>
      <c r="X45" s="82"/>
      <c r="Y45" s="132"/>
      <c r="Z45" s="82"/>
      <c r="AA45" s="82"/>
      <c r="AB45" s="82"/>
      <c r="AC45" s="82"/>
      <c r="AD45"/>
    </row>
    <row r="46" spans="1:30" x14ac:dyDescent="0.2">
      <c r="N46" s="82"/>
      <c r="O46" s="82"/>
      <c r="P46" s="82"/>
      <c r="Q46" s="173"/>
      <c r="R46" s="82"/>
      <c r="S46" s="82"/>
      <c r="T46" s="82"/>
      <c r="U46" s="82"/>
      <c r="V46" s="82"/>
      <c r="W46" s="82"/>
      <c r="X46" s="82"/>
      <c r="Y46" s="132"/>
      <c r="Z46" s="82"/>
      <c r="AA46" s="82"/>
      <c r="AB46" s="82"/>
      <c r="AC46" s="82"/>
      <c r="AD46"/>
    </row>
    <row r="47" spans="1:30" x14ac:dyDescent="0.2">
      <c r="N47" s="82"/>
      <c r="O47" s="82"/>
      <c r="P47" s="82"/>
      <c r="Q47" s="173"/>
      <c r="R47" s="82"/>
      <c r="S47" s="82"/>
      <c r="T47" s="82"/>
      <c r="U47" s="82"/>
      <c r="V47" s="82"/>
      <c r="W47" s="82"/>
      <c r="X47" s="82"/>
      <c r="Y47" s="132"/>
      <c r="Z47" s="82"/>
      <c r="AA47" s="82"/>
      <c r="AB47" s="82"/>
      <c r="AC47" s="82"/>
      <c r="AD47"/>
    </row>
    <row r="48" spans="1:30" x14ac:dyDescent="0.2">
      <c r="N48" s="82"/>
      <c r="O48" s="82"/>
      <c r="P48" s="82"/>
      <c r="Q48" s="173"/>
      <c r="R48" s="82"/>
      <c r="S48" s="82"/>
      <c r="T48" s="82"/>
      <c r="U48" s="82"/>
      <c r="V48" s="82"/>
      <c r="W48" s="82"/>
      <c r="X48" s="82"/>
      <c r="Y48" s="132"/>
      <c r="Z48" s="82"/>
      <c r="AA48" s="82"/>
      <c r="AB48" s="82"/>
      <c r="AC48" s="82"/>
      <c r="AD48"/>
    </row>
    <row r="49" spans="3:30" x14ac:dyDescent="0.2">
      <c r="N49" s="82"/>
      <c r="O49" s="82"/>
      <c r="P49" s="82"/>
      <c r="Q49" s="173"/>
      <c r="R49" s="82"/>
      <c r="S49" s="82"/>
      <c r="T49" s="82"/>
      <c r="U49" s="82"/>
      <c r="V49" s="82"/>
      <c r="W49" s="82"/>
      <c r="X49" s="82"/>
      <c r="Y49" s="132"/>
      <c r="Z49" s="82"/>
      <c r="AA49" s="82"/>
      <c r="AB49" s="82"/>
      <c r="AC49" s="82"/>
      <c r="AD49"/>
    </row>
    <row r="50" spans="3:30" x14ac:dyDescent="0.2">
      <c r="N50" s="82"/>
      <c r="O50" s="82"/>
      <c r="P50" s="82"/>
      <c r="Q50" s="173"/>
      <c r="R50" s="82"/>
      <c r="S50" s="82"/>
      <c r="T50" s="82"/>
      <c r="U50" s="82"/>
      <c r="V50" s="82"/>
      <c r="W50" s="82"/>
      <c r="X50" s="82"/>
      <c r="Y50" s="132"/>
      <c r="Z50" s="82"/>
      <c r="AA50" s="82"/>
      <c r="AB50" s="82"/>
      <c r="AC50" s="82"/>
      <c r="AD50"/>
    </row>
    <row r="51" spans="3:30" x14ac:dyDescent="0.2">
      <c r="N51" s="82"/>
      <c r="O51" s="82"/>
      <c r="P51" s="82"/>
      <c r="Q51" s="173"/>
      <c r="R51" s="82"/>
      <c r="S51" s="82"/>
      <c r="T51" s="82"/>
      <c r="U51" s="82"/>
      <c r="V51" s="82"/>
      <c r="W51" s="82"/>
      <c r="X51" s="82"/>
      <c r="Y51" s="132"/>
      <c r="Z51" s="82"/>
      <c r="AA51" s="82"/>
      <c r="AB51" s="82"/>
      <c r="AC51" s="82"/>
      <c r="AD51"/>
    </row>
    <row r="52" spans="3:30" x14ac:dyDescent="0.2">
      <c r="N52" s="82"/>
      <c r="O52" s="82"/>
      <c r="P52" s="82"/>
      <c r="Q52" s="173"/>
      <c r="R52" s="82"/>
      <c r="S52" s="82"/>
      <c r="T52" s="82"/>
      <c r="U52" s="82"/>
      <c r="V52" s="82"/>
      <c r="W52" s="82"/>
      <c r="X52" s="82"/>
      <c r="Y52" s="132"/>
      <c r="Z52" s="82"/>
      <c r="AA52" s="82"/>
      <c r="AB52" s="82"/>
      <c r="AC52" s="82"/>
      <c r="AD52"/>
    </row>
    <row r="53" spans="3:30" x14ac:dyDescent="0.2">
      <c r="N53" s="82"/>
      <c r="O53" s="82"/>
      <c r="P53" s="82"/>
      <c r="Q53" s="173"/>
      <c r="R53" s="82"/>
      <c r="S53" s="82"/>
      <c r="T53" s="82"/>
      <c r="U53" s="82"/>
      <c r="V53" s="82"/>
      <c r="W53" s="82"/>
      <c r="X53" s="82"/>
      <c r="Y53" s="132"/>
      <c r="Z53" s="82"/>
      <c r="AA53" s="82"/>
      <c r="AB53" s="82"/>
      <c r="AC53" s="82"/>
      <c r="AD53"/>
    </row>
    <row r="54" spans="3:30" x14ac:dyDescent="0.2">
      <c r="N54" s="82"/>
      <c r="O54" s="82"/>
      <c r="P54" s="82"/>
      <c r="Q54" s="173"/>
      <c r="R54" s="82"/>
      <c r="S54" s="82"/>
      <c r="T54" s="82"/>
      <c r="U54" s="82"/>
      <c r="V54" s="82"/>
      <c r="W54" s="82"/>
      <c r="X54" s="82"/>
      <c r="Y54" s="132"/>
      <c r="Z54" s="82"/>
      <c r="AA54" s="82"/>
      <c r="AB54" s="82"/>
      <c r="AC54" s="82"/>
      <c r="AD54"/>
    </row>
    <row r="55" spans="3:30" x14ac:dyDescent="0.2">
      <c r="C55" s="138"/>
      <c r="D55" s="138"/>
      <c r="E55" s="138"/>
      <c r="F55" s="138"/>
      <c r="G55" s="138"/>
      <c r="J55" s="138"/>
      <c r="K55" s="138"/>
      <c r="L55" s="138"/>
      <c r="N55" s="82"/>
      <c r="O55" s="82"/>
      <c r="P55" s="82"/>
      <c r="Q55" s="173"/>
      <c r="R55" s="82"/>
      <c r="S55" s="82"/>
      <c r="T55" s="82"/>
      <c r="U55" s="82"/>
      <c r="V55" s="82"/>
      <c r="W55" s="82"/>
      <c r="X55" s="82"/>
      <c r="Y55" s="132"/>
      <c r="Z55" s="82"/>
      <c r="AA55" s="82"/>
      <c r="AB55" s="82"/>
      <c r="AC55" s="82"/>
      <c r="AD55"/>
    </row>
    <row r="56" spans="3:30" x14ac:dyDescent="0.2">
      <c r="N56" s="82"/>
      <c r="O56" s="82"/>
      <c r="P56" s="82"/>
      <c r="Q56" s="173"/>
      <c r="R56" s="82"/>
      <c r="S56" s="82"/>
      <c r="T56" s="82"/>
      <c r="U56" s="82"/>
      <c r="V56" s="82"/>
      <c r="W56" s="82"/>
      <c r="X56" s="82"/>
      <c r="Y56" s="132"/>
      <c r="Z56" s="82"/>
      <c r="AA56" s="82"/>
      <c r="AB56" s="82"/>
      <c r="AC56" s="82"/>
      <c r="AD56"/>
    </row>
    <row r="57" spans="3:30" x14ac:dyDescent="0.2">
      <c r="N57" s="82"/>
      <c r="O57" s="82"/>
      <c r="P57" s="82"/>
      <c r="Q57" s="173"/>
      <c r="R57" s="82"/>
      <c r="S57" s="82"/>
      <c r="T57" s="82"/>
      <c r="U57" s="82"/>
      <c r="V57" s="82"/>
      <c r="W57" s="82"/>
      <c r="X57" s="82"/>
      <c r="Y57" s="132"/>
      <c r="Z57" s="82"/>
      <c r="AA57" s="82"/>
      <c r="AB57" s="82"/>
      <c r="AC57" s="82"/>
      <c r="AD57"/>
    </row>
    <row r="58" spans="3:30" x14ac:dyDescent="0.2">
      <c r="N58" s="82"/>
      <c r="O58" s="82"/>
      <c r="P58" s="82"/>
      <c r="Q58" s="173"/>
      <c r="R58" s="82"/>
      <c r="S58" s="82"/>
      <c r="T58" s="82"/>
      <c r="U58" s="82"/>
      <c r="V58" s="82"/>
      <c r="W58" s="82"/>
      <c r="X58" s="82"/>
      <c r="Y58" s="132"/>
      <c r="Z58" s="82"/>
      <c r="AA58" s="82"/>
      <c r="AB58" s="82"/>
      <c r="AC58" s="82"/>
      <c r="AD58"/>
    </row>
    <row r="59" spans="3:30" x14ac:dyDescent="0.2">
      <c r="N59" s="82"/>
      <c r="O59" s="82"/>
      <c r="P59" s="82"/>
      <c r="Q59" s="173"/>
      <c r="R59" s="82"/>
      <c r="S59" s="82"/>
      <c r="T59" s="82"/>
      <c r="U59" s="82"/>
      <c r="V59" s="82"/>
      <c r="W59" s="82"/>
      <c r="X59" s="82"/>
      <c r="Y59" s="132"/>
      <c r="Z59" s="82"/>
      <c r="AA59" s="82"/>
      <c r="AB59" s="82"/>
      <c r="AC59" s="82"/>
      <c r="AD59"/>
    </row>
    <row r="60" spans="3:30" x14ac:dyDescent="0.2">
      <c r="N60" s="82"/>
      <c r="O60" s="82"/>
      <c r="P60" s="82"/>
      <c r="Q60" s="173"/>
      <c r="R60" s="82"/>
      <c r="S60" s="82"/>
      <c r="T60" s="82"/>
      <c r="U60" s="82"/>
      <c r="V60" s="82"/>
      <c r="W60" s="82"/>
      <c r="X60" s="82"/>
      <c r="Y60" s="132"/>
      <c r="Z60" s="82"/>
      <c r="AA60" s="82"/>
      <c r="AB60" s="82"/>
      <c r="AC60" s="82"/>
      <c r="AD60"/>
    </row>
    <row r="61" spans="3:30" x14ac:dyDescent="0.2">
      <c r="N61" s="82"/>
      <c r="O61" s="82"/>
      <c r="P61" s="82"/>
      <c r="Q61" s="173"/>
      <c r="R61" s="82"/>
      <c r="S61" s="82"/>
      <c r="T61" s="82"/>
      <c r="U61" s="82"/>
      <c r="V61" s="82"/>
      <c r="W61" s="82"/>
      <c r="X61" s="82"/>
      <c r="Y61" s="132"/>
      <c r="Z61" s="82"/>
      <c r="AA61" s="82"/>
      <c r="AB61" s="82"/>
      <c r="AC61" s="82"/>
      <c r="AD61"/>
    </row>
    <row r="62" spans="3:30" x14ac:dyDescent="0.2">
      <c r="N62" s="82"/>
      <c r="O62" s="82"/>
      <c r="P62" s="82"/>
      <c r="Q62" s="173"/>
      <c r="R62" s="82"/>
      <c r="S62" s="82"/>
      <c r="T62" s="82"/>
      <c r="U62" s="82"/>
      <c r="V62" s="82"/>
      <c r="W62" s="82"/>
      <c r="X62" s="82"/>
      <c r="Y62" s="132"/>
      <c r="Z62" s="82"/>
      <c r="AA62" s="82"/>
      <c r="AB62" s="82"/>
      <c r="AC62" s="82"/>
      <c r="AD62"/>
    </row>
    <row r="63" spans="3:30" x14ac:dyDescent="0.2">
      <c r="N63" s="82"/>
      <c r="O63" s="82"/>
      <c r="P63" s="82"/>
      <c r="Q63" s="173"/>
      <c r="R63" s="82"/>
      <c r="S63" s="82"/>
      <c r="T63" s="82"/>
      <c r="U63" s="82"/>
      <c r="V63" s="82"/>
      <c r="W63" s="82"/>
      <c r="X63" s="82"/>
      <c r="Y63" s="132"/>
      <c r="Z63" s="82"/>
      <c r="AA63" s="82"/>
      <c r="AB63" s="82"/>
      <c r="AC63" s="82"/>
      <c r="AD63"/>
    </row>
    <row r="64" spans="3:30" x14ac:dyDescent="0.2">
      <c r="N64" s="82"/>
      <c r="O64" s="82"/>
      <c r="P64" s="82"/>
      <c r="Q64" s="173"/>
      <c r="R64" s="82"/>
      <c r="S64" s="82"/>
      <c r="T64" s="82"/>
      <c r="U64" s="82"/>
      <c r="V64" s="82"/>
      <c r="W64" s="82"/>
      <c r="X64" s="82"/>
      <c r="Y64" s="132"/>
      <c r="Z64" s="82"/>
      <c r="AA64" s="82"/>
      <c r="AB64" s="82"/>
      <c r="AC64" s="82"/>
      <c r="AD64"/>
    </row>
    <row r="65" spans="14:30" x14ac:dyDescent="0.2">
      <c r="N65" s="82"/>
      <c r="O65" s="82"/>
      <c r="P65" s="82"/>
      <c r="Q65" s="173"/>
      <c r="R65" s="82"/>
      <c r="S65" s="82"/>
      <c r="T65" s="82"/>
      <c r="U65" s="82"/>
      <c r="V65" s="82"/>
      <c r="W65" s="82"/>
      <c r="X65" s="82"/>
      <c r="Y65" s="132"/>
      <c r="Z65" s="82"/>
      <c r="AA65" s="82"/>
      <c r="AB65" s="82"/>
      <c r="AC65" s="82"/>
      <c r="AD65"/>
    </row>
    <row r="66" spans="14:30" x14ac:dyDescent="0.2">
      <c r="N66" s="82"/>
      <c r="O66" s="82"/>
      <c r="P66" s="82"/>
      <c r="Q66" s="173"/>
      <c r="R66" s="82"/>
      <c r="S66" s="82"/>
      <c r="T66" s="82"/>
      <c r="U66" s="82"/>
      <c r="V66" s="82"/>
      <c r="W66" s="82"/>
      <c r="X66" s="82"/>
      <c r="Y66" s="132"/>
      <c r="Z66" s="82"/>
      <c r="AA66" s="82"/>
      <c r="AB66" s="82"/>
      <c r="AC66" s="82"/>
      <c r="AD66"/>
    </row>
    <row r="67" spans="14:30" x14ac:dyDescent="0.2">
      <c r="N67" s="82"/>
      <c r="O67" s="82"/>
      <c r="P67" s="82"/>
      <c r="Q67" s="173"/>
      <c r="R67" s="82"/>
      <c r="S67" s="82"/>
      <c r="T67" s="82"/>
      <c r="U67" s="82"/>
      <c r="V67" s="82"/>
      <c r="W67" s="82"/>
      <c r="X67" s="82"/>
      <c r="Y67" s="132"/>
      <c r="Z67" s="82"/>
      <c r="AA67" s="82"/>
      <c r="AB67" s="82"/>
      <c r="AC67" s="82"/>
      <c r="AD67"/>
    </row>
    <row r="68" spans="14:30" x14ac:dyDescent="0.2">
      <c r="N68" s="82"/>
      <c r="O68" s="82"/>
      <c r="P68" s="82"/>
      <c r="Q68" s="173"/>
      <c r="R68" s="82"/>
      <c r="S68" s="82"/>
      <c r="T68" s="82"/>
      <c r="U68" s="82"/>
      <c r="V68" s="82"/>
      <c r="W68" s="82"/>
      <c r="X68" s="82"/>
      <c r="Y68" s="132"/>
      <c r="Z68" s="82"/>
      <c r="AA68" s="82"/>
      <c r="AB68" s="82"/>
      <c r="AC68" s="82"/>
      <c r="AD68"/>
    </row>
    <row r="69" spans="14:30" x14ac:dyDescent="0.2">
      <c r="N69" s="82"/>
      <c r="O69" s="82"/>
      <c r="P69" s="82"/>
      <c r="Q69" s="173"/>
      <c r="R69" s="82"/>
      <c r="S69" s="82"/>
      <c r="T69" s="82"/>
      <c r="U69" s="82"/>
      <c r="V69" s="82"/>
      <c r="W69" s="82"/>
      <c r="X69" s="82"/>
      <c r="Y69" s="132"/>
      <c r="Z69" s="82"/>
      <c r="AA69" s="82"/>
      <c r="AB69" s="82"/>
      <c r="AC69" s="82"/>
      <c r="AD69"/>
    </row>
    <row r="70" spans="14:30" x14ac:dyDescent="0.2">
      <c r="N70" s="82"/>
      <c r="O70" s="82"/>
      <c r="P70" s="82"/>
      <c r="Q70" s="173"/>
      <c r="R70" s="82"/>
      <c r="S70" s="82"/>
      <c r="T70" s="82"/>
      <c r="U70" s="82"/>
      <c r="V70" s="82"/>
      <c r="W70" s="82"/>
      <c r="X70" s="82"/>
      <c r="Y70" s="132"/>
      <c r="Z70" s="82"/>
      <c r="AA70" s="82"/>
      <c r="AB70" s="82"/>
      <c r="AC70" s="82"/>
      <c r="AD70"/>
    </row>
    <row r="71" spans="14:30" x14ac:dyDescent="0.2">
      <c r="N71" s="82"/>
      <c r="O71" s="82"/>
      <c r="P71" s="82"/>
      <c r="Q71" s="173"/>
      <c r="R71" s="82"/>
      <c r="S71" s="82"/>
      <c r="T71" s="82"/>
      <c r="U71" s="82"/>
      <c r="V71" s="82"/>
      <c r="W71" s="82"/>
      <c r="X71" s="82"/>
      <c r="Y71" s="132"/>
      <c r="Z71" s="82"/>
      <c r="AA71" s="82"/>
      <c r="AB71" s="82"/>
      <c r="AC71" s="82"/>
      <c r="AD71"/>
    </row>
    <row r="72" spans="14:30" x14ac:dyDescent="0.2">
      <c r="N72" s="82"/>
      <c r="O72" s="82"/>
      <c r="P72" s="82"/>
      <c r="Q72" s="173"/>
      <c r="R72" s="82"/>
      <c r="S72" s="82"/>
      <c r="T72" s="82"/>
      <c r="U72" s="82"/>
      <c r="V72" s="82"/>
      <c r="W72" s="82"/>
      <c r="X72" s="82"/>
      <c r="Y72" s="132"/>
      <c r="Z72" s="82"/>
      <c r="AA72" s="82"/>
      <c r="AB72" s="82"/>
      <c r="AC72" s="82"/>
      <c r="AD72"/>
    </row>
    <row r="73" spans="14:30" x14ac:dyDescent="0.2">
      <c r="N73" s="82"/>
      <c r="O73" s="82"/>
      <c r="P73" s="82"/>
      <c r="Q73" s="173"/>
      <c r="R73" s="82"/>
      <c r="S73" s="82"/>
      <c r="T73" s="82"/>
      <c r="U73" s="82"/>
      <c r="V73" s="82"/>
      <c r="W73" s="82"/>
      <c r="X73" s="82"/>
      <c r="Y73" s="132"/>
      <c r="Z73" s="82"/>
      <c r="AA73" s="82"/>
      <c r="AB73" s="82"/>
      <c r="AC73" s="82"/>
      <c r="AD73"/>
    </row>
    <row r="74" spans="14:30" x14ac:dyDescent="0.2">
      <c r="N74" s="82"/>
      <c r="O74" s="82"/>
      <c r="P74" s="82"/>
      <c r="Q74" s="173"/>
      <c r="R74" s="82"/>
      <c r="S74" s="82"/>
      <c r="T74" s="82"/>
      <c r="U74" s="82"/>
      <c r="V74" s="82"/>
      <c r="W74" s="82"/>
      <c r="X74" s="82"/>
      <c r="Y74" s="132"/>
      <c r="Z74" s="82"/>
      <c r="AA74" s="82"/>
      <c r="AB74" s="82"/>
      <c r="AC74" s="82"/>
      <c r="AD74"/>
    </row>
    <row r="75" spans="14:30" x14ac:dyDescent="0.2">
      <c r="N75" s="82"/>
      <c r="O75" s="82"/>
      <c r="P75" s="82"/>
      <c r="Q75" s="173"/>
      <c r="R75" s="82"/>
      <c r="S75" s="82"/>
      <c r="T75" s="82"/>
      <c r="U75" s="82"/>
      <c r="V75" s="82"/>
      <c r="W75" s="82"/>
      <c r="X75" s="82"/>
      <c r="Y75" s="132"/>
      <c r="Z75" s="82"/>
      <c r="AA75" s="82"/>
      <c r="AB75" s="82"/>
      <c r="AC75" s="82"/>
      <c r="AD75"/>
    </row>
    <row r="76" spans="14:30" x14ac:dyDescent="0.2">
      <c r="N76" s="82"/>
      <c r="O76" s="82"/>
      <c r="P76" s="82"/>
      <c r="Q76" s="173"/>
      <c r="R76" s="82"/>
      <c r="S76" s="82"/>
      <c r="T76" s="82"/>
      <c r="U76" s="82"/>
      <c r="V76" s="82"/>
      <c r="W76" s="82"/>
      <c r="X76" s="82"/>
      <c r="Y76" s="132"/>
      <c r="Z76" s="82"/>
      <c r="AA76" s="82"/>
      <c r="AB76" s="82"/>
      <c r="AC76" s="82"/>
      <c r="AD76"/>
    </row>
    <row r="77" spans="14:30" x14ac:dyDescent="0.2">
      <c r="N77" s="82"/>
      <c r="O77" s="82"/>
      <c r="P77" s="82"/>
      <c r="Q77" s="173"/>
      <c r="R77" s="82"/>
      <c r="S77" s="82"/>
      <c r="T77" s="82"/>
      <c r="U77" s="82"/>
      <c r="V77" s="82"/>
      <c r="W77" s="82"/>
      <c r="X77" s="82"/>
      <c r="Y77" s="132"/>
      <c r="Z77" s="82"/>
      <c r="AA77" s="82"/>
      <c r="AB77" s="82"/>
      <c r="AC77" s="82"/>
      <c r="AD77"/>
    </row>
    <row r="78" spans="14:30" x14ac:dyDescent="0.2">
      <c r="N78" s="82"/>
      <c r="O78" s="82"/>
      <c r="P78" s="82"/>
      <c r="Q78" s="173"/>
      <c r="R78" s="82"/>
      <c r="S78" s="82"/>
      <c r="T78" s="82"/>
      <c r="U78" s="82"/>
      <c r="V78" s="82"/>
      <c r="W78" s="82"/>
      <c r="X78" s="82"/>
      <c r="Y78" s="132"/>
      <c r="Z78" s="82"/>
      <c r="AA78" s="82"/>
      <c r="AB78" s="82"/>
      <c r="AC78" s="82"/>
      <c r="AD78"/>
    </row>
    <row r="79" spans="14:30" x14ac:dyDescent="0.2">
      <c r="N79" s="82"/>
      <c r="O79" s="82"/>
      <c r="P79" s="82"/>
      <c r="Q79" s="173"/>
      <c r="R79" s="82"/>
      <c r="S79" s="82"/>
      <c r="T79" s="82"/>
      <c r="U79" s="82"/>
      <c r="V79" s="82"/>
      <c r="W79" s="82"/>
      <c r="X79" s="82"/>
      <c r="Y79" s="132"/>
      <c r="Z79" s="82"/>
      <c r="AA79" s="82"/>
      <c r="AB79" s="82"/>
      <c r="AC79" s="82"/>
      <c r="AD79"/>
    </row>
    <row r="80" spans="14:30" x14ac:dyDescent="0.2">
      <c r="N80" s="82"/>
      <c r="O80" s="82"/>
      <c r="P80" s="82"/>
      <c r="Q80" s="173"/>
      <c r="R80" s="82"/>
      <c r="S80" s="82"/>
      <c r="T80" s="82"/>
      <c r="U80" s="82"/>
      <c r="V80" s="82"/>
      <c r="W80" s="82"/>
      <c r="X80" s="82"/>
      <c r="Y80" s="132"/>
      <c r="Z80" s="82"/>
      <c r="AA80" s="82"/>
      <c r="AB80" s="82"/>
      <c r="AC80" s="82"/>
      <c r="AD80"/>
    </row>
    <row r="81" spans="14:31" x14ac:dyDescent="0.2">
      <c r="N81" s="82"/>
      <c r="O81" s="82"/>
      <c r="P81" s="82"/>
      <c r="Q81" s="173"/>
      <c r="R81" s="82"/>
      <c r="S81" s="82"/>
      <c r="T81" s="82"/>
      <c r="U81" s="82"/>
      <c r="V81" s="82"/>
      <c r="W81" s="82"/>
      <c r="X81" s="82"/>
      <c r="Y81" s="132"/>
      <c r="Z81" s="82"/>
      <c r="AA81" s="82"/>
      <c r="AB81" s="82"/>
      <c r="AC81" s="82"/>
      <c r="AD81"/>
    </row>
    <row r="82" spans="14:31" x14ac:dyDescent="0.2">
      <c r="N82" s="82"/>
      <c r="O82" s="82"/>
      <c r="P82" s="82"/>
      <c r="Q82" s="173"/>
      <c r="R82" s="82"/>
      <c r="S82" s="82"/>
      <c r="T82" s="82"/>
      <c r="U82" s="82"/>
      <c r="V82" s="82"/>
      <c r="W82" s="82"/>
      <c r="X82" s="82"/>
      <c r="Y82" s="132"/>
      <c r="Z82" s="82"/>
      <c r="AA82" s="82"/>
      <c r="AB82" s="82"/>
      <c r="AC82" s="82"/>
      <c r="AD82"/>
    </row>
    <row r="83" spans="14:31" x14ac:dyDescent="0.2">
      <c r="N83" s="82"/>
      <c r="O83" s="82"/>
      <c r="P83" s="82"/>
      <c r="Q83" s="173"/>
      <c r="R83" s="82"/>
      <c r="S83" s="82"/>
      <c r="T83" s="82"/>
      <c r="U83" s="82"/>
      <c r="V83" s="82"/>
      <c r="W83" s="82"/>
      <c r="X83" s="82"/>
      <c r="Y83" s="132"/>
      <c r="Z83" s="82"/>
      <c r="AA83" s="82"/>
      <c r="AB83" s="82"/>
      <c r="AC83" s="82"/>
      <c r="AD83"/>
    </row>
    <row r="84" spans="14:31" x14ac:dyDescent="0.2">
      <c r="N84" s="82"/>
      <c r="O84" s="82"/>
      <c r="P84" s="82"/>
      <c r="Q84" s="173"/>
      <c r="R84" s="82"/>
      <c r="S84" s="82"/>
      <c r="T84" s="82"/>
      <c r="U84" s="82"/>
      <c r="V84" s="82"/>
      <c r="W84" s="82"/>
      <c r="X84" s="82"/>
      <c r="Y84" s="132"/>
      <c r="Z84" s="82"/>
      <c r="AA84" s="82"/>
      <c r="AB84" s="82"/>
      <c r="AC84" s="82"/>
      <c r="AD84"/>
    </row>
    <row r="85" spans="14:31" x14ac:dyDescent="0.2">
      <c r="N85" s="82"/>
      <c r="O85" s="82"/>
      <c r="P85" s="82"/>
      <c r="Q85" s="173"/>
      <c r="R85" s="82"/>
      <c r="S85" s="82"/>
      <c r="T85" s="82"/>
      <c r="U85" s="82"/>
      <c r="V85" s="82"/>
      <c r="W85" s="82"/>
      <c r="X85" s="82"/>
      <c r="Y85" s="132"/>
      <c r="Z85" s="82"/>
      <c r="AA85" s="82"/>
      <c r="AB85" s="82"/>
      <c r="AC85" s="82"/>
      <c r="AD85"/>
    </row>
    <row r="86" spans="14:31" x14ac:dyDescent="0.2">
      <c r="N86" s="82"/>
      <c r="O86" s="82"/>
      <c r="P86" s="82"/>
      <c r="Q86" s="173"/>
      <c r="R86" s="82"/>
      <c r="S86" s="82"/>
      <c r="T86" s="82"/>
      <c r="U86" s="82"/>
      <c r="V86" s="82"/>
      <c r="W86" s="82"/>
      <c r="X86" s="82"/>
      <c r="Y86" s="132"/>
      <c r="Z86" s="82"/>
      <c r="AA86" s="82"/>
      <c r="AB86" s="82"/>
      <c r="AC86" s="82"/>
      <c r="AD86"/>
    </row>
    <row r="87" spans="14:31" x14ac:dyDescent="0.2">
      <c r="N87" s="82"/>
      <c r="O87" s="82"/>
      <c r="P87" s="82"/>
      <c r="Q87" s="173"/>
      <c r="R87" s="82"/>
      <c r="S87" s="82"/>
      <c r="T87" s="82"/>
      <c r="U87" s="82"/>
      <c r="V87" s="82"/>
      <c r="W87" s="82"/>
      <c r="X87" s="82"/>
      <c r="Y87" s="132"/>
      <c r="Z87" s="82"/>
      <c r="AA87" s="82"/>
      <c r="AB87" s="82"/>
      <c r="AC87" s="82"/>
      <c r="AE87" s="127"/>
    </row>
    <row r="88" spans="14:31" x14ac:dyDescent="0.2">
      <c r="N88" s="82"/>
      <c r="O88" s="82"/>
      <c r="P88" s="82"/>
      <c r="Q88" s="173"/>
      <c r="R88" s="82"/>
      <c r="S88" s="82"/>
      <c r="T88" s="82"/>
      <c r="U88" s="82"/>
      <c r="V88" s="82"/>
      <c r="W88" s="82"/>
      <c r="X88" s="82"/>
      <c r="Y88" s="132"/>
      <c r="Z88" s="82"/>
      <c r="AA88" s="82"/>
      <c r="AB88" s="82"/>
      <c r="AC88" s="82"/>
      <c r="AE88" s="127"/>
    </row>
    <row r="89" spans="14:31" x14ac:dyDescent="0.2">
      <c r="N89" s="82"/>
      <c r="O89" s="82"/>
      <c r="P89" s="82"/>
      <c r="Q89" s="173"/>
      <c r="R89" s="82"/>
      <c r="S89" s="82"/>
      <c r="T89" s="82"/>
      <c r="U89" s="82"/>
      <c r="V89" s="82"/>
      <c r="W89" s="82"/>
      <c r="X89" s="82"/>
      <c r="Y89" s="132"/>
      <c r="Z89" s="82"/>
      <c r="AA89" s="82"/>
      <c r="AB89" s="82"/>
      <c r="AC89" s="82"/>
      <c r="AE89" s="127"/>
    </row>
    <row r="90" spans="14:31" x14ac:dyDescent="0.2">
      <c r="N90" s="82"/>
      <c r="O90" s="82"/>
      <c r="P90" s="82"/>
      <c r="Q90" s="173"/>
      <c r="R90" s="82"/>
      <c r="S90" s="82"/>
      <c r="T90" s="82"/>
      <c r="U90" s="82"/>
      <c r="V90" s="82"/>
      <c r="W90" s="82"/>
      <c r="X90" s="82"/>
      <c r="Y90" s="132"/>
      <c r="Z90" s="82"/>
      <c r="AA90" s="82"/>
      <c r="AB90" s="82"/>
      <c r="AC90" s="82"/>
      <c r="AE90" s="127"/>
    </row>
    <row r="91" spans="14:31" x14ac:dyDescent="0.2">
      <c r="N91" s="82"/>
      <c r="O91" s="82"/>
      <c r="P91" s="82"/>
      <c r="Q91" s="173"/>
      <c r="R91" s="82"/>
      <c r="S91" s="82"/>
      <c r="T91" s="82"/>
      <c r="U91" s="82"/>
      <c r="V91" s="82"/>
      <c r="W91" s="82"/>
      <c r="X91" s="82"/>
      <c r="Y91" s="132"/>
      <c r="Z91" s="82"/>
      <c r="AA91" s="82"/>
      <c r="AB91" s="82"/>
      <c r="AC91" s="82"/>
      <c r="AE91" s="127"/>
    </row>
    <row r="92" spans="14:31" x14ac:dyDescent="0.2">
      <c r="N92" s="82"/>
      <c r="O92" s="82"/>
      <c r="P92" s="82"/>
      <c r="Q92" s="173"/>
      <c r="R92" s="82"/>
      <c r="S92" s="82"/>
      <c r="T92" s="82"/>
      <c r="U92" s="82"/>
      <c r="V92" s="82"/>
      <c r="W92" s="82"/>
      <c r="X92" s="82"/>
      <c r="Y92" s="132"/>
      <c r="Z92" s="82"/>
      <c r="AA92" s="82"/>
      <c r="AB92" s="82"/>
      <c r="AC92" s="82"/>
      <c r="AE92" s="127"/>
    </row>
    <row r="93" spans="14:31" x14ac:dyDescent="0.2">
      <c r="N93" s="82"/>
      <c r="O93" s="82"/>
      <c r="P93" s="82"/>
      <c r="Q93" s="173"/>
      <c r="R93" s="82"/>
      <c r="S93" s="82"/>
      <c r="T93" s="82"/>
      <c r="U93" s="82"/>
      <c r="V93" s="82"/>
      <c r="W93" s="82"/>
      <c r="X93" s="82"/>
      <c r="Y93" s="132"/>
      <c r="Z93" s="82"/>
      <c r="AA93" s="82"/>
      <c r="AB93" s="82"/>
      <c r="AC93" s="82"/>
      <c r="AE93" s="127"/>
    </row>
    <row r="94" spans="14:31" x14ac:dyDescent="0.2">
      <c r="N94" s="82"/>
      <c r="O94" s="82"/>
      <c r="P94" s="82"/>
      <c r="Q94" s="173"/>
      <c r="R94" s="82"/>
      <c r="S94" s="82"/>
      <c r="T94" s="82"/>
      <c r="U94" s="82"/>
      <c r="V94" s="82"/>
      <c r="W94" s="82"/>
      <c r="X94" s="82"/>
      <c r="Y94" s="132"/>
      <c r="Z94" s="82"/>
      <c r="AA94" s="82"/>
      <c r="AB94" s="82"/>
      <c r="AC94" s="82"/>
      <c r="AE94" s="127"/>
    </row>
    <row r="95" spans="14:31" x14ac:dyDescent="0.2">
      <c r="N95" s="82"/>
      <c r="O95" s="82"/>
      <c r="P95" s="82"/>
      <c r="Q95" s="173"/>
      <c r="R95" s="82"/>
      <c r="S95" s="82"/>
      <c r="T95" s="82"/>
      <c r="U95" s="82"/>
      <c r="V95" s="82"/>
      <c r="W95" s="82"/>
      <c r="X95" s="82"/>
      <c r="Y95" s="132"/>
      <c r="Z95" s="82"/>
      <c r="AA95" s="82"/>
      <c r="AB95" s="82"/>
      <c r="AC95" s="82"/>
      <c r="AE95" s="127"/>
    </row>
    <row r="96" spans="14:31" x14ac:dyDescent="0.2">
      <c r="N96" s="82"/>
      <c r="O96" s="82"/>
      <c r="P96" s="82"/>
      <c r="Q96" s="173"/>
      <c r="R96" s="82"/>
      <c r="S96" s="82"/>
      <c r="T96" s="82"/>
      <c r="U96" s="82"/>
      <c r="V96" s="82"/>
      <c r="W96" s="82"/>
      <c r="X96" s="82"/>
      <c r="Y96" s="132"/>
      <c r="Z96" s="82"/>
      <c r="AA96" s="82"/>
      <c r="AB96" s="82"/>
      <c r="AC96" s="82"/>
      <c r="AE96" s="127"/>
    </row>
    <row r="97" spans="14:31" x14ac:dyDescent="0.2">
      <c r="N97" s="82"/>
      <c r="O97" s="82"/>
      <c r="P97" s="82"/>
      <c r="Q97" s="173"/>
      <c r="R97" s="82"/>
      <c r="S97" s="82"/>
      <c r="T97" s="82"/>
      <c r="U97" s="82"/>
      <c r="V97" s="82"/>
      <c r="W97" s="82"/>
      <c r="X97" s="82"/>
      <c r="Y97" s="132"/>
      <c r="Z97" s="82"/>
      <c r="AA97" s="82"/>
      <c r="AB97" s="82"/>
      <c r="AC97" s="82"/>
      <c r="AE97" s="127"/>
    </row>
    <row r="98" spans="14:31" x14ac:dyDescent="0.2">
      <c r="N98" s="82"/>
      <c r="O98" s="82"/>
      <c r="P98" s="82"/>
      <c r="Q98" s="173"/>
      <c r="R98" s="82"/>
      <c r="S98" s="82"/>
      <c r="T98" s="82"/>
      <c r="U98" s="82"/>
      <c r="V98" s="82"/>
      <c r="W98" s="82"/>
      <c r="X98" s="82"/>
      <c r="Y98" s="132"/>
      <c r="Z98" s="82"/>
      <c r="AA98" s="82"/>
      <c r="AB98" s="82"/>
      <c r="AC98" s="82"/>
      <c r="AE98" s="127"/>
    </row>
    <row r="99" spans="14:31" x14ac:dyDescent="0.2">
      <c r="N99" s="82"/>
      <c r="O99" s="82"/>
      <c r="P99" s="82"/>
      <c r="Q99" s="173"/>
      <c r="R99" s="82"/>
      <c r="S99" s="82"/>
      <c r="T99" s="82"/>
      <c r="U99" s="82"/>
      <c r="V99" s="82"/>
      <c r="W99" s="82"/>
      <c r="X99" s="82"/>
      <c r="Y99" s="132"/>
      <c r="Z99" s="82"/>
      <c r="AA99" s="82"/>
      <c r="AB99" s="82"/>
      <c r="AC99" s="82"/>
      <c r="AE99" s="127"/>
    </row>
    <row r="100" spans="14:31" x14ac:dyDescent="0.2">
      <c r="N100" s="82"/>
      <c r="O100" s="82"/>
      <c r="P100" s="82"/>
      <c r="Q100" s="173"/>
      <c r="R100" s="82"/>
      <c r="S100" s="82"/>
      <c r="T100" s="82"/>
      <c r="U100" s="82"/>
      <c r="V100" s="82"/>
      <c r="W100" s="82"/>
      <c r="X100" s="82"/>
      <c r="Y100" s="132"/>
      <c r="Z100" s="82"/>
      <c r="AA100" s="82"/>
      <c r="AB100" s="82"/>
      <c r="AC100" s="82"/>
      <c r="AE100" s="127"/>
    </row>
    <row r="101" spans="14:31" x14ac:dyDescent="0.2">
      <c r="N101" s="82"/>
      <c r="O101" s="82"/>
      <c r="P101" s="82"/>
      <c r="Q101" s="173"/>
      <c r="R101" s="82"/>
      <c r="S101" s="82"/>
      <c r="T101" s="82"/>
      <c r="U101" s="82"/>
      <c r="V101" s="82"/>
      <c r="W101" s="82"/>
      <c r="X101" s="82"/>
      <c r="Y101" s="132"/>
      <c r="Z101" s="82"/>
      <c r="AA101" s="82"/>
      <c r="AB101" s="82"/>
      <c r="AC101" s="82"/>
      <c r="AE101" s="127"/>
    </row>
    <row r="102" spans="14:31" x14ac:dyDescent="0.2">
      <c r="N102" s="82"/>
      <c r="O102" s="82"/>
      <c r="P102" s="82"/>
      <c r="Q102" s="173"/>
      <c r="R102" s="82"/>
      <c r="S102" s="82"/>
      <c r="T102" s="82"/>
      <c r="U102" s="82"/>
      <c r="V102" s="82"/>
      <c r="W102" s="82"/>
      <c r="X102" s="82"/>
      <c r="Y102" s="132"/>
      <c r="Z102" s="82"/>
      <c r="AA102" s="82"/>
      <c r="AB102" s="82"/>
      <c r="AC102" s="82"/>
      <c r="AE102" s="127"/>
    </row>
    <row r="103" spans="14:31" x14ac:dyDescent="0.2">
      <c r="N103" s="82"/>
      <c r="O103" s="82"/>
      <c r="P103" s="82"/>
      <c r="Q103" s="173"/>
      <c r="R103" s="82"/>
      <c r="S103" s="82"/>
      <c r="T103" s="82"/>
      <c r="U103" s="82"/>
      <c r="V103" s="82"/>
      <c r="W103" s="82"/>
      <c r="X103" s="82"/>
      <c r="Y103" s="132"/>
      <c r="Z103" s="82"/>
      <c r="AA103" s="82"/>
      <c r="AB103" s="82"/>
      <c r="AC103" s="82"/>
      <c r="AE103" s="127"/>
    </row>
    <row r="104" spans="14:31" x14ac:dyDescent="0.2">
      <c r="N104" s="82"/>
      <c r="O104" s="82"/>
      <c r="P104" s="82"/>
      <c r="Q104" s="173"/>
      <c r="R104" s="82"/>
      <c r="S104" s="82"/>
      <c r="T104" s="82"/>
      <c r="U104" s="82"/>
      <c r="V104" s="82"/>
      <c r="W104" s="82"/>
      <c r="X104" s="82"/>
      <c r="Y104" s="132"/>
      <c r="Z104" s="82"/>
      <c r="AA104" s="82"/>
      <c r="AB104" s="82"/>
      <c r="AC104" s="82"/>
      <c r="AE104" s="127"/>
    </row>
    <row r="105" spans="14:31" x14ac:dyDescent="0.2">
      <c r="N105" s="82"/>
      <c r="O105" s="82"/>
      <c r="P105" s="82"/>
      <c r="Q105" s="173"/>
      <c r="R105" s="82"/>
      <c r="S105" s="82"/>
      <c r="T105" s="82"/>
      <c r="U105" s="82"/>
      <c r="V105" s="82"/>
      <c r="W105" s="82"/>
      <c r="X105" s="82"/>
      <c r="Y105" s="132"/>
      <c r="Z105" s="82"/>
      <c r="AA105" s="82"/>
      <c r="AB105" s="82"/>
      <c r="AC105" s="82"/>
      <c r="AE105" s="127"/>
    </row>
    <row r="106" spans="14:31" x14ac:dyDescent="0.2">
      <c r="N106" s="82"/>
      <c r="O106" s="82"/>
      <c r="P106" s="82"/>
      <c r="Q106" s="173"/>
      <c r="R106" s="82"/>
      <c r="S106" s="82"/>
      <c r="T106" s="82"/>
      <c r="U106" s="82"/>
      <c r="V106" s="82"/>
      <c r="W106" s="82"/>
      <c r="X106" s="82"/>
      <c r="Y106" s="132"/>
      <c r="Z106" s="82"/>
      <c r="AA106" s="82"/>
      <c r="AB106" s="82"/>
      <c r="AC106" s="82"/>
      <c r="AE106" s="127"/>
    </row>
    <row r="107" spans="14:31" x14ac:dyDescent="0.2">
      <c r="N107" s="82"/>
      <c r="O107" s="82"/>
      <c r="P107" s="82"/>
      <c r="Q107" s="173"/>
      <c r="R107" s="82"/>
      <c r="S107" s="82"/>
      <c r="T107" s="82"/>
      <c r="U107" s="82"/>
      <c r="V107" s="82"/>
      <c r="W107" s="82"/>
      <c r="X107" s="82"/>
      <c r="Y107" s="132"/>
      <c r="Z107" s="82"/>
      <c r="AA107" s="82"/>
      <c r="AB107" s="82"/>
      <c r="AC107" s="82"/>
      <c r="AE107" s="127"/>
    </row>
    <row r="108" spans="14:31" x14ac:dyDescent="0.2">
      <c r="N108" s="82"/>
      <c r="O108" s="82"/>
      <c r="P108" s="82"/>
      <c r="Q108" s="173"/>
      <c r="R108" s="82"/>
      <c r="S108" s="82"/>
      <c r="T108" s="82"/>
      <c r="U108" s="82"/>
      <c r="V108" s="82"/>
      <c r="W108" s="82"/>
      <c r="X108" s="82"/>
      <c r="Y108" s="132"/>
      <c r="Z108" s="82"/>
      <c r="AA108" s="82"/>
      <c r="AB108" s="82"/>
      <c r="AC108" s="82"/>
      <c r="AE108" s="127"/>
    </row>
    <row r="109" spans="14:31" x14ac:dyDescent="0.2">
      <c r="N109" s="82"/>
      <c r="O109" s="82"/>
      <c r="P109" s="82"/>
      <c r="Q109" s="173"/>
      <c r="R109" s="82"/>
      <c r="S109" s="82"/>
      <c r="T109" s="82"/>
      <c r="U109" s="82"/>
      <c r="V109" s="82"/>
      <c r="W109" s="82"/>
      <c r="X109" s="82"/>
      <c r="Y109" s="132"/>
      <c r="Z109" s="82"/>
      <c r="AA109" s="82"/>
      <c r="AB109" s="82"/>
      <c r="AC109" s="82"/>
      <c r="AE109" s="127"/>
    </row>
    <row r="110" spans="14:31" x14ac:dyDescent="0.2">
      <c r="N110" s="82"/>
      <c r="O110" s="82"/>
      <c r="P110" s="82"/>
      <c r="Q110" s="173"/>
      <c r="R110" s="82"/>
      <c r="S110" s="82"/>
      <c r="T110" s="82"/>
      <c r="U110" s="82"/>
      <c r="V110" s="82"/>
      <c r="W110" s="82"/>
      <c r="X110" s="82"/>
      <c r="Y110" s="132"/>
      <c r="Z110" s="82"/>
      <c r="AA110" s="82"/>
      <c r="AB110" s="82"/>
      <c r="AC110" s="82"/>
      <c r="AE110" s="127"/>
    </row>
    <row r="111" spans="14:31" x14ac:dyDescent="0.2">
      <c r="N111" s="82"/>
      <c r="O111" s="82"/>
      <c r="P111" s="82"/>
      <c r="Q111" s="173"/>
      <c r="R111" s="82"/>
      <c r="S111" s="82"/>
      <c r="T111" s="82"/>
      <c r="U111" s="82"/>
      <c r="V111" s="82"/>
      <c r="W111" s="82"/>
      <c r="X111" s="82"/>
      <c r="Y111" s="132"/>
      <c r="Z111" s="82"/>
      <c r="AA111" s="82"/>
      <c r="AB111" s="82"/>
      <c r="AC111" s="82"/>
      <c r="AE111" s="127"/>
    </row>
    <row r="112" spans="14:31" x14ac:dyDescent="0.2">
      <c r="N112" s="82"/>
      <c r="O112" s="82"/>
      <c r="P112" s="82"/>
      <c r="Q112" s="173"/>
      <c r="R112" s="82"/>
      <c r="S112" s="82"/>
      <c r="T112" s="82"/>
      <c r="U112" s="82"/>
      <c r="V112" s="82"/>
      <c r="W112" s="82"/>
      <c r="X112" s="82"/>
      <c r="Y112" s="132"/>
      <c r="Z112" s="82"/>
      <c r="AA112" s="82"/>
      <c r="AB112" s="82"/>
      <c r="AC112" s="82"/>
      <c r="AE112" s="127"/>
    </row>
    <row r="113" spans="14:31" x14ac:dyDescent="0.2">
      <c r="N113" s="82"/>
      <c r="O113" s="82"/>
      <c r="P113" s="82"/>
      <c r="Q113" s="173"/>
      <c r="R113" s="82"/>
      <c r="S113" s="82"/>
      <c r="T113" s="82"/>
      <c r="U113" s="82"/>
      <c r="V113" s="82"/>
      <c r="W113" s="82"/>
      <c r="X113" s="82"/>
      <c r="Y113" s="132"/>
      <c r="Z113" s="82"/>
      <c r="AA113" s="82"/>
      <c r="AB113" s="82"/>
      <c r="AC113" s="82"/>
      <c r="AE113" s="127"/>
    </row>
    <row r="114" spans="14:31" x14ac:dyDescent="0.2">
      <c r="N114" s="82"/>
      <c r="O114" s="82"/>
      <c r="P114" s="82"/>
      <c r="Q114" s="173"/>
      <c r="R114" s="82"/>
      <c r="S114" s="82"/>
      <c r="T114" s="82"/>
      <c r="U114" s="82"/>
      <c r="V114" s="82"/>
      <c r="W114" s="82"/>
      <c r="X114" s="82"/>
      <c r="Y114" s="132"/>
      <c r="Z114" s="82"/>
      <c r="AA114" s="82"/>
      <c r="AB114" s="82"/>
      <c r="AC114" s="82"/>
      <c r="AE114" s="127"/>
    </row>
    <row r="115" spans="14:31" x14ac:dyDescent="0.2">
      <c r="N115" s="82"/>
      <c r="O115" s="82"/>
      <c r="P115" s="82"/>
      <c r="Q115" s="173"/>
      <c r="R115" s="82"/>
      <c r="S115" s="82"/>
      <c r="T115" s="82"/>
      <c r="U115" s="82"/>
      <c r="V115" s="82"/>
      <c r="W115" s="82"/>
      <c r="X115" s="82"/>
      <c r="Y115" s="132"/>
      <c r="Z115" s="82"/>
      <c r="AA115" s="82"/>
      <c r="AB115" s="82"/>
      <c r="AC115" s="82"/>
      <c r="AE115" s="127"/>
    </row>
    <row r="116" spans="14:31" x14ac:dyDescent="0.2">
      <c r="N116" s="82"/>
      <c r="O116" s="82"/>
      <c r="P116" s="82"/>
      <c r="Q116" s="173"/>
      <c r="R116" s="82"/>
      <c r="S116" s="82"/>
      <c r="T116" s="82"/>
      <c r="U116" s="82"/>
      <c r="V116" s="82"/>
      <c r="W116" s="82"/>
      <c r="X116" s="82"/>
      <c r="Y116" s="132"/>
      <c r="Z116" s="82"/>
      <c r="AA116" s="82"/>
      <c r="AB116" s="82"/>
      <c r="AC116" s="82"/>
      <c r="AE116" s="127"/>
    </row>
    <row r="117" spans="14:31" x14ac:dyDescent="0.2">
      <c r="N117" s="82"/>
      <c r="O117" s="82"/>
      <c r="P117" s="82"/>
      <c r="Q117" s="173"/>
      <c r="R117" s="82"/>
      <c r="S117" s="82"/>
      <c r="T117" s="82"/>
      <c r="U117" s="82"/>
      <c r="V117" s="82"/>
      <c r="W117" s="82"/>
      <c r="X117" s="82"/>
      <c r="Y117" s="132"/>
      <c r="Z117" s="82"/>
      <c r="AA117" s="82"/>
      <c r="AB117" s="82"/>
      <c r="AC117" s="82"/>
      <c r="AE117" s="127"/>
    </row>
    <row r="118" spans="14:31" x14ac:dyDescent="0.2">
      <c r="N118" s="82"/>
      <c r="O118" s="82"/>
      <c r="P118" s="82"/>
      <c r="Q118" s="173"/>
      <c r="R118" s="82"/>
      <c r="S118" s="82"/>
      <c r="T118" s="82"/>
      <c r="U118" s="82"/>
      <c r="V118" s="82"/>
      <c r="W118" s="82"/>
      <c r="X118" s="82"/>
      <c r="Y118" s="132"/>
      <c r="Z118" s="82"/>
      <c r="AA118" s="82"/>
      <c r="AB118" s="82"/>
      <c r="AC118" s="82"/>
      <c r="AE118" s="127"/>
    </row>
    <row r="119" spans="14:31" x14ac:dyDescent="0.2">
      <c r="N119" s="82"/>
      <c r="O119" s="82"/>
      <c r="P119" s="82"/>
      <c r="Q119" s="173"/>
      <c r="R119" s="82"/>
      <c r="S119" s="82"/>
      <c r="T119" s="82"/>
      <c r="U119" s="82"/>
      <c r="V119" s="82"/>
      <c r="W119" s="82"/>
      <c r="X119" s="82"/>
      <c r="Y119" s="132"/>
      <c r="Z119" s="82"/>
      <c r="AA119" s="82"/>
      <c r="AB119" s="82"/>
      <c r="AC119" s="82"/>
      <c r="AE119" s="127"/>
    </row>
    <row r="120" spans="14:31" x14ac:dyDescent="0.2">
      <c r="N120" s="82"/>
      <c r="O120" s="82"/>
      <c r="P120" s="82"/>
      <c r="Q120" s="173"/>
      <c r="R120" s="82"/>
      <c r="S120" s="82"/>
      <c r="T120" s="82"/>
      <c r="U120" s="82"/>
      <c r="V120" s="82"/>
      <c r="W120" s="82"/>
      <c r="X120" s="82"/>
      <c r="Y120" s="132"/>
      <c r="Z120" s="82"/>
      <c r="AA120" s="82"/>
      <c r="AB120" s="82"/>
      <c r="AC120" s="82"/>
      <c r="AE120" s="127"/>
    </row>
    <row r="121" spans="14:31" x14ac:dyDescent="0.2">
      <c r="N121" s="82"/>
      <c r="O121" s="82"/>
      <c r="P121" s="82"/>
      <c r="Q121" s="173"/>
      <c r="R121" s="82"/>
      <c r="S121" s="82"/>
      <c r="T121" s="82"/>
      <c r="U121" s="82"/>
      <c r="V121" s="82"/>
      <c r="W121" s="82"/>
      <c r="X121" s="82"/>
      <c r="Y121" s="132"/>
      <c r="Z121" s="82"/>
      <c r="AA121" s="82"/>
      <c r="AB121" s="82"/>
      <c r="AC121" s="82"/>
      <c r="AE121" s="127"/>
    </row>
    <row r="122" spans="14:31" x14ac:dyDescent="0.2">
      <c r="N122" s="82"/>
      <c r="O122" s="82"/>
      <c r="P122" s="82"/>
      <c r="Q122" s="173"/>
      <c r="R122" s="82"/>
      <c r="S122" s="82"/>
      <c r="T122" s="82"/>
      <c r="U122" s="82"/>
      <c r="V122" s="82"/>
      <c r="W122" s="82"/>
      <c r="X122" s="82"/>
      <c r="Y122" s="132"/>
      <c r="Z122" s="82"/>
      <c r="AA122" s="82"/>
      <c r="AB122" s="82"/>
      <c r="AC122" s="82"/>
      <c r="AE122" s="127"/>
    </row>
    <row r="123" spans="14:31" x14ac:dyDescent="0.2">
      <c r="N123" s="82"/>
      <c r="O123" s="82"/>
      <c r="P123" s="82"/>
      <c r="Q123" s="173"/>
      <c r="R123" s="82"/>
      <c r="S123" s="82"/>
      <c r="T123" s="82"/>
      <c r="U123" s="82"/>
      <c r="V123" s="82"/>
      <c r="W123" s="82"/>
      <c r="X123" s="82"/>
      <c r="Y123" s="132"/>
      <c r="Z123" s="82"/>
      <c r="AA123" s="82"/>
      <c r="AB123" s="82"/>
      <c r="AC123" s="82"/>
      <c r="AE123" s="127"/>
    </row>
    <row r="124" spans="14:31" x14ac:dyDescent="0.2">
      <c r="N124" s="82"/>
      <c r="O124" s="82"/>
      <c r="P124" s="82"/>
      <c r="Q124" s="173"/>
      <c r="R124" s="82"/>
      <c r="S124" s="82"/>
      <c r="T124" s="82"/>
      <c r="U124" s="82"/>
      <c r="V124" s="82"/>
      <c r="W124" s="82"/>
      <c r="X124" s="82"/>
      <c r="Y124" s="132"/>
      <c r="Z124" s="82"/>
      <c r="AA124" s="82"/>
      <c r="AB124" s="82"/>
      <c r="AC124" s="82"/>
      <c r="AE124" s="127"/>
    </row>
    <row r="125" spans="14:31" x14ac:dyDescent="0.2">
      <c r="N125" s="82"/>
      <c r="O125" s="82"/>
      <c r="P125" s="82"/>
      <c r="Q125" s="173"/>
      <c r="R125" s="82"/>
      <c r="S125" s="82"/>
      <c r="T125" s="82"/>
      <c r="U125" s="82"/>
      <c r="V125" s="82"/>
      <c r="W125" s="82"/>
      <c r="X125" s="82"/>
      <c r="Y125" s="132"/>
      <c r="Z125" s="82"/>
      <c r="AA125" s="82"/>
      <c r="AB125" s="82"/>
      <c r="AC125" s="82"/>
      <c r="AE125" s="127"/>
    </row>
    <row r="126" spans="14:31" x14ac:dyDescent="0.2">
      <c r="N126" s="82"/>
      <c r="O126" s="82"/>
      <c r="P126" s="82"/>
      <c r="Q126" s="173"/>
      <c r="R126" s="82"/>
      <c r="S126" s="82"/>
      <c r="T126" s="82"/>
      <c r="U126" s="82"/>
      <c r="V126" s="82"/>
      <c r="W126" s="82"/>
      <c r="X126" s="82"/>
      <c r="Y126" s="132"/>
      <c r="Z126" s="82"/>
      <c r="AA126" s="82"/>
      <c r="AB126" s="82"/>
      <c r="AC126" s="82"/>
      <c r="AE126" s="127"/>
    </row>
    <row r="127" spans="14:31" x14ac:dyDescent="0.2">
      <c r="N127" s="82"/>
      <c r="O127" s="82"/>
      <c r="P127" s="82"/>
      <c r="Q127" s="173"/>
      <c r="R127" s="82"/>
      <c r="S127" s="82"/>
      <c r="T127" s="82"/>
      <c r="U127" s="82"/>
      <c r="V127" s="82"/>
      <c r="W127" s="82"/>
      <c r="X127" s="82"/>
      <c r="Y127" s="132"/>
      <c r="Z127" s="82"/>
      <c r="AA127" s="82"/>
      <c r="AB127" s="82"/>
      <c r="AC127" s="82"/>
      <c r="AE127" s="127"/>
    </row>
    <row r="128" spans="14:31" x14ac:dyDescent="0.2">
      <c r="N128" s="82"/>
      <c r="O128" s="82"/>
      <c r="P128" s="82"/>
      <c r="Q128" s="173"/>
      <c r="R128" s="82"/>
      <c r="S128" s="82"/>
      <c r="T128" s="82"/>
      <c r="U128" s="82"/>
      <c r="V128" s="82"/>
      <c r="W128" s="82"/>
      <c r="X128" s="82"/>
      <c r="Y128" s="132"/>
      <c r="Z128" s="82"/>
      <c r="AA128" s="82"/>
      <c r="AB128" s="82"/>
      <c r="AC128" s="82"/>
      <c r="AE128" s="127"/>
    </row>
    <row r="129" spans="14:31" x14ac:dyDescent="0.2">
      <c r="N129" s="82"/>
      <c r="O129" s="82"/>
      <c r="P129" s="82"/>
      <c r="Q129" s="173"/>
      <c r="R129" s="82"/>
      <c r="S129" s="82"/>
      <c r="T129" s="82"/>
      <c r="U129" s="82"/>
      <c r="V129" s="82"/>
      <c r="W129" s="82"/>
      <c r="X129" s="82"/>
      <c r="Y129" s="132"/>
      <c r="Z129" s="82"/>
      <c r="AA129" s="82"/>
      <c r="AB129" s="82"/>
      <c r="AC129" s="82"/>
      <c r="AE129" s="127"/>
    </row>
    <row r="130" spans="14:31" x14ac:dyDescent="0.2">
      <c r="N130" s="82"/>
      <c r="O130" s="82"/>
      <c r="P130" s="82"/>
      <c r="Q130" s="173"/>
      <c r="R130" s="82"/>
      <c r="S130" s="82"/>
      <c r="T130" s="82"/>
      <c r="U130" s="82"/>
      <c r="V130" s="82"/>
      <c r="W130" s="82"/>
      <c r="X130" s="82"/>
      <c r="Y130" s="132"/>
      <c r="Z130" s="82"/>
      <c r="AA130" s="82"/>
      <c r="AB130" s="82"/>
      <c r="AC130" s="82"/>
      <c r="AE130" s="127"/>
    </row>
    <row r="131" spans="14:31" x14ac:dyDescent="0.2">
      <c r="N131" s="82"/>
      <c r="O131" s="82"/>
      <c r="P131" s="82"/>
      <c r="Q131" s="173"/>
      <c r="R131" s="82"/>
      <c r="S131" s="82"/>
      <c r="T131" s="82"/>
      <c r="U131" s="82"/>
      <c r="V131" s="82"/>
      <c r="W131" s="82"/>
      <c r="X131" s="82"/>
      <c r="Y131" s="132"/>
      <c r="Z131" s="82"/>
      <c r="AA131" s="82"/>
      <c r="AB131" s="82"/>
      <c r="AC131" s="82"/>
      <c r="AE131" s="127"/>
    </row>
    <row r="132" spans="14:31" x14ac:dyDescent="0.2">
      <c r="N132" s="82"/>
      <c r="O132" s="82"/>
      <c r="P132" s="82"/>
      <c r="Q132" s="173"/>
      <c r="R132" s="82"/>
      <c r="S132" s="82"/>
      <c r="T132" s="82"/>
      <c r="U132" s="82"/>
      <c r="V132" s="82"/>
      <c r="W132" s="82"/>
      <c r="X132" s="82"/>
      <c r="Y132" s="132"/>
      <c r="Z132" s="82"/>
      <c r="AA132" s="82"/>
      <c r="AB132" s="82"/>
      <c r="AC132" s="82"/>
      <c r="AE132" s="127"/>
    </row>
    <row r="133" spans="14:31" x14ac:dyDescent="0.2">
      <c r="N133" s="82"/>
      <c r="O133" s="82"/>
      <c r="P133" s="82"/>
      <c r="Q133" s="173"/>
      <c r="R133" s="82"/>
      <c r="S133" s="82"/>
      <c r="T133" s="82"/>
      <c r="U133" s="82"/>
      <c r="V133" s="82"/>
      <c r="W133" s="82"/>
      <c r="X133" s="82"/>
      <c r="Y133" s="132"/>
      <c r="Z133" s="82"/>
      <c r="AA133" s="82"/>
      <c r="AB133" s="82"/>
      <c r="AC133" s="82"/>
      <c r="AE133" s="127"/>
    </row>
    <row r="134" spans="14:31" x14ac:dyDescent="0.2">
      <c r="N134" s="82"/>
      <c r="O134" s="82"/>
      <c r="P134" s="82"/>
      <c r="Q134" s="173"/>
      <c r="R134" s="82"/>
      <c r="S134" s="82"/>
      <c r="T134" s="82"/>
      <c r="U134" s="82"/>
      <c r="V134" s="82"/>
      <c r="W134" s="82"/>
      <c r="X134" s="82"/>
      <c r="Y134" s="132"/>
      <c r="Z134" s="82"/>
      <c r="AA134" s="82"/>
      <c r="AB134" s="82"/>
      <c r="AC134" s="82"/>
      <c r="AE134" s="127"/>
    </row>
    <row r="135" spans="14:31" x14ac:dyDescent="0.2">
      <c r="N135" s="82"/>
      <c r="O135" s="82"/>
      <c r="P135" s="82"/>
      <c r="Q135" s="173"/>
      <c r="R135" s="82"/>
      <c r="S135" s="82"/>
      <c r="T135" s="82"/>
      <c r="U135" s="82"/>
      <c r="V135" s="82"/>
      <c r="W135" s="82"/>
      <c r="X135" s="82"/>
      <c r="Y135" s="132"/>
      <c r="Z135" s="82"/>
      <c r="AA135" s="82"/>
      <c r="AB135" s="82"/>
      <c r="AC135" s="82"/>
      <c r="AE135" s="127"/>
    </row>
    <row r="136" spans="14:31" x14ac:dyDescent="0.2">
      <c r="N136" s="82"/>
      <c r="O136" s="82"/>
      <c r="P136" s="82"/>
      <c r="Q136" s="173"/>
      <c r="R136" s="82"/>
      <c r="S136" s="82"/>
      <c r="T136" s="82"/>
      <c r="U136" s="82"/>
      <c r="V136" s="82"/>
      <c r="W136" s="82"/>
      <c r="X136" s="82"/>
      <c r="Y136" s="132"/>
      <c r="Z136" s="82"/>
      <c r="AA136" s="82"/>
      <c r="AB136" s="82"/>
      <c r="AC136" s="82"/>
      <c r="AE136" s="127"/>
    </row>
    <row r="137" spans="14:31" x14ac:dyDescent="0.2">
      <c r="N137" s="82"/>
      <c r="O137" s="82"/>
      <c r="P137" s="82"/>
      <c r="Q137" s="173"/>
      <c r="R137" s="82"/>
      <c r="S137" s="82"/>
      <c r="T137" s="82"/>
      <c r="U137" s="82"/>
      <c r="V137" s="82"/>
      <c r="W137" s="82"/>
      <c r="X137" s="82"/>
      <c r="Y137" s="132"/>
      <c r="Z137" s="82"/>
      <c r="AA137" s="82"/>
      <c r="AB137" s="82"/>
      <c r="AC137" s="82"/>
      <c r="AE137" s="127"/>
    </row>
    <row r="138" spans="14:31" x14ac:dyDescent="0.2">
      <c r="N138" s="82"/>
      <c r="O138" s="82"/>
      <c r="P138" s="82"/>
      <c r="Q138" s="173"/>
      <c r="R138" s="82"/>
      <c r="S138" s="82"/>
      <c r="T138" s="82"/>
      <c r="U138" s="82"/>
      <c r="V138" s="82"/>
      <c r="W138" s="82"/>
      <c r="X138" s="82"/>
      <c r="Y138" s="132"/>
      <c r="Z138" s="82"/>
      <c r="AA138" s="82"/>
      <c r="AB138" s="82"/>
      <c r="AC138" s="82"/>
      <c r="AE138" s="127"/>
    </row>
    <row r="139" spans="14:31" x14ac:dyDescent="0.2">
      <c r="N139" s="82"/>
      <c r="O139" s="82"/>
      <c r="P139" s="82"/>
      <c r="Q139" s="173"/>
      <c r="R139" s="82"/>
      <c r="S139" s="82"/>
      <c r="T139" s="82"/>
      <c r="U139" s="82"/>
      <c r="V139" s="82"/>
      <c r="W139" s="82"/>
      <c r="X139" s="82"/>
      <c r="Y139" s="132"/>
      <c r="Z139" s="82"/>
      <c r="AA139" s="82"/>
      <c r="AB139" s="82"/>
      <c r="AC139" s="82"/>
      <c r="AE139" s="127"/>
    </row>
    <row r="140" spans="14:31" x14ac:dyDescent="0.2">
      <c r="N140" s="82"/>
      <c r="O140" s="82"/>
      <c r="P140" s="82"/>
      <c r="Q140" s="173"/>
      <c r="R140" s="82"/>
      <c r="S140" s="82"/>
      <c r="T140" s="82"/>
      <c r="U140" s="82"/>
      <c r="V140" s="82"/>
      <c r="W140" s="82"/>
      <c r="X140" s="82"/>
      <c r="Y140" s="132"/>
      <c r="Z140" s="82"/>
      <c r="AA140" s="82"/>
      <c r="AB140" s="82"/>
      <c r="AC140" s="82"/>
      <c r="AE140" s="127"/>
    </row>
    <row r="141" spans="14:31" x14ac:dyDescent="0.2">
      <c r="N141" s="82"/>
      <c r="O141" s="82"/>
      <c r="P141" s="82"/>
      <c r="Q141" s="173"/>
      <c r="R141" s="82"/>
      <c r="S141" s="82"/>
      <c r="T141" s="82"/>
      <c r="U141" s="82"/>
      <c r="V141" s="82"/>
      <c r="W141" s="82"/>
      <c r="X141" s="82"/>
      <c r="Y141" s="132"/>
      <c r="Z141" s="82"/>
      <c r="AA141" s="82"/>
      <c r="AB141" s="82"/>
      <c r="AC141" s="82"/>
      <c r="AE141" s="127"/>
    </row>
    <row r="142" spans="14:31" x14ac:dyDescent="0.2">
      <c r="N142" s="82"/>
      <c r="O142" s="82"/>
      <c r="P142" s="82"/>
      <c r="Q142" s="173"/>
      <c r="R142" s="82"/>
      <c r="S142" s="82"/>
      <c r="T142" s="82"/>
      <c r="U142" s="82"/>
      <c r="V142" s="82"/>
      <c r="W142" s="82"/>
      <c r="X142" s="82"/>
      <c r="Y142" s="132"/>
      <c r="Z142" s="82"/>
      <c r="AA142" s="82"/>
      <c r="AB142" s="82"/>
      <c r="AC142" s="82"/>
      <c r="AE142" s="127"/>
    </row>
    <row r="143" spans="14:31" x14ac:dyDescent="0.2">
      <c r="N143" s="82"/>
      <c r="O143" s="82"/>
      <c r="P143" s="82"/>
      <c r="Q143" s="173"/>
      <c r="R143" s="82"/>
      <c r="S143" s="82"/>
      <c r="T143" s="82"/>
      <c r="U143" s="82"/>
      <c r="V143" s="82"/>
      <c r="W143" s="82"/>
      <c r="X143" s="82"/>
      <c r="Y143" s="132"/>
      <c r="Z143" s="82"/>
      <c r="AA143" s="82"/>
      <c r="AB143" s="82"/>
      <c r="AC143" s="82"/>
      <c r="AE143" s="127"/>
    </row>
    <row r="144" spans="14:31" x14ac:dyDescent="0.2">
      <c r="N144" s="82"/>
      <c r="O144" s="82"/>
      <c r="P144" s="82"/>
      <c r="Q144" s="173"/>
      <c r="R144" s="82"/>
      <c r="S144" s="82"/>
      <c r="T144" s="82"/>
      <c r="U144" s="82"/>
      <c r="V144" s="82"/>
      <c r="W144" s="82"/>
      <c r="X144" s="82"/>
      <c r="Y144" s="132"/>
      <c r="Z144" s="82"/>
      <c r="AA144" s="82"/>
      <c r="AB144" s="82"/>
      <c r="AC144" s="82"/>
      <c r="AE144" s="127"/>
    </row>
    <row r="145" spans="14:31" x14ac:dyDescent="0.2">
      <c r="N145" s="82"/>
      <c r="O145" s="82"/>
      <c r="P145" s="82"/>
      <c r="Q145" s="173"/>
      <c r="R145" s="82"/>
      <c r="S145" s="82"/>
      <c r="T145" s="82"/>
      <c r="U145" s="82"/>
      <c r="V145" s="82"/>
      <c r="W145" s="82"/>
      <c r="X145" s="82"/>
      <c r="Y145" s="132"/>
      <c r="Z145" s="82"/>
      <c r="AA145" s="82"/>
      <c r="AB145" s="82"/>
      <c r="AC145" s="82"/>
      <c r="AE145" s="127"/>
    </row>
    <row r="146" spans="14:31" x14ac:dyDescent="0.2">
      <c r="N146" s="82"/>
      <c r="O146" s="82"/>
      <c r="P146" s="82"/>
      <c r="Q146" s="173"/>
      <c r="R146" s="82"/>
      <c r="S146" s="82"/>
      <c r="T146" s="82"/>
      <c r="U146" s="82"/>
      <c r="V146" s="82"/>
      <c r="W146" s="82"/>
      <c r="X146" s="82"/>
      <c r="Y146" s="132"/>
      <c r="Z146" s="82"/>
      <c r="AA146" s="82"/>
      <c r="AB146" s="82"/>
      <c r="AC146" s="82"/>
      <c r="AE146" s="127"/>
    </row>
    <row r="147" spans="14:31" x14ac:dyDescent="0.2">
      <c r="N147" s="82"/>
      <c r="O147" s="82"/>
      <c r="P147" s="82"/>
      <c r="Q147" s="173"/>
      <c r="R147" s="82"/>
      <c r="S147" s="82"/>
      <c r="T147" s="82"/>
      <c r="U147" s="82"/>
      <c r="V147" s="82"/>
      <c r="W147" s="82"/>
      <c r="X147" s="82"/>
      <c r="Y147" s="132"/>
      <c r="Z147" s="82"/>
      <c r="AA147" s="82"/>
      <c r="AB147" s="82"/>
      <c r="AC147" s="82"/>
      <c r="AE147" s="127"/>
    </row>
    <row r="148" spans="14:31" x14ac:dyDescent="0.2">
      <c r="N148" s="82"/>
      <c r="O148" s="82"/>
      <c r="P148" s="82"/>
      <c r="Q148" s="173"/>
      <c r="R148" s="82"/>
      <c r="S148" s="82"/>
      <c r="T148" s="82"/>
      <c r="U148" s="82"/>
      <c r="V148" s="82"/>
      <c r="W148" s="82"/>
      <c r="X148" s="82"/>
      <c r="Y148" s="132"/>
      <c r="Z148" s="82"/>
      <c r="AA148" s="82"/>
      <c r="AB148" s="82"/>
      <c r="AC148" s="82"/>
      <c r="AE148" s="127"/>
    </row>
    <row r="149" spans="14:31" x14ac:dyDescent="0.2">
      <c r="N149" s="82"/>
      <c r="O149" s="82"/>
      <c r="P149" s="82"/>
      <c r="Q149" s="173"/>
      <c r="R149" s="82"/>
      <c r="S149" s="82"/>
      <c r="T149" s="82"/>
      <c r="U149" s="82"/>
      <c r="V149" s="82"/>
      <c r="W149" s="82"/>
      <c r="X149" s="82"/>
      <c r="Y149" s="132"/>
      <c r="Z149" s="82"/>
      <c r="AA149" s="82"/>
      <c r="AB149" s="82"/>
      <c r="AC149" s="82"/>
      <c r="AE149" s="127"/>
    </row>
    <row r="150" spans="14:31" x14ac:dyDescent="0.2">
      <c r="N150" s="82"/>
      <c r="O150" s="82"/>
      <c r="P150" s="82"/>
      <c r="Q150" s="173"/>
      <c r="R150" s="82"/>
      <c r="S150" s="82"/>
      <c r="T150" s="82"/>
      <c r="U150" s="82"/>
      <c r="V150" s="82"/>
      <c r="W150" s="82"/>
      <c r="X150" s="82"/>
      <c r="Y150" s="132"/>
      <c r="Z150" s="82"/>
      <c r="AA150" s="82"/>
      <c r="AB150" s="82"/>
      <c r="AC150" s="82"/>
      <c r="AE150" s="127"/>
    </row>
    <row r="151" spans="14:31" x14ac:dyDescent="0.2">
      <c r="N151" s="82"/>
      <c r="O151" s="82"/>
      <c r="P151" s="82"/>
      <c r="Q151" s="173"/>
      <c r="R151" s="82"/>
      <c r="S151" s="82"/>
      <c r="T151" s="82"/>
      <c r="U151" s="82"/>
      <c r="V151" s="82"/>
      <c r="W151" s="82"/>
      <c r="X151" s="82"/>
      <c r="Y151" s="132"/>
      <c r="Z151" s="82"/>
      <c r="AA151" s="82"/>
      <c r="AB151" s="82"/>
      <c r="AC151" s="82"/>
      <c r="AE151" s="127"/>
    </row>
    <row r="152" spans="14:31" x14ac:dyDescent="0.2">
      <c r="N152" s="82"/>
      <c r="O152" s="82"/>
      <c r="P152" s="82"/>
      <c r="Q152" s="173"/>
      <c r="R152" s="82"/>
      <c r="S152" s="82"/>
      <c r="T152" s="82"/>
      <c r="U152" s="82"/>
      <c r="V152" s="82"/>
      <c r="W152" s="82"/>
      <c r="X152" s="82"/>
      <c r="Y152" s="132"/>
      <c r="Z152" s="82"/>
      <c r="AA152" s="82"/>
      <c r="AB152" s="82"/>
      <c r="AC152" s="82"/>
      <c r="AE152" s="127"/>
    </row>
    <row r="153" spans="14:31" x14ac:dyDescent="0.2">
      <c r="N153" s="82"/>
      <c r="O153" s="82"/>
      <c r="P153" s="82"/>
      <c r="Q153" s="173"/>
      <c r="R153" s="82"/>
      <c r="S153" s="82"/>
      <c r="T153" s="82"/>
      <c r="U153" s="82"/>
      <c r="V153" s="82"/>
      <c r="W153" s="82"/>
      <c r="X153" s="82"/>
      <c r="Y153" s="132"/>
      <c r="Z153" s="82"/>
      <c r="AA153" s="82"/>
      <c r="AB153" s="82"/>
      <c r="AC153" s="82"/>
      <c r="AE153" s="127"/>
    </row>
    <row r="154" spans="14:31" x14ac:dyDescent="0.2">
      <c r="N154" s="82"/>
      <c r="O154" s="82"/>
      <c r="P154" s="82"/>
      <c r="Q154" s="173"/>
      <c r="R154" s="82"/>
      <c r="S154" s="82"/>
      <c r="T154" s="82"/>
      <c r="U154" s="82"/>
      <c r="V154" s="82"/>
      <c r="W154" s="82"/>
      <c r="X154" s="82"/>
      <c r="Y154" s="132"/>
      <c r="Z154" s="82"/>
      <c r="AA154" s="82"/>
      <c r="AB154" s="82"/>
      <c r="AC154" s="82"/>
      <c r="AE154" s="127"/>
    </row>
    <row r="155" spans="14:31" x14ac:dyDescent="0.2">
      <c r="N155" s="82"/>
      <c r="O155" s="82"/>
      <c r="P155" s="82"/>
      <c r="Q155" s="173"/>
      <c r="R155" s="82"/>
      <c r="S155" s="82"/>
      <c r="T155" s="82"/>
      <c r="U155" s="82"/>
      <c r="V155" s="82"/>
      <c r="W155" s="82"/>
      <c r="X155" s="82"/>
      <c r="Y155" s="132"/>
      <c r="Z155" s="82"/>
      <c r="AA155" s="82"/>
      <c r="AB155" s="82"/>
      <c r="AC155" s="82"/>
      <c r="AE155" s="127"/>
    </row>
    <row r="156" spans="14:31" x14ac:dyDescent="0.2">
      <c r="N156" s="82"/>
      <c r="O156" s="82"/>
      <c r="P156" s="82"/>
      <c r="Q156" s="173"/>
      <c r="R156" s="82"/>
      <c r="S156" s="82"/>
      <c r="T156" s="82"/>
      <c r="U156" s="82"/>
      <c r="V156" s="82"/>
      <c r="W156" s="82"/>
      <c r="X156" s="82"/>
      <c r="Y156" s="132"/>
      <c r="Z156" s="82"/>
      <c r="AA156" s="82"/>
      <c r="AB156" s="82"/>
      <c r="AC156" s="82"/>
      <c r="AE156" s="127"/>
    </row>
    <row r="157" spans="14:31" x14ac:dyDescent="0.2">
      <c r="N157" s="82"/>
      <c r="O157" s="82"/>
      <c r="P157" s="82"/>
      <c r="Q157" s="173"/>
      <c r="R157" s="82"/>
      <c r="S157" s="82"/>
      <c r="T157" s="82"/>
      <c r="U157" s="82"/>
      <c r="V157" s="82"/>
      <c r="W157" s="82"/>
      <c r="X157" s="82"/>
      <c r="Y157" s="132"/>
      <c r="Z157" s="82"/>
      <c r="AA157" s="82"/>
      <c r="AB157" s="82"/>
      <c r="AC157" s="82"/>
      <c r="AE157" s="127"/>
    </row>
    <row r="158" spans="14:31" x14ac:dyDescent="0.2">
      <c r="N158" s="82"/>
      <c r="O158" s="82"/>
      <c r="P158" s="82"/>
      <c r="Q158" s="173"/>
      <c r="R158" s="82"/>
      <c r="S158" s="82"/>
      <c r="T158" s="82"/>
      <c r="U158" s="82"/>
      <c r="V158" s="82"/>
      <c r="W158" s="82"/>
      <c r="X158" s="82"/>
      <c r="Y158" s="132"/>
      <c r="Z158" s="82"/>
      <c r="AA158" s="82"/>
      <c r="AB158" s="82"/>
      <c r="AC158" s="82"/>
      <c r="AE158" s="127"/>
    </row>
    <row r="159" spans="14:31" x14ac:dyDescent="0.2">
      <c r="N159" s="82"/>
      <c r="O159" s="82"/>
      <c r="P159" s="82"/>
      <c r="Q159" s="173"/>
      <c r="R159" s="82"/>
      <c r="S159" s="82"/>
      <c r="T159" s="82"/>
      <c r="U159" s="82"/>
      <c r="V159" s="82"/>
      <c r="W159" s="82"/>
      <c r="X159" s="82"/>
      <c r="Y159" s="132"/>
      <c r="Z159" s="82"/>
      <c r="AA159" s="82"/>
      <c r="AB159" s="82"/>
      <c r="AC159" s="82"/>
      <c r="AE159" s="127"/>
    </row>
    <row r="160" spans="14:31" x14ac:dyDescent="0.2">
      <c r="N160" s="82"/>
      <c r="O160" s="82"/>
      <c r="P160" s="82"/>
      <c r="Q160" s="173"/>
      <c r="R160" s="82"/>
      <c r="S160" s="82"/>
      <c r="T160" s="82"/>
      <c r="U160" s="82"/>
      <c r="V160" s="82"/>
      <c r="W160" s="82"/>
      <c r="X160" s="82"/>
      <c r="Y160" s="132"/>
      <c r="Z160" s="82"/>
      <c r="AA160" s="82"/>
      <c r="AB160" s="82"/>
      <c r="AC160" s="82"/>
      <c r="AE160" s="127"/>
    </row>
    <row r="161" spans="14:31" x14ac:dyDescent="0.2">
      <c r="N161" s="82"/>
      <c r="O161" s="82"/>
      <c r="P161" s="82"/>
      <c r="Q161" s="173"/>
      <c r="R161" s="82"/>
      <c r="S161" s="82"/>
      <c r="T161" s="82"/>
      <c r="U161" s="82"/>
      <c r="V161" s="82"/>
      <c r="W161" s="82"/>
      <c r="X161" s="82"/>
      <c r="Y161" s="132"/>
      <c r="Z161" s="82"/>
      <c r="AA161" s="82"/>
      <c r="AB161" s="82"/>
      <c r="AC161" s="82"/>
      <c r="AE161" s="127"/>
    </row>
    <row r="162" spans="14:31" x14ac:dyDescent="0.2">
      <c r="N162" s="82"/>
      <c r="O162" s="82"/>
      <c r="P162" s="82"/>
      <c r="Q162" s="173"/>
      <c r="R162" s="82"/>
      <c r="S162" s="82"/>
      <c r="T162" s="82"/>
      <c r="U162" s="82"/>
      <c r="V162" s="82"/>
      <c r="W162" s="82"/>
      <c r="X162" s="82"/>
      <c r="Y162" s="132"/>
      <c r="Z162" s="82"/>
      <c r="AA162" s="82"/>
      <c r="AB162" s="82"/>
      <c r="AC162" s="82"/>
      <c r="AE162" s="127"/>
    </row>
    <row r="163" spans="14:31" x14ac:dyDescent="0.2">
      <c r="N163" s="82"/>
      <c r="O163" s="82"/>
      <c r="P163" s="82"/>
      <c r="Q163" s="173"/>
      <c r="R163" s="82"/>
      <c r="S163" s="82"/>
      <c r="T163" s="82"/>
      <c r="U163" s="82"/>
      <c r="V163" s="82"/>
      <c r="W163" s="82"/>
      <c r="X163" s="82"/>
      <c r="Y163" s="132"/>
      <c r="Z163" s="82"/>
      <c r="AA163" s="82"/>
      <c r="AB163" s="82"/>
      <c r="AC163" s="82"/>
      <c r="AE163" s="127"/>
    </row>
    <row r="164" spans="14:31" x14ac:dyDescent="0.2">
      <c r="N164" s="82"/>
      <c r="O164" s="82"/>
      <c r="P164" s="82"/>
      <c r="Q164" s="173"/>
      <c r="R164" s="82"/>
      <c r="S164" s="82"/>
      <c r="T164" s="82"/>
      <c r="U164" s="82"/>
      <c r="V164" s="82"/>
      <c r="W164" s="82"/>
      <c r="X164" s="82"/>
      <c r="Y164" s="132"/>
      <c r="Z164" s="82"/>
      <c r="AA164" s="82"/>
      <c r="AB164" s="82"/>
      <c r="AC164" s="82"/>
      <c r="AE164" s="127"/>
    </row>
    <row r="165" spans="14:31" x14ac:dyDescent="0.2">
      <c r="N165" s="82"/>
      <c r="O165" s="82"/>
      <c r="P165" s="82"/>
      <c r="Q165" s="173"/>
      <c r="R165" s="82"/>
      <c r="S165" s="82"/>
      <c r="T165" s="82"/>
      <c r="U165" s="82"/>
      <c r="V165" s="82"/>
      <c r="W165" s="82"/>
      <c r="X165" s="82"/>
      <c r="Y165" s="132"/>
      <c r="Z165" s="82"/>
      <c r="AA165" s="82"/>
      <c r="AB165" s="82"/>
      <c r="AC165" s="82"/>
      <c r="AE165" s="127"/>
    </row>
    <row r="166" spans="14:31" x14ac:dyDescent="0.2">
      <c r="N166" s="82"/>
      <c r="O166" s="82"/>
      <c r="P166" s="82"/>
      <c r="Q166" s="173"/>
      <c r="R166" s="82"/>
      <c r="S166" s="82"/>
      <c r="T166" s="82"/>
      <c r="U166" s="82"/>
      <c r="V166" s="82"/>
      <c r="W166" s="82"/>
      <c r="X166" s="82"/>
      <c r="Y166" s="132"/>
      <c r="Z166" s="82"/>
      <c r="AA166" s="82"/>
      <c r="AB166" s="82"/>
      <c r="AC166" s="82"/>
      <c r="AE166" s="127"/>
    </row>
    <row r="167" spans="14:31" x14ac:dyDescent="0.2">
      <c r="N167" s="82"/>
      <c r="O167" s="82"/>
      <c r="P167" s="82"/>
      <c r="Q167" s="173"/>
      <c r="R167" s="82"/>
      <c r="S167" s="82"/>
      <c r="T167" s="82"/>
      <c r="U167" s="82"/>
      <c r="V167" s="82"/>
      <c r="W167" s="82"/>
      <c r="X167" s="82"/>
      <c r="Y167" s="132"/>
      <c r="Z167" s="82"/>
      <c r="AA167" s="82"/>
      <c r="AB167" s="82"/>
      <c r="AC167" s="82"/>
      <c r="AE167" s="127"/>
    </row>
    <row r="168" spans="14:31" x14ac:dyDescent="0.2">
      <c r="N168" s="82"/>
      <c r="O168" s="82"/>
      <c r="P168" s="82"/>
      <c r="Q168" s="173"/>
      <c r="R168" s="82"/>
      <c r="S168" s="82"/>
      <c r="T168" s="82"/>
      <c r="U168" s="82"/>
      <c r="V168" s="82"/>
      <c r="W168" s="82"/>
      <c r="X168" s="82"/>
      <c r="Y168" s="132"/>
      <c r="Z168" s="82"/>
      <c r="AA168" s="82"/>
      <c r="AB168" s="82"/>
      <c r="AC168" s="82"/>
      <c r="AE168" s="127"/>
    </row>
    <row r="169" spans="14:31" x14ac:dyDescent="0.2">
      <c r="N169" s="82"/>
      <c r="O169" s="82"/>
      <c r="P169" s="82"/>
      <c r="Q169" s="173"/>
      <c r="R169" s="82"/>
      <c r="S169" s="82"/>
      <c r="T169" s="82"/>
      <c r="U169" s="82"/>
      <c r="V169" s="82"/>
      <c r="W169" s="82"/>
      <c r="X169" s="82"/>
      <c r="Y169" s="132"/>
      <c r="Z169" s="82"/>
      <c r="AA169" s="82"/>
      <c r="AB169" s="82"/>
      <c r="AC169" s="82"/>
      <c r="AE169" s="127"/>
    </row>
    <row r="170" spans="14:31" x14ac:dyDescent="0.2">
      <c r="N170" s="82"/>
      <c r="O170" s="82"/>
      <c r="P170" s="82"/>
      <c r="Q170" s="173"/>
      <c r="R170" s="82"/>
      <c r="S170" s="82"/>
      <c r="T170" s="82"/>
      <c r="U170" s="82"/>
      <c r="V170" s="82"/>
      <c r="W170" s="82"/>
      <c r="X170" s="82"/>
      <c r="Y170" s="132"/>
      <c r="Z170" s="82"/>
      <c r="AA170" s="82"/>
      <c r="AB170" s="82"/>
      <c r="AC170" s="82"/>
      <c r="AE170" s="127"/>
    </row>
    <row r="171" spans="14:31" x14ac:dyDescent="0.2">
      <c r="N171" s="82"/>
      <c r="O171" s="82"/>
      <c r="P171" s="82"/>
      <c r="Q171" s="173"/>
      <c r="R171" s="82"/>
      <c r="S171" s="82"/>
      <c r="T171" s="82"/>
      <c r="U171" s="82"/>
      <c r="V171" s="82"/>
      <c r="W171" s="82"/>
      <c r="X171" s="82"/>
      <c r="Y171" s="132"/>
      <c r="Z171" s="82"/>
      <c r="AA171" s="82"/>
      <c r="AB171" s="82"/>
      <c r="AC171" s="82"/>
      <c r="AE171" s="127"/>
    </row>
    <row r="172" spans="14:31" x14ac:dyDescent="0.2">
      <c r="N172" s="82"/>
      <c r="O172" s="82"/>
      <c r="P172" s="82"/>
      <c r="Q172" s="173"/>
      <c r="R172" s="82"/>
      <c r="S172" s="82"/>
      <c r="T172" s="82"/>
      <c r="U172" s="82"/>
      <c r="V172" s="82"/>
      <c r="W172" s="82"/>
      <c r="X172" s="82"/>
      <c r="Y172" s="132"/>
      <c r="Z172" s="82"/>
      <c r="AA172" s="82"/>
      <c r="AB172" s="82"/>
      <c r="AC172" s="82"/>
      <c r="AE172" s="127"/>
    </row>
    <row r="173" spans="14:31" x14ac:dyDescent="0.2">
      <c r="N173" s="82"/>
      <c r="O173" s="82"/>
      <c r="P173" s="82"/>
      <c r="Q173" s="173"/>
      <c r="R173" s="82"/>
      <c r="S173" s="82"/>
      <c r="T173" s="82"/>
      <c r="U173" s="82"/>
      <c r="V173" s="82"/>
      <c r="W173" s="82"/>
      <c r="X173" s="82"/>
      <c r="Y173" s="132"/>
      <c r="Z173" s="82"/>
      <c r="AA173" s="82"/>
      <c r="AB173" s="82"/>
      <c r="AC173" s="82"/>
      <c r="AE173" s="127"/>
    </row>
    <row r="174" spans="14:31" x14ac:dyDescent="0.2">
      <c r="N174" s="82"/>
      <c r="O174" s="82"/>
      <c r="P174" s="82"/>
      <c r="Q174" s="173"/>
      <c r="R174" s="82"/>
      <c r="S174" s="82"/>
      <c r="T174" s="82"/>
      <c r="U174" s="82"/>
      <c r="V174" s="82"/>
      <c r="W174" s="82"/>
      <c r="X174" s="82"/>
      <c r="Y174" s="132"/>
      <c r="Z174" s="82"/>
      <c r="AA174" s="82"/>
      <c r="AB174" s="82"/>
      <c r="AC174" s="82"/>
      <c r="AE174" s="127"/>
    </row>
    <row r="175" spans="14:31" x14ac:dyDescent="0.2">
      <c r="N175" s="82"/>
      <c r="O175" s="82"/>
      <c r="P175" s="82"/>
      <c r="Q175" s="173"/>
      <c r="R175" s="82"/>
      <c r="S175" s="82"/>
      <c r="T175" s="82"/>
      <c r="U175" s="82"/>
      <c r="V175" s="82"/>
      <c r="W175" s="82"/>
      <c r="X175" s="82"/>
      <c r="Y175" s="132"/>
      <c r="Z175" s="82"/>
      <c r="AA175" s="82"/>
      <c r="AB175" s="82"/>
      <c r="AC175" s="82"/>
      <c r="AE175" s="127"/>
    </row>
    <row r="176" spans="14:31" x14ac:dyDescent="0.2">
      <c r="N176" s="82"/>
      <c r="O176" s="82"/>
      <c r="P176" s="82"/>
      <c r="Q176" s="173"/>
      <c r="R176" s="82"/>
      <c r="S176" s="82"/>
      <c r="T176" s="82"/>
      <c r="U176" s="82"/>
      <c r="V176" s="82"/>
      <c r="W176" s="82"/>
      <c r="X176" s="82"/>
      <c r="Y176" s="132"/>
      <c r="Z176" s="82"/>
      <c r="AA176" s="82"/>
      <c r="AB176" s="82"/>
      <c r="AC176" s="82"/>
      <c r="AE176" s="127"/>
    </row>
    <row r="177" spans="14:31" x14ac:dyDescent="0.2">
      <c r="N177" s="82"/>
      <c r="O177" s="82"/>
      <c r="P177" s="82"/>
      <c r="Q177" s="173"/>
      <c r="R177" s="82"/>
      <c r="S177" s="82"/>
      <c r="T177" s="82"/>
      <c r="U177" s="82"/>
      <c r="V177" s="82"/>
      <c r="W177" s="82"/>
      <c r="X177" s="82"/>
      <c r="Y177" s="132"/>
      <c r="Z177" s="82"/>
      <c r="AA177" s="82"/>
      <c r="AB177" s="82"/>
      <c r="AC177" s="82"/>
      <c r="AE177" s="127"/>
    </row>
    <row r="178" spans="14:31" x14ac:dyDescent="0.2">
      <c r="N178" s="82"/>
      <c r="O178" s="82"/>
      <c r="P178" s="82"/>
      <c r="Q178" s="173"/>
      <c r="R178" s="82"/>
      <c r="S178" s="82"/>
      <c r="T178" s="82"/>
      <c r="U178" s="82"/>
      <c r="V178" s="82"/>
      <c r="W178" s="82"/>
      <c r="X178" s="82"/>
      <c r="Y178" s="132"/>
      <c r="Z178" s="82"/>
      <c r="AA178" s="82"/>
      <c r="AB178" s="82"/>
      <c r="AC178" s="82"/>
      <c r="AE178" s="127"/>
    </row>
    <row r="179" spans="14:31" x14ac:dyDescent="0.2">
      <c r="N179" s="82"/>
      <c r="O179" s="82"/>
      <c r="P179" s="82"/>
      <c r="Q179" s="173"/>
      <c r="R179" s="82"/>
      <c r="S179" s="82"/>
      <c r="T179" s="82"/>
      <c r="U179" s="82"/>
      <c r="V179" s="82"/>
      <c r="W179" s="82"/>
      <c r="X179" s="82"/>
      <c r="Y179" s="132"/>
      <c r="Z179" s="82"/>
      <c r="AA179" s="82"/>
      <c r="AB179" s="82"/>
      <c r="AC179" s="82"/>
      <c r="AE179" s="127"/>
    </row>
    <row r="180" spans="14:31" x14ac:dyDescent="0.2">
      <c r="N180" s="82"/>
      <c r="O180" s="82"/>
      <c r="P180" s="82"/>
      <c r="Q180" s="173"/>
      <c r="R180" s="82"/>
      <c r="S180" s="82"/>
      <c r="T180" s="82"/>
      <c r="U180" s="82"/>
      <c r="V180" s="82"/>
      <c r="W180" s="82"/>
      <c r="X180" s="82"/>
      <c r="Y180" s="132"/>
      <c r="Z180" s="82"/>
      <c r="AA180" s="82"/>
      <c r="AB180" s="82"/>
      <c r="AC180" s="82"/>
      <c r="AE180" s="127"/>
    </row>
    <row r="181" spans="14:31" x14ac:dyDescent="0.2">
      <c r="N181" s="82"/>
      <c r="O181" s="82"/>
      <c r="P181" s="82"/>
      <c r="Q181" s="173"/>
      <c r="R181" s="82"/>
      <c r="S181" s="82"/>
      <c r="T181" s="82"/>
      <c r="U181" s="82"/>
      <c r="V181" s="82"/>
      <c r="W181" s="82"/>
      <c r="X181" s="82"/>
      <c r="Y181" s="132"/>
      <c r="Z181" s="82"/>
      <c r="AA181" s="82"/>
      <c r="AB181" s="82"/>
      <c r="AC181" s="82"/>
      <c r="AE181" s="127"/>
    </row>
    <row r="182" spans="14:31" x14ac:dyDescent="0.2">
      <c r="N182" s="82"/>
      <c r="O182" s="82"/>
      <c r="P182" s="82"/>
      <c r="Q182" s="173"/>
      <c r="R182" s="82"/>
      <c r="S182" s="82"/>
      <c r="T182" s="82"/>
      <c r="U182" s="82"/>
      <c r="V182" s="82"/>
      <c r="W182" s="82"/>
      <c r="X182" s="82"/>
      <c r="Y182" s="132"/>
      <c r="Z182" s="82"/>
      <c r="AA182" s="82"/>
      <c r="AB182" s="82"/>
      <c r="AC182" s="82"/>
      <c r="AE182" s="127"/>
    </row>
    <row r="183" spans="14:31" x14ac:dyDescent="0.2">
      <c r="N183" s="82"/>
      <c r="O183" s="82"/>
      <c r="P183" s="82"/>
      <c r="Q183" s="173"/>
      <c r="R183" s="82"/>
      <c r="S183" s="82"/>
      <c r="T183" s="82"/>
      <c r="U183" s="82"/>
      <c r="V183" s="82"/>
      <c r="W183" s="82"/>
      <c r="X183" s="82"/>
      <c r="Y183" s="132"/>
      <c r="Z183" s="82"/>
      <c r="AA183" s="82"/>
      <c r="AB183" s="82"/>
      <c r="AC183" s="82"/>
      <c r="AE183" s="127"/>
    </row>
    <row r="184" spans="14:31" x14ac:dyDescent="0.2">
      <c r="N184" s="82"/>
      <c r="O184" s="82"/>
      <c r="P184" s="82"/>
      <c r="Q184" s="173"/>
      <c r="R184" s="82"/>
      <c r="S184" s="82"/>
      <c r="T184" s="82"/>
      <c r="U184" s="82"/>
      <c r="V184" s="82"/>
      <c r="W184" s="82"/>
      <c r="X184" s="82"/>
      <c r="Y184" s="132"/>
      <c r="Z184" s="82"/>
      <c r="AA184" s="82"/>
      <c r="AB184" s="82"/>
      <c r="AC184" s="82"/>
      <c r="AE184" s="127"/>
    </row>
    <row r="185" spans="14:31" x14ac:dyDescent="0.2">
      <c r="N185" s="82"/>
      <c r="O185" s="82"/>
      <c r="P185" s="82"/>
      <c r="Q185" s="173"/>
      <c r="R185" s="82"/>
      <c r="S185" s="82"/>
      <c r="T185" s="82"/>
      <c r="U185" s="82"/>
      <c r="V185" s="82"/>
      <c r="W185" s="82"/>
      <c r="X185" s="82"/>
      <c r="Y185" s="132"/>
      <c r="Z185" s="82"/>
      <c r="AA185" s="82"/>
      <c r="AB185" s="82"/>
      <c r="AC185" s="82"/>
      <c r="AE185" s="127"/>
    </row>
    <row r="186" spans="14:31" x14ac:dyDescent="0.2">
      <c r="N186" s="82"/>
      <c r="O186" s="82"/>
      <c r="P186" s="82"/>
      <c r="Q186" s="173"/>
      <c r="R186" s="82"/>
      <c r="S186" s="82"/>
      <c r="T186" s="82"/>
      <c r="U186" s="82"/>
      <c r="V186" s="82"/>
      <c r="W186" s="82"/>
      <c r="X186" s="82"/>
      <c r="Y186" s="132"/>
      <c r="Z186" s="82"/>
      <c r="AA186" s="82"/>
      <c r="AB186" s="82"/>
      <c r="AC186" s="82"/>
      <c r="AE186" s="127"/>
    </row>
    <row r="187" spans="14:31" x14ac:dyDescent="0.2">
      <c r="N187" s="82"/>
      <c r="O187" s="82"/>
      <c r="P187" s="82"/>
      <c r="Q187" s="173"/>
      <c r="R187" s="82"/>
      <c r="S187" s="82"/>
      <c r="T187" s="82"/>
      <c r="U187" s="82"/>
      <c r="V187" s="82"/>
      <c r="W187" s="82"/>
      <c r="X187" s="82"/>
      <c r="Y187" s="132"/>
      <c r="Z187" s="82"/>
      <c r="AA187" s="82"/>
      <c r="AB187" s="82"/>
      <c r="AC187" s="82"/>
      <c r="AE187" s="127"/>
    </row>
    <row r="188" spans="14:31" x14ac:dyDescent="0.2">
      <c r="N188" s="82"/>
      <c r="O188" s="82"/>
      <c r="P188" s="82"/>
      <c r="Q188" s="173"/>
      <c r="R188" s="82"/>
      <c r="S188" s="82"/>
      <c r="T188" s="82"/>
      <c r="U188" s="82"/>
      <c r="V188" s="82"/>
      <c r="W188" s="82"/>
      <c r="X188" s="82"/>
      <c r="Y188" s="132"/>
      <c r="Z188" s="82"/>
      <c r="AA188" s="82"/>
      <c r="AB188" s="82"/>
      <c r="AC188" s="82"/>
      <c r="AE188" s="127"/>
    </row>
    <row r="189" spans="14:31" x14ac:dyDescent="0.2">
      <c r="N189" s="82"/>
      <c r="O189" s="82"/>
      <c r="P189" s="82"/>
      <c r="Q189" s="173"/>
      <c r="R189" s="82"/>
      <c r="S189" s="82"/>
      <c r="T189" s="82"/>
      <c r="U189" s="82"/>
      <c r="V189" s="82"/>
      <c r="W189" s="82"/>
      <c r="X189" s="82"/>
      <c r="Y189" s="132"/>
      <c r="Z189" s="82"/>
      <c r="AA189" s="82"/>
      <c r="AB189" s="82"/>
      <c r="AC189" s="82"/>
      <c r="AE189" s="127"/>
    </row>
    <row r="190" spans="14:31" x14ac:dyDescent="0.2">
      <c r="N190" s="82"/>
      <c r="O190" s="82"/>
      <c r="P190" s="82"/>
      <c r="Q190" s="173"/>
      <c r="R190" s="82"/>
      <c r="S190" s="82"/>
      <c r="T190" s="82"/>
      <c r="U190" s="82"/>
      <c r="V190" s="82"/>
      <c r="W190" s="82"/>
      <c r="X190" s="82"/>
      <c r="Y190" s="132"/>
      <c r="Z190" s="82"/>
      <c r="AA190" s="82"/>
      <c r="AB190" s="82"/>
      <c r="AC190" s="82"/>
      <c r="AE190" s="127"/>
    </row>
    <row r="191" spans="14:31" x14ac:dyDescent="0.2">
      <c r="N191" s="82"/>
      <c r="O191" s="82"/>
      <c r="P191" s="82"/>
      <c r="Q191" s="173"/>
      <c r="R191" s="82"/>
      <c r="S191" s="82"/>
      <c r="T191" s="82"/>
      <c r="U191" s="82"/>
      <c r="V191" s="82"/>
      <c r="W191" s="82"/>
      <c r="X191" s="82"/>
      <c r="Y191" s="132"/>
      <c r="Z191" s="82"/>
      <c r="AA191" s="82"/>
      <c r="AB191" s="82"/>
      <c r="AC191" s="82"/>
      <c r="AE191" s="127"/>
    </row>
    <row r="192" spans="14:31" x14ac:dyDescent="0.2">
      <c r="N192" s="82"/>
      <c r="O192" s="82"/>
      <c r="P192" s="82"/>
      <c r="Q192" s="173"/>
      <c r="R192" s="82"/>
      <c r="S192" s="82"/>
      <c r="T192" s="82"/>
      <c r="U192" s="82"/>
      <c r="V192" s="82"/>
      <c r="W192" s="82"/>
      <c r="X192" s="82"/>
      <c r="Y192" s="132"/>
      <c r="Z192" s="82"/>
      <c r="AA192" s="82"/>
      <c r="AB192" s="82"/>
      <c r="AC192" s="82"/>
      <c r="AE192" s="127"/>
    </row>
    <row r="193" spans="14:31" x14ac:dyDescent="0.2">
      <c r="N193" s="82"/>
      <c r="O193" s="82"/>
      <c r="P193" s="82"/>
      <c r="Q193" s="173"/>
      <c r="R193" s="82"/>
      <c r="S193" s="82"/>
      <c r="T193" s="82"/>
      <c r="U193" s="82"/>
      <c r="V193" s="82"/>
      <c r="W193" s="82"/>
      <c r="X193" s="82"/>
      <c r="Y193" s="132"/>
      <c r="Z193" s="82"/>
      <c r="AA193" s="82"/>
      <c r="AB193" s="82"/>
      <c r="AC193" s="82"/>
      <c r="AE193" s="127"/>
    </row>
    <row r="194" spans="14:31" x14ac:dyDescent="0.2">
      <c r="N194" s="82"/>
      <c r="O194" s="82"/>
      <c r="P194" s="82"/>
      <c r="Q194" s="173"/>
      <c r="R194" s="82"/>
      <c r="S194" s="82"/>
      <c r="T194" s="82"/>
      <c r="U194" s="82"/>
      <c r="V194" s="82"/>
      <c r="W194" s="82"/>
      <c r="X194" s="82"/>
      <c r="Y194" s="132"/>
      <c r="Z194" s="82"/>
      <c r="AA194" s="82"/>
      <c r="AB194" s="82"/>
      <c r="AC194" s="82"/>
      <c r="AE194" s="127"/>
    </row>
    <row r="195" spans="14:31" x14ac:dyDescent="0.2">
      <c r="N195" s="82"/>
      <c r="O195" s="82"/>
      <c r="P195" s="82"/>
      <c r="Q195" s="173"/>
      <c r="R195" s="82"/>
      <c r="S195" s="82"/>
      <c r="T195" s="82"/>
      <c r="U195" s="82"/>
      <c r="V195" s="82"/>
      <c r="W195" s="82"/>
      <c r="X195" s="82"/>
      <c r="Y195" s="132"/>
      <c r="Z195" s="82"/>
      <c r="AA195" s="82"/>
      <c r="AB195" s="82"/>
      <c r="AC195" s="82"/>
      <c r="AE195" s="127"/>
    </row>
    <row r="196" spans="14:31" x14ac:dyDescent="0.2">
      <c r="N196" s="82"/>
      <c r="O196" s="82"/>
      <c r="P196" s="82"/>
      <c r="Q196" s="173"/>
      <c r="R196" s="82"/>
      <c r="S196" s="82"/>
      <c r="T196" s="82"/>
      <c r="U196" s="82"/>
      <c r="V196" s="82"/>
      <c r="W196" s="82"/>
      <c r="X196" s="82"/>
      <c r="Y196" s="132"/>
      <c r="Z196" s="82"/>
      <c r="AA196" s="82"/>
      <c r="AB196" s="82"/>
      <c r="AC196" s="82"/>
      <c r="AE196" s="127"/>
    </row>
    <row r="197" spans="14:31" x14ac:dyDescent="0.2">
      <c r="N197" s="82"/>
      <c r="O197" s="82"/>
      <c r="P197" s="82"/>
      <c r="Q197" s="173"/>
      <c r="R197" s="82"/>
      <c r="S197" s="82"/>
      <c r="T197" s="82"/>
      <c r="U197" s="82"/>
      <c r="V197" s="82"/>
      <c r="W197" s="82"/>
      <c r="X197" s="82"/>
      <c r="Y197" s="132"/>
      <c r="Z197" s="82"/>
      <c r="AA197" s="82"/>
      <c r="AB197" s="82"/>
      <c r="AC197" s="82"/>
      <c r="AE197" s="127"/>
    </row>
    <row r="198" spans="14:31" x14ac:dyDescent="0.2">
      <c r="N198" s="82"/>
      <c r="O198" s="82"/>
      <c r="P198" s="82"/>
      <c r="Q198" s="173"/>
      <c r="R198" s="82"/>
      <c r="S198" s="82"/>
      <c r="T198" s="82"/>
      <c r="U198" s="82"/>
      <c r="V198" s="82"/>
      <c r="W198" s="82"/>
      <c r="X198" s="82"/>
      <c r="Y198" s="132"/>
      <c r="Z198" s="82"/>
      <c r="AA198" s="82"/>
      <c r="AB198" s="82"/>
      <c r="AC198" s="82"/>
      <c r="AE198" s="127"/>
    </row>
    <row r="199" spans="14:31" x14ac:dyDescent="0.2">
      <c r="N199" s="82"/>
      <c r="O199" s="82"/>
      <c r="P199" s="82"/>
      <c r="Q199" s="173"/>
      <c r="R199" s="82"/>
      <c r="S199" s="82"/>
      <c r="T199" s="82"/>
      <c r="U199" s="82"/>
      <c r="V199" s="82"/>
      <c r="W199" s="82"/>
      <c r="X199" s="82"/>
      <c r="Y199" s="132"/>
      <c r="Z199" s="82"/>
      <c r="AA199" s="82"/>
      <c r="AB199" s="82"/>
      <c r="AC199" s="82"/>
      <c r="AE199" s="127"/>
    </row>
    <row r="200" spans="14:31" x14ac:dyDescent="0.2">
      <c r="N200" s="82"/>
      <c r="O200" s="82"/>
      <c r="P200" s="82"/>
      <c r="Q200" s="173"/>
      <c r="R200" s="82"/>
      <c r="S200" s="82"/>
      <c r="T200" s="82"/>
      <c r="U200" s="82"/>
      <c r="V200" s="82"/>
      <c r="W200" s="82"/>
      <c r="X200" s="82"/>
      <c r="Y200" s="132"/>
      <c r="Z200" s="82"/>
      <c r="AA200" s="82"/>
      <c r="AB200" s="82"/>
      <c r="AC200" s="82"/>
      <c r="AE200" s="127"/>
    </row>
    <row r="201" spans="14:31" x14ac:dyDescent="0.2">
      <c r="AE201" s="127"/>
    </row>
    <row r="202" spans="14:31" x14ac:dyDescent="0.2">
      <c r="AE202" s="127"/>
    </row>
    <row r="203" spans="14:31" x14ac:dyDescent="0.2">
      <c r="AE203" s="127"/>
    </row>
    <row r="204" spans="14:31" x14ac:dyDescent="0.2">
      <c r="AE204" s="127"/>
    </row>
    <row r="205" spans="14:31" x14ac:dyDescent="0.2">
      <c r="AE205" s="127"/>
    </row>
    <row r="206" spans="14:31" x14ac:dyDescent="0.2">
      <c r="AE206" s="127"/>
    </row>
    <row r="207" spans="14:31" x14ac:dyDescent="0.2">
      <c r="AE207" s="127"/>
    </row>
    <row r="208" spans="14:31" x14ac:dyDescent="0.2">
      <c r="AE208" s="127"/>
    </row>
  </sheetData>
  <mergeCells count="9">
    <mergeCell ref="E4:F4"/>
    <mergeCell ref="E5:F5"/>
    <mergeCell ref="A8:M8"/>
    <mergeCell ref="A1:X1"/>
    <mergeCell ref="A2:X2"/>
    <mergeCell ref="A4:C4"/>
    <mergeCell ref="A7:AC7"/>
    <mergeCell ref="R8:W8"/>
    <mergeCell ref="X8:AC8"/>
  </mergeCells>
  <phoneticPr fontId="10" type="noConversion"/>
  <conditionalFormatting sqref="A10:M200">
    <cfRule type="expression" dxfId="7"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TickByTickExt.requestTickByTickData">
                <anchor moveWithCells="1">
                  <from>
                    <xdr:col>0</xdr:col>
                    <xdr:colOff>76200</xdr:colOff>
                    <xdr:row>1</xdr:row>
                    <xdr:rowOff>47625</xdr:rowOff>
                  </from>
                  <to>
                    <xdr:col>2</xdr:col>
                    <xdr:colOff>676275</xdr:colOff>
                    <xdr:row>1</xdr:row>
                    <xdr:rowOff>257175</xdr:rowOff>
                  </to>
                </anchor>
              </controlPr>
            </control>
          </mc:Choice>
        </mc:AlternateContent>
        <mc:AlternateContent xmlns:mc="http://schemas.openxmlformats.org/markup-compatibility/2006">
          <mc:Choice Requires="x14">
            <control shapeId="64514" r:id="rId5" name="Button 2">
              <controlPr defaultSize="0" print="0" autoFill="0" autoPict="0" macro="[0]!TickByTickExt.cancelTickByTickData">
                <anchor moveWithCells="1">
                  <from>
                    <xdr:col>2</xdr:col>
                    <xdr:colOff>790575</xdr:colOff>
                    <xdr:row>1</xdr:row>
                    <xdr:rowOff>47625</xdr:rowOff>
                  </from>
                  <to>
                    <xdr:col>6</xdr:col>
                    <xdr:colOff>371475</xdr:colOff>
                    <xdr:row>1</xdr:row>
                    <xdr:rowOff>257175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undamentalData"/>
  <dimension ref="A1:N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4" style="13" customWidth="1"/>
    <col min="8" max="8" width="21.7109375" style="13" customWidth="1"/>
    <col min="9" max="9" width="42.5703125" customWidth="1"/>
    <col min="10" max="10" width="13.5703125" customWidth="1"/>
    <col min="11" max="11" width="11.140625" customWidth="1"/>
    <col min="12" max="12" width="12.42578125" customWidth="1"/>
    <col min="13" max="13" width="91" customWidth="1"/>
    <col min="14" max="14" width="9.140625" style="13"/>
    <col min="15" max="15" width="10.7109375" style="13" customWidth="1"/>
    <col min="16" max="16384" width="9.140625" style="13"/>
  </cols>
  <sheetData>
    <row r="1" spans="1:14" customFormat="1" x14ac:dyDescent="0.2">
      <c r="A1" s="223" t="s">
        <v>108</v>
      </c>
      <c r="B1" s="208"/>
      <c r="C1" s="208"/>
      <c r="D1" s="208"/>
      <c r="E1" s="208"/>
      <c r="F1" s="208"/>
      <c r="G1" s="208"/>
    </row>
    <row r="2" spans="1:14" customFormat="1" ht="22.5" customHeight="1" x14ac:dyDescent="0.2">
      <c r="A2" s="224"/>
      <c r="B2" s="208"/>
      <c r="C2" s="208"/>
      <c r="D2" s="208"/>
      <c r="E2" s="208"/>
      <c r="F2" s="208"/>
      <c r="G2" s="208"/>
      <c r="J2" s="146"/>
      <c r="K2" s="146"/>
      <c r="L2" s="146"/>
      <c r="M2" s="146"/>
    </row>
    <row r="3" spans="1:14" customFormat="1" x14ac:dyDescent="0.2">
      <c r="I3" s="125"/>
    </row>
    <row r="4" spans="1:14" customFormat="1" x14ac:dyDescent="0.2">
      <c r="A4" s="313" t="s">
        <v>121</v>
      </c>
      <c r="B4" s="285"/>
      <c r="C4" s="285"/>
      <c r="D4" s="27"/>
    </row>
    <row r="5" spans="1:14" customFormat="1" x14ac:dyDescent="0.2">
      <c r="A5" s="22" t="s">
        <v>111</v>
      </c>
      <c r="B5" s="54" t="s">
        <v>134</v>
      </c>
      <c r="C5" s="175" t="s">
        <v>326</v>
      </c>
      <c r="D5" s="176" t="s">
        <v>326</v>
      </c>
      <c r="E5" s="138" t="s">
        <v>326</v>
      </c>
      <c r="F5" s="138" t="s">
        <v>326</v>
      </c>
      <c r="G5" s="138" t="s">
        <v>326</v>
      </c>
      <c r="H5" s="138"/>
    </row>
    <row r="6" spans="1:14" customFormat="1" x14ac:dyDescent="0.2"/>
    <row r="7" spans="1:14" customFormat="1" x14ac:dyDescent="0.2">
      <c r="A7" s="384" t="s">
        <v>864</v>
      </c>
      <c r="B7" s="233"/>
      <c r="C7" s="233"/>
      <c r="D7" s="233"/>
      <c r="E7" s="233"/>
      <c r="F7" s="233"/>
      <c r="G7" s="233"/>
      <c r="H7" s="233"/>
      <c r="I7" s="233"/>
      <c r="J7" s="233"/>
      <c r="K7" s="233"/>
      <c r="L7" s="233"/>
      <c r="M7" s="233"/>
    </row>
    <row r="8" spans="1:14" customFormat="1" x14ac:dyDescent="0.2">
      <c r="A8" s="205" t="s">
        <v>96</v>
      </c>
      <c r="B8" s="206"/>
      <c r="C8" s="206"/>
      <c r="D8" s="206"/>
      <c r="E8" s="206"/>
      <c r="F8" s="206"/>
      <c r="G8" s="206"/>
      <c r="H8" s="220" t="s">
        <v>865</v>
      </c>
      <c r="I8" s="226"/>
      <c r="J8" s="227"/>
      <c r="K8" s="324" t="s">
        <v>807</v>
      </c>
      <c r="L8" s="323"/>
      <c r="M8" s="390"/>
    </row>
    <row r="9" spans="1:14" customFormat="1" x14ac:dyDescent="0.2">
      <c r="A9" s="18" t="s">
        <v>89</v>
      </c>
      <c r="B9" s="18" t="s">
        <v>152</v>
      </c>
      <c r="C9" s="18" t="s">
        <v>92</v>
      </c>
      <c r="D9" s="18" t="s">
        <v>693</v>
      </c>
      <c r="E9" s="18" t="s">
        <v>104</v>
      </c>
      <c r="F9" s="18" t="s">
        <v>135</v>
      </c>
      <c r="G9" s="18" t="s">
        <v>116</v>
      </c>
      <c r="H9" s="128" t="s">
        <v>863</v>
      </c>
      <c r="I9" s="128" t="s">
        <v>696</v>
      </c>
      <c r="J9" s="128" t="s">
        <v>697</v>
      </c>
      <c r="K9" s="130" t="s">
        <v>150</v>
      </c>
      <c r="L9" s="130" t="s">
        <v>776</v>
      </c>
      <c r="M9" s="168" t="s">
        <v>151</v>
      </c>
      <c r="N9" s="27"/>
    </row>
    <row r="10" spans="1:14" customFormat="1" x14ac:dyDescent="0.2">
      <c r="A10" s="56"/>
      <c r="B10" s="40"/>
      <c r="C10" s="40"/>
      <c r="D10" s="40"/>
      <c r="E10" s="40"/>
      <c r="F10" s="57"/>
      <c r="G10" s="57"/>
      <c r="H10" s="12"/>
      <c r="I10" s="12"/>
      <c r="J10" s="12"/>
      <c r="K10" s="12"/>
      <c r="L10" s="12"/>
      <c r="M10" s="12"/>
    </row>
    <row r="11" spans="1:14" customFormat="1" x14ac:dyDescent="0.2">
      <c r="A11" s="56" t="s">
        <v>99</v>
      </c>
      <c r="B11" s="40"/>
      <c r="C11" s="40"/>
      <c r="D11" s="40"/>
      <c r="E11" s="40"/>
      <c r="F11" s="57"/>
      <c r="G11" s="57"/>
      <c r="H11" s="12"/>
      <c r="I11" s="12"/>
      <c r="J11" s="12"/>
      <c r="K11" s="12"/>
      <c r="L11" s="12"/>
      <c r="M11" s="12"/>
    </row>
    <row r="12" spans="1:14" customFormat="1" x14ac:dyDescent="0.2">
      <c r="A12" s="40" t="s">
        <v>130</v>
      </c>
      <c r="B12" s="40" t="s">
        <v>91</v>
      </c>
      <c r="C12" s="40" t="s">
        <v>112</v>
      </c>
      <c r="D12" s="7" t="s">
        <v>326</v>
      </c>
      <c r="E12" s="57" t="s">
        <v>107</v>
      </c>
      <c r="F12" s="7" t="s">
        <v>326</v>
      </c>
      <c r="G12" s="7" t="s">
        <v>326</v>
      </c>
      <c r="H12" s="12" t="s">
        <v>839</v>
      </c>
      <c r="I12" s="12" t="s">
        <v>851</v>
      </c>
      <c r="J12" s="12" t="b">
        <v>0</v>
      </c>
      <c r="K12" s="12"/>
      <c r="L12" s="12"/>
      <c r="M12" s="12"/>
    </row>
    <row r="13" spans="1:14" customFormat="1" x14ac:dyDescent="0.2">
      <c r="A13" s="40" t="s">
        <v>130</v>
      </c>
      <c r="B13" s="40" t="s">
        <v>91</v>
      </c>
      <c r="C13" s="40" t="s">
        <v>112</v>
      </c>
      <c r="D13" s="7" t="s">
        <v>326</v>
      </c>
      <c r="E13" s="57" t="s">
        <v>107</v>
      </c>
      <c r="F13" s="23" t="s">
        <v>326</v>
      </c>
      <c r="G13" s="23" t="s">
        <v>326</v>
      </c>
      <c r="H13" s="12" t="s">
        <v>841</v>
      </c>
      <c r="I13" s="12" t="s">
        <v>852</v>
      </c>
      <c r="J13" s="12" t="b">
        <v>0</v>
      </c>
      <c r="K13" s="12"/>
      <c r="L13" s="12"/>
      <c r="M13" s="12"/>
    </row>
    <row r="14" spans="1:14" customFormat="1" x14ac:dyDescent="0.2">
      <c r="A14" s="40" t="s">
        <v>130</v>
      </c>
      <c r="B14" s="40" t="s">
        <v>91</v>
      </c>
      <c r="C14" s="40" t="s">
        <v>112</v>
      </c>
      <c r="D14" s="7" t="s">
        <v>326</v>
      </c>
      <c r="E14" s="57" t="s">
        <v>107</v>
      </c>
      <c r="F14" s="23" t="s">
        <v>326</v>
      </c>
      <c r="G14" s="23" t="s">
        <v>326</v>
      </c>
      <c r="H14" s="12" t="s">
        <v>843</v>
      </c>
      <c r="I14" s="12" t="s">
        <v>853</v>
      </c>
      <c r="J14" s="12" t="b">
        <v>0</v>
      </c>
      <c r="K14" s="12"/>
      <c r="L14" s="12"/>
      <c r="M14" s="12"/>
    </row>
    <row r="15" spans="1:14" customFormat="1" x14ac:dyDescent="0.2">
      <c r="A15" s="40" t="s">
        <v>130</v>
      </c>
      <c r="B15" s="40" t="s">
        <v>91</v>
      </c>
      <c r="C15" s="40" t="s">
        <v>112</v>
      </c>
      <c r="D15" s="7" t="s">
        <v>326</v>
      </c>
      <c r="E15" s="57" t="s">
        <v>107</v>
      </c>
      <c r="F15" s="24" t="s">
        <v>326</v>
      </c>
      <c r="G15" s="24" t="s">
        <v>326</v>
      </c>
      <c r="H15" s="12" t="s">
        <v>845</v>
      </c>
      <c r="I15" s="12" t="s">
        <v>854</v>
      </c>
      <c r="J15" s="12" t="b">
        <v>0</v>
      </c>
      <c r="K15" s="12"/>
      <c r="L15" s="12"/>
      <c r="M15" s="12"/>
    </row>
    <row r="16" spans="1:14" customFormat="1" x14ac:dyDescent="0.2">
      <c r="A16" s="40" t="s">
        <v>130</v>
      </c>
      <c r="B16" s="40" t="s">
        <v>91</v>
      </c>
      <c r="C16" s="40" t="s">
        <v>112</v>
      </c>
      <c r="D16" s="7" t="s">
        <v>326</v>
      </c>
      <c r="E16" s="57" t="s">
        <v>107</v>
      </c>
      <c r="F16" s="24" t="s">
        <v>326</v>
      </c>
      <c r="G16" s="24" t="s">
        <v>326</v>
      </c>
      <c r="H16" s="12" t="s">
        <v>847</v>
      </c>
      <c r="I16" s="12" t="s">
        <v>855</v>
      </c>
      <c r="J16" s="12" t="b">
        <v>0</v>
      </c>
      <c r="K16" s="12"/>
      <c r="L16" s="12"/>
      <c r="M16" s="12"/>
    </row>
    <row r="17" spans="1:13" customFormat="1" x14ac:dyDescent="0.2">
      <c r="A17" s="40" t="s">
        <v>130</v>
      </c>
      <c r="B17" s="40" t="s">
        <v>91</v>
      </c>
      <c r="C17" s="40" t="s">
        <v>112</v>
      </c>
      <c r="D17" s="7" t="s">
        <v>326</v>
      </c>
      <c r="E17" s="57" t="s">
        <v>107</v>
      </c>
      <c r="F17" s="24" t="s">
        <v>326</v>
      </c>
      <c r="G17" s="24" t="s">
        <v>326</v>
      </c>
      <c r="H17" s="12" t="s">
        <v>849</v>
      </c>
      <c r="I17" s="12" t="s">
        <v>856</v>
      </c>
      <c r="J17" s="12" t="b">
        <v>0</v>
      </c>
      <c r="K17" s="12"/>
      <c r="L17" s="12"/>
      <c r="M17" s="12"/>
    </row>
    <row r="18" spans="1:13" customFormat="1" x14ac:dyDescent="0.2">
      <c r="A18" s="40"/>
      <c r="B18" s="40"/>
      <c r="C18" s="40"/>
      <c r="D18" s="7"/>
      <c r="E18" s="57"/>
      <c r="F18" s="24"/>
      <c r="G18" s="24"/>
      <c r="H18" s="12"/>
      <c r="I18" s="12"/>
      <c r="J18" s="12"/>
      <c r="K18" s="12"/>
      <c r="L18" s="12"/>
      <c r="M18" s="12"/>
    </row>
    <row r="19" spans="1:13" customFormat="1" x14ac:dyDescent="0.2">
      <c r="A19" s="40" t="s">
        <v>94</v>
      </c>
      <c r="B19" s="40" t="s">
        <v>91</v>
      </c>
      <c r="C19" s="40" t="s">
        <v>112</v>
      </c>
      <c r="D19" s="7" t="s">
        <v>326</v>
      </c>
      <c r="E19" s="57" t="s">
        <v>107</v>
      </c>
      <c r="F19" s="24" t="s">
        <v>326</v>
      </c>
      <c r="G19" s="24" t="s">
        <v>326</v>
      </c>
      <c r="H19" s="12" t="s">
        <v>840</v>
      </c>
      <c r="I19" s="12" t="s">
        <v>857</v>
      </c>
      <c r="J19" s="12" t="b">
        <v>0</v>
      </c>
      <c r="K19" s="12"/>
      <c r="L19" s="12"/>
      <c r="M19" s="12"/>
    </row>
    <row r="20" spans="1:13" customFormat="1" x14ac:dyDescent="0.2">
      <c r="A20" s="40" t="s">
        <v>94</v>
      </c>
      <c r="B20" s="40" t="s">
        <v>91</v>
      </c>
      <c r="C20" s="40" t="s">
        <v>112</v>
      </c>
      <c r="D20" s="7" t="s">
        <v>326</v>
      </c>
      <c r="E20" s="57" t="s">
        <v>107</v>
      </c>
      <c r="F20" s="24" t="s">
        <v>326</v>
      </c>
      <c r="G20" s="24" t="s">
        <v>326</v>
      </c>
      <c r="H20" s="12" t="s">
        <v>842</v>
      </c>
      <c r="I20" s="12" t="s">
        <v>858</v>
      </c>
      <c r="J20" s="12" t="b">
        <v>0</v>
      </c>
      <c r="K20" s="12"/>
      <c r="L20" s="12"/>
      <c r="M20" s="12"/>
    </row>
    <row r="21" spans="1:13" customFormat="1" x14ac:dyDescent="0.2">
      <c r="A21" s="40" t="s">
        <v>94</v>
      </c>
      <c r="B21" s="40" t="s">
        <v>91</v>
      </c>
      <c r="C21" s="40" t="s">
        <v>112</v>
      </c>
      <c r="D21" s="7" t="s">
        <v>326</v>
      </c>
      <c r="E21" s="57" t="s">
        <v>107</v>
      </c>
      <c r="F21" s="23" t="s">
        <v>326</v>
      </c>
      <c r="G21" s="23" t="s">
        <v>326</v>
      </c>
      <c r="H21" s="12" t="s">
        <v>844</v>
      </c>
      <c r="I21" s="12" t="s">
        <v>859</v>
      </c>
      <c r="J21" s="12" t="b">
        <v>0</v>
      </c>
      <c r="K21" s="12"/>
      <c r="L21" s="12"/>
      <c r="M21" s="12"/>
    </row>
    <row r="22" spans="1:13" customFormat="1" x14ac:dyDescent="0.2">
      <c r="A22" s="40" t="s">
        <v>94</v>
      </c>
      <c r="B22" s="40" t="s">
        <v>91</v>
      </c>
      <c r="C22" s="40" t="s">
        <v>112</v>
      </c>
      <c r="D22" s="7" t="s">
        <v>326</v>
      </c>
      <c r="E22" s="57" t="s">
        <v>107</v>
      </c>
      <c r="F22" s="23" t="s">
        <v>326</v>
      </c>
      <c r="G22" s="36" t="s">
        <v>326</v>
      </c>
      <c r="H22" s="12" t="s">
        <v>846</v>
      </c>
      <c r="I22" s="12" t="s">
        <v>860</v>
      </c>
      <c r="J22" s="12" t="b">
        <v>0</v>
      </c>
      <c r="K22" s="12"/>
      <c r="L22" s="12"/>
      <c r="M22" s="12"/>
    </row>
    <row r="23" spans="1:13" customFormat="1" x14ac:dyDescent="0.2">
      <c r="A23" s="40" t="s">
        <v>94</v>
      </c>
      <c r="B23" s="40" t="s">
        <v>91</v>
      </c>
      <c r="C23" s="40" t="s">
        <v>112</v>
      </c>
      <c r="D23" s="7" t="s">
        <v>326</v>
      </c>
      <c r="E23" s="57" t="s">
        <v>107</v>
      </c>
      <c r="F23" s="23" t="s">
        <v>326</v>
      </c>
      <c r="G23" s="23" t="s">
        <v>326</v>
      </c>
      <c r="H23" s="12" t="s">
        <v>848</v>
      </c>
      <c r="I23" s="12" t="s">
        <v>861</v>
      </c>
      <c r="J23" s="12" t="b">
        <v>0</v>
      </c>
      <c r="K23" s="12"/>
      <c r="L23" s="12"/>
      <c r="M23" s="12"/>
    </row>
    <row r="24" spans="1:13" customFormat="1" x14ac:dyDescent="0.2">
      <c r="A24" s="40" t="s">
        <v>94</v>
      </c>
      <c r="B24" s="40" t="s">
        <v>91</v>
      </c>
      <c r="C24" s="40" t="s">
        <v>112</v>
      </c>
      <c r="D24" s="7" t="s">
        <v>326</v>
      </c>
      <c r="E24" s="57" t="s">
        <v>107</v>
      </c>
      <c r="F24" s="24" t="s">
        <v>326</v>
      </c>
      <c r="G24" s="24" t="s">
        <v>326</v>
      </c>
      <c r="H24" s="12" t="s">
        <v>850</v>
      </c>
      <c r="I24" s="12" t="s">
        <v>862</v>
      </c>
      <c r="J24" s="12" t="b">
        <v>0</v>
      </c>
      <c r="K24" s="12"/>
      <c r="L24" s="12"/>
      <c r="M24" s="12"/>
    </row>
    <row r="25" spans="1:13" customFormat="1" x14ac:dyDescent="0.2">
      <c r="A25" s="40"/>
      <c r="B25" s="40"/>
      <c r="C25" s="40"/>
      <c r="D25" s="7"/>
      <c r="E25" s="57"/>
      <c r="F25" s="40"/>
      <c r="G25" s="23"/>
      <c r="H25" s="12"/>
      <c r="I25" s="12"/>
      <c r="J25" s="12"/>
      <c r="K25" s="12"/>
      <c r="L25" s="12"/>
      <c r="M25" s="12"/>
    </row>
    <row r="26" spans="1:13" customFormat="1" x14ac:dyDescent="0.2">
      <c r="A26" s="40"/>
      <c r="B26" s="40"/>
      <c r="C26" s="40"/>
      <c r="D26" s="7"/>
      <c r="E26" s="57"/>
      <c r="F26" s="54"/>
      <c r="G26" s="54"/>
      <c r="H26" s="12"/>
      <c r="I26" s="12"/>
      <c r="J26" s="12"/>
      <c r="K26" s="12"/>
      <c r="L26" s="12"/>
      <c r="M26" s="12"/>
    </row>
    <row r="27" spans="1:13" customFormat="1" x14ac:dyDescent="0.2">
      <c r="A27" s="1"/>
      <c r="B27" s="1"/>
      <c r="C27" s="40"/>
      <c r="D27" s="23"/>
      <c r="E27" s="31"/>
      <c r="F27" s="23"/>
      <c r="G27" s="23"/>
      <c r="H27" s="12"/>
      <c r="I27" s="12"/>
      <c r="J27" s="12"/>
      <c r="K27" s="12"/>
      <c r="L27" s="12"/>
      <c r="M27" s="12"/>
    </row>
    <row r="28" spans="1:13" customFormat="1" x14ac:dyDescent="0.2">
      <c r="A28" s="1"/>
      <c r="B28" s="1"/>
      <c r="C28" s="23"/>
      <c r="D28" s="23"/>
      <c r="E28" s="31"/>
      <c r="F28" s="23"/>
      <c r="G28" s="23"/>
      <c r="H28" s="12"/>
      <c r="I28" s="12"/>
      <c r="J28" s="12"/>
      <c r="K28" s="12"/>
      <c r="L28" s="12"/>
      <c r="M28" s="12"/>
    </row>
    <row r="29" spans="1:13" customFormat="1" x14ac:dyDescent="0.2">
      <c r="A29" s="1"/>
      <c r="B29" s="1"/>
      <c r="C29" s="23"/>
      <c r="D29" s="23"/>
      <c r="E29" s="31"/>
      <c r="F29" s="23"/>
      <c r="G29" s="23"/>
      <c r="H29" s="12"/>
      <c r="I29" s="12"/>
      <c r="J29" s="12"/>
      <c r="K29" s="12"/>
      <c r="L29" s="12"/>
      <c r="M29" s="12"/>
    </row>
    <row r="30" spans="1:13" customFormat="1" x14ac:dyDescent="0.2">
      <c r="A30" s="40"/>
      <c r="B30" s="40"/>
      <c r="C30" s="23"/>
      <c r="D30" s="23"/>
      <c r="E30" s="31"/>
      <c r="F30" s="23"/>
      <c r="G30" s="23"/>
      <c r="H30" s="12"/>
      <c r="I30" s="12"/>
      <c r="J30" s="12"/>
      <c r="K30" s="12"/>
      <c r="L30" s="12"/>
      <c r="M30" s="12"/>
    </row>
    <row r="31" spans="1:13" customFormat="1" x14ac:dyDescent="0.2">
      <c r="A31" s="23"/>
      <c r="B31" s="40"/>
      <c r="C31" s="23"/>
      <c r="D31" s="23"/>
      <c r="E31" s="31"/>
      <c r="F31" s="23"/>
      <c r="G31" s="23"/>
      <c r="H31" s="12"/>
      <c r="I31" s="12"/>
      <c r="J31" s="12"/>
      <c r="K31" s="12"/>
      <c r="L31" s="12"/>
      <c r="M31" s="12"/>
    </row>
    <row r="32" spans="1:13" customFormat="1" x14ac:dyDescent="0.2">
      <c r="A32" s="40"/>
      <c r="B32" s="40"/>
      <c r="C32" s="40"/>
      <c r="D32" s="40"/>
      <c r="E32" s="41"/>
      <c r="F32" s="40"/>
      <c r="G32" s="40"/>
      <c r="H32" s="12"/>
      <c r="I32" s="12"/>
      <c r="J32" s="12"/>
      <c r="K32" s="12"/>
      <c r="L32" s="12"/>
      <c r="M32" s="12"/>
    </row>
    <row r="33" spans="1:13" customFormat="1" x14ac:dyDescent="0.2">
      <c r="A33" s="56"/>
      <c r="B33" s="40"/>
      <c r="C33" s="40"/>
      <c r="D33" s="40"/>
      <c r="E33" s="41"/>
      <c r="F33" s="40"/>
      <c r="G33" s="40"/>
      <c r="H33" s="12"/>
      <c r="I33" s="12"/>
      <c r="J33" s="12"/>
      <c r="K33" s="12"/>
      <c r="L33" s="12"/>
      <c r="M33" s="12"/>
    </row>
    <row r="34" spans="1:13" customFormat="1" x14ac:dyDescent="0.2">
      <c r="A34" s="1"/>
      <c r="B34" s="40"/>
      <c r="C34" s="23"/>
      <c r="D34" s="23"/>
      <c r="E34" s="31"/>
      <c r="F34" s="23"/>
      <c r="G34" s="23"/>
      <c r="H34" s="12"/>
      <c r="I34" s="12"/>
      <c r="J34" s="12"/>
      <c r="K34" s="12"/>
      <c r="L34" s="12"/>
      <c r="M34" s="12"/>
    </row>
    <row r="35" spans="1:13" customFormat="1" x14ac:dyDescent="0.2">
      <c r="A35" s="40"/>
      <c r="B35" s="40"/>
      <c r="C35" s="40"/>
      <c r="D35" s="40"/>
      <c r="E35" s="41"/>
      <c r="F35" s="40"/>
      <c r="G35" s="40"/>
      <c r="H35" s="12"/>
      <c r="I35" s="12"/>
      <c r="J35" s="12"/>
      <c r="K35" s="12"/>
      <c r="L35" s="12"/>
      <c r="M35" s="12"/>
    </row>
    <row r="36" spans="1:13" customFormat="1" x14ac:dyDescent="0.2">
      <c r="A36" s="56"/>
      <c r="B36" s="40"/>
      <c r="C36" s="40"/>
      <c r="D36" s="40"/>
      <c r="E36" s="41"/>
      <c r="F36" s="40"/>
      <c r="G36" s="40"/>
      <c r="H36" s="12"/>
      <c r="I36" s="12"/>
      <c r="J36" s="12"/>
      <c r="K36" s="12"/>
      <c r="L36" s="12"/>
      <c r="M36" s="12"/>
    </row>
    <row r="37" spans="1:13" customFormat="1" x14ac:dyDescent="0.2">
      <c r="A37" s="40"/>
      <c r="B37" s="40"/>
      <c r="C37" s="23"/>
      <c r="D37" s="23"/>
      <c r="E37" s="31"/>
      <c r="F37" s="23"/>
      <c r="G37" s="23"/>
      <c r="H37" s="12"/>
      <c r="I37" s="12"/>
      <c r="J37" s="12"/>
      <c r="K37" s="12"/>
      <c r="L37" s="12"/>
      <c r="M37" s="12"/>
    </row>
    <row r="38" spans="1:13" customFormat="1" x14ac:dyDescent="0.2">
      <c r="A38" s="40"/>
      <c r="B38" s="40"/>
      <c r="C38" s="40"/>
      <c r="D38" s="40"/>
      <c r="E38" s="41"/>
      <c r="F38" s="40"/>
      <c r="G38" s="40"/>
      <c r="H38" s="12"/>
      <c r="I38" s="12"/>
      <c r="J38" s="12"/>
      <c r="K38" s="12"/>
      <c r="L38" s="12"/>
      <c r="M38" s="12"/>
    </row>
    <row r="39" spans="1:13" customFormat="1" x14ac:dyDescent="0.2">
      <c r="A39" s="56"/>
      <c r="B39" s="40"/>
      <c r="C39" s="40"/>
      <c r="D39" s="40"/>
      <c r="E39" s="41"/>
      <c r="F39" s="40"/>
      <c r="G39" s="40"/>
      <c r="H39" s="12"/>
      <c r="I39" s="12"/>
      <c r="J39" s="12"/>
      <c r="K39" s="12"/>
      <c r="L39" s="12"/>
      <c r="M39" s="12"/>
    </row>
    <row r="40" spans="1:13" customFormat="1" x14ac:dyDescent="0.2">
      <c r="A40" s="33"/>
      <c r="B40" s="42"/>
      <c r="C40" s="54"/>
      <c r="D40" s="24"/>
      <c r="E40" s="41"/>
      <c r="F40" s="24"/>
      <c r="G40" s="24"/>
      <c r="H40" s="12"/>
      <c r="I40" s="12"/>
      <c r="J40" s="12"/>
      <c r="K40" s="12"/>
      <c r="L40" s="12"/>
      <c r="M40" s="12"/>
    </row>
    <row r="41" spans="1:13" customFormat="1" x14ac:dyDescent="0.2">
      <c r="A41" s="40"/>
      <c r="B41" s="40"/>
      <c r="C41" s="40"/>
      <c r="D41" s="40"/>
      <c r="E41" s="41"/>
      <c r="F41" s="40"/>
      <c r="G41" s="40"/>
      <c r="H41" s="12"/>
      <c r="I41" s="12"/>
      <c r="J41" s="12"/>
      <c r="K41" s="12"/>
      <c r="L41" s="12"/>
      <c r="M41" s="12"/>
    </row>
    <row r="42" spans="1:13" customFormat="1" x14ac:dyDescent="0.2">
      <c r="A42" s="34"/>
      <c r="B42" s="42"/>
      <c r="C42" s="54"/>
      <c r="D42" s="54"/>
      <c r="E42" s="41"/>
      <c r="F42" s="54"/>
      <c r="G42" s="54"/>
      <c r="H42" s="12"/>
      <c r="I42" s="12"/>
      <c r="J42" s="12"/>
      <c r="K42" s="12"/>
      <c r="L42" s="12"/>
      <c r="M42" s="12"/>
    </row>
    <row r="43" spans="1:13" customFormat="1" x14ac:dyDescent="0.2">
      <c r="A43" s="1"/>
      <c r="B43" s="1"/>
      <c r="C43" s="23"/>
      <c r="D43" s="23"/>
      <c r="E43" s="58"/>
      <c r="F43" s="40"/>
      <c r="G43" s="23"/>
      <c r="H43" s="12"/>
      <c r="I43" s="12"/>
      <c r="J43" s="12"/>
      <c r="K43" s="12"/>
      <c r="L43" s="12"/>
      <c r="M43" s="12"/>
    </row>
    <row r="44" spans="1:13" customFormat="1" x14ac:dyDescent="0.2">
      <c r="A44" s="40"/>
      <c r="B44" s="40"/>
      <c r="C44" s="40"/>
      <c r="D44" s="40"/>
      <c r="E44" s="41"/>
      <c r="F44" s="40"/>
      <c r="G44" s="40"/>
      <c r="H44" s="12"/>
      <c r="I44" s="12"/>
      <c r="J44" s="12"/>
      <c r="K44" s="12"/>
      <c r="L44" s="12"/>
      <c r="M44" s="12"/>
    </row>
    <row r="45" spans="1:13" customFormat="1" x14ac:dyDescent="0.2">
      <c r="A45" s="56"/>
      <c r="B45" s="40"/>
      <c r="C45" s="40"/>
      <c r="D45" s="40"/>
      <c r="E45" s="41"/>
      <c r="F45" s="40"/>
      <c r="G45" s="40"/>
      <c r="H45" s="12"/>
      <c r="I45" s="12"/>
      <c r="J45" s="12"/>
      <c r="K45" s="12"/>
      <c r="L45" s="12"/>
      <c r="M45" s="12"/>
    </row>
    <row r="46" spans="1:13" customFormat="1" x14ac:dyDescent="0.2">
      <c r="A46" s="30"/>
      <c r="B46" s="40"/>
      <c r="C46" s="23"/>
      <c r="D46" s="23"/>
      <c r="E46" s="31"/>
      <c r="F46" s="23"/>
      <c r="G46" s="23"/>
      <c r="H46" s="12"/>
      <c r="I46" s="12"/>
      <c r="J46" s="12"/>
      <c r="K46" s="12"/>
      <c r="L46" s="12"/>
      <c r="M46" s="12"/>
    </row>
    <row r="47" spans="1:13" customFormat="1" x14ac:dyDescent="0.2">
      <c r="A47" s="40"/>
      <c r="B47" s="40"/>
      <c r="C47" s="40"/>
      <c r="D47" s="23"/>
      <c r="E47" s="31"/>
      <c r="F47" s="23"/>
      <c r="G47" s="23"/>
      <c r="H47" s="12"/>
      <c r="I47" s="12"/>
      <c r="J47" s="12"/>
      <c r="K47" s="12"/>
      <c r="L47" s="12"/>
      <c r="M47" s="12"/>
    </row>
    <row r="48" spans="1:13" customFormat="1" x14ac:dyDescent="0.2">
      <c r="A48" s="40"/>
      <c r="B48" s="40"/>
      <c r="C48" s="40"/>
      <c r="D48" s="23"/>
      <c r="E48" s="31"/>
      <c r="F48" s="23"/>
      <c r="G48" s="23"/>
      <c r="H48" s="12"/>
      <c r="I48" s="12"/>
      <c r="J48" s="12"/>
      <c r="K48" s="12"/>
      <c r="L48" s="12"/>
      <c r="M48" s="12"/>
    </row>
    <row r="49" spans="1:13" customFormat="1" x14ac:dyDescent="0.2">
      <c r="A49" s="40"/>
      <c r="B49" s="40"/>
      <c r="C49" s="40"/>
      <c r="D49" s="40"/>
      <c r="E49" s="41"/>
      <c r="F49" s="40"/>
      <c r="G49" s="40"/>
      <c r="H49" s="12"/>
      <c r="I49" s="12"/>
      <c r="J49" s="12"/>
      <c r="K49" s="12"/>
      <c r="L49" s="12"/>
      <c r="M49" s="12"/>
    </row>
    <row r="50" spans="1:13" customFormat="1" x14ac:dyDescent="0.2">
      <c r="A50" s="40"/>
      <c r="B50" s="40"/>
      <c r="C50" s="40"/>
      <c r="D50" s="40"/>
      <c r="E50" s="41"/>
      <c r="F50" s="40"/>
      <c r="G50" s="40"/>
      <c r="H50" s="12"/>
      <c r="I50" s="12"/>
      <c r="J50" s="12"/>
      <c r="K50" s="12"/>
      <c r="L50" s="12"/>
      <c r="M50" s="12"/>
    </row>
    <row r="51" spans="1:13" customFormat="1" x14ac:dyDescent="0.2">
      <c r="A51" s="40"/>
      <c r="B51" s="40"/>
      <c r="C51" s="40"/>
      <c r="D51" s="40"/>
      <c r="E51" s="41"/>
      <c r="F51" s="40"/>
      <c r="G51" s="40"/>
      <c r="H51" s="12"/>
      <c r="I51" s="12"/>
      <c r="J51" s="12"/>
      <c r="K51" s="12"/>
      <c r="L51" s="12"/>
      <c r="M51" s="12"/>
    </row>
    <row r="52" spans="1:13" customFormat="1" x14ac:dyDescent="0.2">
      <c r="A52" s="40"/>
      <c r="B52" s="40"/>
      <c r="C52" s="40"/>
      <c r="D52" s="40"/>
      <c r="E52" s="41"/>
      <c r="F52" s="40"/>
      <c r="G52" s="40"/>
      <c r="H52" s="12"/>
      <c r="I52" s="12"/>
      <c r="J52" s="12"/>
      <c r="K52" s="12"/>
      <c r="L52" s="12"/>
      <c r="M52" s="12"/>
    </row>
    <row r="53" spans="1:13" customFormat="1" x14ac:dyDescent="0.2">
      <c r="A53" s="40"/>
      <c r="B53" s="40"/>
      <c r="C53" s="40"/>
      <c r="D53" s="40"/>
      <c r="E53" s="41"/>
      <c r="F53" s="40"/>
      <c r="G53" s="40"/>
      <c r="H53" s="12"/>
      <c r="I53" s="12"/>
      <c r="J53" s="12"/>
      <c r="K53" s="12"/>
      <c r="L53" s="12"/>
      <c r="M53" s="12"/>
    </row>
    <row r="54" spans="1:13" customFormat="1" x14ac:dyDescent="0.2">
      <c r="A54" s="56"/>
      <c r="B54" s="40"/>
      <c r="C54" s="40"/>
      <c r="D54" s="40"/>
      <c r="E54" s="41"/>
      <c r="F54" s="40"/>
      <c r="G54" s="40"/>
      <c r="H54" s="12"/>
      <c r="I54" s="12"/>
      <c r="J54" s="12"/>
      <c r="K54" s="12"/>
      <c r="L54" s="12"/>
      <c r="M54" s="12"/>
    </row>
    <row r="55" spans="1:13" customFormat="1" x14ac:dyDescent="0.2">
      <c r="A55" s="40"/>
      <c r="B55" s="40"/>
      <c r="C55" s="40"/>
      <c r="D55" s="40"/>
      <c r="E55" s="41"/>
      <c r="F55" s="40"/>
      <c r="G55" s="40"/>
      <c r="H55" s="12"/>
      <c r="I55" s="12"/>
      <c r="J55" s="12"/>
      <c r="K55" s="12"/>
      <c r="L55" s="12"/>
      <c r="M55" s="12"/>
    </row>
    <row r="56" spans="1:13" customFormat="1" x14ac:dyDescent="0.2">
      <c r="A56" s="40"/>
      <c r="B56" s="40"/>
      <c r="C56" s="40"/>
      <c r="D56" s="40"/>
      <c r="E56" s="41"/>
      <c r="F56" s="40"/>
      <c r="G56" s="40"/>
      <c r="H56" s="12"/>
      <c r="I56" s="12"/>
      <c r="J56" s="12"/>
      <c r="K56" s="12"/>
      <c r="L56" s="12"/>
      <c r="M56" s="12"/>
    </row>
    <row r="57" spans="1:13" customFormat="1" x14ac:dyDescent="0.2">
      <c r="A57" s="40"/>
      <c r="B57" s="144"/>
      <c r="C57" s="144"/>
      <c r="D57" s="144"/>
      <c r="E57" s="145"/>
      <c r="F57" s="144"/>
      <c r="G57" s="144"/>
      <c r="H57" s="12"/>
      <c r="I57" s="12"/>
      <c r="J57" s="12"/>
      <c r="K57" s="12"/>
      <c r="L57" s="12"/>
      <c r="M57" s="12"/>
    </row>
    <row r="58" spans="1:13" customFormat="1" x14ac:dyDescent="0.2">
      <c r="A58" s="56"/>
      <c r="B58" s="40"/>
      <c r="C58" s="40"/>
      <c r="D58" s="40"/>
      <c r="E58" s="41"/>
      <c r="F58" s="40"/>
      <c r="G58" s="40"/>
      <c r="H58" s="12"/>
      <c r="I58" s="12"/>
      <c r="J58" s="12"/>
      <c r="K58" s="12"/>
      <c r="L58" s="12"/>
      <c r="M58" s="12"/>
    </row>
    <row r="59" spans="1:13" customFormat="1" x14ac:dyDescent="0.2">
      <c r="A59" s="33"/>
      <c r="B59" s="42"/>
      <c r="C59" s="54"/>
      <c r="D59" s="54"/>
      <c r="E59" s="41"/>
      <c r="F59" s="54"/>
      <c r="G59" s="54"/>
      <c r="H59" s="12"/>
      <c r="I59" s="12"/>
      <c r="J59" s="12"/>
      <c r="K59" s="12"/>
      <c r="L59" s="12"/>
      <c r="M59" s="12"/>
    </row>
    <row r="60" spans="1:13" customFormat="1" x14ac:dyDescent="0.2">
      <c r="A60" s="40"/>
      <c r="B60" s="40"/>
      <c r="C60" s="40"/>
      <c r="D60" s="40"/>
      <c r="E60" s="41"/>
      <c r="F60" s="40"/>
      <c r="G60" s="40"/>
      <c r="H60" s="12"/>
      <c r="I60" s="12"/>
      <c r="J60" s="12"/>
      <c r="K60" s="12"/>
      <c r="L60" s="12"/>
      <c r="M60" s="12"/>
    </row>
    <row r="61" spans="1:13" customFormat="1" x14ac:dyDescent="0.2">
      <c r="A61" s="34"/>
      <c r="B61" s="42"/>
      <c r="C61" s="54"/>
      <c r="D61" s="54"/>
      <c r="E61" s="41"/>
      <c r="F61" s="54"/>
      <c r="G61" s="54"/>
      <c r="H61" s="12"/>
      <c r="I61" s="12"/>
      <c r="J61" s="12"/>
      <c r="K61" s="12"/>
      <c r="L61" s="12"/>
      <c r="M61" s="12"/>
    </row>
    <row r="62" spans="1:13" customFormat="1" x14ac:dyDescent="0.2">
      <c r="A62" s="1"/>
      <c r="B62" s="1"/>
      <c r="C62" s="40"/>
      <c r="D62" s="40"/>
      <c r="E62" s="58"/>
      <c r="F62" s="40"/>
      <c r="G62" s="40"/>
      <c r="H62" s="12"/>
      <c r="I62" s="12"/>
      <c r="J62" s="12"/>
      <c r="K62" s="12"/>
      <c r="L62" s="12"/>
      <c r="M62" s="12"/>
    </row>
    <row r="63" spans="1:13" customFormat="1" x14ac:dyDescent="0.2">
      <c r="A63" s="34"/>
      <c r="B63" s="42"/>
      <c r="C63" s="54"/>
      <c r="D63" s="54"/>
      <c r="E63" s="41"/>
      <c r="F63" s="54"/>
      <c r="G63" s="54"/>
      <c r="H63" s="12"/>
      <c r="I63" s="12"/>
      <c r="J63" s="12"/>
      <c r="K63" s="12"/>
      <c r="L63" s="12"/>
      <c r="M63" s="12"/>
    </row>
    <row r="64" spans="1:13" customFormat="1" x14ac:dyDescent="0.2">
      <c r="A64" s="1"/>
      <c r="B64" s="1"/>
      <c r="C64" s="40"/>
      <c r="D64" s="40"/>
      <c r="E64" s="58"/>
      <c r="F64" s="40"/>
      <c r="G64" s="40"/>
      <c r="H64" s="12"/>
      <c r="I64" s="12"/>
      <c r="J64" s="12"/>
      <c r="K64" s="12"/>
      <c r="L64" s="12"/>
      <c r="M64" s="12"/>
    </row>
    <row r="65" spans="1:13" customFormat="1" x14ac:dyDescent="0.2">
      <c r="A65" s="1"/>
      <c r="B65" s="40"/>
      <c r="C65" s="40"/>
      <c r="D65" s="40"/>
      <c r="E65" s="41"/>
      <c r="F65" s="40"/>
      <c r="G65" s="40"/>
      <c r="H65" s="12"/>
      <c r="I65" s="12"/>
      <c r="J65" s="12"/>
      <c r="K65" s="12"/>
      <c r="L65" s="12"/>
      <c r="M65" s="12"/>
    </row>
    <row r="66" spans="1:13" customFormat="1" x14ac:dyDescent="0.2">
      <c r="H66" s="12"/>
      <c r="I66" s="12"/>
      <c r="J66" s="12"/>
      <c r="K66" s="12"/>
      <c r="L66" s="12"/>
      <c r="M66" s="12"/>
    </row>
    <row r="67" spans="1:13" customFormat="1" x14ac:dyDescent="0.2">
      <c r="H67" s="12"/>
      <c r="I67" s="12"/>
      <c r="J67" s="12"/>
      <c r="K67" s="12"/>
      <c r="L67" s="12"/>
      <c r="M67" s="12"/>
    </row>
    <row r="68" spans="1:13" customFormat="1" x14ac:dyDescent="0.2">
      <c r="H68" s="12"/>
      <c r="I68" s="12"/>
      <c r="J68" s="12"/>
      <c r="K68" s="12"/>
      <c r="L68" s="12"/>
      <c r="M68" s="12"/>
    </row>
    <row r="69" spans="1:13" customFormat="1" x14ac:dyDescent="0.2">
      <c r="H69" s="12"/>
      <c r="I69" s="12"/>
      <c r="J69" s="12"/>
      <c r="K69" s="12"/>
      <c r="L69" s="12"/>
      <c r="M69" s="12"/>
    </row>
    <row r="70" spans="1:13" customFormat="1" x14ac:dyDescent="0.2">
      <c r="H70" s="12"/>
      <c r="I70" s="12"/>
      <c r="J70" s="12"/>
      <c r="K70" s="12"/>
      <c r="L70" s="12"/>
      <c r="M70" s="12"/>
    </row>
    <row r="71" spans="1:13" customFormat="1" x14ac:dyDescent="0.2">
      <c r="H71" s="12"/>
      <c r="I71" s="12"/>
      <c r="J71" s="12"/>
      <c r="K71" s="12"/>
      <c r="L71" s="12"/>
      <c r="M71" s="12"/>
    </row>
    <row r="72" spans="1:13" customFormat="1" x14ac:dyDescent="0.2">
      <c r="H72" s="12"/>
      <c r="I72" s="12"/>
      <c r="J72" s="12"/>
      <c r="K72" s="12"/>
      <c r="L72" s="12"/>
      <c r="M72" s="12"/>
    </row>
    <row r="73" spans="1:13" customFormat="1" x14ac:dyDescent="0.2">
      <c r="H73" s="12"/>
      <c r="I73" s="12"/>
      <c r="J73" s="12"/>
      <c r="K73" s="12"/>
      <c r="L73" s="12"/>
      <c r="M73" s="12"/>
    </row>
    <row r="74" spans="1:13" customFormat="1" x14ac:dyDescent="0.2">
      <c r="H74" s="12"/>
      <c r="I74" s="12"/>
      <c r="J74" s="12"/>
      <c r="K74" s="12"/>
      <c r="L74" s="12"/>
      <c r="M74" s="12"/>
    </row>
    <row r="75" spans="1:13" customFormat="1" x14ac:dyDescent="0.2">
      <c r="H75" s="12"/>
      <c r="I75" s="12"/>
      <c r="J75" s="12"/>
      <c r="K75" s="12"/>
      <c r="L75" s="12"/>
      <c r="M75" s="12"/>
    </row>
    <row r="76" spans="1:13" customFormat="1" x14ac:dyDescent="0.2">
      <c r="H76" s="12"/>
      <c r="I76" s="12"/>
      <c r="J76" s="12"/>
      <c r="K76" s="12"/>
      <c r="L76" s="12"/>
      <c r="M76" s="12"/>
    </row>
    <row r="77" spans="1:13" customFormat="1" x14ac:dyDescent="0.2">
      <c r="H77" s="12"/>
      <c r="I77" s="12"/>
      <c r="J77" s="12"/>
      <c r="K77" s="12"/>
      <c r="L77" s="12"/>
      <c r="M77" s="12"/>
    </row>
    <row r="78" spans="1:13" customFormat="1" x14ac:dyDescent="0.2">
      <c r="H78" s="12"/>
      <c r="I78" s="12"/>
      <c r="J78" s="12"/>
      <c r="K78" s="12"/>
      <c r="L78" s="12"/>
      <c r="M78" s="12"/>
    </row>
    <row r="79" spans="1:13" customFormat="1" x14ac:dyDescent="0.2">
      <c r="H79" s="12"/>
      <c r="I79" s="12"/>
      <c r="J79" s="12"/>
      <c r="K79" s="12"/>
      <c r="L79" s="12"/>
      <c r="M79" s="12"/>
    </row>
    <row r="80" spans="1:13" customFormat="1" x14ac:dyDescent="0.2">
      <c r="H80" s="12"/>
      <c r="I80" s="12"/>
      <c r="J80" s="12"/>
      <c r="K80" s="12"/>
      <c r="L80" s="12"/>
      <c r="M80" s="12"/>
    </row>
    <row r="81" spans="8:13" customFormat="1" x14ac:dyDescent="0.2">
      <c r="H81" s="12"/>
      <c r="I81" s="12"/>
      <c r="J81" s="12"/>
      <c r="K81" s="12"/>
      <c r="L81" s="12"/>
      <c r="M81" s="12"/>
    </row>
    <row r="82" spans="8:13" customFormat="1" x14ac:dyDescent="0.2">
      <c r="H82" s="12"/>
      <c r="I82" s="12"/>
      <c r="J82" s="12"/>
      <c r="K82" s="12"/>
      <c r="L82" s="12"/>
      <c r="M82" s="12"/>
    </row>
    <row r="83" spans="8:13" customFormat="1" x14ac:dyDescent="0.2">
      <c r="H83" s="12"/>
      <c r="I83" s="12"/>
      <c r="J83" s="12"/>
      <c r="K83" s="12"/>
      <c r="L83" s="12"/>
      <c r="M83" s="12"/>
    </row>
    <row r="84" spans="8:13" customFormat="1" x14ac:dyDescent="0.2">
      <c r="H84" s="12"/>
      <c r="I84" s="12"/>
      <c r="J84" s="12"/>
      <c r="K84" s="12"/>
      <c r="L84" s="12"/>
      <c r="M84" s="12"/>
    </row>
    <row r="85" spans="8:13" customFormat="1" x14ac:dyDescent="0.2">
      <c r="H85" s="12"/>
      <c r="I85" s="12"/>
      <c r="J85" s="12"/>
      <c r="K85" s="12"/>
      <c r="L85" s="12"/>
      <c r="M85" s="12"/>
    </row>
    <row r="86" spans="8:13" customFormat="1" x14ac:dyDescent="0.2">
      <c r="H86" s="12"/>
      <c r="I86" s="12"/>
      <c r="J86" s="12"/>
      <c r="K86" s="12"/>
      <c r="L86" s="12"/>
      <c r="M86" s="12"/>
    </row>
    <row r="87" spans="8:13" customFormat="1" x14ac:dyDescent="0.2">
      <c r="H87" s="12"/>
      <c r="I87" s="12"/>
      <c r="J87" s="12"/>
      <c r="K87" s="12"/>
      <c r="L87" s="12"/>
      <c r="M87" s="12"/>
    </row>
    <row r="88" spans="8:13" customFormat="1" x14ac:dyDescent="0.2">
      <c r="H88" s="12"/>
      <c r="I88" s="12"/>
      <c r="J88" s="12"/>
      <c r="K88" s="12"/>
      <c r="L88" s="12"/>
      <c r="M88" s="12"/>
    </row>
    <row r="89" spans="8:13" customFormat="1" x14ac:dyDescent="0.2">
      <c r="H89" s="12"/>
      <c r="I89" s="12"/>
      <c r="J89" s="12"/>
      <c r="K89" s="12"/>
      <c r="L89" s="12"/>
      <c r="M89" s="12"/>
    </row>
    <row r="90" spans="8:13" customFormat="1" x14ac:dyDescent="0.2">
      <c r="H90" s="12"/>
      <c r="I90" s="12"/>
      <c r="J90" s="12"/>
      <c r="K90" s="12"/>
      <c r="L90" s="12"/>
      <c r="M90" s="12"/>
    </row>
    <row r="91" spans="8:13" customFormat="1" x14ac:dyDescent="0.2">
      <c r="H91" s="12"/>
      <c r="I91" s="12"/>
      <c r="J91" s="12"/>
      <c r="K91" s="12"/>
      <c r="L91" s="12"/>
      <c r="M91" s="12"/>
    </row>
    <row r="92" spans="8:13" customFormat="1" x14ac:dyDescent="0.2">
      <c r="H92" s="12"/>
      <c r="I92" s="12"/>
      <c r="J92" s="12"/>
      <c r="K92" s="12"/>
      <c r="L92" s="12"/>
      <c r="M92" s="12"/>
    </row>
    <row r="93" spans="8:13" customFormat="1" x14ac:dyDescent="0.2">
      <c r="H93" s="12"/>
      <c r="I93" s="12"/>
      <c r="J93" s="12"/>
      <c r="K93" s="12"/>
      <c r="L93" s="12"/>
      <c r="M93" s="12"/>
    </row>
    <row r="94" spans="8:13" customFormat="1" x14ac:dyDescent="0.2">
      <c r="H94" s="12"/>
      <c r="I94" s="12"/>
      <c r="J94" s="12"/>
      <c r="K94" s="12"/>
      <c r="L94" s="12"/>
      <c r="M94" s="12"/>
    </row>
    <row r="95" spans="8:13" customFormat="1" x14ac:dyDescent="0.2">
      <c r="H95" s="12"/>
      <c r="I95" s="12"/>
      <c r="J95" s="12"/>
      <c r="K95" s="12"/>
      <c r="L95" s="12"/>
      <c r="M95" s="12"/>
    </row>
    <row r="96" spans="8:13" customFormat="1" x14ac:dyDescent="0.2">
      <c r="H96" s="12"/>
      <c r="I96" s="12"/>
      <c r="J96" s="12"/>
      <c r="K96" s="12"/>
      <c r="L96" s="12"/>
      <c r="M96" s="12"/>
    </row>
    <row r="97" spans="8:13" customFormat="1" x14ac:dyDescent="0.2">
      <c r="H97" s="12"/>
      <c r="I97" s="12"/>
      <c r="J97" s="12"/>
      <c r="K97" s="12"/>
      <c r="L97" s="12"/>
      <c r="M97" s="12"/>
    </row>
    <row r="98" spans="8:13" customFormat="1" x14ac:dyDescent="0.2">
      <c r="H98" s="12"/>
      <c r="I98" s="12"/>
      <c r="J98" s="12"/>
      <c r="K98" s="12"/>
      <c r="L98" s="12"/>
      <c r="M98" s="12"/>
    </row>
    <row r="99" spans="8:13" customFormat="1" x14ac:dyDescent="0.2">
      <c r="H99" s="12"/>
      <c r="I99" s="12"/>
      <c r="J99" s="12"/>
      <c r="K99" s="12"/>
      <c r="L99" s="12"/>
      <c r="M99" s="12"/>
    </row>
    <row r="100" spans="8:13" customFormat="1" x14ac:dyDescent="0.2">
      <c r="H100" s="12"/>
      <c r="I100" s="12"/>
      <c r="J100" s="12"/>
      <c r="K100" s="12"/>
      <c r="L100" s="12"/>
      <c r="M100" s="12"/>
    </row>
    <row r="101" spans="8:13" customFormat="1" x14ac:dyDescent="0.2">
      <c r="H101" s="12"/>
      <c r="I101" s="12"/>
      <c r="J101" s="12"/>
      <c r="K101" s="12"/>
      <c r="L101" s="12"/>
      <c r="M101" s="12"/>
    </row>
    <row r="102" spans="8:13" customFormat="1" x14ac:dyDescent="0.2">
      <c r="H102" s="12"/>
      <c r="I102" s="12"/>
      <c r="J102" s="12"/>
      <c r="K102" s="12"/>
      <c r="L102" s="12"/>
      <c r="M102" s="12"/>
    </row>
    <row r="103" spans="8:13" customFormat="1" x14ac:dyDescent="0.2">
      <c r="H103" s="12"/>
      <c r="I103" s="12"/>
      <c r="J103" s="12"/>
      <c r="K103" s="12"/>
      <c r="L103" s="12"/>
      <c r="M103" s="12"/>
    </row>
    <row r="104" spans="8:13" customFormat="1" x14ac:dyDescent="0.2">
      <c r="H104" s="12"/>
      <c r="I104" s="12"/>
      <c r="J104" s="12"/>
      <c r="K104" s="12"/>
      <c r="L104" s="12"/>
      <c r="M104" s="12"/>
    </row>
    <row r="105" spans="8:13" customFormat="1" x14ac:dyDescent="0.2">
      <c r="H105" s="12"/>
      <c r="I105" s="12"/>
      <c r="J105" s="12"/>
      <c r="K105" s="12"/>
      <c r="L105" s="12"/>
      <c r="M105" s="12"/>
    </row>
    <row r="106" spans="8:13" customFormat="1" x14ac:dyDescent="0.2">
      <c r="H106" s="12"/>
      <c r="I106" s="12"/>
      <c r="J106" s="12"/>
      <c r="K106" s="12"/>
      <c r="L106" s="12"/>
      <c r="M106" s="12"/>
    </row>
    <row r="107" spans="8:13" customFormat="1" x14ac:dyDescent="0.2">
      <c r="H107" s="12"/>
      <c r="I107" s="12"/>
      <c r="J107" s="12"/>
      <c r="K107" s="12"/>
      <c r="L107" s="12"/>
      <c r="M107" s="12"/>
    </row>
    <row r="108" spans="8:13" customFormat="1" x14ac:dyDescent="0.2">
      <c r="H108" s="12"/>
      <c r="I108" s="12"/>
      <c r="J108" s="12"/>
      <c r="K108" s="12"/>
      <c r="L108" s="12"/>
      <c r="M108" s="12"/>
    </row>
    <row r="109" spans="8:13" customFormat="1" x14ac:dyDescent="0.2">
      <c r="H109" s="12"/>
      <c r="I109" s="12"/>
      <c r="J109" s="12"/>
      <c r="K109" s="12"/>
      <c r="L109" s="12"/>
      <c r="M109" s="12"/>
    </row>
    <row r="110" spans="8:13" customFormat="1" x14ac:dyDescent="0.2">
      <c r="H110" s="12"/>
      <c r="I110" s="12"/>
      <c r="J110" s="12"/>
      <c r="K110" s="12"/>
      <c r="L110" s="12"/>
      <c r="M110" s="12"/>
    </row>
    <row r="111" spans="8:13" customFormat="1" x14ac:dyDescent="0.2">
      <c r="H111" s="12"/>
      <c r="I111" s="12"/>
      <c r="J111" s="12"/>
      <c r="K111" s="12"/>
      <c r="L111" s="12"/>
      <c r="M111" s="12"/>
    </row>
    <row r="112" spans="8:13" customFormat="1" x14ac:dyDescent="0.2">
      <c r="H112" s="12"/>
      <c r="I112" s="12"/>
      <c r="J112" s="12"/>
      <c r="K112" s="12"/>
      <c r="L112" s="12"/>
      <c r="M112" s="12"/>
    </row>
    <row r="113" spans="8:13" customFormat="1" x14ac:dyDescent="0.2">
      <c r="H113" s="12"/>
      <c r="I113" s="12"/>
      <c r="J113" s="12"/>
      <c r="K113" s="12"/>
      <c r="L113" s="12"/>
      <c r="M113" s="12"/>
    </row>
    <row r="114" spans="8:13" customFormat="1" x14ac:dyDescent="0.2">
      <c r="H114" s="12"/>
      <c r="I114" s="12"/>
      <c r="J114" s="12"/>
      <c r="K114" s="12"/>
      <c r="L114" s="12"/>
      <c r="M114" s="12"/>
    </row>
    <row r="115" spans="8:13" customFormat="1" x14ac:dyDescent="0.2">
      <c r="H115" s="12"/>
      <c r="I115" s="12"/>
      <c r="J115" s="12"/>
      <c r="K115" s="12"/>
      <c r="L115" s="12"/>
      <c r="M115" s="12"/>
    </row>
    <row r="116" spans="8:13" customFormat="1" x14ac:dyDescent="0.2">
      <c r="H116" s="12"/>
      <c r="I116" s="12"/>
      <c r="J116" s="12"/>
      <c r="K116" s="12"/>
      <c r="L116" s="12"/>
      <c r="M116" s="12"/>
    </row>
    <row r="117" spans="8:13" customFormat="1" x14ac:dyDescent="0.2">
      <c r="H117" s="12"/>
      <c r="I117" s="12"/>
      <c r="J117" s="12"/>
      <c r="K117" s="12"/>
      <c r="L117" s="12"/>
      <c r="M117" s="12"/>
    </row>
    <row r="118" spans="8:13" customFormat="1" x14ac:dyDescent="0.2">
      <c r="H118" s="12"/>
      <c r="I118" s="12"/>
      <c r="J118" s="12"/>
      <c r="K118" s="12"/>
      <c r="L118" s="12"/>
      <c r="M118" s="12"/>
    </row>
    <row r="119" spans="8:13" customFormat="1" x14ac:dyDescent="0.2">
      <c r="H119" s="12"/>
      <c r="I119" s="12"/>
      <c r="J119" s="12"/>
      <c r="K119" s="12"/>
      <c r="L119" s="12"/>
      <c r="M119" s="12"/>
    </row>
    <row r="120" spans="8:13" customFormat="1" x14ac:dyDescent="0.2">
      <c r="H120" s="12"/>
      <c r="I120" s="12"/>
      <c r="J120" s="12"/>
      <c r="K120" s="12"/>
      <c r="L120" s="12"/>
      <c r="M120" s="12"/>
    </row>
    <row r="121" spans="8:13" customFormat="1" x14ac:dyDescent="0.2">
      <c r="H121" s="12"/>
      <c r="I121" s="12"/>
      <c r="J121" s="12"/>
      <c r="K121" s="12"/>
      <c r="L121" s="12"/>
      <c r="M121" s="12"/>
    </row>
    <row r="122" spans="8:13" customFormat="1" x14ac:dyDescent="0.2">
      <c r="H122" s="12"/>
      <c r="I122" s="12"/>
      <c r="J122" s="12"/>
      <c r="K122" s="12"/>
      <c r="L122" s="12"/>
      <c r="M122" s="12"/>
    </row>
    <row r="123" spans="8:13" customFormat="1" x14ac:dyDescent="0.2">
      <c r="H123" s="12"/>
      <c r="I123" s="12"/>
      <c r="J123" s="12"/>
      <c r="K123" s="12"/>
      <c r="L123" s="12"/>
      <c r="M123" s="12"/>
    </row>
    <row r="124" spans="8:13" customFormat="1" x14ac:dyDescent="0.2">
      <c r="H124" s="12"/>
      <c r="I124" s="12"/>
      <c r="J124" s="12"/>
      <c r="K124" s="12"/>
      <c r="L124" s="12"/>
      <c r="M124" s="12"/>
    </row>
    <row r="125" spans="8:13" customFormat="1" x14ac:dyDescent="0.2">
      <c r="H125" s="12"/>
      <c r="I125" s="12"/>
      <c r="J125" s="12"/>
      <c r="K125" s="12"/>
      <c r="L125" s="12"/>
      <c r="M125" s="12"/>
    </row>
    <row r="126" spans="8:13" customFormat="1" x14ac:dyDescent="0.2">
      <c r="H126" s="12"/>
      <c r="I126" s="12"/>
      <c r="J126" s="12"/>
      <c r="K126" s="12"/>
      <c r="L126" s="12"/>
      <c r="M126" s="12"/>
    </row>
    <row r="127" spans="8:13" customFormat="1" x14ac:dyDescent="0.2">
      <c r="H127" s="12"/>
      <c r="I127" s="12"/>
      <c r="J127" s="12"/>
      <c r="K127" s="12"/>
      <c r="L127" s="12"/>
      <c r="M127" s="12"/>
    </row>
    <row r="128" spans="8:13" customFormat="1" x14ac:dyDescent="0.2">
      <c r="H128" s="12"/>
      <c r="I128" s="12"/>
      <c r="J128" s="12"/>
      <c r="K128" s="12"/>
      <c r="L128" s="12"/>
      <c r="M128" s="12"/>
    </row>
    <row r="129" spans="8:13" customFormat="1" x14ac:dyDescent="0.2">
      <c r="H129" s="12"/>
      <c r="I129" s="12"/>
      <c r="J129" s="12"/>
      <c r="K129" s="12"/>
      <c r="L129" s="12"/>
      <c r="M129" s="12"/>
    </row>
    <row r="130" spans="8:13" customFormat="1" x14ac:dyDescent="0.2">
      <c r="H130" s="12"/>
      <c r="I130" s="12"/>
      <c r="J130" s="12"/>
      <c r="K130" s="12"/>
      <c r="L130" s="12"/>
      <c r="M130" s="12"/>
    </row>
    <row r="131" spans="8:13" customFormat="1" x14ac:dyDescent="0.2">
      <c r="H131" s="12"/>
      <c r="I131" s="12"/>
      <c r="J131" s="12"/>
      <c r="K131" s="12"/>
      <c r="L131" s="12"/>
      <c r="M131" s="12"/>
    </row>
    <row r="132" spans="8:13" customFormat="1" x14ac:dyDescent="0.2">
      <c r="H132" s="12"/>
      <c r="I132" s="12"/>
      <c r="J132" s="12"/>
      <c r="K132" s="12"/>
      <c r="L132" s="12"/>
      <c r="M132" s="12"/>
    </row>
    <row r="133" spans="8:13" customFormat="1" x14ac:dyDescent="0.2">
      <c r="H133" s="12"/>
      <c r="I133" s="12"/>
      <c r="J133" s="12"/>
      <c r="K133" s="12"/>
      <c r="L133" s="12"/>
      <c r="M133" s="12"/>
    </row>
    <row r="134" spans="8:13" customFormat="1" x14ac:dyDescent="0.2">
      <c r="H134" s="12"/>
      <c r="I134" s="12"/>
      <c r="J134" s="12"/>
      <c r="K134" s="12"/>
      <c r="L134" s="12"/>
      <c r="M134" s="12"/>
    </row>
    <row r="135" spans="8:13" customFormat="1" x14ac:dyDescent="0.2">
      <c r="H135" s="12"/>
      <c r="I135" s="12"/>
      <c r="J135" s="12"/>
      <c r="K135" s="12"/>
      <c r="L135" s="12"/>
      <c r="M135" s="12"/>
    </row>
    <row r="136" spans="8:13" customFormat="1" x14ac:dyDescent="0.2">
      <c r="H136" s="12"/>
      <c r="I136" s="12"/>
      <c r="J136" s="12"/>
      <c r="K136" s="12"/>
      <c r="L136" s="12"/>
      <c r="M136" s="12"/>
    </row>
    <row r="137" spans="8:13" customFormat="1" x14ac:dyDescent="0.2">
      <c r="H137" s="12"/>
      <c r="I137" s="12"/>
      <c r="J137" s="12"/>
      <c r="K137" s="12"/>
      <c r="L137" s="12"/>
      <c r="M137" s="12"/>
    </row>
    <row r="138" spans="8:13" customFormat="1" x14ac:dyDescent="0.2">
      <c r="H138" s="12"/>
      <c r="I138" s="12"/>
      <c r="J138" s="12"/>
      <c r="K138" s="12"/>
      <c r="L138" s="12"/>
      <c r="M138" s="12"/>
    </row>
    <row r="139" spans="8:13" customFormat="1" x14ac:dyDescent="0.2">
      <c r="H139" s="12"/>
      <c r="I139" s="12"/>
      <c r="J139" s="12"/>
      <c r="K139" s="12"/>
      <c r="L139" s="12"/>
      <c r="M139" s="12"/>
    </row>
    <row r="140" spans="8:13" customFormat="1" x14ac:dyDescent="0.2">
      <c r="H140" s="12"/>
      <c r="I140" s="12"/>
      <c r="J140" s="12"/>
      <c r="K140" s="12"/>
      <c r="L140" s="12"/>
      <c r="M140" s="12"/>
    </row>
    <row r="141" spans="8:13" customFormat="1" x14ac:dyDescent="0.2">
      <c r="H141" s="12"/>
      <c r="I141" s="12"/>
      <c r="J141" s="12"/>
      <c r="K141" s="12"/>
      <c r="L141" s="12"/>
      <c r="M141" s="12"/>
    </row>
    <row r="142" spans="8:13" customFormat="1" x14ac:dyDescent="0.2">
      <c r="H142" s="12"/>
      <c r="I142" s="12"/>
      <c r="J142" s="12"/>
      <c r="K142" s="12"/>
      <c r="L142" s="12"/>
      <c r="M142" s="12"/>
    </row>
    <row r="143" spans="8:13" customFormat="1" x14ac:dyDescent="0.2">
      <c r="H143" s="12"/>
      <c r="I143" s="12"/>
      <c r="J143" s="12"/>
      <c r="K143" s="12"/>
      <c r="L143" s="12"/>
      <c r="M143" s="12"/>
    </row>
    <row r="144" spans="8:13" customFormat="1" x14ac:dyDescent="0.2">
      <c r="H144" s="12"/>
      <c r="I144" s="12"/>
      <c r="J144" s="12"/>
      <c r="K144" s="12"/>
      <c r="L144" s="12"/>
      <c r="M144" s="12"/>
    </row>
    <row r="145" spans="8:13" customFormat="1" x14ac:dyDescent="0.2">
      <c r="H145" s="12"/>
      <c r="I145" s="12"/>
      <c r="J145" s="12"/>
      <c r="K145" s="12"/>
      <c r="L145" s="12"/>
      <c r="M145" s="12"/>
    </row>
    <row r="146" spans="8:13" customFormat="1" x14ac:dyDescent="0.2">
      <c r="H146" s="12"/>
      <c r="I146" s="12"/>
      <c r="J146" s="12"/>
      <c r="K146" s="12"/>
      <c r="L146" s="12"/>
      <c r="M146" s="12"/>
    </row>
    <row r="147" spans="8:13" customFormat="1" x14ac:dyDescent="0.2">
      <c r="H147" s="12"/>
      <c r="I147" s="12"/>
      <c r="J147" s="12"/>
      <c r="K147" s="12"/>
      <c r="L147" s="12"/>
      <c r="M147" s="12"/>
    </row>
    <row r="148" spans="8:13" customFormat="1" x14ac:dyDescent="0.2">
      <c r="H148" s="12"/>
      <c r="I148" s="12"/>
      <c r="J148" s="12"/>
      <c r="K148" s="12"/>
      <c r="L148" s="12"/>
      <c r="M148" s="12"/>
    </row>
    <row r="149" spans="8:13" customFormat="1" x14ac:dyDescent="0.2">
      <c r="H149" s="12"/>
      <c r="I149" s="12"/>
      <c r="J149" s="12"/>
      <c r="K149" s="12"/>
      <c r="L149" s="12"/>
      <c r="M149" s="12"/>
    </row>
    <row r="150" spans="8:13" customFormat="1" x14ac:dyDescent="0.2">
      <c r="H150" s="12"/>
      <c r="I150" s="12"/>
      <c r="J150" s="12"/>
      <c r="K150" s="12"/>
      <c r="L150" s="12"/>
      <c r="M150" s="12"/>
    </row>
    <row r="151" spans="8:13" customFormat="1" x14ac:dyDescent="0.2">
      <c r="H151" s="12"/>
      <c r="I151" s="12"/>
      <c r="J151" s="12"/>
      <c r="K151" s="12"/>
      <c r="L151" s="12"/>
      <c r="M151" s="12"/>
    </row>
    <row r="152" spans="8:13" customFormat="1" x14ac:dyDescent="0.2">
      <c r="H152" s="12"/>
      <c r="I152" s="12"/>
      <c r="J152" s="12"/>
      <c r="K152" s="12"/>
      <c r="L152" s="12"/>
      <c r="M152" s="12"/>
    </row>
    <row r="153" spans="8:13" customFormat="1" x14ac:dyDescent="0.2">
      <c r="H153" s="12"/>
      <c r="I153" s="12"/>
      <c r="J153" s="12"/>
      <c r="K153" s="12"/>
      <c r="L153" s="12"/>
      <c r="M153" s="12"/>
    </row>
    <row r="154" spans="8:13" customFormat="1" x14ac:dyDescent="0.2">
      <c r="H154" s="12"/>
      <c r="I154" s="12"/>
      <c r="J154" s="12"/>
      <c r="K154" s="12"/>
      <c r="L154" s="12"/>
      <c r="M154" s="12"/>
    </row>
    <row r="155" spans="8:13" customFormat="1" x14ac:dyDescent="0.2">
      <c r="H155" s="12"/>
      <c r="I155" s="12"/>
      <c r="J155" s="12"/>
      <c r="K155" s="12"/>
      <c r="L155" s="12"/>
      <c r="M155" s="12"/>
    </row>
    <row r="156" spans="8:13" customFormat="1" x14ac:dyDescent="0.2">
      <c r="H156" s="12"/>
      <c r="I156" s="12"/>
      <c r="J156" s="12"/>
      <c r="K156" s="12"/>
      <c r="L156" s="12"/>
      <c r="M156" s="12"/>
    </row>
    <row r="157" spans="8:13" customFormat="1" x14ac:dyDescent="0.2">
      <c r="H157" s="12"/>
      <c r="I157" s="12"/>
      <c r="J157" s="12"/>
      <c r="K157" s="12"/>
      <c r="L157" s="12"/>
      <c r="M157" s="12"/>
    </row>
    <row r="158" spans="8:13" customFormat="1" x14ac:dyDescent="0.2">
      <c r="H158" s="12"/>
      <c r="I158" s="12"/>
      <c r="J158" s="12"/>
      <c r="K158" s="12"/>
      <c r="L158" s="12"/>
      <c r="M158" s="12"/>
    </row>
    <row r="159" spans="8:13" customFormat="1" x14ac:dyDescent="0.2">
      <c r="H159" s="12"/>
      <c r="I159" s="12"/>
      <c r="J159" s="12"/>
      <c r="K159" s="12"/>
      <c r="L159" s="12"/>
      <c r="M159" s="12"/>
    </row>
    <row r="160" spans="8:13" customFormat="1" x14ac:dyDescent="0.2">
      <c r="H160" s="12"/>
      <c r="I160" s="12"/>
      <c r="J160" s="12"/>
      <c r="K160" s="12"/>
      <c r="L160" s="12"/>
      <c r="M160" s="12"/>
    </row>
    <row r="161" spans="8:13" customFormat="1" x14ac:dyDescent="0.2">
      <c r="H161" s="12"/>
      <c r="I161" s="12"/>
      <c r="J161" s="12"/>
      <c r="K161" s="12"/>
      <c r="L161" s="12"/>
      <c r="M161" s="12"/>
    </row>
    <row r="162" spans="8:13" customFormat="1" x14ac:dyDescent="0.2">
      <c r="H162" s="12"/>
      <c r="I162" s="12"/>
      <c r="J162" s="12"/>
      <c r="K162" s="12"/>
      <c r="L162" s="12"/>
      <c r="M162" s="12"/>
    </row>
    <row r="163" spans="8:13" customFormat="1" x14ac:dyDescent="0.2">
      <c r="H163" s="12"/>
      <c r="I163" s="12"/>
      <c r="J163" s="12"/>
      <c r="K163" s="12"/>
      <c r="L163" s="12"/>
      <c r="M163" s="12"/>
    </row>
    <row r="164" spans="8:13" customFormat="1" x14ac:dyDescent="0.2">
      <c r="H164" s="12"/>
      <c r="I164" s="12"/>
      <c r="J164" s="12"/>
      <c r="K164" s="12"/>
      <c r="L164" s="12"/>
      <c r="M164" s="12"/>
    </row>
    <row r="165" spans="8:13" customFormat="1" x14ac:dyDescent="0.2">
      <c r="H165" s="12"/>
      <c r="I165" s="12"/>
      <c r="J165" s="12"/>
      <c r="K165" s="12"/>
      <c r="L165" s="12"/>
      <c r="M165" s="12"/>
    </row>
    <row r="166" spans="8:13" customFormat="1" x14ac:dyDescent="0.2">
      <c r="H166" s="12"/>
      <c r="I166" s="12"/>
      <c r="J166" s="12"/>
      <c r="K166" s="12"/>
      <c r="L166" s="12"/>
      <c r="M166" s="12"/>
    </row>
    <row r="167" spans="8:13" customFormat="1" x14ac:dyDescent="0.2">
      <c r="H167" s="12"/>
      <c r="I167" s="12"/>
      <c r="J167" s="12"/>
      <c r="K167" s="12"/>
      <c r="L167" s="12"/>
      <c r="M167" s="12"/>
    </row>
    <row r="168" spans="8:13" customFormat="1" x14ac:dyDescent="0.2">
      <c r="H168" s="12"/>
      <c r="I168" s="12"/>
      <c r="J168" s="12"/>
      <c r="K168" s="12"/>
      <c r="L168" s="12"/>
      <c r="M168" s="12"/>
    </row>
    <row r="169" spans="8:13" customFormat="1" x14ac:dyDescent="0.2">
      <c r="H169" s="12"/>
      <c r="I169" s="12"/>
      <c r="J169" s="12"/>
      <c r="K169" s="12"/>
      <c r="L169" s="12"/>
      <c r="M169" s="12"/>
    </row>
    <row r="170" spans="8:13" customFormat="1" x14ac:dyDescent="0.2">
      <c r="H170" s="12"/>
      <c r="I170" s="12"/>
      <c r="J170" s="12"/>
      <c r="K170" s="12"/>
      <c r="L170" s="12"/>
      <c r="M170" s="12"/>
    </row>
    <row r="171" spans="8:13" customFormat="1" x14ac:dyDescent="0.2">
      <c r="H171" s="12"/>
      <c r="I171" s="12"/>
      <c r="J171" s="12"/>
      <c r="K171" s="12"/>
      <c r="L171" s="12"/>
      <c r="M171" s="12"/>
    </row>
    <row r="172" spans="8:13" customFormat="1" x14ac:dyDescent="0.2">
      <c r="H172" s="12"/>
      <c r="I172" s="12"/>
      <c r="J172" s="12"/>
      <c r="K172" s="12"/>
      <c r="L172" s="12"/>
      <c r="M172" s="12"/>
    </row>
    <row r="173" spans="8:13" customFormat="1" x14ac:dyDescent="0.2">
      <c r="H173" s="12"/>
      <c r="I173" s="12"/>
      <c r="J173" s="12"/>
      <c r="K173" s="12"/>
      <c r="L173" s="12"/>
      <c r="M173" s="12"/>
    </row>
    <row r="174" spans="8:13" customFormat="1" x14ac:dyDescent="0.2">
      <c r="H174" s="12"/>
      <c r="I174" s="12"/>
      <c r="J174" s="12"/>
      <c r="K174" s="12"/>
      <c r="L174" s="12"/>
      <c r="M174" s="12"/>
    </row>
    <row r="175" spans="8:13" customFormat="1" x14ac:dyDescent="0.2">
      <c r="H175" s="12"/>
      <c r="I175" s="12"/>
      <c r="J175" s="12"/>
      <c r="K175" s="12"/>
      <c r="L175" s="12"/>
      <c r="M175" s="12"/>
    </row>
    <row r="176" spans="8:13" customFormat="1" x14ac:dyDescent="0.2">
      <c r="H176" s="12"/>
      <c r="I176" s="12"/>
      <c r="J176" s="12"/>
      <c r="K176" s="12"/>
      <c r="L176" s="12"/>
      <c r="M176" s="12"/>
    </row>
    <row r="177" spans="8:13" customFormat="1" x14ac:dyDescent="0.2">
      <c r="H177" s="12"/>
      <c r="I177" s="12"/>
      <c r="J177" s="12"/>
      <c r="K177" s="12"/>
      <c r="L177" s="12"/>
      <c r="M177" s="12"/>
    </row>
    <row r="178" spans="8:13" customFormat="1" x14ac:dyDescent="0.2">
      <c r="H178" s="12"/>
      <c r="I178" s="12"/>
      <c r="J178" s="12"/>
      <c r="K178" s="12"/>
      <c r="L178" s="12"/>
      <c r="M178" s="12"/>
    </row>
    <row r="179" spans="8:13" customFormat="1" x14ac:dyDescent="0.2">
      <c r="H179" s="12"/>
      <c r="I179" s="12"/>
      <c r="J179" s="12"/>
      <c r="K179" s="12"/>
      <c r="L179" s="12"/>
      <c r="M179" s="12"/>
    </row>
    <row r="180" spans="8:13" customFormat="1" x14ac:dyDescent="0.2">
      <c r="H180" s="12"/>
      <c r="I180" s="12"/>
      <c r="J180" s="12"/>
      <c r="K180" s="12"/>
      <c r="L180" s="12"/>
      <c r="M180" s="12"/>
    </row>
    <row r="181" spans="8:13" customFormat="1" x14ac:dyDescent="0.2">
      <c r="H181" s="12"/>
      <c r="I181" s="12"/>
      <c r="J181" s="12"/>
      <c r="K181" s="12"/>
      <c r="L181" s="12"/>
      <c r="M181" s="12"/>
    </row>
    <row r="182" spans="8:13" customFormat="1" x14ac:dyDescent="0.2">
      <c r="H182" s="12"/>
      <c r="I182" s="12"/>
      <c r="J182" s="12"/>
      <c r="K182" s="12"/>
      <c r="L182" s="12"/>
      <c r="M182" s="12"/>
    </row>
    <row r="183" spans="8:13" customFormat="1" x14ac:dyDescent="0.2">
      <c r="H183" s="12"/>
      <c r="I183" s="12"/>
      <c r="J183" s="12"/>
      <c r="K183" s="12"/>
      <c r="L183" s="12"/>
      <c r="M183" s="12"/>
    </row>
    <row r="184" spans="8:13" customFormat="1" x14ac:dyDescent="0.2">
      <c r="H184" s="12"/>
      <c r="I184" s="12"/>
      <c r="J184" s="12"/>
      <c r="K184" s="12"/>
      <c r="L184" s="12"/>
      <c r="M184" s="12"/>
    </row>
    <row r="185" spans="8:13" customFormat="1" x14ac:dyDescent="0.2">
      <c r="H185" s="12"/>
      <c r="I185" s="12"/>
      <c r="J185" s="12"/>
      <c r="K185" s="12"/>
      <c r="L185" s="12"/>
      <c r="M185" s="12"/>
    </row>
    <row r="186" spans="8:13" customFormat="1" x14ac:dyDescent="0.2">
      <c r="H186" s="12"/>
      <c r="I186" s="12"/>
      <c r="J186" s="12"/>
      <c r="K186" s="12"/>
      <c r="L186" s="12"/>
      <c r="M186" s="12"/>
    </row>
    <row r="187" spans="8:13" customFormat="1" x14ac:dyDescent="0.2">
      <c r="H187" s="12"/>
      <c r="I187" s="12"/>
      <c r="J187" s="12"/>
      <c r="K187" s="12"/>
      <c r="L187" s="12"/>
      <c r="M187" s="12"/>
    </row>
    <row r="188" spans="8:13" customFormat="1" x14ac:dyDescent="0.2">
      <c r="H188" s="12"/>
      <c r="I188" s="12"/>
      <c r="J188" s="12"/>
      <c r="K188" s="12"/>
      <c r="L188" s="12"/>
      <c r="M188" s="12"/>
    </row>
    <row r="189" spans="8:13" customFormat="1" x14ac:dyDescent="0.2">
      <c r="H189" s="12"/>
      <c r="I189" s="12"/>
      <c r="J189" s="12"/>
      <c r="K189" s="12"/>
      <c r="L189" s="12"/>
      <c r="M189" s="12"/>
    </row>
    <row r="190" spans="8:13" customFormat="1" x14ac:dyDescent="0.2">
      <c r="H190" s="12"/>
      <c r="I190" s="12"/>
      <c r="J190" s="12"/>
      <c r="K190" s="12"/>
      <c r="L190" s="12"/>
      <c r="M190" s="12"/>
    </row>
    <row r="191" spans="8:13" customFormat="1" x14ac:dyDescent="0.2">
      <c r="H191" s="12"/>
      <c r="I191" s="12"/>
      <c r="J191" s="12"/>
      <c r="K191" s="12"/>
      <c r="L191" s="12"/>
      <c r="M191" s="12"/>
    </row>
    <row r="192" spans="8:13" customFormat="1" x14ac:dyDescent="0.2">
      <c r="H192" s="12"/>
      <c r="I192" s="12"/>
      <c r="J192" s="12"/>
      <c r="K192" s="12"/>
      <c r="L192" s="12"/>
      <c r="M192" s="12"/>
    </row>
    <row r="193" spans="1:13" customFormat="1" x14ac:dyDescent="0.2">
      <c r="H193" s="12"/>
      <c r="I193" s="12"/>
      <c r="J193" s="12"/>
      <c r="K193" s="12"/>
      <c r="L193" s="12"/>
      <c r="M193" s="12"/>
    </row>
    <row r="194" spans="1:13" customFormat="1" x14ac:dyDescent="0.2">
      <c r="H194" s="12"/>
      <c r="I194" s="12"/>
      <c r="J194" s="12"/>
      <c r="K194" s="12"/>
      <c r="L194" s="12"/>
      <c r="M194" s="12"/>
    </row>
    <row r="195" spans="1:13" customFormat="1" x14ac:dyDescent="0.2">
      <c r="H195" s="12"/>
      <c r="I195" s="12"/>
      <c r="J195" s="12"/>
      <c r="K195" s="12"/>
      <c r="L195" s="12"/>
      <c r="M195" s="12"/>
    </row>
    <row r="196" spans="1:13" customFormat="1" x14ac:dyDescent="0.2">
      <c r="H196" s="12"/>
      <c r="I196" s="12"/>
      <c r="J196" s="12"/>
      <c r="K196" s="12"/>
      <c r="L196" s="12"/>
      <c r="M196" s="12"/>
    </row>
    <row r="197" spans="1:13" x14ac:dyDescent="0.2">
      <c r="A197"/>
      <c r="B197"/>
      <c r="C197"/>
      <c r="D197"/>
      <c r="E197"/>
      <c r="F197"/>
      <c r="G197"/>
      <c r="H197" s="12"/>
      <c r="I197" s="12"/>
      <c r="J197" s="12"/>
      <c r="K197" s="12"/>
      <c r="L197" s="12"/>
      <c r="M197" s="12"/>
    </row>
    <row r="198" spans="1:13" x14ac:dyDescent="0.2">
      <c r="A198"/>
      <c r="B198"/>
      <c r="C198"/>
      <c r="D198"/>
      <c r="E198"/>
      <c r="F198"/>
      <c r="G198"/>
      <c r="H198" s="12"/>
      <c r="I198" s="12"/>
      <c r="J198" s="12"/>
      <c r="K198" s="12"/>
      <c r="L198" s="12"/>
      <c r="M198" s="12"/>
    </row>
    <row r="199" spans="1:13" x14ac:dyDescent="0.2">
      <c r="A199"/>
      <c r="B199"/>
      <c r="C199"/>
      <c r="D199"/>
      <c r="E199"/>
      <c r="F199"/>
      <c r="G199"/>
      <c r="H199" s="12"/>
      <c r="I199" s="12"/>
      <c r="J199" s="12"/>
      <c r="K199" s="12"/>
      <c r="L199" s="12"/>
      <c r="M199" s="12"/>
    </row>
    <row r="200" spans="1:13" x14ac:dyDescent="0.2">
      <c r="A200"/>
      <c r="B200"/>
      <c r="C200"/>
      <c r="D200"/>
      <c r="E200"/>
      <c r="F200"/>
      <c r="G200"/>
      <c r="H200" s="12"/>
      <c r="I200" s="12"/>
      <c r="J200" s="12"/>
      <c r="K200" s="12"/>
      <c r="L200" s="12"/>
      <c r="M200" s="12"/>
    </row>
  </sheetData>
  <mergeCells count="7">
    <mergeCell ref="A8:G8"/>
    <mergeCell ref="K8:M8"/>
    <mergeCell ref="H8:J8"/>
    <mergeCell ref="A1:G1"/>
    <mergeCell ref="A2:G2"/>
    <mergeCell ref="A4:C4"/>
    <mergeCell ref="A7:M7"/>
  </mergeCells>
  <phoneticPr fontId="10" type="noConversion"/>
  <conditionalFormatting sqref="A39:G44 A34:G34 A36:G37 A47:G200">
    <cfRule type="expression" dxfId="6"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FundamentalData.requestFundamentalData">
                <anchor moveWithCells="1">
                  <from>
                    <xdr:col>0</xdr:col>
                    <xdr:colOff>219075</xdr:colOff>
                    <xdr:row>1</xdr:row>
                    <xdr:rowOff>38100</xdr:rowOff>
                  </from>
                  <to>
                    <xdr:col>2</xdr:col>
                    <xdr:colOff>485775</xdr:colOff>
                    <xdr:row>1</xdr:row>
                    <xdr:rowOff>238125</xdr:rowOff>
                  </to>
                </anchor>
              </controlPr>
            </control>
          </mc:Choice>
        </mc:AlternateContent>
        <mc:AlternateContent xmlns:mc="http://schemas.openxmlformats.org/markup-compatibility/2006">
          <mc:Choice Requires="x14">
            <control shapeId="65538" r:id="rId5" name="Button 2">
              <controlPr defaultSize="0" print="0" autoFill="0" autoPict="0" macro="[0]!FundamentalData.cancelFundamentalData">
                <anchor moveWithCells="1">
                  <from>
                    <xdr:col>4</xdr:col>
                    <xdr:colOff>409575</xdr:colOff>
                    <xdr:row>1</xdr:row>
                    <xdr:rowOff>38100</xdr:rowOff>
                  </from>
                  <to>
                    <xdr:col>6</xdr:col>
                    <xdr:colOff>781050</xdr:colOff>
                    <xdr:row>1</xdr:row>
                    <xdr:rowOff>238125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istoricalTicks"/>
  <dimension ref="A1:Y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3.140625" style="13" customWidth="1"/>
    <col min="8" max="8" width="10" style="13" customWidth="1"/>
    <col min="9" max="9" width="9.5703125" style="13" customWidth="1"/>
    <col min="10" max="10" width="9.140625" style="13"/>
    <col min="11" max="11" width="11.140625" style="13" customWidth="1"/>
    <col min="12" max="12" width="8.28515625" style="13" customWidth="1"/>
    <col min="13" max="13" width="11" customWidth="1"/>
    <col min="14" max="14" width="18.28515625" customWidth="1"/>
    <col min="15" max="15" width="17.85546875" customWidth="1"/>
    <col min="16" max="16" width="12.42578125" customWidth="1"/>
    <col min="17" max="17" width="13.5703125" customWidth="1"/>
    <col min="19" max="19" width="11.42578125" customWidth="1"/>
    <col min="20" max="20" width="37.42578125" customWidth="1"/>
    <col min="21" max="21" width="13" customWidth="1"/>
    <col min="22" max="22" width="11.140625" customWidth="1"/>
    <col min="23" max="23" width="12.42578125" customWidth="1"/>
    <col min="24" max="24" width="119" customWidth="1"/>
    <col min="25" max="25" width="9.140625" style="13"/>
    <col min="26" max="26" width="10.7109375" style="13" customWidth="1"/>
    <col min="27" max="16384" width="9.140625" style="13"/>
  </cols>
  <sheetData>
    <row r="1" spans="1:25" customFormat="1" x14ac:dyDescent="0.2">
      <c r="A1" s="223" t="s">
        <v>108</v>
      </c>
      <c r="B1" s="208"/>
      <c r="C1" s="208"/>
      <c r="D1" s="208"/>
      <c r="E1" s="208"/>
      <c r="F1" s="208"/>
      <c r="G1" s="208"/>
    </row>
    <row r="2" spans="1:25" customFormat="1" ht="22.5" customHeight="1" x14ac:dyDescent="0.2">
      <c r="A2" s="224"/>
      <c r="B2" s="208"/>
      <c r="C2" s="208"/>
      <c r="D2" s="208"/>
      <c r="E2" s="208"/>
      <c r="F2" s="208"/>
      <c r="G2" s="208"/>
      <c r="N2" s="146"/>
      <c r="O2" s="146"/>
      <c r="P2" s="146"/>
      <c r="Q2" s="146"/>
      <c r="R2" s="146"/>
      <c r="S2" s="146"/>
      <c r="T2" s="146"/>
      <c r="U2" s="146"/>
      <c r="V2" s="146"/>
      <c r="W2" s="146"/>
      <c r="X2" s="146"/>
    </row>
    <row r="3" spans="1:25" customFormat="1" x14ac:dyDescent="0.2"/>
    <row r="4" spans="1:25" customFormat="1" x14ac:dyDescent="0.2">
      <c r="A4" s="313" t="s">
        <v>121</v>
      </c>
      <c r="B4" s="285"/>
      <c r="C4" s="285"/>
      <c r="D4" s="27"/>
    </row>
    <row r="5" spans="1:25" customFormat="1" x14ac:dyDescent="0.2">
      <c r="A5" s="22" t="s">
        <v>111</v>
      </c>
      <c r="B5" s="54" t="s">
        <v>134</v>
      </c>
      <c r="C5" s="113"/>
      <c r="D5" s="27"/>
    </row>
    <row r="6" spans="1:25" customFormat="1" x14ac:dyDescent="0.2"/>
    <row r="7" spans="1:25" customFormat="1" x14ac:dyDescent="0.2">
      <c r="A7" s="384" t="s">
        <v>903</v>
      </c>
      <c r="B7" s="233"/>
      <c r="C7" s="233"/>
      <c r="D7" s="233"/>
      <c r="E7" s="233"/>
      <c r="F7" s="233"/>
      <c r="G7" s="233"/>
      <c r="H7" s="233"/>
      <c r="I7" s="233"/>
      <c r="J7" s="233"/>
      <c r="K7" s="233"/>
      <c r="L7" s="233"/>
      <c r="M7" s="233"/>
      <c r="N7" s="233"/>
      <c r="O7" s="233"/>
      <c r="P7" s="233"/>
      <c r="Q7" s="233"/>
      <c r="R7" s="233"/>
      <c r="S7" s="233"/>
      <c r="T7" s="233"/>
      <c r="U7" s="233"/>
      <c r="V7" s="233"/>
      <c r="W7" s="233"/>
      <c r="X7" s="233"/>
    </row>
    <row r="8" spans="1:25" customFormat="1" x14ac:dyDescent="0.2">
      <c r="A8" s="205" t="s">
        <v>96</v>
      </c>
      <c r="B8" s="206"/>
      <c r="C8" s="206"/>
      <c r="D8" s="206"/>
      <c r="E8" s="206"/>
      <c r="F8" s="206"/>
      <c r="G8" s="206"/>
      <c r="H8" s="206"/>
      <c r="I8" s="206"/>
      <c r="J8" s="206"/>
      <c r="K8" s="206"/>
      <c r="L8" s="206"/>
      <c r="M8" s="215"/>
      <c r="N8" s="220" t="s">
        <v>804</v>
      </c>
      <c r="O8" s="226"/>
      <c r="P8" s="226"/>
      <c r="Q8" s="226"/>
      <c r="R8" s="226"/>
      <c r="S8" s="226"/>
      <c r="T8" s="226"/>
      <c r="U8" s="227"/>
      <c r="V8" s="324" t="s">
        <v>805</v>
      </c>
      <c r="W8" s="323"/>
      <c r="X8" s="390"/>
      <c r="Y8" s="27"/>
    </row>
    <row r="9" spans="1:25" customFormat="1" x14ac:dyDescent="0.2">
      <c r="A9" s="18" t="s">
        <v>89</v>
      </c>
      <c r="B9" s="18" t="s">
        <v>152</v>
      </c>
      <c r="C9" s="18" t="s">
        <v>136</v>
      </c>
      <c r="D9" s="18" t="s">
        <v>90</v>
      </c>
      <c r="E9" s="18" t="s">
        <v>93</v>
      </c>
      <c r="F9" s="18" t="s">
        <v>114</v>
      </c>
      <c r="G9" s="18" t="s">
        <v>113</v>
      </c>
      <c r="H9" s="18" t="s">
        <v>92</v>
      </c>
      <c r="I9" s="18" t="s">
        <v>786</v>
      </c>
      <c r="J9" s="18" t="s">
        <v>104</v>
      </c>
      <c r="K9" s="18" t="s">
        <v>772</v>
      </c>
      <c r="L9" s="18" t="s">
        <v>116</v>
      </c>
      <c r="M9" s="19" t="s">
        <v>785</v>
      </c>
      <c r="N9" s="128" t="s">
        <v>866</v>
      </c>
      <c r="O9" s="128" t="s">
        <v>778</v>
      </c>
      <c r="P9" s="128" t="s">
        <v>867</v>
      </c>
      <c r="Q9" s="128" t="s">
        <v>782</v>
      </c>
      <c r="R9" s="128" t="s">
        <v>781</v>
      </c>
      <c r="S9" s="128" t="s">
        <v>821</v>
      </c>
      <c r="T9" s="128" t="s">
        <v>696</v>
      </c>
      <c r="U9" s="128" t="s">
        <v>697</v>
      </c>
      <c r="V9" s="130" t="s">
        <v>150</v>
      </c>
      <c r="W9" s="130" t="s">
        <v>776</v>
      </c>
      <c r="X9" s="168" t="s">
        <v>151</v>
      </c>
      <c r="Y9" s="27"/>
    </row>
    <row r="10" spans="1:25" customFormat="1" x14ac:dyDescent="0.2">
      <c r="A10" s="56"/>
      <c r="B10" s="40"/>
      <c r="C10" s="40"/>
      <c r="D10" s="40"/>
      <c r="E10" s="41"/>
      <c r="F10" s="40"/>
      <c r="G10" s="40"/>
      <c r="H10" s="40"/>
      <c r="I10" s="40"/>
      <c r="J10" s="40"/>
      <c r="K10" s="57"/>
      <c r="L10" s="57"/>
      <c r="M10" s="57"/>
      <c r="N10" s="12"/>
      <c r="O10" s="12"/>
      <c r="P10" s="12"/>
      <c r="Q10" s="12"/>
      <c r="R10" s="12"/>
      <c r="S10" s="12"/>
      <c r="T10" s="12"/>
      <c r="U10" s="12"/>
      <c r="V10" s="12"/>
      <c r="W10" s="12"/>
      <c r="X10" s="12"/>
    </row>
    <row r="11" spans="1:25" customFormat="1" x14ac:dyDescent="0.2">
      <c r="A11" s="56" t="s">
        <v>99</v>
      </c>
      <c r="B11" s="40"/>
      <c r="C11" s="40"/>
      <c r="D11" s="40"/>
      <c r="E11" s="41"/>
      <c r="F11" s="40"/>
      <c r="G11" s="40"/>
      <c r="H11" s="40"/>
      <c r="I11" s="40"/>
      <c r="J11" s="40"/>
      <c r="K11" s="57"/>
      <c r="L11" s="57"/>
      <c r="M11" s="57"/>
      <c r="N11" s="12"/>
      <c r="O11" s="12"/>
      <c r="P11" s="12"/>
      <c r="Q11" s="12"/>
      <c r="R11" s="12"/>
      <c r="S11" s="12"/>
      <c r="T11" s="12"/>
      <c r="U11" s="12"/>
      <c r="V11" s="12"/>
      <c r="W11" s="12"/>
      <c r="X11" s="12"/>
    </row>
    <row r="12" spans="1:25" customFormat="1" x14ac:dyDescent="0.2">
      <c r="A12" s="40" t="s">
        <v>130</v>
      </c>
      <c r="B12" s="40" t="s">
        <v>91</v>
      </c>
      <c r="C12" s="23" t="s">
        <v>326</v>
      </c>
      <c r="D12" s="23" t="s">
        <v>326</v>
      </c>
      <c r="E12" s="31" t="s">
        <v>326</v>
      </c>
      <c r="F12" s="23" t="s">
        <v>326</v>
      </c>
      <c r="G12" s="23" t="s">
        <v>326</v>
      </c>
      <c r="H12" s="40" t="s">
        <v>112</v>
      </c>
      <c r="I12" s="7" t="s">
        <v>326</v>
      </c>
      <c r="J12" s="57" t="s">
        <v>107</v>
      </c>
      <c r="K12" s="7" t="s">
        <v>326</v>
      </c>
      <c r="L12" s="7" t="s">
        <v>326</v>
      </c>
      <c r="M12" s="7" t="s">
        <v>326</v>
      </c>
      <c r="N12" s="87" t="s">
        <v>326</v>
      </c>
      <c r="O12" s="83" t="s">
        <v>871</v>
      </c>
      <c r="P12" s="177" t="s">
        <v>869</v>
      </c>
      <c r="Q12" s="164" t="s">
        <v>791</v>
      </c>
      <c r="R12" s="164">
        <v>0</v>
      </c>
      <c r="S12" s="177" t="s">
        <v>326</v>
      </c>
      <c r="T12" s="12" t="s">
        <v>83</v>
      </c>
      <c r="U12" s="12" t="b">
        <v>0</v>
      </c>
      <c r="V12" s="12"/>
      <c r="W12" s="12"/>
      <c r="X12" s="12"/>
    </row>
    <row r="13" spans="1:25" customFormat="1" x14ac:dyDescent="0.2">
      <c r="A13" s="40" t="s">
        <v>76</v>
      </c>
      <c r="B13" s="40" t="s">
        <v>91</v>
      </c>
      <c r="C13" s="23" t="s">
        <v>326</v>
      </c>
      <c r="D13" s="23" t="s">
        <v>326</v>
      </c>
      <c r="E13" s="31" t="s">
        <v>326</v>
      </c>
      <c r="F13" s="23" t="s">
        <v>326</v>
      </c>
      <c r="G13" s="23" t="s">
        <v>326</v>
      </c>
      <c r="H13" s="40" t="s">
        <v>112</v>
      </c>
      <c r="I13" s="7" t="s">
        <v>326</v>
      </c>
      <c r="J13" s="57" t="s">
        <v>107</v>
      </c>
      <c r="K13" s="7" t="s">
        <v>808</v>
      </c>
      <c r="L13" s="7" t="s">
        <v>326</v>
      </c>
      <c r="M13" s="7" t="s">
        <v>326</v>
      </c>
      <c r="N13" s="83" t="s">
        <v>868</v>
      </c>
      <c r="O13" s="177" t="s">
        <v>326</v>
      </c>
      <c r="P13" s="164">
        <v>20</v>
      </c>
      <c r="Q13" s="164" t="s">
        <v>790</v>
      </c>
      <c r="R13" s="164">
        <v>0</v>
      </c>
      <c r="S13" s="177" t="s">
        <v>326</v>
      </c>
      <c r="T13" s="12" t="s">
        <v>38</v>
      </c>
      <c r="U13" s="12" t="b">
        <v>0</v>
      </c>
      <c r="V13" s="12"/>
      <c r="W13" s="12"/>
      <c r="X13" s="12"/>
    </row>
    <row r="14" spans="1:25" customFormat="1" x14ac:dyDescent="0.2">
      <c r="A14" s="40" t="s">
        <v>115</v>
      </c>
      <c r="B14" s="40" t="s">
        <v>91</v>
      </c>
      <c r="C14" s="23" t="s">
        <v>326</v>
      </c>
      <c r="D14" s="23" t="s">
        <v>326</v>
      </c>
      <c r="E14" s="31" t="s">
        <v>326</v>
      </c>
      <c r="F14" s="23" t="s">
        <v>326</v>
      </c>
      <c r="G14" s="23" t="s">
        <v>326</v>
      </c>
      <c r="H14" s="40" t="s">
        <v>112</v>
      </c>
      <c r="I14" s="7" t="s">
        <v>326</v>
      </c>
      <c r="J14" s="57" t="s">
        <v>107</v>
      </c>
      <c r="K14" s="7" t="s">
        <v>326</v>
      </c>
      <c r="L14" s="7" t="s">
        <v>326</v>
      </c>
      <c r="M14" s="7" t="s">
        <v>326</v>
      </c>
      <c r="N14" s="87" t="s">
        <v>326</v>
      </c>
      <c r="O14" s="83" t="s">
        <v>870</v>
      </c>
      <c r="P14" s="164">
        <v>10</v>
      </c>
      <c r="Q14" s="166" t="s">
        <v>790</v>
      </c>
      <c r="R14" s="164">
        <v>0</v>
      </c>
      <c r="S14" s="177" t="s">
        <v>326</v>
      </c>
      <c r="T14" s="12" t="s">
        <v>78</v>
      </c>
      <c r="U14" s="12" t="b">
        <v>0</v>
      </c>
      <c r="V14" s="12"/>
      <c r="W14" s="12"/>
      <c r="X14" s="12"/>
    </row>
    <row r="15" spans="1:25" customFormat="1" x14ac:dyDescent="0.2">
      <c r="A15" s="40" t="s">
        <v>395</v>
      </c>
      <c r="B15" s="40" t="s">
        <v>91</v>
      </c>
      <c r="C15" s="23" t="s">
        <v>326</v>
      </c>
      <c r="D15" s="23" t="s">
        <v>326</v>
      </c>
      <c r="E15" s="31" t="s">
        <v>326</v>
      </c>
      <c r="F15" s="23" t="s">
        <v>326</v>
      </c>
      <c r="G15" s="23" t="s">
        <v>326</v>
      </c>
      <c r="H15" s="40" t="s">
        <v>112</v>
      </c>
      <c r="I15" s="7" t="s">
        <v>326</v>
      </c>
      <c r="J15" s="57" t="s">
        <v>107</v>
      </c>
      <c r="K15" s="7" t="s">
        <v>326</v>
      </c>
      <c r="L15" s="7" t="s">
        <v>326</v>
      </c>
      <c r="M15" s="7" t="s">
        <v>326</v>
      </c>
      <c r="N15" s="83" t="s">
        <v>868</v>
      </c>
      <c r="O15" s="177" t="s">
        <v>326</v>
      </c>
      <c r="P15" s="164">
        <v>10</v>
      </c>
      <c r="Q15" s="164" t="s">
        <v>791</v>
      </c>
      <c r="R15" s="164">
        <v>0</v>
      </c>
      <c r="S15" s="177" t="s">
        <v>326</v>
      </c>
      <c r="T15" s="12" t="s">
        <v>79</v>
      </c>
      <c r="U15" s="12" t="b">
        <v>1</v>
      </c>
      <c r="V15" s="12"/>
      <c r="W15" s="12"/>
      <c r="X15" s="12"/>
    </row>
    <row r="16" spans="1:25" customFormat="1" x14ac:dyDescent="0.2">
      <c r="A16" s="54" t="s">
        <v>607</v>
      </c>
      <c r="B16" s="54" t="s">
        <v>91</v>
      </c>
      <c r="C16" s="24" t="s">
        <v>326</v>
      </c>
      <c r="D16" s="24" t="s">
        <v>326</v>
      </c>
      <c r="E16" s="28" t="s">
        <v>326</v>
      </c>
      <c r="F16" s="24" t="s">
        <v>326</v>
      </c>
      <c r="G16" s="24" t="s">
        <v>326</v>
      </c>
      <c r="H16" s="54" t="s">
        <v>608</v>
      </c>
      <c r="I16" s="29" t="s">
        <v>326</v>
      </c>
      <c r="J16" s="63" t="s">
        <v>609</v>
      </c>
      <c r="K16" s="29" t="s">
        <v>326</v>
      </c>
      <c r="L16" s="29" t="s">
        <v>326</v>
      </c>
      <c r="M16" s="29" t="s">
        <v>326</v>
      </c>
      <c r="N16" s="87" t="s">
        <v>326</v>
      </c>
      <c r="O16" s="83" t="s">
        <v>870</v>
      </c>
      <c r="P16" s="164">
        <v>20</v>
      </c>
      <c r="Q16" s="166" t="s">
        <v>790</v>
      </c>
      <c r="R16" s="164">
        <v>0</v>
      </c>
      <c r="S16" s="177" t="s">
        <v>326</v>
      </c>
      <c r="T16" s="12" t="s">
        <v>52</v>
      </c>
      <c r="U16" s="12" t="b">
        <v>1</v>
      </c>
      <c r="V16" s="12"/>
      <c r="W16" s="12"/>
      <c r="X16" s="12"/>
    </row>
    <row r="17" spans="1:24" customFormat="1" x14ac:dyDescent="0.2">
      <c r="A17" s="54" t="s">
        <v>94</v>
      </c>
      <c r="B17" s="54" t="s">
        <v>91</v>
      </c>
      <c r="C17" s="24" t="s">
        <v>326</v>
      </c>
      <c r="D17" s="24" t="s">
        <v>326</v>
      </c>
      <c r="E17" s="28" t="s">
        <v>326</v>
      </c>
      <c r="F17" s="24" t="s">
        <v>326</v>
      </c>
      <c r="G17" s="24" t="s">
        <v>326</v>
      </c>
      <c r="H17" s="54" t="s">
        <v>112</v>
      </c>
      <c r="I17" s="29" t="s">
        <v>326</v>
      </c>
      <c r="J17" s="63" t="s">
        <v>107</v>
      </c>
      <c r="K17" s="29" t="s">
        <v>326</v>
      </c>
      <c r="L17" s="29" t="s">
        <v>326</v>
      </c>
      <c r="M17" s="29" t="s">
        <v>326</v>
      </c>
      <c r="N17" s="83" t="s">
        <v>868</v>
      </c>
      <c r="O17" s="177" t="s">
        <v>326</v>
      </c>
      <c r="P17" s="164">
        <v>10</v>
      </c>
      <c r="Q17" s="166" t="s">
        <v>790</v>
      </c>
      <c r="R17" s="164">
        <v>0</v>
      </c>
      <c r="S17" s="177" t="s">
        <v>326</v>
      </c>
      <c r="T17" s="12" t="s">
        <v>81</v>
      </c>
      <c r="U17" s="12" t="b">
        <v>1</v>
      </c>
      <c r="V17" s="12"/>
      <c r="W17" s="12"/>
      <c r="X17" s="12"/>
    </row>
    <row r="18" spans="1:24" customFormat="1" x14ac:dyDescent="0.2">
      <c r="A18" s="42" t="s">
        <v>158</v>
      </c>
      <c r="B18" s="54" t="s">
        <v>91</v>
      </c>
      <c r="C18" s="24" t="s">
        <v>326</v>
      </c>
      <c r="D18" s="24" t="s">
        <v>326</v>
      </c>
      <c r="E18" s="28" t="s">
        <v>326</v>
      </c>
      <c r="F18" s="24" t="s">
        <v>326</v>
      </c>
      <c r="G18" s="24" t="s">
        <v>326</v>
      </c>
      <c r="H18" s="42" t="s">
        <v>112</v>
      </c>
      <c r="I18" s="35" t="s">
        <v>159</v>
      </c>
      <c r="J18" s="143" t="s">
        <v>105</v>
      </c>
      <c r="K18" s="35" t="s">
        <v>326</v>
      </c>
      <c r="L18" s="35" t="s">
        <v>326</v>
      </c>
      <c r="M18" s="35" t="s">
        <v>326</v>
      </c>
      <c r="N18" s="83" t="s">
        <v>868</v>
      </c>
      <c r="O18" s="177" t="s">
        <v>326</v>
      </c>
      <c r="P18" s="164">
        <v>10</v>
      </c>
      <c r="Q18" s="164" t="s">
        <v>791</v>
      </c>
      <c r="R18" s="164">
        <v>0</v>
      </c>
      <c r="S18" s="177" t="s">
        <v>326</v>
      </c>
      <c r="T18" s="12" t="s">
        <v>51</v>
      </c>
      <c r="U18" s="12" t="b">
        <v>1</v>
      </c>
      <c r="V18" s="12"/>
      <c r="W18" s="12"/>
      <c r="X18" s="12"/>
    </row>
    <row r="19" spans="1:24" customFormat="1" x14ac:dyDescent="0.2">
      <c r="A19" s="54"/>
      <c r="B19" s="54"/>
      <c r="C19" s="54"/>
      <c r="D19" s="54"/>
      <c r="E19" s="55"/>
      <c r="F19" s="54"/>
      <c r="G19" s="54"/>
      <c r="H19" s="54"/>
      <c r="I19" s="63"/>
      <c r="J19" s="63"/>
      <c r="K19" s="63"/>
      <c r="L19" s="63"/>
      <c r="M19" s="63"/>
      <c r="N19" s="83"/>
      <c r="O19" s="12"/>
      <c r="P19" s="12"/>
      <c r="Q19" s="12"/>
      <c r="R19" s="12"/>
      <c r="S19" s="12"/>
      <c r="T19" s="12"/>
      <c r="U19" s="12"/>
      <c r="V19" s="12"/>
      <c r="W19" s="12"/>
      <c r="X19" s="12"/>
    </row>
    <row r="20" spans="1:24" customFormat="1" x14ac:dyDescent="0.2">
      <c r="A20" s="56" t="s">
        <v>100</v>
      </c>
      <c r="B20" s="40"/>
      <c r="C20" s="40"/>
      <c r="D20" s="40"/>
      <c r="E20" s="41"/>
      <c r="F20" s="40"/>
      <c r="G20" s="40"/>
      <c r="H20" s="40"/>
      <c r="I20" s="57"/>
      <c r="J20" s="57"/>
      <c r="K20" s="57"/>
      <c r="L20" s="57"/>
      <c r="M20" s="57"/>
      <c r="N20" s="83"/>
      <c r="O20" s="12"/>
      <c r="P20" s="12"/>
      <c r="Q20" s="12"/>
      <c r="R20" s="12"/>
      <c r="S20" s="12"/>
      <c r="T20" s="12"/>
      <c r="U20" s="12"/>
      <c r="V20" s="12"/>
      <c r="W20" s="12"/>
      <c r="X20" s="12"/>
    </row>
    <row r="21" spans="1:24" customFormat="1" x14ac:dyDescent="0.2">
      <c r="A21" s="40" t="s">
        <v>395</v>
      </c>
      <c r="B21" s="40" t="s">
        <v>97</v>
      </c>
      <c r="C21" s="40">
        <v>201903</v>
      </c>
      <c r="D21" s="40">
        <v>900</v>
      </c>
      <c r="E21" s="41" t="s">
        <v>101</v>
      </c>
      <c r="F21" s="23" t="s">
        <v>326</v>
      </c>
      <c r="G21" s="1" t="s">
        <v>395</v>
      </c>
      <c r="H21" s="40" t="s">
        <v>112</v>
      </c>
      <c r="I21" s="7" t="s">
        <v>326</v>
      </c>
      <c r="J21" s="57" t="s">
        <v>107</v>
      </c>
      <c r="K21" s="7" t="s">
        <v>326</v>
      </c>
      <c r="L21" s="7" t="s">
        <v>326</v>
      </c>
      <c r="M21" s="7" t="s">
        <v>326</v>
      </c>
      <c r="N21" s="83" t="s">
        <v>868</v>
      </c>
      <c r="O21" s="177" t="s">
        <v>326</v>
      </c>
      <c r="P21" s="164">
        <v>10</v>
      </c>
      <c r="Q21" s="164" t="s">
        <v>791</v>
      </c>
      <c r="R21" s="164">
        <v>0</v>
      </c>
      <c r="S21" s="177" t="s">
        <v>326</v>
      </c>
      <c r="T21" s="12" t="s">
        <v>41</v>
      </c>
      <c r="U21" s="12" t="b">
        <v>1</v>
      </c>
      <c r="V21" s="12"/>
      <c r="W21" s="12"/>
      <c r="X21" s="12"/>
    </row>
    <row r="22" spans="1:24" customFormat="1" x14ac:dyDescent="0.2">
      <c r="A22" s="40" t="s">
        <v>395</v>
      </c>
      <c r="B22" s="40" t="s">
        <v>97</v>
      </c>
      <c r="C22" s="40">
        <v>201903</v>
      </c>
      <c r="D22" s="40">
        <v>900</v>
      </c>
      <c r="E22" s="41" t="s">
        <v>95</v>
      </c>
      <c r="F22" s="40">
        <v>100</v>
      </c>
      <c r="G22" s="40" t="s">
        <v>395</v>
      </c>
      <c r="H22" s="40" t="s">
        <v>112</v>
      </c>
      <c r="I22" s="7" t="s">
        <v>326</v>
      </c>
      <c r="J22" s="57" t="s">
        <v>107</v>
      </c>
      <c r="K22" s="7" t="s">
        <v>326</v>
      </c>
      <c r="L22" s="7" t="s">
        <v>326</v>
      </c>
      <c r="M22" s="7" t="s">
        <v>326</v>
      </c>
      <c r="N22" s="83" t="s">
        <v>868</v>
      </c>
      <c r="O22" s="177" t="s">
        <v>326</v>
      </c>
      <c r="P22" s="164">
        <v>20</v>
      </c>
      <c r="Q22" s="166" t="s">
        <v>791</v>
      </c>
      <c r="R22" s="164">
        <v>0</v>
      </c>
      <c r="S22" s="177" t="s">
        <v>326</v>
      </c>
      <c r="T22" s="12" t="s">
        <v>42</v>
      </c>
      <c r="U22" s="12" t="b">
        <v>1</v>
      </c>
      <c r="V22" s="12"/>
      <c r="W22" s="12"/>
      <c r="X22" s="12"/>
    </row>
    <row r="23" spans="1:24" customFormat="1" x14ac:dyDescent="0.2">
      <c r="A23" s="40" t="s">
        <v>94</v>
      </c>
      <c r="B23" s="40" t="s">
        <v>97</v>
      </c>
      <c r="C23" s="40">
        <v>201906</v>
      </c>
      <c r="D23" s="40">
        <v>100</v>
      </c>
      <c r="E23" s="41" t="s">
        <v>101</v>
      </c>
      <c r="F23" s="40">
        <v>100</v>
      </c>
      <c r="G23" s="23" t="s">
        <v>326</v>
      </c>
      <c r="H23" s="1" t="s">
        <v>112</v>
      </c>
      <c r="I23" s="37" t="s">
        <v>326</v>
      </c>
      <c r="J23" s="57" t="s">
        <v>107</v>
      </c>
      <c r="K23" s="7" t="s">
        <v>326</v>
      </c>
      <c r="L23" s="7" t="s">
        <v>326</v>
      </c>
      <c r="M23" s="7" t="s">
        <v>326</v>
      </c>
      <c r="N23" s="83" t="s">
        <v>868</v>
      </c>
      <c r="O23" s="177" t="s">
        <v>326</v>
      </c>
      <c r="P23" s="164">
        <v>10</v>
      </c>
      <c r="Q23" s="166" t="s">
        <v>792</v>
      </c>
      <c r="R23" s="164">
        <v>1</v>
      </c>
      <c r="S23" s="177" t="s">
        <v>326</v>
      </c>
      <c r="T23" s="12" t="s">
        <v>43</v>
      </c>
      <c r="U23" s="12" t="b">
        <v>0</v>
      </c>
      <c r="V23" s="12"/>
      <c r="W23" s="12"/>
      <c r="X23" s="12"/>
    </row>
    <row r="24" spans="1:24" customFormat="1" x14ac:dyDescent="0.2">
      <c r="A24" s="40" t="s">
        <v>94</v>
      </c>
      <c r="B24" s="40" t="s">
        <v>97</v>
      </c>
      <c r="C24" s="40">
        <v>201906</v>
      </c>
      <c r="D24" s="40">
        <v>100</v>
      </c>
      <c r="E24" s="41" t="s">
        <v>95</v>
      </c>
      <c r="F24" s="40">
        <v>100</v>
      </c>
      <c r="G24" s="23" t="s">
        <v>326</v>
      </c>
      <c r="H24" s="40" t="s">
        <v>112</v>
      </c>
      <c r="I24" s="7" t="s">
        <v>326</v>
      </c>
      <c r="J24" s="57" t="s">
        <v>107</v>
      </c>
      <c r="K24" s="7" t="s">
        <v>326</v>
      </c>
      <c r="L24" s="7" t="s">
        <v>326</v>
      </c>
      <c r="M24" s="7" t="s">
        <v>326</v>
      </c>
      <c r="N24" s="83" t="s">
        <v>868</v>
      </c>
      <c r="O24" s="177" t="s">
        <v>326</v>
      </c>
      <c r="P24" s="164">
        <v>20</v>
      </c>
      <c r="Q24" s="164" t="s">
        <v>790</v>
      </c>
      <c r="R24" s="164">
        <v>1</v>
      </c>
      <c r="S24" s="177" t="s">
        <v>326</v>
      </c>
      <c r="T24" s="12" t="s">
        <v>44</v>
      </c>
      <c r="U24" s="12" t="b">
        <v>0</v>
      </c>
      <c r="V24" s="12"/>
      <c r="W24" s="12"/>
      <c r="X24" s="12"/>
    </row>
    <row r="25" spans="1:24" customFormat="1" x14ac:dyDescent="0.2">
      <c r="A25" s="54"/>
      <c r="B25" s="54"/>
      <c r="C25" s="40"/>
      <c r="D25" s="24"/>
      <c r="E25" s="28"/>
      <c r="F25" s="24"/>
      <c r="G25" s="24"/>
      <c r="H25" s="54"/>
      <c r="I25" s="29"/>
      <c r="J25" s="63"/>
      <c r="K25" s="29"/>
      <c r="L25" s="29"/>
      <c r="M25" s="29"/>
      <c r="N25" s="83"/>
      <c r="O25" s="167"/>
      <c r="P25" s="167"/>
      <c r="Q25" s="167"/>
      <c r="R25" s="167"/>
      <c r="S25" s="167"/>
      <c r="T25" s="12"/>
      <c r="U25" s="12"/>
      <c r="V25" s="12"/>
      <c r="W25" s="12"/>
      <c r="X25" s="12"/>
    </row>
    <row r="26" spans="1:24" customFormat="1" x14ac:dyDescent="0.2">
      <c r="A26" s="161" t="s">
        <v>128</v>
      </c>
      <c r="B26" s="54"/>
      <c r="C26" s="54"/>
      <c r="D26" s="54"/>
      <c r="E26" s="55"/>
      <c r="F26" s="54"/>
      <c r="G26" s="54"/>
      <c r="H26" s="54"/>
      <c r="I26" s="63"/>
      <c r="J26" s="63"/>
      <c r="K26" s="63"/>
      <c r="L26" s="63"/>
      <c r="M26" s="63"/>
      <c r="N26" s="83"/>
      <c r="O26" s="167"/>
      <c r="P26" s="167"/>
      <c r="Q26" s="167"/>
      <c r="R26" s="167"/>
      <c r="S26" s="167"/>
      <c r="T26" s="12"/>
      <c r="U26" s="12"/>
      <c r="V26" s="12"/>
      <c r="W26" s="12"/>
      <c r="X26" s="12"/>
    </row>
    <row r="27" spans="1:24" customFormat="1" x14ac:dyDescent="0.2">
      <c r="A27" s="1" t="s">
        <v>123</v>
      </c>
      <c r="B27" s="1" t="s">
        <v>98</v>
      </c>
      <c r="C27" s="40">
        <v>201903</v>
      </c>
      <c r="D27" s="23" t="s">
        <v>326</v>
      </c>
      <c r="E27" s="31" t="s">
        <v>326</v>
      </c>
      <c r="F27" s="23" t="s">
        <v>326</v>
      </c>
      <c r="G27" s="23" t="s">
        <v>326</v>
      </c>
      <c r="H27" s="1" t="s">
        <v>122</v>
      </c>
      <c r="I27" s="37" t="s">
        <v>326</v>
      </c>
      <c r="J27" s="64" t="s">
        <v>107</v>
      </c>
      <c r="K27" s="29" t="s">
        <v>326</v>
      </c>
      <c r="L27" s="29" t="s">
        <v>326</v>
      </c>
      <c r="M27" s="29" t="s">
        <v>326</v>
      </c>
      <c r="N27" s="83" t="s">
        <v>868</v>
      </c>
      <c r="O27" s="177" t="s">
        <v>326</v>
      </c>
      <c r="P27" s="164">
        <v>10</v>
      </c>
      <c r="Q27" s="164" t="s">
        <v>791</v>
      </c>
      <c r="R27" s="164">
        <v>0</v>
      </c>
      <c r="S27" s="177" t="s">
        <v>326</v>
      </c>
      <c r="T27" s="12" t="s">
        <v>40</v>
      </c>
      <c r="U27" s="12" t="b">
        <v>1</v>
      </c>
      <c r="V27" s="12"/>
      <c r="W27" s="12"/>
      <c r="X27" s="12"/>
    </row>
    <row r="28" spans="1:24" customFormat="1" x14ac:dyDescent="0.2">
      <c r="A28" s="1" t="s">
        <v>123</v>
      </c>
      <c r="B28" s="1" t="s">
        <v>98</v>
      </c>
      <c r="C28" s="40">
        <v>201906</v>
      </c>
      <c r="D28" s="23" t="s">
        <v>326</v>
      </c>
      <c r="E28" s="31" t="s">
        <v>326</v>
      </c>
      <c r="F28" s="23" t="s">
        <v>326</v>
      </c>
      <c r="G28" s="23" t="s">
        <v>326</v>
      </c>
      <c r="H28" s="1" t="s">
        <v>122</v>
      </c>
      <c r="I28" s="37" t="s">
        <v>326</v>
      </c>
      <c r="J28" s="64" t="s">
        <v>107</v>
      </c>
      <c r="K28" s="7" t="s">
        <v>326</v>
      </c>
      <c r="L28" s="7" t="s">
        <v>326</v>
      </c>
      <c r="M28" s="7" t="s">
        <v>326</v>
      </c>
      <c r="N28" s="83" t="s">
        <v>868</v>
      </c>
      <c r="O28" s="177" t="s">
        <v>326</v>
      </c>
      <c r="P28" s="164">
        <v>10</v>
      </c>
      <c r="Q28" s="166" t="s">
        <v>790</v>
      </c>
      <c r="R28" s="164">
        <v>0</v>
      </c>
      <c r="S28" s="177" t="s">
        <v>326</v>
      </c>
      <c r="T28" s="12" t="s">
        <v>88</v>
      </c>
      <c r="U28" s="12" t="b">
        <v>1</v>
      </c>
      <c r="V28" s="12"/>
      <c r="W28" s="12"/>
      <c r="X28" s="12"/>
    </row>
    <row r="29" spans="1:24" customFormat="1" x14ac:dyDescent="0.2">
      <c r="A29" s="1" t="s">
        <v>123</v>
      </c>
      <c r="B29" s="1" t="s">
        <v>63</v>
      </c>
      <c r="C29" s="23" t="s">
        <v>326</v>
      </c>
      <c r="D29" s="23" t="s">
        <v>326</v>
      </c>
      <c r="E29" s="31" t="s">
        <v>326</v>
      </c>
      <c r="F29" s="23" t="s">
        <v>326</v>
      </c>
      <c r="G29" s="23" t="s">
        <v>326</v>
      </c>
      <c r="H29" s="1" t="s">
        <v>122</v>
      </c>
      <c r="I29" s="37" t="s">
        <v>326</v>
      </c>
      <c r="J29" s="64" t="s">
        <v>107</v>
      </c>
      <c r="K29" s="7" t="s">
        <v>326</v>
      </c>
      <c r="L29" s="7" t="s">
        <v>326</v>
      </c>
      <c r="M29" s="7" t="s">
        <v>326</v>
      </c>
      <c r="N29" s="83" t="s">
        <v>868</v>
      </c>
      <c r="O29" s="177" t="s">
        <v>326</v>
      </c>
      <c r="P29" s="164">
        <v>10</v>
      </c>
      <c r="Q29" s="166" t="s">
        <v>791</v>
      </c>
      <c r="R29" s="164">
        <v>0</v>
      </c>
      <c r="S29" s="177" t="s">
        <v>326</v>
      </c>
      <c r="T29" s="12" t="s">
        <v>64</v>
      </c>
      <c r="U29" s="12" t="b">
        <v>1</v>
      </c>
      <c r="V29" s="12"/>
      <c r="W29" s="12"/>
      <c r="X29" s="12"/>
    </row>
    <row r="30" spans="1:24" customFormat="1" x14ac:dyDescent="0.2">
      <c r="A30" s="23" t="s">
        <v>326</v>
      </c>
      <c r="B30" s="40" t="s">
        <v>98</v>
      </c>
      <c r="C30" s="23" t="s">
        <v>326</v>
      </c>
      <c r="D30" s="23" t="s">
        <v>326</v>
      </c>
      <c r="E30" s="31" t="s">
        <v>326</v>
      </c>
      <c r="F30" s="23" t="s">
        <v>326</v>
      </c>
      <c r="G30" s="23" t="s">
        <v>326</v>
      </c>
      <c r="H30" s="23" t="s">
        <v>122</v>
      </c>
      <c r="I30" s="7" t="s">
        <v>326</v>
      </c>
      <c r="J30" s="7" t="s">
        <v>326</v>
      </c>
      <c r="K30" s="57" t="s">
        <v>62</v>
      </c>
      <c r="L30" s="7" t="s">
        <v>326</v>
      </c>
      <c r="M30" s="7" t="s">
        <v>326</v>
      </c>
      <c r="N30" s="83" t="s">
        <v>868</v>
      </c>
      <c r="O30" s="177" t="s">
        <v>326</v>
      </c>
      <c r="P30" s="164">
        <v>10</v>
      </c>
      <c r="Q30" s="164" t="s">
        <v>790</v>
      </c>
      <c r="R30" s="164">
        <v>0</v>
      </c>
      <c r="S30" s="177" t="s">
        <v>326</v>
      </c>
      <c r="T30" s="12" t="s">
        <v>46</v>
      </c>
      <c r="U30" s="12" t="b">
        <v>1</v>
      </c>
      <c r="V30" s="12"/>
      <c r="W30" s="12"/>
      <c r="X30" s="12"/>
    </row>
    <row r="31" spans="1:24" customFormat="1" x14ac:dyDescent="0.2">
      <c r="A31" s="1" t="s">
        <v>123</v>
      </c>
      <c r="B31" s="1" t="s">
        <v>98</v>
      </c>
      <c r="C31" s="40">
        <v>201809</v>
      </c>
      <c r="D31" s="23" t="s">
        <v>326</v>
      </c>
      <c r="E31" s="31" t="s">
        <v>326</v>
      </c>
      <c r="F31" s="23" t="s">
        <v>326</v>
      </c>
      <c r="G31" s="23" t="s">
        <v>326</v>
      </c>
      <c r="H31" s="1" t="s">
        <v>122</v>
      </c>
      <c r="I31" s="37" t="s">
        <v>326</v>
      </c>
      <c r="J31" s="64" t="s">
        <v>107</v>
      </c>
      <c r="K31" s="7" t="s">
        <v>326</v>
      </c>
      <c r="L31" s="7" t="s">
        <v>326</v>
      </c>
      <c r="M31" s="57" t="b">
        <v>1</v>
      </c>
      <c r="N31" s="83" t="s">
        <v>872</v>
      </c>
      <c r="O31" s="177" t="s">
        <v>326</v>
      </c>
      <c r="P31" s="164">
        <v>10</v>
      </c>
      <c r="Q31" s="164" t="s">
        <v>791</v>
      </c>
      <c r="R31" s="164">
        <v>0</v>
      </c>
      <c r="S31" s="177" t="s">
        <v>326</v>
      </c>
      <c r="T31" s="12" t="s">
        <v>50</v>
      </c>
      <c r="U31" s="12" t="b">
        <v>1</v>
      </c>
      <c r="V31" s="12"/>
      <c r="W31" s="12"/>
      <c r="X31" s="12"/>
    </row>
    <row r="32" spans="1:24" customFormat="1" x14ac:dyDescent="0.2">
      <c r="A32" s="40"/>
      <c r="B32" s="40"/>
      <c r="C32" s="40"/>
      <c r="D32" s="40"/>
      <c r="E32" s="41"/>
      <c r="F32" s="40"/>
      <c r="G32" s="40"/>
      <c r="H32" s="40"/>
      <c r="I32" s="57"/>
      <c r="J32" s="57"/>
      <c r="K32" s="57"/>
      <c r="L32" s="57"/>
      <c r="M32" s="57"/>
      <c r="N32" s="83"/>
      <c r="O32" s="167"/>
      <c r="P32" s="167"/>
      <c r="Q32" s="167"/>
      <c r="R32" s="167"/>
      <c r="S32" s="167"/>
      <c r="T32" s="12"/>
      <c r="U32" s="12"/>
      <c r="V32" s="12"/>
      <c r="W32" s="12"/>
      <c r="X32" s="12"/>
    </row>
    <row r="33" spans="1:24" customFormat="1" x14ac:dyDescent="0.2">
      <c r="A33" s="56" t="s">
        <v>104</v>
      </c>
      <c r="B33" s="40"/>
      <c r="C33" s="40"/>
      <c r="D33" s="40"/>
      <c r="E33" s="41"/>
      <c r="F33" s="40"/>
      <c r="G33" s="40"/>
      <c r="H33" s="40"/>
      <c r="I33" s="57"/>
      <c r="J33" s="57"/>
      <c r="K33" s="57"/>
      <c r="L33" s="57"/>
      <c r="M33" s="57"/>
      <c r="N33" s="83"/>
      <c r="O33" s="83"/>
      <c r="P33" s="83"/>
      <c r="Q33" s="83"/>
      <c r="R33" s="83"/>
      <c r="S33" s="83"/>
      <c r="T33" s="12"/>
      <c r="U33" s="12"/>
      <c r="V33" s="12"/>
      <c r="W33" s="12"/>
      <c r="X33" s="12"/>
    </row>
    <row r="34" spans="1:24" customFormat="1" x14ac:dyDescent="0.2">
      <c r="A34" s="40" t="s">
        <v>105</v>
      </c>
      <c r="B34" s="40" t="s">
        <v>106</v>
      </c>
      <c r="C34" s="23" t="s">
        <v>326</v>
      </c>
      <c r="D34" s="23" t="s">
        <v>326</v>
      </c>
      <c r="E34" s="31" t="s">
        <v>326</v>
      </c>
      <c r="F34" s="23" t="s">
        <v>326</v>
      </c>
      <c r="G34" s="23" t="s">
        <v>326</v>
      </c>
      <c r="H34" s="40" t="s">
        <v>126</v>
      </c>
      <c r="I34" s="7" t="s">
        <v>326</v>
      </c>
      <c r="J34" s="57" t="s">
        <v>107</v>
      </c>
      <c r="K34" s="7" t="s">
        <v>326</v>
      </c>
      <c r="L34" s="7" t="s">
        <v>326</v>
      </c>
      <c r="M34" s="7" t="s">
        <v>326</v>
      </c>
      <c r="N34" s="83" t="s">
        <v>868</v>
      </c>
      <c r="O34" s="87" t="s">
        <v>326</v>
      </c>
      <c r="P34" s="164">
        <v>20</v>
      </c>
      <c r="Q34" s="166" t="s">
        <v>790</v>
      </c>
      <c r="R34" s="164">
        <v>0</v>
      </c>
      <c r="S34" s="177" t="s">
        <v>326</v>
      </c>
      <c r="T34" s="12" t="s">
        <v>47</v>
      </c>
      <c r="U34" s="12" t="b">
        <v>0</v>
      </c>
      <c r="V34" s="12"/>
      <c r="W34" s="12"/>
      <c r="X34" s="12"/>
    </row>
    <row r="35" spans="1:24" customFormat="1" x14ac:dyDescent="0.2">
      <c r="A35" s="40" t="s">
        <v>105</v>
      </c>
      <c r="B35" s="40" t="s">
        <v>106</v>
      </c>
      <c r="C35" s="23" t="s">
        <v>326</v>
      </c>
      <c r="D35" s="23" t="s">
        <v>326</v>
      </c>
      <c r="E35" s="31" t="s">
        <v>326</v>
      </c>
      <c r="F35" s="23" t="s">
        <v>326</v>
      </c>
      <c r="G35" s="23" t="s">
        <v>326</v>
      </c>
      <c r="H35" s="40" t="s">
        <v>126</v>
      </c>
      <c r="I35" s="7" t="s">
        <v>326</v>
      </c>
      <c r="J35" s="57" t="s">
        <v>107</v>
      </c>
      <c r="K35" s="7" t="s">
        <v>326</v>
      </c>
      <c r="L35" s="7" t="s">
        <v>326</v>
      </c>
      <c r="M35" s="7" t="s">
        <v>326</v>
      </c>
      <c r="N35" s="83" t="s">
        <v>868</v>
      </c>
      <c r="O35" s="87" t="s">
        <v>326</v>
      </c>
      <c r="P35" s="164">
        <v>20</v>
      </c>
      <c r="Q35" s="166" t="s">
        <v>792</v>
      </c>
      <c r="R35" s="164">
        <v>0</v>
      </c>
      <c r="S35" s="177" t="s">
        <v>326</v>
      </c>
      <c r="T35" s="12" t="s">
        <v>48</v>
      </c>
      <c r="U35" s="12" t="b">
        <v>0</v>
      </c>
      <c r="V35" s="12"/>
      <c r="W35" s="12"/>
      <c r="X35" s="12"/>
    </row>
    <row r="36" spans="1:24" customFormat="1" x14ac:dyDescent="0.2">
      <c r="A36" s="56"/>
      <c r="B36" s="40"/>
      <c r="C36" s="40"/>
      <c r="D36" s="40"/>
      <c r="E36" s="41"/>
      <c r="F36" s="40"/>
      <c r="G36" s="40"/>
      <c r="H36" s="40"/>
      <c r="I36" s="57"/>
      <c r="J36" s="57"/>
      <c r="K36" s="57"/>
      <c r="L36" s="57"/>
      <c r="M36" s="57"/>
      <c r="N36" s="83"/>
      <c r="O36" s="83"/>
      <c r="P36" s="83"/>
      <c r="Q36" s="83"/>
      <c r="R36" s="83"/>
      <c r="S36" s="83"/>
      <c r="T36" s="12"/>
      <c r="U36" s="12"/>
      <c r="V36" s="12"/>
      <c r="W36" s="12"/>
      <c r="X36" s="12"/>
    </row>
    <row r="37" spans="1:24" customFormat="1" x14ac:dyDescent="0.2">
      <c r="A37" s="40"/>
      <c r="B37" s="40"/>
      <c r="C37" s="23"/>
      <c r="D37" s="23"/>
      <c r="E37" s="31"/>
      <c r="F37" s="23"/>
      <c r="G37" s="23"/>
      <c r="H37" s="40"/>
      <c r="I37" s="7"/>
      <c r="J37" s="57"/>
      <c r="K37" s="7"/>
      <c r="L37" s="7"/>
      <c r="M37" s="7"/>
      <c r="N37" s="83"/>
      <c r="O37" s="87"/>
      <c r="P37" s="164"/>
      <c r="Q37" s="166"/>
      <c r="R37" s="164"/>
      <c r="S37" s="177"/>
      <c r="T37" s="12"/>
      <c r="U37" s="12"/>
      <c r="V37" s="12"/>
      <c r="W37" s="12"/>
      <c r="X37" s="12"/>
    </row>
    <row r="38" spans="1:24" customFormat="1" x14ac:dyDescent="0.2">
      <c r="A38" s="40"/>
      <c r="B38" s="40"/>
      <c r="C38" s="23"/>
      <c r="D38" s="23"/>
      <c r="E38" s="31"/>
      <c r="F38" s="23"/>
      <c r="G38" s="23"/>
      <c r="H38" s="40"/>
      <c r="I38" s="7"/>
      <c r="J38" s="57"/>
      <c r="K38" s="7"/>
      <c r="L38" s="7"/>
      <c r="M38" s="7"/>
      <c r="N38" s="83"/>
      <c r="O38" s="87"/>
      <c r="P38" s="164"/>
      <c r="Q38" s="166"/>
      <c r="R38" s="164"/>
      <c r="S38" s="177"/>
      <c r="T38" s="12"/>
      <c r="U38" s="12"/>
      <c r="V38" s="12"/>
      <c r="W38" s="12"/>
      <c r="X38" s="12"/>
    </row>
    <row r="39" spans="1:24" customFormat="1" x14ac:dyDescent="0.2">
      <c r="A39" s="56"/>
      <c r="B39" s="40"/>
      <c r="C39" s="40"/>
      <c r="D39" s="40"/>
      <c r="E39" s="41"/>
      <c r="F39" s="40"/>
      <c r="G39" s="40"/>
      <c r="H39" s="40"/>
      <c r="I39" s="57"/>
      <c r="J39" s="57"/>
      <c r="K39" s="57"/>
      <c r="L39" s="57"/>
      <c r="M39" s="57"/>
      <c r="N39" s="12"/>
      <c r="O39" s="12"/>
      <c r="P39" s="12"/>
      <c r="Q39" s="12"/>
      <c r="R39" s="12"/>
      <c r="S39" s="12"/>
      <c r="T39" s="12"/>
      <c r="U39" s="12"/>
      <c r="V39" s="12"/>
      <c r="W39" s="12"/>
      <c r="X39" s="12"/>
    </row>
    <row r="40" spans="1:24" customFormat="1" x14ac:dyDescent="0.2">
      <c r="A40" s="33"/>
      <c r="B40" s="42"/>
      <c r="C40" s="54"/>
      <c r="D40" s="40"/>
      <c r="E40" s="41"/>
      <c r="F40" s="23"/>
      <c r="G40" s="24"/>
      <c r="H40" s="42"/>
      <c r="I40" s="35"/>
      <c r="J40" s="143"/>
      <c r="K40" s="37"/>
      <c r="L40" s="37"/>
      <c r="M40" s="37"/>
      <c r="N40" s="83"/>
      <c r="O40" s="164"/>
      <c r="P40" s="164"/>
      <c r="Q40" s="166"/>
      <c r="R40" s="164"/>
      <c r="S40" s="164"/>
      <c r="T40" s="12"/>
      <c r="U40" s="12"/>
      <c r="V40" s="12"/>
      <c r="W40" s="12"/>
      <c r="X40" s="12"/>
    </row>
    <row r="41" spans="1:24" customFormat="1" x14ac:dyDescent="0.2">
      <c r="A41" s="40"/>
      <c r="B41" s="40"/>
      <c r="C41" s="40"/>
      <c r="D41" s="40"/>
      <c r="E41" s="41"/>
      <c r="F41" s="40"/>
      <c r="G41" s="40"/>
      <c r="H41" s="40"/>
      <c r="I41" s="57"/>
      <c r="J41" s="57"/>
      <c r="K41" s="57"/>
      <c r="L41" s="57"/>
      <c r="M41" s="57"/>
      <c r="N41" s="12"/>
      <c r="O41" s="12"/>
      <c r="P41" s="12"/>
      <c r="Q41" s="12"/>
      <c r="R41" s="12"/>
      <c r="S41" s="12"/>
      <c r="T41" s="12"/>
      <c r="U41" s="12"/>
      <c r="V41" s="12"/>
      <c r="W41" s="12"/>
      <c r="X41" s="12"/>
    </row>
    <row r="42" spans="1:24" customFormat="1" x14ac:dyDescent="0.2">
      <c r="A42" s="34"/>
      <c r="B42" s="42"/>
      <c r="C42" s="54"/>
      <c r="D42" s="54"/>
      <c r="E42" s="41"/>
      <c r="F42" s="54"/>
      <c r="G42" s="54"/>
      <c r="H42" s="42"/>
      <c r="I42" s="143"/>
      <c r="J42" s="143"/>
      <c r="K42" s="57"/>
      <c r="L42" s="57"/>
      <c r="M42" s="57"/>
      <c r="N42" s="12"/>
      <c r="O42" s="12"/>
      <c r="P42" s="12"/>
      <c r="Q42" s="12"/>
      <c r="R42" s="12"/>
      <c r="S42" s="12"/>
      <c r="T42" s="12"/>
      <c r="U42" s="12"/>
      <c r="V42" s="12"/>
      <c r="W42" s="12"/>
      <c r="X42" s="12"/>
    </row>
    <row r="43" spans="1:24" customFormat="1" x14ac:dyDescent="0.2">
      <c r="A43" s="1"/>
      <c r="B43" s="1"/>
      <c r="C43" s="23"/>
      <c r="D43" s="23"/>
      <c r="E43" s="58"/>
      <c r="F43" s="40"/>
      <c r="G43" s="23"/>
      <c r="H43" s="1"/>
      <c r="I43" s="37"/>
      <c r="J43" s="64"/>
      <c r="K43" s="7"/>
      <c r="L43" s="7"/>
      <c r="M43" s="7"/>
      <c r="N43" s="83"/>
      <c r="O43" s="164"/>
      <c r="P43" s="164"/>
      <c r="Q43" s="164"/>
      <c r="R43" s="164"/>
      <c r="S43" s="164"/>
      <c r="T43" s="12"/>
      <c r="U43" s="12"/>
      <c r="V43" s="12"/>
      <c r="W43" s="12"/>
      <c r="X43" s="12"/>
    </row>
    <row r="44" spans="1:24" customFormat="1" x14ac:dyDescent="0.2">
      <c r="A44" s="40"/>
      <c r="B44" s="40"/>
      <c r="C44" s="40"/>
      <c r="D44" s="40"/>
      <c r="E44" s="41"/>
      <c r="F44" s="40"/>
      <c r="G44" s="40"/>
      <c r="H44" s="40"/>
      <c r="I44" s="57"/>
      <c r="J44" s="57"/>
      <c r="K44" s="57"/>
      <c r="L44" s="57"/>
      <c r="M44" s="57"/>
      <c r="N44" s="12"/>
      <c r="O44" s="12"/>
      <c r="P44" s="12"/>
      <c r="Q44" s="12"/>
      <c r="R44" s="12"/>
      <c r="S44" s="12"/>
      <c r="T44" s="12"/>
      <c r="U44" s="12"/>
      <c r="V44" s="12"/>
      <c r="W44" s="12"/>
      <c r="X44" s="12"/>
    </row>
    <row r="45" spans="1:24" customFormat="1" x14ac:dyDescent="0.2">
      <c r="A45" s="56"/>
      <c r="B45" s="40"/>
      <c r="C45" s="40"/>
      <c r="D45" s="40"/>
      <c r="E45" s="41"/>
      <c r="F45" s="40"/>
      <c r="G45" s="40"/>
      <c r="H45" s="40"/>
      <c r="I45" s="57"/>
      <c r="J45" s="57"/>
      <c r="K45" s="57"/>
      <c r="L45" s="57"/>
      <c r="M45" s="57"/>
      <c r="N45" s="12"/>
      <c r="O45" s="12"/>
      <c r="P45" s="12"/>
      <c r="Q45" s="12"/>
      <c r="R45" s="12"/>
      <c r="S45" s="12"/>
      <c r="T45" s="12"/>
      <c r="U45" s="12"/>
      <c r="V45" s="12"/>
      <c r="W45" s="12"/>
      <c r="X45" s="12"/>
    </row>
    <row r="46" spans="1:24" customFormat="1" x14ac:dyDescent="0.2">
      <c r="A46" s="40"/>
      <c r="B46" s="40"/>
      <c r="C46" s="40"/>
      <c r="D46" s="23"/>
      <c r="E46" s="31"/>
      <c r="F46" s="23"/>
      <c r="G46" s="23"/>
      <c r="H46" s="40"/>
      <c r="I46" s="7"/>
      <c r="J46" s="57"/>
      <c r="K46" s="7"/>
      <c r="L46" s="7"/>
      <c r="M46" s="7"/>
      <c r="N46" s="83"/>
      <c r="O46" s="164"/>
      <c r="P46" s="164"/>
      <c r="Q46" s="164"/>
      <c r="R46" s="164"/>
      <c r="S46" s="164"/>
      <c r="T46" s="12"/>
      <c r="U46" s="12"/>
      <c r="V46" s="12"/>
      <c r="W46" s="12"/>
      <c r="X46" s="12"/>
    </row>
    <row r="47" spans="1:24" customFormat="1" x14ac:dyDescent="0.2">
      <c r="A47" s="40"/>
      <c r="B47" s="40"/>
      <c r="C47" s="40"/>
      <c r="D47" s="23"/>
      <c r="E47" s="31"/>
      <c r="F47" s="23"/>
      <c r="G47" s="23"/>
      <c r="H47" s="40"/>
      <c r="I47" s="7"/>
      <c r="J47" s="57"/>
      <c r="K47" s="7"/>
      <c r="L47" s="7"/>
      <c r="M47" s="7"/>
      <c r="N47" s="83"/>
      <c r="O47" s="164"/>
      <c r="P47" s="164"/>
      <c r="Q47" s="164"/>
      <c r="R47" s="164"/>
      <c r="S47" s="164"/>
      <c r="T47" s="12"/>
      <c r="U47" s="12"/>
      <c r="V47" s="12"/>
      <c r="W47" s="12"/>
      <c r="X47" s="12"/>
    </row>
    <row r="48" spans="1:24" customFormat="1" x14ac:dyDescent="0.2">
      <c r="A48" s="40"/>
      <c r="B48" s="40"/>
      <c r="C48" s="40"/>
      <c r="D48" s="23"/>
      <c r="E48" s="31"/>
      <c r="F48" s="23"/>
      <c r="G48" s="23"/>
      <c r="H48" s="40"/>
      <c r="I48" s="7"/>
      <c r="J48" s="57"/>
      <c r="K48" s="7"/>
      <c r="L48" s="7"/>
      <c r="M48" s="7"/>
      <c r="N48" s="83"/>
      <c r="O48" s="164"/>
      <c r="P48" s="164"/>
      <c r="Q48" s="164"/>
      <c r="R48" s="164"/>
      <c r="S48" s="164"/>
      <c r="T48" s="12"/>
      <c r="U48" s="12"/>
      <c r="V48" s="12"/>
      <c r="W48" s="12"/>
      <c r="X48" s="12"/>
    </row>
    <row r="49" spans="1:24" customFormat="1" x14ac:dyDescent="0.2">
      <c r="A49" s="30"/>
      <c r="B49" s="23"/>
      <c r="C49" s="23"/>
      <c r="D49" s="23"/>
      <c r="E49" s="31"/>
      <c r="F49" s="23"/>
      <c r="G49" s="23"/>
      <c r="H49" s="23"/>
      <c r="I49" s="23"/>
      <c r="J49" s="23"/>
      <c r="K49" s="7"/>
      <c r="L49" s="7"/>
      <c r="M49" s="57"/>
      <c r="N49" s="12"/>
      <c r="O49" s="12"/>
      <c r="P49" s="12"/>
      <c r="Q49" s="12"/>
      <c r="R49" s="12"/>
      <c r="S49" s="12"/>
      <c r="T49" s="12"/>
      <c r="U49" s="12"/>
      <c r="V49" s="12"/>
      <c r="W49" s="12"/>
      <c r="X49" s="12"/>
    </row>
    <row r="50" spans="1:24" customFormat="1" x14ac:dyDescent="0.2">
      <c r="A50" s="23"/>
      <c r="B50" s="23"/>
      <c r="C50" s="23"/>
      <c r="D50" s="23"/>
      <c r="E50" s="31"/>
      <c r="F50" s="23"/>
      <c r="G50" s="23"/>
      <c r="H50" s="23"/>
      <c r="I50" s="23"/>
      <c r="J50" s="23"/>
      <c r="K50" s="7"/>
      <c r="L50" s="7"/>
      <c r="M50" s="57"/>
      <c r="N50" s="83"/>
      <c r="O50" s="164"/>
      <c r="P50" s="164"/>
      <c r="Q50" s="164"/>
      <c r="R50" s="164"/>
      <c r="S50" s="164"/>
      <c r="T50" s="12"/>
      <c r="U50" s="12"/>
      <c r="V50" s="12"/>
      <c r="W50" s="12"/>
      <c r="X50" s="12"/>
    </row>
    <row r="51" spans="1:24" customFormat="1" x14ac:dyDescent="0.2">
      <c r="A51" s="23"/>
      <c r="B51" s="23"/>
      <c r="C51" s="23"/>
      <c r="D51" s="23"/>
      <c r="E51" s="31"/>
      <c r="F51" s="23"/>
      <c r="G51" s="23"/>
      <c r="H51" s="23"/>
      <c r="I51" s="23"/>
      <c r="J51" s="23"/>
      <c r="K51" s="7"/>
      <c r="L51" s="7"/>
      <c r="M51" s="57"/>
      <c r="N51" s="12"/>
      <c r="O51" s="12"/>
      <c r="P51" s="12"/>
      <c r="Q51" s="12"/>
      <c r="R51" s="12"/>
      <c r="S51" s="12"/>
      <c r="T51" s="12"/>
      <c r="U51" s="12"/>
      <c r="V51" s="12"/>
      <c r="W51" s="12"/>
      <c r="X51" s="12"/>
    </row>
    <row r="52" spans="1:24" customFormat="1" x14ac:dyDescent="0.2">
      <c r="A52" s="40"/>
      <c r="B52" s="40"/>
      <c r="C52" s="40"/>
      <c r="D52" s="40"/>
      <c r="E52" s="41"/>
      <c r="F52" s="40"/>
      <c r="G52" s="40"/>
      <c r="H52" s="40"/>
      <c r="I52" s="57"/>
      <c r="J52" s="57"/>
      <c r="K52" s="57"/>
      <c r="L52" s="57"/>
      <c r="M52" s="57"/>
      <c r="N52" s="12"/>
      <c r="O52" s="12"/>
      <c r="P52" s="12"/>
      <c r="Q52" s="12"/>
      <c r="R52" s="12"/>
      <c r="S52" s="12"/>
      <c r="T52" s="12"/>
      <c r="U52" s="12"/>
      <c r="V52" s="12"/>
      <c r="W52" s="12"/>
      <c r="X52" s="12"/>
    </row>
    <row r="53" spans="1:24" customFormat="1" x14ac:dyDescent="0.2">
      <c r="A53" s="40"/>
      <c r="B53" s="40"/>
      <c r="C53" s="40"/>
      <c r="D53" s="40"/>
      <c r="E53" s="41"/>
      <c r="F53" s="40"/>
      <c r="G53" s="40"/>
      <c r="H53" s="40"/>
      <c r="I53" s="57"/>
      <c r="J53" s="57"/>
      <c r="K53" s="57"/>
      <c r="L53" s="57"/>
      <c r="M53" s="57"/>
      <c r="N53" s="12"/>
      <c r="O53" s="12"/>
      <c r="P53" s="12"/>
      <c r="Q53" s="12"/>
      <c r="R53" s="12"/>
      <c r="S53" s="12"/>
      <c r="T53" s="12"/>
      <c r="U53" s="12"/>
      <c r="V53" s="12"/>
      <c r="W53" s="12"/>
      <c r="X53" s="12"/>
    </row>
    <row r="54" spans="1:24" customFormat="1" x14ac:dyDescent="0.2">
      <c r="A54" s="56"/>
      <c r="B54" s="40"/>
      <c r="C54" s="40"/>
      <c r="D54" s="40"/>
      <c r="E54" s="41"/>
      <c r="F54" s="40"/>
      <c r="G54" s="40"/>
      <c r="H54" s="40"/>
      <c r="I54" s="57"/>
      <c r="J54" s="57"/>
      <c r="K54" s="57"/>
      <c r="L54" s="57"/>
      <c r="M54" s="57"/>
      <c r="N54" s="12"/>
      <c r="O54" s="12"/>
      <c r="P54" s="12"/>
      <c r="Q54" s="12"/>
      <c r="R54" s="12"/>
      <c r="S54" s="12"/>
      <c r="T54" s="12"/>
      <c r="U54" s="12"/>
      <c r="V54" s="12"/>
      <c r="W54" s="12"/>
      <c r="X54" s="12"/>
    </row>
    <row r="55" spans="1:24" customFormat="1" x14ac:dyDescent="0.2">
      <c r="A55" s="40"/>
      <c r="B55" s="40"/>
      <c r="C55" s="40"/>
      <c r="D55" s="40"/>
      <c r="E55" s="41"/>
      <c r="F55" s="40"/>
      <c r="G55" s="40"/>
      <c r="H55" s="40"/>
      <c r="I55" s="57"/>
      <c r="J55" s="57"/>
      <c r="K55" s="57"/>
      <c r="L55" s="57"/>
      <c r="M55" s="57"/>
      <c r="N55" s="12"/>
      <c r="O55" s="12"/>
      <c r="P55" s="12"/>
      <c r="Q55" s="12"/>
      <c r="R55" s="12"/>
      <c r="S55" s="12"/>
      <c r="T55" s="12"/>
      <c r="U55" s="12"/>
      <c r="V55" s="12"/>
      <c r="W55" s="12"/>
      <c r="X55" s="12"/>
    </row>
    <row r="56" spans="1:24" customFormat="1" x14ac:dyDescent="0.2">
      <c r="A56" s="40"/>
      <c r="B56" s="40"/>
      <c r="C56" s="40"/>
      <c r="D56" s="40"/>
      <c r="E56" s="41"/>
      <c r="F56" s="40"/>
      <c r="G56" s="40"/>
      <c r="H56" s="40"/>
      <c r="I56" s="57"/>
      <c r="J56" s="57"/>
      <c r="K56" s="57"/>
      <c r="L56" s="57"/>
      <c r="M56" s="57"/>
      <c r="N56" s="12"/>
      <c r="O56" s="12"/>
      <c r="P56" s="12"/>
      <c r="Q56" s="12"/>
      <c r="R56" s="12"/>
      <c r="S56" s="12"/>
      <c r="T56" s="12"/>
      <c r="U56" s="12"/>
      <c r="V56" s="12"/>
      <c r="W56" s="12"/>
      <c r="X56" s="12"/>
    </row>
    <row r="57" spans="1:24" customFormat="1" x14ac:dyDescent="0.2">
      <c r="A57" s="40"/>
      <c r="B57" s="144"/>
      <c r="C57" s="144"/>
      <c r="D57" s="144"/>
      <c r="E57" s="145"/>
      <c r="F57" s="144"/>
      <c r="G57" s="144"/>
      <c r="H57" s="144"/>
      <c r="I57" s="144"/>
      <c r="J57" s="144"/>
      <c r="K57" s="144"/>
      <c r="L57" s="144"/>
      <c r="M57" s="144"/>
      <c r="N57" s="12"/>
      <c r="O57" s="12"/>
      <c r="P57" s="12"/>
      <c r="Q57" s="12"/>
      <c r="R57" s="12"/>
      <c r="S57" s="12"/>
      <c r="T57" s="12"/>
      <c r="U57" s="12"/>
      <c r="V57" s="12"/>
      <c r="W57" s="12"/>
      <c r="X57" s="12"/>
    </row>
    <row r="58" spans="1:24" customFormat="1" x14ac:dyDescent="0.2">
      <c r="A58" s="56"/>
      <c r="B58" s="40"/>
      <c r="C58" s="40"/>
      <c r="D58" s="40"/>
      <c r="E58" s="41"/>
      <c r="F58" s="40"/>
      <c r="G58" s="40"/>
      <c r="H58" s="40"/>
      <c r="I58" s="57"/>
      <c r="J58" s="57"/>
      <c r="K58" s="57"/>
      <c r="L58" s="57"/>
      <c r="M58" s="57"/>
      <c r="N58" s="12"/>
      <c r="O58" s="12"/>
      <c r="P58" s="12"/>
      <c r="Q58" s="12"/>
      <c r="R58" s="12"/>
      <c r="S58" s="12"/>
      <c r="T58" s="12"/>
      <c r="U58" s="12"/>
      <c r="V58" s="12"/>
      <c r="W58" s="12"/>
      <c r="X58" s="12"/>
    </row>
    <row r="59" spans="1:24" customFormat="1" x14ac:dyDescent="0.2">
      <c r="A59" s="33"/>
      <c r="B59" s="42"/>
      <c r="C59" s="54"/>
      <c r="D59" s="54"/>
      <c r="E59" s="41"/>
      <c r="F59" s="54"/>
      <c r="G59" s="54"/>
      <c r="H59" s="42"/>
      <c r="I59" s="143"/>
      <c r="J59" s="143"/>
      <c r="K59" s="143"/>
      <c r="L59" s="143"/>
      <c r="M59" s="143"/>
      <c r="N59" s="12"/>
      <c r="O59" s="12"/>
      <c r="P59" s="12"/>
      <c r="Q59" s="12"/>
      <c r="R59" s="12"/>
      <c r="S59" s="12"/>
      <c r="T59" s="12"/>
      <c r="U59" s="12"/>
      <c r="V59" s="12"/>
      <c r="W59" s="12"/>
      <c r="X59" s="12"/>
    </row>
    <row r="60" spans="1:24" customFormat="1" x14ac:dyDescent="0.2">
      <c r="A60" s="40"/>
      <c r="B60" s="40"/>
      <c r="C60" s="40"/>
      <c r="D60" s="40"/>
      <c r="E60" s="41"/>
      <c r="F60" s="40"/>
      <c r="G60" s="40"/>
      <c r="H60" s="40"/>
      <c r="I60" s="57"/>
      <c r="J60" s="57"/>
      <c r="K60" s="57"/>
      <c r="L60" s="57"/>
      <c r="M60" s="57"/>
      <c r="N60" s="12"/>
      <c r="O60" s="12"/>
      <c r="P60" s="12"/>
      <c r="Q60" s="12"/>
      <c r="R60" s="12"/>
      <c r="S60" s="12"/>
      <c r="T60" s="12"/>
      <c r="U60" s="12"/>
      <c r="V60" s="12"/>
      <c r="W60" s="12"/>
      <c r="X60" s="12"/>
    </row>
    <row r="61" spans="1:24" customFormat="1" x14ac:dyDescent="0.2">
      <c r="A61" s="34"/>
      <c r="B61" s="42"/>
      <c r="C61" s="54"/>
      <c r="D61" s="54"/>
      <c r="E61" s="41"/>
      <c r="F61" s="54"/>
      <c r="G61" s="54"/>
      <c r="H61" s="42"/>
      <c r="I61" s="143"/>
      <c r="J61" s="143"/>
      <c r="K61" s="143"/>
      <c r="L61" s="143"/>
      <c r="M61" s="143"/>
      <c r="N61" s="12"/>
      <c r="O61" s="12"/>
      <c r="P61" s="12"/>
      <c r="Q61" s="12"/>
      <c r="R61" s="12"/>
      <c r="S61" s="12"/>
      <c r="T61" s="12"/>
      <c r="U61" s="12"/>
      <c r="V61" s="12"/>
      <c r="W61" s="12"/>
      <c r="X61" s="12"/>
    </row>
    <row r="62" spans="1:24" customFormat="1" x14ac:dyDescent="0.2">
      <c r="A62" s="1"/>
      <c r="B62" s="1"/>
      <c r="C62" s="40"/>
      <c r="D62" s="40"/>
      <c r="E62" s="58"/>
      <c r="F62" s="40"/>
      <c r="G62" s="40"/>
      <c r="H62" s="1"/>
      <c r="I62" s="64"/>
      <c r="J62" s="64"/>
      <c r="K62" s="64"/>
      <c r="L62" s="64"/>
      <c r="M62" s="64"/>
      <c r="N62" s="12"/>
      <c r="O62" s="12"/>
      <c r="P62" s="12"/>
      <c r="Q62" s="12"/>
      <c r="R62" s="12"/>
      <c r="S62" s="12"/>
      <c r="T62" s="12"/>
      <c r="U62" s="12"/>
      <c r="V62" s="12"/>
      <c r="W62" s="12"/>
      <c r="X62" s="12"/>
    </row>
    <row r="63" spans="1:24" customFormat="1" x14ac:dyDescent="0.2">
      <c r="A63" s="34"/>
      <c r="B63" s="42"/>
      <c r="C63" s="54"/>
      <c r="D63" s="54"/>
      <c r="E63" s="41"/>
      <c r="F63" s="54"/>
      <c r="G63" s="54"/>
      <c r="H63" s="42"/>
      <c r="I63" s="143"/>
      <c r="J63" s="143"/>
      <c r="K63" s="143"/>
      <c r="L63" s="143"/>
      <c r="M63" s="143"/>
      <c r="N63" s="12"/>
      <c r="O63" s="12"/>
      <c r="P63" s="12"/>
      <c r="Q63" s="12"/>
      <c r="R63" s="12"/>
      <c r="S63" s="12"/>
      <c r="T63" s="12"/>
      <c r="U63" s="12"/>
      <c r="V63" s="12"/>
      <c r="W63" s="12"/>
      <c r="X63" s="12"/>
    </row>
    <row r="64" spans="1:24" customFormat="1" x14ac:dyDescent="0.2">
      <c r="A64" s="1"/>
      <c r="B64" s="1"/>
      <c r="C64" s="40"/>
      <c r="D64" s="40"/>
      <c r="E64" s="58"/>
      <c r="F64" s="40"/>
      <c r="G64" s="40"/>
      <c r="H64" s="1"/>
      <c r="I64" s="64"/>
      <c r="J64" s="64"/>
      <c r="K64" s="64"/>
      <c r="L64" s="64"/>
      <c r="M64" s="64"/>
      <c r="N64" s="12"/>
      <c r="O64" s="12"/>
      <c r="P64" s="12"/>
      <c r="Q64" s="12"/>
      <c r="R64" s="12"/>
      <c r="S64" s="12"/>
      <c r="T64" s="12"/>
      <c r="U64" s="12"/>
      <c r="V64" s="12"/>
      <c r="W64" s="12"/>
      <c r="X64" s="12"/>
    </row>
    <row r="65" spans="1:24" customFormat="1" x14ac:dyDescent="0.2">
      <c r="A65" s="1"/>
      <c r="B65" s="40"/>
      <c r="C65" s="40"/>
      <c r="D65" s="40"/>
      <c r="E65" s="41"/>
      <c r="F65" s="40"/>
      <c r="G65" s="40"/>
      <c r="H65" s="40"/>
      <c r="I65" s="40"/>
      <c r="J65" s="40"/>
      <c r="K65" s="57"/>
      <c r="L65" s="57"/>
      <c r="M65" s="57"/>
      <c r="N65" s="12"/>
      <c r="O65" s="12"/>
      <c r="P65" s="12"/>
      <c r="Q65" s="12"/>
      <c r="R65" s="12"/>
      <c r="S65" s="12"/>
      <c r="T65" s="12"/>
      <c r="U65" s="12"/>
      <c r="V65" s="12"/>
      <c r="W65" s="12"/>
      <c r="X65" s="12"/>
    </row>
    <row r="66" spans="1:24" customFormat="1" x14ac:dyDescent="0.2">
      <c r="M66" s="57"/>
      <c r="N66" s="12"/>
      <c r="O66" s="12"/>
      <c r="P66" s="12"/>
      <c r="Q66" s="12"/>
      <c r="R66" s="12"/>
      <c r="S66" s="12"/>
      <c r="T66" s="12"/>
      <c r="U66" s="12"/>
      <c r="V66" s="12"/>
      <c r="W66" s="12"/>
      <c r="X66" s="12"/>
    </row>
    <row r="67" spans="1:24" customFormat="1" x14ac:dyDescent="0.2">
      <c r="M67" s="57"/>
      <c r="N67" s="12"/>
      <c r="O67" s="12"/>
      <c r="P67" s="12"/>
      <c r="Q67" s="12"/>
      <c r="R67" s="12"/>
      <c r="S67" s="12"/>
      <c r="T67" s="12"/>
      <c r="U67" s="12"/>
      <c r="V67" s="12"/>
      <c r="W67" s="12"/>
      <c r="X67" s="12"/>
    </row>
    <row r="68" spans="1:24" customFormat="1" x14ac:dyDescent="0.2">
      <c r="M68" s="57"/>
      <c r="N68" s="12"/>
      <c r="O68" s="12"/>
      <c r="P68" s="12"/>
      <c r="Q68" s="12"/>
      <c r="R68" s="12"/>
      <c r="S68" s="12"/>
      <c r="T68" s="12"/>
      <c r="U68" s="12"/>
      <c r="V68" s="12"/>
      <c r="W68" s="12"/>
      <c r="X68" s="12"/>
    </row>
    <row r="69" spans="1:24" customFormat="1" x14ac:dyDescent="0.2">
      <c r="M69" s="57"/>
      <c r="N69" s="12"/>
      <c r="O69" s="12"/>
      <c r="P69" s="12"/>
      <c r="Q69" s="12"/>
      <c r="R69" s="12"/>
      <c r="S69" s="12"/>
      <c r="T69" s="12"/>
      <c r="U69" s="12"/>
      <c r="V69" s="12"/>
      <c r="W69" s="12"/>
      <c r="X69" s="12"/>
    </row>
    <row r="70" spans="1:24" customFormat="1" x14ac:dyDescent="0.2">
      <c r="M70" s="57"/>
      <c r="N70" s="12"/>
      <c r="O70" s="12"/>
      <c r="P70" s="12"/>
      <c r="Q70" s="12"/>
      <c r="R70" s="12"/>
      <c r="S70" s="12"/>
      <c r="T70" s="12"/>
      <c r="U70" s="12"/>
      <c r="V70" s="12"/>
      <c r="W70" s="12"/>
      <c r="X70" s="12"/>
    </row>
    <row r="71" spans="1:24" customFormat="1" x14ac:dyDescent="0.2">
      <c r="M71" s="57"/>
      <c r="N71" s="12"/>
      <c r="O71" s="12"/>
      <c r="P71" s="12"/>
      <c r="Q71" s="12"/>
      <c r="R71" s="12"/>
      <c r="S71" s="12"/>
      <c r="T71" s="12"/>
      <c r="U71" s="12"/>
      <c r="V71" s="12"/>
      <c r="W71" s="12"/>
      <c r="X71" s="12"/>
    </row>
    <row r="72" spans="1:24" customFormat="1" x14ac:dyDescent="0.2">
      <c r="M72" s="57"/>
      <c r="N72" s="12"/>
      <c r="O72" s="12"/>
      <c r="P72" s="12"/>
      <c r="Q72" s="12"/>
      <c r="R72" s="12"/>
      <c r="S72" s="12"/>
      <c r="T72" s="12"/>
      <c r="U72" s="12"/>
      <c r="V72" s="12"/>
      <c r="W72" s="12"/>
      <c r="X72" s="12"/>
    </row>
    <row r="73" spans="1:24" customFormat="1" x14ac:dyDescent="0.2">
      <c r="M73" s="57"/>
      <c r="N73" s="12"/>
      <c r="O73" s="12"/>
      <c r="P73" s="12"/>
      <c r="Q73" s="12"/>
      <c r="R73" s="12"/>
      <c r="S73" s="12"/>
      <c r="T73" s="12"/>
      <c r="U73" s="12"/>
      <c r="V73" s="12"/>
      <c r="W73" s="12"/>
      <c r="X73" s="12"/>
    </row>
    <row r="74" spans="1:24" customFormat="1" x14ac:dyDescent="0.2">
      <c r="M74" s="57"/>
      <c r="N74" s="12"/>
      <c r="O74" s="12"/>
      <c r="P74" s="12"/>
      <c r="Q74" s="12"/>
      <c r="R74" s="12"/>
      <c r="S74" s="12"/>
      <c r="T74" s="12"/>
      <c r="U74" s="12"/>
      <c r="V74" s="12"/>
      <c r="W74" s="12"/>
      <c r="X74" s="12"/>
    </row>
    <row r="75" spans="1:24" customFormat="1" x14ac:dyDescent="0.2">
      <c r="M75" s="57"/>
      <c r="N75" s="12"/>
      <c r="O75" s="12"/>
      <c r="P75" s="12"/>
      <c r="Q75" s="12"/>
      <c r="R75" s="12"/>
      <c r="S75" s="12"/>
      <c r="T75" s="12"/>
      <c r="U75" s="12"/>
      <c r="V75" s="12"/>
      <c r="W75" s="12"/>
      <c r="X75" s="12"/>
    </row>
    <row r="76" spans="1:24" customFormat="1" x14ac:dyDescent="0.2">
      <c r="M76" s="57"/>
      <c r="N76" s="12"/>
      <c r="O76" s="12"/>
      <c r="P76" s="12"/>
      <c r="Q76" s="12"/>
      <c r="R76" s="12"/>
      <c r="S76" s="12"/>
      <c r="T76" s="12"/>
      <c r="U76" s="12"/>
      <c r="V76" s="12"/>
      <c r="W76" s="12"/>
      <c r="X76" s="12"/>
    </row>
    <row r="77" spans="1:24" customFormat="1" x14ac:dyDescent="0.2">
      <c r="M77" s="57"/>
      <c r="N77" s="12"/>
      <c r="O77" s="12"/>
      <c r="P77" s="12"/>
      <c r="Q77" s="12"/>
      <c r="R77" s="12"/>
      <c r="S77" s="12"/>
      <c r="T77" s="12"/>
      <c r="U77" s="12"/>
      <c r="V77" s="12"/>
      <c r="W77" s="12"/>
      <c r="X77" s="12"/>
    </row>
    <row r="78" spans="1:24" customFormat="1" x14ac:dyDescent="0.2">
      <c r="M78" s="57"/>
      <c r="N78" s="12"/>
      <c r="O78" s="12"/>
      <c r="P78" s="12"/>
      <c r="Q78" s="12"/>
      <c r="R78" s="12"/>
      <c r="S78" s="12"/>
      <c r="T78" s="12"/>
      <c r="U78" s="12"/>
      <c r="V78" s="12"/>
      <c r="W78" s="12"/>
      <c r="X78" s="12"/>
    </row>
    <row r="79" spans="1:24" customFormat="1" x14ac:dyDescent="0.2">
      <c r="M79" s="57"/>
      <c r="N79" s="12"/>
      <c r="O79" s="12"/>
      <c r="P79" s="12"/>
      <c r="Q79" s="12"/>
      <c r="R79" s="12"/>
      <c r="S79" s="12"/>
      <c r="T79" s="12"/>
      <c r="U79" s="12"/>
      <c r="V79" s="12"/>
      <c r="W79" s="12"/>
      <c r="X79" s="12"/>
    </row>
    <row r="80" spans="1:24" customFormat="1" x14ac:dyDescent="0.2">
      <c r="M80" s="57"/>
      <c r="N80" s="12"/>
      <c r="O80" s="12"/>
      <c r="P80" s="12"/>
      <c r="Q80" s="12"/>
      <c r="R80" s="12"/>
      <c r="S80" s="12"/>
      <c r="T80" s="12"/>
      <c r="U80" s="12"/>
      <c r="V80" s="12"/>
      <c r="W80" s="12"/>
      <c r="X80" s="12"/>
    </row>
    <row r="81" spans="13:24" customFormat="1" x14ac:dyDescent="0.2">
      <c r="M81" s="57"/>
      <c r="N81" s="12"/>
      <c r="O81" s="12"/>
      <c r="P81" s="12"/>
      <c r="Q81" s="12"/>
      <c r="R81" s="12"/>
      <c r="S81" s="12"/>
      <c r="T81" s="12"/>
      <c r="U81" s="12"/>
      <c r="V81" s="12"/>
      <c r="W81" s="12"/>
      <c r="X81" s="12"/>
    </row>
    <row r="82" spans="13:24" customFormat="1" x14ac:dyDescent="0.2">
      <c r="M82" s="57"/>
      <c r="N82" s="12"/>
      <c r="O82" s="12"/>
      <c r="P82" s="12"/>
      <c r="Q82" s="12"/>
      <c r="R82" s="12"/>
      <c r="S82" s="12"/>
      <c r="T82" s="12"/>
      <c r="U82" s="12"/>
      <c r="V82" s="12"/>
      <c r="W82" s="12"/>
      <c r="X82" s="12"/>
    </row>
    <row r="83" spans="13:24" customFormat="1" x14ac:dyDescent="0.2">
      <c r="M83" s="57"/>
      <c r="N83" s="12"/>
      <c r="O83" s="12"/>
      <c r="P83" s="12"/>
      <c r="Q83" s="12"/>
      <c r="R83" s="12"/>
      <c r="S83" s="12"/>
      <c r="T83" s="12"/>
      <c r="U83" s="12"/>
      <c r="V83" s="12"/>
      <c r="W83" s="12"/>
      <c r="X83" s="12"/>
    </row>
    <row r="84" spans="13:24" customFormat="1" x14ac:dyDescent="0.2">
      <c r="M84" s="57"/>
      <c r="N84" s="12"/>
      <c r="O84" s="12"/>
      <c r="P84" s="12"/>
      <c r="Q84" s="12"/>
      <c r="R84" s="12"/>
      <c r="S84" s="12"/>
      <c r="T84" s="12"/>
      <c r="U84" s="12"/>
      <c r="V84" s="12"/>
      <c r="W84" s="12"/>
      <c r="X84" s="12"/>
    </row>
    <row r="85" spans="13:24" customFormat="1" x14ac:dyDescent="0.2">
      <c r="M85" s="57"/>
      <c r="N85" s="12"/>
      <c r="O85" s="12"/>
      <c r="P85" s="12"/>
      <c r="Q85" s="12"/>
      <c r="R85" s="12"/>
      <c r="S85" s="12"/>
      <c r="T85" s="12"/>
      <c r="U85" s="12"/>
      <c r="V85" s="12"/>
      <c r="W85" s="12"/>
      <c r="X85" s="12"/>
    </row>
    <row r="86" spans="13:24" customFormat="1" x14ac:dyDescent="0.2">
      <c r="M86" s="57"/>
      <c r="N86" s="12"/>
      <c r="O86" s="12"/>
      <c r="P86" s="12"/>
      <c r="Q86" s="12"/>
      <c r="R86" s="12"/>
      <c r="S86" s="12"/>
      <c r="T86" s="12"/>
      <c r="U86" s="12"/>
      <c r="V86" s="12"/>
      <c r="W86" s="12"/>
      <c r="X86" s="12"/>
    </row>
    <row r="87" spans="13:24" customFormat="1" x14ac:dyDescent="0.2">
      <c r="M87" s="57"/>
      <c r="N87" s="12"/>
      <c r="O87" s="12"/>
      <c r="P87" s="12"/>
      <c r="Q87" s="12"/>
      <c r="R87" s="12"/>
      <c r="S87" s="12"/>
      <c r="T87" s="12"/>
      <c r="U87" s="12"/>
      <c r="V87" s="12"/>
      <c r="W87" s="12"/>
      <c r="X87" s="12"/>
    </row>
    <row r="88" spans="13:24" customFormat="1" x14ac:dyDescent="0.2">
      <c r="M88" s="57"/>
      <c r="N88" s="12"/>
      <c r="O88" s="12"/>
      <c r="P88" s="12"/>
      <c r="Q88" s="12"/>
      <c r="R88" s="12"/>
      <c r="S88" s="12"/>
      <c r="T88" s="12"/>
      <c r="U88" s="12"/>
      <c r="V88" s="12"/>
      <c r="W88" s="12"/>
      <c r="X88" s="12"/>
    </row>
    <row r="89" spans="13:24" customFormat="1" x14ac:dyDescent="0.2">
      <c r="M89" s="57"/>
      <c r="N89" s="12"/>
      <c r="O89" s="12"/>
      <c r="P89" s="12"/>
      <c r="Q89" s="12"/>
      <c r="R89" s="12"/>
      <c r="S89" s="12"/>
      <c r="T89" s="12"/>
      <c r="U89" s="12"/>
      <c r="V89" s="12"/>
      <c r="W89" s="12"/>
      <c r="X89" s="12"/>
    </row>
    <row r="90" spans="13:24" customFormat="1" x14ac:dyDescent="0.2">
      <c r="M90" s="57"/>
      <c r="N90" s="12"/>
      <c r="O90" s="12"/>
      <c r="P90" s="12"/>
      <c r="Q90" s="12"/>
      <c r="R90" s="12"/>
      <c r="S90" s="12"/>
      <c r="T90" s="12"/>
      <c r="U90" s="12"/>
      <c r="V90" s="12"/>
      <c r="W90" s="12"/>
      <c r="X90" s="12"/>
    </row>
    <row r="91" spans="13:24" customFormat="1" x14ac:dyDescent="0.2">
      <c r="M91" s="57"/>
      <c r="N91" s="12"/>
      <c r="O91" s="12"/>
      <c r="P91" s="12"/>
      <c r="Q91" s="12"/>
      <c r="R91" s="12"/>
      <c r="S91" s="12"/>
      <c r="T91" s="12"/>
      <c r="U91" s="12"/>
      <c r="V91" s="12"/>
      <c r="W91" s="12"/>
      <c r="X91" s="12"/>
    </row>
    <row r="92" spans="13:24" customFormat="1" x14ac:dyDescent="0.2">
      <c r="M92" s="57"/>
      <c r="N92" s="12"/>
      <c r="O92" s="12"/>
      <c r="P92" s="12"/>
      <c r="Q92" s="12"/>
      <c r="R92" s="12"/>
      <c r="S92" s="12"/>
      <c r="T92" s="12"/>
      <c r="U92" s="12"/>
      <c r="V92" s="12"/>
      <c r="W92" s="12"/>
      <c r="X92" s="12"/>
    </row>
    <row r="93" spans="13:24" customFormat="1" x14ac:dyDescent="0.2">
      <c r="M93" s="57"/>
      <c r="N93" s="12"/>
      <c r="O93" s="12"/>
      <c r="P93" s="12"/>
      <c r="Q93" s="12"/>
      <c r="R93" s="12"/>
      <c r="S93" s="12"/>
      <c r="T93" s="12"/>
      <c r="U93" s="12"/>
      <c r="V93" s="12"/>
      <c r="W93" s="12"/>
      <c r="X93" s="12"/>
    </row>
    <row r="94" spans="13:24" customFormat="1" x14ac:dyDescent="0.2">
      <c r="M94" s="57"/>
      <c r="N94" s="12"/>
      <c r="O94" s="12"/>
      <c r="P94" s="12"/>
      <c r="Q94" s="12"/>
      <c r="R94" s="12"/>
      <c r="S94" s="12"/>
      <c r="T94" s="12"/>
      <c r="U94" s="12"/>
      <c r="V94" s="12"/>
      <c r="W94" s="12"/>
      <c r="X94" s="12"/>
    </row>
    <row r="95" spans="13:24" customFormat="1" x14ac:dyDescent="0.2">
      <c r="M95" s="57"/>
      <c r="N95" s="12"/>
      <c r="O95" s="12"/>
      <c r="P95" s="12"/>
      <c r="Q95" s="12"/>
      <c r="R95" s="12"/>
      <c r="S95" s="12"/>
      <c r="T95" s="12"/>
      <c r="U95" s="12"/>
      <c r="V95" s="12"/>
      <c r="W95" s="12"/>
      <c r="X95" s="12"/>
    </row>
    <row r="96" spans="13:24" customFormat="1" x14ac:dyDescent="0.2">
      <c r="M96" s="57"/>
      <c r="N96" s="12"/>
      <c r="O96" s="12"/>
      <c r="P96" s="12"/>
      <c r="Q96" s="12"/>
      <c r="R96" s="12"/>
      <c r="S96" s="12"/>
      <c r="T96" s="12"/>
      <c r="U96" s="12"/>
      <c r="V96" s="12"/>
      <c r="W96" s="12"/>
      <c r="X96" s="12"/>
    </row>
    <row r="97" spans="13:24" customFormat="1" x14ac:dyDescent="0.2">
      <c r="M97" s="57"/>
      <c r="N97" s="12"/>
      <c r="O97" s="12"/>
      <c r="P97" s="12"/>
      <c r="Q97" s="12"/>
      <c r="R97" s="12"/>
      <c r="S97" s="12"/>
      <c r="T97" s="12"/>
      <c r="U97" s="12"/>
      <c r="V97" s="12"/>
      <c r="W97" s="12"/>
      <c r="X97" s="12"/>
    </row>
    <row r="98" spans="13:24" customFormat="1" x14ac:dyDescent="0.2">
      <c r="M98" s="57"/>
      <c r="N98" s="12"/>
      <c r="O98" s="12"/>
      <c r="P98" s="12"/>
      <c r="Q98" s="12"/>
      <c r="R98" s="12"/>
      <c r="S98" s="12"/>
      <c r="T98" s="12"/>
      <c r="U98" s="12"/>
      <c r="V98" s="12"/>
      <c r="W98" s="12"/>
      <c r="X98" s="12"/>
    </row>
    <row r="99" spans="13:24" customFormat="1" x14ac:dyDescent="0.2">
      <c r="M99" s="57"/>
      <c r="N99" s="12"/>
      <c r="O99" s="12"/>
      <c r="P99" s="12"/>
      <c r="Q99" s="12"/>
      <c r="R99" s="12"/>
      <c r="S99" s="12"/>
      <c r="T99" s="12"/>
      <c r="U99" s="12"/>
      <c r="V99" s="12"/>
      <c r="W99" s="12"/>
      <c r="X99" s="12"/>
    </row>
    <row r="100" spans="13:24" customFormat="1" x14ac:dyDescent="0.2">
      <c r="M100" s="57"/>
      <c r="N100" s="12"/>
      <c r="O100" s="12"/>
      <c r="P100" s="12"/>
      <c r="Q100" s="12"/>
      <c r="R100" s="12"/>
      <c r="S100" s="12"/>
      <c r="T100" s="12"/>
      <c r="U100" s="12"/>
      <c r="V100" s="12"/>
      <c r="W100" s="12"/>
      <c r="X100" s="12"/>
    </row>
    <row r="101" spans="13:24" customFormat="1" x14ac:dyDescent="0.2">
      <c r="M101" s="57"/>
      <c r="N101" s="12"/>
      <c r="O101" s="12"/>
      <c r="P101" s="12"/>
      <c r="Q101" s="12"/>
      <c r="R101" s="12"/>
      <c r="S101" s="12"/>
      <c r="T101" s="12"/>
      <c r="U101" s="12"/>
      <c r="V101" s="12"/>
      <c r="W101" s="12"/>
      <c r="X101" s="12"/>
    </row>
    <row r="102" spans="13:24" customFormat="1" x14ac:dyDescent="0.2">
      <c r="M102" s="57"/>
      <c r="N102" s="12"/>
      <c r="O102" s="12"/>
      <c r="P102" s="12"/>
      <c r="Q102" s="12"/>
      <c r="R102" s="12"/>
      <c r="S102" s="12"/>
      <c r="T102" s="12"/>
      <c r="U102" s="12"/>
      <c r="V102" s="12"/>
      <c r="W102" s="12"/>
      <c r="X102" s="12"/>
    </row>
    <row r="103" spans="13:24" customFormat="1" x14ac:dyDescent="0.2">
      <c r="M103" s="57"/>
      <c r="N103" s="12"/>
      <c r="O103" s="12"/>
      <c r="P103" s="12"/>
      <c r="Q103" s="12"/>
      <c r="R103" s="12"/>
      <c r="S103" s="12"/>
      <c r="T103" s="12"/>
      <c r="U103" s="12"/>
      <c r="V103" s="12"/>
      <c r="W103" s="12"/>
      <c r="X103" s="12"/>
    </row>
    <row r="104" spans="13:24" customFormat="1" x14ac:dyDescent="0.2">
      <c r="M104" s="57"/>
      <c r="N104" s="12"/>
      <c r="O104" s="12"/>
      <c r="P104" s="12"/>
      <c r="Q104" s="12"/>
      <c r="R104" s="12"/>
      <c r="S104" s="12"/>
      <c r="T104" s="12"/>
      <c r="U104" s="12"/>
      <c r="V104" s="12"/>
      <c r="W104" s="12"/>
      <c r="X104" s="12"/>
    </row>
    <row r="105" spans="13:24" customFormat="1" x14ac:dyDescent="0.2">
      <c r="M105" s="57"/>
      <c r="N105" s="12"/>
      <c r="O105" s="12"/>
      <c r="P105" s="12"/>
      <c r="Q105" s="12"/>
      <c r="R105" s="12"/>
      <c r="S105" s="12"/>
      <c r="T105" s="12"/>
      <c r="U105" s="12"/>
      <c r="V105" s="12"/>
      <c r="W105" s="12"/>
      <c r="X105" s="12"/>
    </row>
    <row r="106" spans="13:24" customFormat="1" x14ac:dyDescent="0.2">
      <c r="M106" s="57"/>
      <c r="N106" s="12"/>
      <c r="O106" s="12"/>
      <c r="P106" s="12"/>
      <c r="Q106" s="12"/>
      <c r="R106" s="12"/>
      <c r="S106" s="12"/>
      <c r="T106" s="12"/>
      <c r="U106" s="12"/>
      <c r="V106" s="12"/>
      <c r="W106" s="12"/>
      <c r="X106" s="12"/>
    </row>
    <row r="107" spans="13:24" customFormat="1" x14ac:dyDescent="0.2">
      <c r="M107" s="57"/>
      <c r="N107" s="12"/>
      <c r="O107" s="12"/>
      <c r="P107" s="12"/>
      <c r="Q107" s="12"/>
      <c r="R107" s="12"/>
      <c r="S107" s="12"/>
      <c r="T107" s="12"/>
      <c r="U107" s="12"/>
      <c r="V107" s="12"/>
      <c r="W107" s="12"/>
      <c r="X107" s="12"/>
    </row>
    <row r="108" spans="13:24" customFormat="1" x14ac:dyDescent="0.2">
      <c r="M108" s="57"/>
      <c r="N108" s="12"/>
      <c r="O108" s="12"/>
      <c r="P108" s="12"/>
      <c r="Q108" s="12"/>
      <c r="R108" s="12"/>
      <c r="S108" s="12"/>
      <c r="T108" s="12"/>
      <c r="U108" s="12"/>
      <c r="V108" s="12"/>
      <c r="W108" s="12"/>
      <c r="X108" s="12"/>
    </row>
    <row r="109" spans="13:24" customFormat="1" x14ac:dyDescent="0.2">
      <c r="M109" s="57"/>
      <c r="N109" s="12"/>
      <c r="O109" s="12"/>
      <c r="P109" s="12"/>
      <c r="Q109" s="12"/>
      <c r="R109" s="12"/>
      <c r="S109" s="12"/>
      <c r="T109" s="12"/>
      <c r="U109" s="12"/>
      <c r="V109" s="12"/>
      <c r="W109" s="12"/>
      <c r="X109" s="12"/>
    </row>
    <row r="110" spans="13:24" customFormat="1" x14ac:dyDescent="0.2">
      <c r="M110" s="57"/>
      <c r="N110" s="12"/>
      <c r="O110" s="12"/>
      <c r="P110" s="12"/>
      <c r="Q110" s="12"/>
      <c r="R110" s="12"/>
      <c r="S110" s="12"/>
      <c r="T110" s="12"/>
      <c r="U110" s="12"/>
      <c r="V110" s="12"/>
      <c r="W110" s="12"/>
      <c r="X110" s="12"/>
    </row>
    <row r="111" spans="13:24" customFormat="1" x14ac:dyDescent="0.2">
      <c r="M111" s="57"/>
      <c r="N111" s="12"/>
      <c r="O111" s="12"/>
      <c r="P111" s="12"/>
      <c r="Q111" s="12"/>
      <c r="R111" s="12"/>
      <c r="S111" s="12"/>
      <c r="T111" s="12"/>
      <c r="U111" s="12"/>
      <c r="V111" s="12"/>
      <c r="W111" s="12"/>
      <c r="X111" s="12"/>
    </row>
    <row r="112" spans="13:24" customFormat="1" x14ac:dyDescent="0.2">
      <c r="M112" s="57"/>
      <c r="N112" s="12"/>
      <c r="O112" s="12"/>
      <c r="P112" s="12"/>
      <c r="Q112" s="12"/>
      <c r="R112" s="12"/>
      <c r="S112" s="12"/>
      <c r="T112" s="12"/>
      <c r="U112" s="12"/>
      <c r="V112" s="12"/>
      <c r="W112" s="12"/>
      <c r="X112" s="12"/>
    </row>
    <row r="113" spans="13:24" customFormat="1" x14ac:dyDescent="0.2">
      <c r="M113" s="57"/>
      <c r="N113" s="12"/>
      <c r="O113" s="12"/>
      <c r="P113" s="12"/>
      <c r="Q113" s="12"/>
      <c r="R113" s="12"/>
      <c r="S113" s="12"/>
      <c r="T113" s="12"/>
      <c r="U113" s="12"/>
      <c r="V113" s="12"/>
      <c r="W113" s="12"/>
      <c r="X113" s="12"/>
    </row>
    <row r="114" spans="13:24" customFormat="1" x14ac:dyDescent="0.2">
      <c r="M114" s="57"/>
      <c r="N114" s="12"/>
      <c r="O114" s="12"/>
      <c r="P114" s="12"/>
      <c r="Q114" s="12"/>
      <c r="R114" s="12"/>
      <c r="S114" s="12"/>
      <c r="T114" s="12"/>
      <c r="U114" s="12"/>
      <c r="V114" s="12"/>
      <c r="W114" s="12"/>
      <c r="X114" s="12"/>
    </row>
    <row r="115" spans="13:24" customFormat="1" x14ac:dyDescent="0.2">
      <c r="M115" s="57"/>
      <c r="N115" s="12"/>
      <c r="O115" s="12"/>
      <c r="P115" s="12"/>
      <c r="Q115" s="12"/>
      <c r="R115" s="12"/>
      <c r="S115" s="12"/>
      <c r="T115" s="12"/>
      <c r="U115" s="12"/>
      <c r="V115" s="12"/>
      <c r="W115" s="12"/>
      <c r="X115" s="12"/>
    </row>
    <row r="116" spans="13:24" customFormat="1" x14ac:dyDescent="0.2">
      <c r="M116" s="57"/>
      <c r="N116" s="12"/>
      <c r="O116" s="12"/>
      <c r="P116" s="12"/>
      <c r="Q116" s="12"/>
      <c r="R116" s="12"/>
      <c r="S116" s="12"/>
      <c r="T116" s="12"/>
      <c r="U116" s="12"/>
      <c r="V116" s="12"/>
      <c r="W116" s="12"/>
      <c r="X116" s="12"/>
    </row>
    <row r="117" spans="13:24" customFormat="1" x14ac:dyDescent="0.2">
      <c r="M117" s="57"/>
      <c r="N117" s="12"/>
      <c r="O117" s="12"/>
      <c r="P117" s="12"/>
      <c r="Q117" s="12"/>
      <c r="R117" s="12"/>
      <c r="S117" s="12"/>
      <c r="T117" s="12"/>
      <c r="U117" s="12"/>
      <c r="V117" s="12"/>
      <c r="W117" s="12"/>
      <c r="X117" s="12"/>
    </row>
    <row r="118" spans="13:24" customFormat="1" x14ac:dyDescent="0.2">
      <c r="M118" s="57"/>
      <c r="N118" s="12"/>
      <c r="O118" s="12"/>
      <c r="P118" s="12"/>
      <c r="Q118" s="12"/>
      <c r="R118" s="12"/>
      <c r="S118" s="12"/>
      <c r="T118" s="12"/>
      <c r="U118" s="12"/>
      <c r="V118" s="12"/>
      <c r="W118" s="12"/>
      <c r="X118" s="12"/>
    </row>
    <row r="119" spans="13:24" customFormat="1" x14ac:dyDescent="0.2">
      <c r="M119" s="57"/>
      <c r="N119" s="12"/>
      <c r="O119" s="12"/>
      <c r="P119" s="12"/>
      <c r="Q119" s="12"/>
      <c r="R119" s="12"/>
      <c r="S119" s="12"/>
      <c r="T119" s="12"/>
      <c r="U119" s="12"/>
      <c r="V119" s="12"/>
      <c r="W119" s="12"/>
      <c r="X119" s="12"/>
    </row>
    <row r="120" spans="13:24" customFormat="1" x14ac:dyDescent="0.2">
      <c r="M120" s="57"/>
      <c r="N120" s="12"/>
      <c r="O120" s="12"/>
      <c r="P120" s="12"/>
      <c r="Q120" s="12"/>
      <c r="R120" s="12"/>
      <c r="S120" s="12"/>
      <c r="T120" s="12"/>
      <c r="U120" s="12"/>
      <c r="V120" s="12"/>
      <c r="W120" s="12"/>
      <c r="X120" s="12"/>
    </row>
    <row r="121" spans="13:24" customFormat="1" x14ac:dyDescent="0.2">
      <c r="M121" s="57"/>
      <c r="N121" s="12"/>
      <c r="O121" s="12"/>
      <c r="P121" s="12"/>
      <c r="Q121" s="12"/>
      <c r="R121" s="12"/>
      <c r="S121" s="12"/>
      <c r="T121" s="12"/>
      <c r="U121" s="12"/>
      <c r="V121" s="12"/>
      <c r="W121" s="12"/>
      <c r="X121" s="12"/>
    </row>
    <row r="122" spans="13:24" customFormat="1" x14ac:dyDescent="0.2">
      <c r="M122" s="57"/>
      <c r="N122" s="12"/>
      <c r="O122" s="12"/>
      <c r="P122" s="12"/>
      <c r="Q122" s="12"/>
      <c r="R122" s="12"/>
      <c r="S122" s="12"/>
      <c r="T122" s="12"/>
      <c r="U122" s="12"/>
      <c r="V122" s="12"/>
      <c r="W122" s="12"/>
      <c r="X122" s="12"/>
    </row>
    <row r="123" spans="13:24" customFormat="1" x14ac:dyDescent="0.2">
      <c r="M123" s="57"/>
      <c r="N123" s="12"/>
      <c r="O123" s="12"/>
      <c r="P123" s="12"/>
      <c r="Q123" s="12"/>
      <c r="R123" s="12"/>
      <c r="S123" s="12"/>
      <c r="T123" s="12"/>
      <c r="U123" s="12"/>
      <c r="V123" s="12"/>
      <c r="W123" s="12"/>
      <c r="X123" s="12"/>
    </row>
    <row r="124" spans="13:24" customFormat="1" x14ac:dyDescent="0.2">
      <c r="M124" s="57"/>
      <c r="N124" s="12"/>
      <c r="O124" s="12"/>
      <c r="P124" s="12"/>
      <c r="Q124" s="12"/>
      <c r="R124" s="12"/>
      <c r="S124" s="12"/>
      <c r="T124" s="12"/>
      <c r="U124" s="12"/>
      <c r="V124" s="12"/>
      <c r="W124" s="12"/>
      <c r="X124" s="12"/>
    </row>
    <row r="125" spans="13:24" customFormat="1" x14ac:dyDescent="0.2">
      <c r="M125" s="57"/>
      <c r="N125" s="12"/>
      <c r="O125" s="12"/>
      <c r="P125" s="12"/>
      <c r="Q125" s="12"/>
      <c r="R125" s="12"/>
      <c r="S125" s="12"/>
      <c r="T125" s="12"/>
      <c r="U125" s="12"/>
      <c r="V125" s="12"/>
      <c r="W125" s="12"/>
      <c r="X125" s="12"/>
    </row>
    <row r="126" spans="13:24" customFormat="1" x14ac:dyDescent="0.2">
      <c r="M126" s="57"/>
      <c r="N126" s="12"/>
      <c r="O126" s="12"/>
      <c r="P126" s="12"/>
      <c r="Q126" s="12"/>
      <c r="R126" s="12"/>
      <c r="S126" s="12"/>
      <c r="T126" s="12"/>
      <c r="U126" s="12"/>
      <c r="V126" s="12"/>
      <c r="W126" s="12"/>
      <c r="X126" s="12"/>
    </row>
    <row r="127" spans="13:24" customFormat="1" x14ac:dyDescent="0.2">
      <c r="M127" s="57"/>
      <c r="N127" s="12"/>
      <c r="O127" s="12"/>
      <c r="P127" s="12"/>
      <c r="Q127" s="12"/>
      <c r="R127" s="12"/>
      <c r="S127" s="12"/>
      <c r="T127" s="12"/>
      <c r="U127" s="12"/>
      <c r="V127" s="12"/>
      <c r="W127" s="12"/>
      <c r="X127" s="12"/>
    </row>
    <row r="128" spans="13:24" customFormat="1" x14ac:dyDescent="0.2">
      <c r="M128" s="57"/>
      <c r="N128" s="12"/>
      <c r="O128" s="12"/>
      <c r="P128" s="12"/>
      <c r="Q128" s="12"/>
      <c r="R128" s="12"/>
      <c r="S128" s="12"/>
      <c r="T128" s="12"/>
      <c r="U128" s="12"/>
      <c r="V128" s="12"/>
      <c r="W128" s="12"/>
      <c r="X128" s="12"/>
    </row>
    <row r="129" spans="13:24" customFormat="1" x14ac:dyDescent="0.2">
      <c r="M129" s="57"/>
      <c r="N129" s="12"/>
      <c r="O129" s="12"/>
      <c r="P129" s="12"/>
      <c r="Q129" s="12"/>
      <c r="R129" s="12"/>
      <c r="S129" s="12"/>
      <c r="T129" s="12"/>
      <c r="U129" s="12"/>
      <c r="V129" s="12"/>
      <c r="W129" s="12"/>
      <c r="X129" s="12"/>
    </row>
    <row r="130" spans="13:24" customFormat="1" x14ac:dyDescent="0.2">
      <c r="M130" s="57"/>
      <c r="N130" s="12"/>
      <c r="O130" s="12"/>
      <c r="P130" s="12"/>
      <c r="Q130" s="12"/>
      <c r="R130" s="12"/>
      <c r="S130" s="12"/>
      <c r="T130" s="12"/>
      <c r="U130" s="12"/>
      <c r="V130" s="12"/>
      <c r="W130" s="12"/>
      <c r="X130" s="12"/>
    </row>
    <row r="131" spans="13:24" customFormat="1" x14ac:dyDescent="0.2">
      <c r="M131" s="57"/>
      <c r="N131" s="12"/>
      <c r="O131" s="12"/>
      <c r="P131" s="12"/>
      <c r="Q131" s="12"/>
      <c r="R131" s="12"/>
      <c r="S131" s="12"/>
      <c r="T131" s="12"/>
      <c r="U131" s="12"/>
      <c r="V131" s="12"/>
      <c r="W131" s="12"/>
      <c r="X131" s="12"/>
    </row>
    <row r="132" spans="13:24" customFormat="1" x14ac:dyDescent="0.2">
      <c r="M132" s="57"/>
      <c r="N132" s="12"/>
      <c r="O132" s="12"/>
      <c r="P132" s="12"/>
      <c r="Q132" s="12"/>
      <c r="R132" s="12"/>
      <c r="S132" s="12"/>
      <c r="T132" s="12"/>
      <c r="U132" s="12"/>
      <c r="V132" s="12"/>
      <c r="W132" s="12"/>
      <c r="X132" s="12"/>
    </row>
    <row r="133" spans="13:24" customFormat="1" x14ac:dyDescent="0.2">
      <c r="M133" s="57"/>
      <c r="N133" s="12"/>
      <c r="O133" s="12"/>
      <c r="P133" s="12"/>
      <c r="Q133" s="12"/>
      <c r="R133" s="12"/>
      <c r="S133" s="12"/>
      <c r="T133" s="12"/>
      <c r="U133" s="12"/>
      <c r="V133" s="12"/>
      <c r="W133" s="12"/>
      <c r="X133" s="12"/>
    </row>
    <row r="134" spans="13:24" customFormat="1" x14ac:dyDescent="0.2">
      <c r="M134" s="57"/>
      <c r="N134" s="12"/>
      <c r="O134" s="12"/>
      <c r="P134" s="12"/>
      <c r="Q134" s="12"/>
      <c r="R134" s="12"/>
      <c r="S134" s="12"/>
      <c r="T134" s="12"/>
      <c r="U134" s="12"/>
      <c r="V134" s="12"/>
      <c r="W134" s="12"/>
      <c r="X134" s="12"/>
    </row>
    <row r="135" spans="13:24" customFormat="1" x14ac:dyDescent="0.2">
      <c r="M135" s="57"/>
      <c r="N135" s="12"/>
      <c r="O135" s="12"/>
      <c r="P135" s="12"/>
      <c r="Q135" s="12"/>
      <c r="R135" s="12"/>
      <c r="S135" s="12"/>
      <c r="T135" s="12"/>
      <c r="U135" s="12"/>
      <c r="V135" s="12"/>
      <c r="W135" s="12"/>
      <c r="X135" s="12"/>
    </row>
    <row r="136" spans="13:24" customFormat="1" x14ac:dyDescent="0.2">
      <c r="M136" s="57"/>
      <c r="N136" s="12"/>
      <c r="O136" s="12"/>
      <c r="P136" s="12"/>
      <c r="Q136" s="12"/>
      <c r="R136" s="12"/>
      <c r="S136" s="12"/>
      <c r="T136" s="12"/>
      <c r="U136" s="12"/>
      <c r="V136" s="12"/>
      <c r="W136" s="12"/>
      <c r="X136" s="12"/>
    </row>
    <row r="137" spans="13:24" customFormat="1" x14ac:dyDescent="0.2">
      <c r="M137" s="57"/>
      <c r="N137" s="12"/>
      <c r="O137" s="12"/>
      <c r="P137" s="12"/>
      <c r="Q137" s="12"/>
      <c r="R137" s="12"/>
      <c r="S137" s="12"/>
      <c r="T137" s="12"/>
      <c r="U137" s="12"/>
      <c r="V137" s="12"/>
      <c r="W137" s="12"/>
      <c r="X137" s="12"/>
    </row>
    <row r="138" spans="13:24" customFormat="1" x14ac:dyDescent="0.2">
      <c r="M138" s="57"/>
      <c r="N138" s="12"/>
      <c r="O138" s="12"/>
      <c r="P138" s="12"/>
      <c r="Q138" s="12"/>
      <c r="R138" s="12"/>
      <c r="S138" s="12"/>
      <c r="T138" s="12"/>
      <c r="U138" s="12"/>
      <c r="V138" s="12"/>
      <c r="W138" s="12"/>
      <c r="X138" s="12"/>
    </row>
    <row r="139" spans="13:24" customFormat="1" x14ac:dyDescent="0.2">
      <c r="M139" s="57"/>
      <c r="N139" s="12"/>
      <c r="O139" s="12"/>
      <c r="P139" s="12"/>
      <c r="Q139" s="12"/>
      <c r="R139" s="12"/>
      <c r="S139" s="12"/>
      <c r="T139" s="12"/>
      <c r="U139" s="12"/>
      <c r="V139" s="12"/>
      <c r="W139" s="12"/>
      <c r="X139" s="12"/>
    </row>
    <row r="140" spans="13:24" customFormat="1" x14ac:dyDescent="0.2">
      <c r="M140" s="57"/>
      <c r="N140" s="12"/>
      <c r="O140" s="12"/>
      <c r="P140" s="12"/>
      <c r="Q140" s="12"/>
      <c r="R140" s="12"/>
      <c r="S140" s="12"/>
      <c r="T140" s="12"/>
      <c r="U140" s="12"/>
      <c r="V140" s="12"/>
      <c r="W140" s="12"/>
      <c r="X140" s="12"/>
    </row>
    <row r="141" spans="13:24" customFormat="1" x14ac:dyDescent="0.2">
      <c r="M141" s="57"/>
      <c r="N141" s="12"/>
      <c r="O141" s="12"/>
      <c r="P141" s="12"/>
      <c r="Q141" s="12"/>
      <c r="R141" s="12"/>
      <c r="S141" s="12"/>
      <c r="T141" s="12"/>
      <c r="U141" s="12"/>
      <c r="V141" s="12"/>
      <c r="W141" s="12"/>
      <c r="X141" s="12"/>
    </row>
    <row r="142" spans="13:24" customFormat="1" x14ac:dyDescent="0.2">
      <c r="M142" s="57"/>
      <c r="N142" s="12"/>
      <c r="O142" s="12"/>
      <c r="P142" s="12"/>
      <c r="Q142" s="12"/>
      <c r="R142" s="12"/>
      <c r="S142" s="12"/>
      <c r="T142" s="12"/>
      <c r="U142" s="12"/>
      <c r="V142" s="12"/>
      <c r="W142" s="12"/>
      <c r="X142" s="12"/>
    </row>
    <row r="143" spans="13:24" customFormat="1" x14ac:dyDescent="0.2">
      <c r="M143" s="57"/>
      <c r="N143" s="12"/>
      <c r="O143" s="12"/>
      <c r="P143" s="12"/>
      <c r="Q143" s="12"/>
      <c r="R143" s="12"/>
      <c r="S143" s="12"/>
      <c r="T143" s="12"/>
      <c r="U143" s="12"/>
      <c r="V143" s="12"/>
      <c r="W143" s="12"/>
      <c r="X143" s="12"/>
    </row>
    <row r="144" spans="13:24" customFormat="1" x14ac:dyDescent="0.2">
      <c r="M144" s="57"/>
      <c r="N144" s="12"/>
      <c r="O144" s="12"/>
      <c r="P144" s="12"/>
      <c r="Q144" s="12"/>
      <c r="R144" s="12"/>
      <c r="S144" s="12"/>
      <c r="T144" s="12"/>
      <c r="U144" s="12"/>
      <c r="V144" s="12"/>
      <c r="W144" s="12"/>
      <c r="X144" s="12"/>
    </row>
    <row r="145" spans="13:24" customFormat="1" x14ac:dyDescent="0.2">
      <c r="M145" s="57"/>
      <c r="N145" s="12"/>
      <c r="O145" s="12"/>
      <c r="P145" s="12"/>
      <c r="Q145" s="12"/>
      <c r="R145" s="12"/>
      <c r="S145" s="12"/>
      <c r="T145" s="12"/>
      <c r="U145" s="12"/>
      <c r="V145" s="12"/>
      <c r="W145" s="12"/>
      <c r="X145" s="12"/>
    </row>
    <row r="146" spans="13:24" customFormat="1" x14ac:dyDescent="0.2">
      <c r="M146" s="57"/>
      <c r="N146" s="12"/>
      <c r="O146" s="12"/>
      <c r="P146" s="12"/>
      <c r="Q146" s="12"/>
      <c r="R146" s="12"/>
      <c r="S146" s="12"/>
      <c r="T146" s="12"/>
      <c r="U146" s="12"/>
      <c r="V146" s="12"/>
      <c r="W146" s="12"/>
      <c r="X146" s="12"/>
    </row>
    <row r="147" spans="13:24" customFormat="1" x14ac:dyDescent="0.2">
      <c r="M147" s="57"/>
      <c r="N147" s="12"/>
      <c r="O147" s="12"/>
      <c r="P147" s="12"/>
      <c r="Q147" s="12"/>
      <c r="R147" s="12"/>
      <c r="S147" s="12"/>
      <c r="T147" s="12"/>
      <c r="U147" s="12"/>
      <c r="V147" s="12"/>
      <c r="W147" s="12"/>
      <c r="X147" s="12"/>
    </row>
    <row r="148" spans="13:24" customFormat="1" x14ac:dyDescent="0.2">
      <c r="M148" s="57"/>
      <c r="N148" s="12"/>
      <c r="O148" s="12"/>
      <c r="P148" s="12"/>
      <c r="Q148" s="12"/>
      <c r="R148" s="12"/>
      <c r="S148" s="12"/>
      <c r="T148" s="12"/>
      <c r="U148" s="12"/>
      <c r="V148" s="12"/>
      <c r="W148" s="12"/>
      <c r="X148" s="12"/>
    </row>
    <row r="149" spans="13:24" customFormat="1" x14ac:dyDescent="0.2">
      <c r="M149" s="57"/>
      <c r="N149" s="12"/>
      <c r="O149" s="12"/>
      <c r="P149" s="12"/>
      <c r="Q149" s="12"/>
      <c r="R149" s="12"/>
      <c r="S149" s="12"/>
      <c r="T149" s="12"/>
      <c r="U149" s="12"/>
      <c r="V149" s="12"/>
      <c r="W149" s="12"/>
      <c r="X149" s="12"/>
    </row>
    <row r="150" spans="13:24" customFormat="1" x14ac:dyDescent="0.2">
      <c r="M150" s="57"/>
      <c r="N150" s="12"/>
      <c r="O150" s="12"/>
      <c r="P150" s="12"/>
      <c r="Q150" s="12"/>
      <c r="R150" s="12"/>
      <c r="S150" s="12"/>
      <c r="T150" s="12"/>
      <c r="U150" s="12"/>
      <c r="V150" s="12"/>
      <c r="W150" s="12"/>
      <c r="X150" s="12"/>
    </row>
    <row r="151" spans="13:24" customFormat="1" x14ac:dyDescent="0.2">
      <c r="M151" s="57"/>
      <c r="N151" s="12"/>
      <c r="O151" s="12"/>
      <c r="P151" s="12"/>
      <c r="Q151" s="12"/>
      <c r="R151" s="12"/>
      <c r="S151" s="12"/>
      <c r="T151" s="12"/>
      <c r="U151" s="12"/>
      <c r="V151" s="12"/>
      <c r="W151" s="12"/>
      <c r="X151" s="12"/>
    </row>
    <row r="152" spans="13:24" customFormat="1" x14ac:dyDescent="0.2">
      <c r="M152" s="57"/>
      <c r="N152" s="12"/>
      <c r="O152" s="12"/>
      <c r="P152" s="12"/>
      <c r="Q152" s="12"/>
      <c r="R152" s="12"/>
      <c r="S152" s="12"/>
      <c r="T152" s="12"/>
      <c r="U152" s="12"/>
      <c r="V152" s="12"/>
      <c r="W152" s="12"/>
      <c r="X152" s="12"/>
    </row>
    <row r="153" spans="13:24" customFormat="1" x14ac:dyDescent="0.2">
      <c r="M153" s="57"/>
      <c r="N153" s="12"/>
      <c r="O153" s="12"/>
      <c r="P153" s="12"/>
      <c r="Q153" s="12"/>
      <c r="R153" s="12"/>
      <c r="S153" s="12"/>
      <c r="T153" s="12"/>
      <c r="U153" s="12"/>
      <c r="V153" s="12"/>
      <c r="W153" s="12"/>
      <c r="X153" s="12"/>
    </row>
    <row r="154" spans="13:24" customFormat="1" x14ac:dyDescent="0.2">
      <c r="M154" s="57"/>
      <c r="N154" s="12"/>
      <c r="O154" s="12"/>
      <c r="P154" s="12"/>
      <c r="Q154" s="12"/>
      <c r="R154" s="12"/>
      <c r="S154" s="12"/>
      <c r="T154" s="12"/>
      <c r="U154" s="12"/>
      <c r="V154" s="12"/>
      <c r="W154" s="12"/>
      <c r="X154" s="12"/>
    </row>
    <row r="155" spans="13:24" customFormat="1" x14ac:dyDescent="0.2">
      <c r="M155" s="57"/>
      <c r="N155" s="12"/>
      <c r="O155" s="12"/>
      <c r="P155" s="12"/>
      <c r="Q155" s="12"/>
      <c r="R155" s="12"/>
      <c r="S155" s="12"/>
      <c r="T155" s="12"/>
      <c r="U155" s="12"/>
      <c r="V155" s="12"/>
      <c r="W155" s="12"/>
      <c r="X155" s="12"/>
    </row>
    <row r="156" spans="13:24" customFormat="1" x14ac:dyDescent="0.2">
      <c r="M156" s="57"/>
      <c r="N156" s="12"/>
      <c r="O156" s="12"/>
      <c r="P156" s="12"/>
      <c r="Q156" s="12"/>
      <c r="R156" s="12"/>
      <c r="S156" s="12"/>
      <c r="T156" s="12"/>
      <c r="U156" s="12"/>
      <c r="V156" s="12"/>
      <c r="W156" s="12"/>
      <c r="X156" s="12"/>
    </row>
    <row r="157" spans="13:24" customFormat="1" x14ac:dyDescent="0.2">
      <c r="M157" s="57"/>
      <c r="N157" s="12"/>
      <c r="O157" s="12"/>
      <c r="P157" s="12"/>
      <c r="Q157" s="12"/>
      <c r="R157" s="12"/>
      <c r="S157" s="12"/>
      <c r="T157" s="12"/>
      <c r="U157" s="12"/>
      <c r="V157" s="12"/>
      <c r="W157" s="12"/>
      <c r="X157" s="12"/>
    </row>
    <row r="158" spans="13:24" customFormat="1" x14ac:dyDescent="0.2">
      <c r="M158" s="57"/>
      <c r="N158" s="12"/>
      <c r="O158" s="12"/>
      <c r="P158" s="12"/>
      <c r="Q158" s="12"/>
      <c r="R158" s="12"/>
      <c r="S158" s="12"/>
      <c r="T158" s="12"/>
      <c r="U158" s="12"/>
      <c r="V158" s="12"/>
      <c r="W158" s="12"/>
      <c r="X158" s="12"/>
    </row>
    <row r="159" spans="13:24" customFormat="1" x14ac:dyDescent="0.2">
      <c r="M159" s="57"/>
      <c r="N159" s="12"/>
      <c r="O159" s="12"/>
      <c r="P159" s="12"/>
      <c r="Q159" s="12"/>
      <c r="R159" s="12"/>
      <c r="S159" s="12"/>
      <c r="T159" s="12"/>
      <c r="U159" s="12"/>
      <c r="V159" s="12"/>
      <c r="W159" s="12"/>
      <c r="X159" s="12"/>
    </row>
    <row r="160" spans="13:24" customFormat="1" x14ac:dyDescent="0.2">
      <c r="M160" s="57"/>
      <c r="N160" s="12"/>
      <c r="O160" s="12"/>
      <c r="P160" s="12"/>
      <c r="Q160" s="12"/>
      <c r="R160" s="12"/>
      <c r="S160" s="12"/>
      <c r="T160" s="12"/>
      <c r="U160" s="12"/>
      <c r="V160" s="12"/>
      <c r="W160" s="12"/>
      <c r="X160" s="12"/>
    </row>
    <row r="161" spans="13:24" customFormat="1" x14ac:dyDescent="0.2">
      <c r="M161" s="57"/>
      <c r="N161" s="12"/>
      <c r="O161" s="12"/>
      <c r="P161" s="12"/>
      <c r="Q161" s="12"/>
      <c r="R161" s="12"/>
      <c r="S161" s="12"/>
      <c r="T161" s="12"/>
      <c r="U161" s="12"/>
      <c r="V161" s="12"/>
      <c r="W161" s="12"/>
      <c r="X161" s="12"/>
    </row>
    <row r="162" spans="13:24" customFormat="1" x14ac:dyDescent="0.2">
      <c r="M162" s="57"/>
      <c r="N162" s="12"/>
      <c r="O162" s="12"/>
      <c r="P162" s="12"/>
      <c r="Q162" s="12"/>
      <c r="R162" s="12"/>
      <c r="S162" s="12"/>
      <c r="T162" s="12"/>
      <c r="U162" s="12"/>
      <c r="V162" s="12"/>
      <c r="W162" s="12"/>
      <c r="X162" s="12"/>
    </row>
    <row r="163" spans="13:24" customFormat="1" x14ac:dyDescent="0.2">
      <c r="M163" s="57"/>
      <c r="N163" s="12"/>
      <c r="O163" s="12"/>
      <c r="P163" s="12"/>
      <c r="Q163" s="12"/>
      <c r="R163" s="12"/>
      <c r="S163" s="12"/>
      <c r="T163" s="12"/>
      <c r="U163" s="12"/>
      <c r="V163" s="12"/>
      <c r="W163" s="12"/>
      <c r="X163" s="12"/>
    </row>
    <row r="164" spans="13:24" customFormat="1" x14ac:dyDescent="0.2">
      <c r="M164" s="57"/>
      <c r="N164" s="12"/>
      <c r="O164" s="12"/>
      <c r="P164" s="12"/>
      <c r="Q164" s="12"/>
      <c r="R164" s="12"/>
      <c r="S164" s="12"/>
      <c r="T164" s="12"/>
      <c r="U164" s="12"/>
      <c r="V164" s="12"/>
      <c r="W164" s="12"/>
      <c r="X164" s="12"/>
    </row>
    <row r="165" spans="13:24" customFormat="1" x14ac:dyDescent="0.2">
      <c r="M165" s="57"/>
      <c r="N165" s="12"/>
      <c r="O165" s="12"/>
      <c r="P165" s="12"/>
      <c r="Q165" s="12"/>
      <c r="R165" s="12"/>
      <c r="S165" s="12"/>
      <c r="T165" s="12"/>
      <c r="U165" s="12"/>
      <c r="V165" s="12"/>
      <c r="W165" s="12"/>
      <c r="X165" s="12"/>
    </row>
    <row r="166" spans="13:24" customFormat="1" x14ac:dyDescent="0.2">
      <c r="M166" s="57"/>
      <c r="N166" s="12"/>
      <c r="O166" s="12"/>
      <c r="P166" s="12"/>
      <c r="Q166" s="12"/>
      <c r="R166" s="12"/>
      <c r="S166" s="12"/>
      <c r="T166" s="12"/>
      <c r="U166" s="12"/>
      <c r="V166" s="12"/>
      <c r="W166" s="12"/>
      <c r="X166" s="12"/>
    </row>
    <row r="167" spans="13:24" customFormat="1" x14ac:dyDescent="0.2">
      <c r="M167" s="57"/>
      <c r="N167" s="12"/>
      <c r="O167" s="12"/>
      <c r="P167" s="12"/>
      <c r="Q167" s="12"/>
      <c r="R167" s="12"/>
      <c r="S167" s="12"/>
      <c r="T167" s="12"/>
      <c r="U167" s="12"/>
      <c r="V167" s="12"/>
      <c r="W167" s="12"/>
      <c r="X167" s="12"/>
    </row>
    <row r="168" spans="13:24" customFormat="1" x14ac:dyDescent="0.2">
      <c r="M168" s="57"/>
      <c r="N168" s="12"/>
      <c r="O168" s="12"/>
      <c r="P168" s="12"/>
      <c r="Q168" s="12"/>
      <c r="R168" s="12"/>
      <c r="S168" s="12"/>
      <c r="T168" s="12"/>
      <c r="U168" s="12"/>
      <c r="V168" s="12"/>
      <c r="W168" s="12"/>
      <c r="X168" s="12"/>
    </row>
    <row r="169" spans="13:24" customFormat="1" x14ac:dyDescent="0.2">
      <c r="M169" s="57"/>
      <c r="N169" s="12"/>
      <c r="O169" s="12"/>
      <c r="P169" s="12"/>
      <c r="Q169" s="12"/>
      <c r="R169" s="12"/>
      <c r="S169" s="12"/>
      <c r="T169" s="12"/>
      <c r="U169" s="12"/>
      <c r="V169" s="12"/>
      <c r="W169" s="12"/>
      <c r="X169" s="12"/>
    </row>
    <row r="170" spans="13:24" customFormat="1" x14ac:dyDescent="0.2">
      <c r="M170" s="57"/>
      <c r="N170" s="12"/>
      <c r="O170" s="12"/>
      <c r="P170" s="12"/>
      <c r="Q170" s="12"/>
      <c r="R170" s="12"/>
      <c r="S170" s="12"/>
      <c r="T170" s="12"/>
      <c r="U170" s="12"/>
      <c r="V170" s="12"/>
      <c r="W170" s="12"/>
      <c r="X170" s="12"/>
    </row>
    <row r="171" spans="13:24" customFormat="1" x14ac:dyDescent="0.2">
      <c r="M171" s="57"/>
      <c r="N171" s="12"/>
      <c r="O171" s="12"/>
      <c r="P171" s="12"/>
      <c r="Q171" s="12"/>
      <c r="R171" s="12"/>
      <c r="S171" s="12"/>
      <c r="T171" s="12"/>
      <c r="U171" s="12"/>
      <c r="V171" s="12"/>
      <c r="W171" s="12"/>
      <c r="X171" s="12"/>
    </row>
    <row r="172" spans="13:24" customFormat="1" x14ac:dyDescent="0.2">
      <c r="M172" s="57"/>
      <c r="N172" s="12"/>
      <c r="O172" s="12"/>
      <c r="P172" s="12"/>
      <c r="Q172" s="12"/>
      <c r="R172" s="12"/>
      <c r="S172" s="12"/>
      <c r="T172" s="12"/>
      <c r="U172" s="12"/>
      <c r="V172" s="12"/>
      <c r="W172" s="12"/>
      <c r="X172" s="12"/>
    </row>
    <row r="173" spans="13:24" customFormat="1" x14ac:dyDescent="0.2">
      <c r="M173" s="57"/>
      <c r="N173" s="12"/>
      <c r="O173" s="12"/>
      <c r="P173" s="12"/>
      <c r="Q173" s="12"/>
      <c r="R173" s="12"/>
      <c r="S173" s="12"/>
      <c r="T173" s="12"/>
      <c r="U173" s="12"/>
      <c r="V173" s="12"/>
      <c r="W173" s="12"/>
      <c r="X173" s="12"/>
    </row>
    <row r="174" spans="13:24" customFormat="1" x14ac:dyDescent="0.2">
      <c r="M174" s="57"/>
      <c r="N174" s="12"/>
      <c r="O174" s="12"/>
      <c r="P174" s="12"/>
      <c r="Q174" s="12"/>
      <c r="R174" s="12"/>
      <c r="S174" s="12"/>
      <c r="T174" s="12"/>
      <c r="U174" s="12"/>
      <c r="V174" s="12"/>
      <c r="W174" s="12"/>
      <c r="X174" s="12"/>
    </row>
    <row r="175" spans="13:24" customFormat="1" x14ac:dyDescent="0.2">
      <c r="M175" s="57"/>
      <c r="N175" s="12"/>
      <c r="O175" s="12"/>
      <c r="P175" s="12"/>
      <c r="Q175" s="12"/>
      <c r="R175" s="12"/>
      <c r="S175" s="12"/>
      <c r="T175" s="12"/>
      <c r="U175" s="12"/>
      <c r="V175" s="12"/>
      <c r="W175" s="12"/>
      <c r="X175" s="12"/>
    </row>
    <row r="176" spans="13:24" customFormat="1" x14ac:dyDescent="0.2">
      <c r="M176" s="57"/>
      <c r="N176" s="12"/>
      <c r="O176" s="12"/>
      <c r="P176" s="12"/>
      <c r="Q176" s="12"/>
      <c r="R176" s="12"/>
      <c r="S176" s="12"/>
      <c r="T176" s="12"/>
      <c r="U176" s="12"/>
      <c r="V176" s="12"/>
      <c r="W176" s="12"/>
      <c r="X176" s="12"/>
    </row>
    <row r="177" spans="13:24" customFormat="1" x14ac:dyDescent="0.2">
      <c r="M177" s="57"/>
      <c r="N177" s="12"/>
      <c r="O177" s="12"/>
      <c r="P177" s="12"/>
      <c r="Q177" s="12"/>
      <c r="R177" s="12"/>
      <c r="S177" s="12"/>
      <c r="T177" s="12"/>
      <c r="U177" s="12"/>
      <c r="V177" s="12"/>
      <c r="W177" s="12"/>
      <c r="X177" s="12"/>
    </row>
    <row r="178" spans="13:24" customFormat="1" x14ac:dyDescent="0.2">
      <c r="M178" s="57"/>
      <c r="N178" s="12"/>
      <c r="O178" s="12"/>
      <c r="P178" s="12"/>
      <c r="Q178" s="12"/>
      <c r="R178" s="12"/>
      <c r="S178" s="12"/>
      <c r="T178" s="12"/>
      <c r="U178" s="12"/>
      <c r="V178" s="12"/>
      <c r="W178" s="12"/>
      <c r="X178" s="12"/>
    </row>
    <row r="179" spans="13:24" customFormat="1" x14ac:dyDescent="0.2">
      <c r="M179" s="57"/>
      <c r="N179" s="12"/>
      <c r="O179" s="12"/>
      <c r="P179" s="12"/>
      <c r="Q179" s="12"/>
      <c r="R179" s="12"/>
      <c r="S179" s="12"/>
      <c r="T179" s="12"/>
      <c r="U179" s="12"/>
      <c r="V179" s="12"/>
      <c r="W179" s="12"/>
      <c r="X179" s="12"/>
    </row>
    <row r="180" spans="13:24" customFormat="1" x14ac:dyDescent="0.2">
      <c r="M180" s="57"/>
      <c r="N180" s="12"/>
      <c r="O180" s="12"/>
      <c r="P180" s="12"/>
      <c r="Q180" s="12"/>
      <c r="R180" s="12"/>
      <c r="S180" s="12"/>
      <c r="T180" s="12"/>
      <c r="U180" s="12"/>
      <c r="V180" s="12"/>
      <c r="W180" s="12"/>
      <c r="X180" s="12"/>
    </row>
    <row r="181" spans="13:24" customFormat="1" x14ac:dyDescent="0.2">
      <c r="M181" s="57"/>
      <c r="N181" s="12"/>
      <c r="O181" s="12"/>
      <c r="P181" s="12"/>
      <c r="Q181" s="12"/>
      <c r="R181" s="12"/>
      <c r="S181" s="12"/>
      <c r="T181" s="12"/>
      <c r="U181" s="12"/>
      <c r="V181" s="12"/>
      <c r="W181" s="12"/>
      <c r="X181" s="12"/>
    </row>
    <row r="182" spans="13:24" customFormat="1" x14ac:dyDescent="0.2">
      <c r="M182" s="57"/>
      <c r="N182" s="12"/>
      <c r="O182" s="12"/>
      <c r="P182" s="12"/>
      <c r="Q182" s="12"/>
      <c r="R182" s="12"/>
      <c r="S182" s="12"/>
      <c r="T182" s="12"/>
      <c r="U182" s="12"/>
      <c r="V182" s="12"/>
      <c r="W182" s="12"/>
      <c r="X182" s="12"/>
    </row>
    <row r="183" spans="13:24" customFormat="1" x14ac:dyDescent="0.2">
      <c r="M183" s="57"/>
      <c r="N183" s="12"/>
      <c r="O183" s="12"/>
      <c r="P183" s="12"/>
      <c r="Q183" s="12"/>
      <c r="R183" s="12"/>
      <c r="S183" s="12"/>
      <c r="T183" s="12"/>
      <c r="U183" s="12"/>
      <c r="V183" s="12"/>
      <c r="W183" s="12"/>
      <c r="X183" s="12"/>
    </row>
    <row r="184" spans="13:24" customFormat="1" x14ac:dyDescent="0.2">
      <c r="M184" s="57"/>
      <c r="N184" s="12"/>
      <c r="O184" s="12"/>
      <c r="P184" s="12"/>
      <c r="Q184" s="12"/>
      <c r="R184" s="12"/>
      <c r="S184" s="12"/>
      <c r="T184" s="12"/>
      <c r="U184" s="12"/>
      <c r="V184" s="12"/>
      <c r="W184" s="12"/>
      <c r="X184" s="12"/>
    </row>
    <row r="185" spans="13:24" customFormat="1" x14ac:dyDescent="0.2">
      <c r="M185" s="57"/>
      <c r="N185" s="12"/>
      <c r="O185" s="12"/>
      <c r="P185" s="12"/>
      <c r="Q185" s="12"/>
      <c r="R185" s="12"/>
      <c r="S185" s="12"/>
      <c r="T185" s="12"/>
      <c r="U185" s="12"/>
      <c r="V185" s="12"/>
      <c r="W185" s="12"/>
      <c r="X185" s="12"/>
    </row>
    <row r="186" spans="13:24" customFormat="1" x14ac:dyDescent="0.2">
      <c r="M186" s="57"/>
      <c r="N186" s="12"/>
      <c r="O186" s="12"/>
      <c r="P186" s="12"/>
      <c r="Q186" s="12"/>
      <c r="R186" s="12"/>
      <c r="S186" s="12"/>
      <c r="T186" s="12"/>
      <c r="U186" s="12"/>
      <c r="V186" s="12"/>
      <c r="W186" s="12"/>
      <c r="X186" s="12"/>
    </row>
    <row r="187" spans="13:24" customFormat="1" x14ac:dyDescent="0.2">
      <c r="M187" s="57"/>
      <c r="N187" s="12"/>
      <c r="O187" s="12"/>
      <c r="P187" s="12"/>
      <c r="Q187" s="12"/>
      <c r="R187" s="12"/>
      <c r="S187" s="12"/>
      <c r="T187" s="12"/>
      <c r="U187" s="12"/>
      <c r="V187" s="12"/>
      <c r="W187" s="12"/>
      <c r="X187" s="12"/>
    </row>
    <row r="188" spans="13:24" customFormat="1" x14ac:dyDescent="0.2">
      <c r="M188" s="57"/>
      <c r="N188" s="12"/>
      <c r="O188" s="12"/>
      <c r="P188" s="12"/>
      <c r="Q188" s="12"/>
      <c r="R188" s="12"/>
      <c r="S188" s="12"/>
      <c r="T188" s="12"/>
      <c r="U188" s="12"/>
      <c r="V188" s="12"/>
      <c r="W188" s="12"/>
      <c r="X188" s="12"/>
    </row>
    <row r="189" spans="13:24" customFormat="1" x14ac:dyDescent="0.2">
      <c r="M189" s="57"/>
      <c r="N189" s="12"/>
      <c r="O189" s="12"/>
      <c r="P189" s="12"/>
      <c r="Q189" s="12"/>
      <c r="R189" s="12"/>
      <c r="S189" s="12"/>
      <c r="T189" s="12"/>
      <c r="U189" s="12"/>
      <c r="V189" s="12"/>
      <c r="W189" s="12"/>
      <c r="X189" s="12"/>
    </row>
    <row r="190" spans="13:24" customFormat="1" x14ac:dyDescent="0.2">
      <c r="M190" s="57"/>
      <c r="N190" s="12"/>
      <c r="O190" s="12"/>
      <c r="P190" s="12"/>
      <c r="Q190" s="12"/>
      <c r="R190" s="12"/>
      <c r="S190" s="12"/>
      <c r="T190" s="12"/>
      <c r="U190" s="12"/>
      <c r="V190" s="12"/>
      <c r="W190" s="12"/>
      <c r="X190" s="12"/>
    </row>
    <row r="191" spans="13:24" customFormat="1" x14ac:dyDescent="0.2">
      <c r="M191" s="57"/>
      <c r="N191" s="12"/>
      <c r="O191" s="12"/>
      <c r="P191" s="12"/>
      <c r="Q191" s="12"/>
      <c r="R191" s="12"/>
      <c r="S191" s="12"/>
      <c r="T191" s="12"/>
      <c r="U191" s="12"/>
      <c r="V191" s="12"/>
      <c r="W191" s="12"/>
      <c r="X191" s="12"/>
    </row>
    <row r="192" spans="13:24" customFormat="1" x14ac:dyDescent="0.2">
      <c r="M192" s="57"/>
      <c r="N192" s="12"/>
      <c r="O192" s="12"/>
      <c r="P192" s="12"/>
      <c r="Q192" s="12"/>
      <c r="R192" s="12"/>
      <c r="S192" s="12"/>
      <c r="T192" s="12"/>
      <c r="U192" s="12"/>
      <c r="V192" s="12"/>
      <c r="W192" s="12"/>
      <c r="X192" s="12"/>
    </row>
    <row r="193" spans="1:24" customFormat="1" x14ac:dyDescent="0.2">
      <c r="M193" s="57"/>
      <c r="N193" s="12"/>
      <c r="O193" s="12"/>
      <c r="P193" s="12"/>
      <c r="Q193" s="12"/>
      <c r="R193" s="12"/>
      <c r="S193" s="12"/>
      <c r="T193" s="12"/>
      <c r="U193" s="12"/>
      <c r="V193" s="12"/>
      <c r="W193" s="12"/>
      <c r="X193" s="12"/>
    </row>
    <row r="194" spans="1:24" customFormat="1" x14ac:dyDescent="0.2">
      <c r="M194" s="57"/>
      <c r="N194" s="12"/>
      <c r="O194" s="12"/>
      <c r="P194" s="12"/>
      <c r="Q194" s="12"/>
      <c r="R194" s="12"/>
      <c r="S194" s="12"/>
      <c r="T194" s="12"/>
      <c r="U194" s="12"/>
      <c r="V194" s="12"/>
      <c r="W194" s="12"/>
      <c r="X194" s="12"/>
    </row>
    <row r="195" spans="1:24" customFormat="1" x14ac:dyDescent="0.2">
      <c r="M195" s="57"/>
      <c r="N195" s="12"/>
      <c r="O195" s="12"/>
      <c r="P195" s="12"/>
      <c r="Q195" s="12"/>
      <c r="R195" s="12"/>
      <c r="S195" s="12"/>
      <c r="T195" s="12"/>
      <c r="U195" s="12"/>
      <c r="V195" s="12"/>
      <c r="W195" s="12"/>
      <c r="X195" s="12"/>
    </row>
    <row r="196" spans="1:24" customFormat="1" x14ac:dyDescent="0.2">
      <c r="M196" s="57"/>
      <c r="N196" s="12"/>
      <c r="O196" s="12"/>
      <c r="P196" s="12"/>
      <c r="Q196" s="12"/>
      <c r="R196" s="12"/>
      <c r="S196" s="12"/>
      <c r="T196" s="12"/>
      <c r="U196" s="12"/>
      <c r="V196" s="12"/>
      <c r="W196" s="12"/>
      <c r="X196" s="12"/>
    </row>
    <row r="197" spans="1:24" x14ac:dyDescent="0.2">
      <c r="A197"/>
      <c r="B197"/>
      <c r="C197"/>
      <c r="D197"/>
      <c r="E197"/>
      <c r="F197"/>
      <c r="G197"/>
      <c r="H197"/>
      <c r="I197"/>
      <c r="J197"/>
      <c r="K197"/>
      <c r="L197"/>
      <c r="M197" s="57"/>
      <c r="N197" s="12"/>
      <c r="O197" s="12"/>
      <c r="P197" s="12"/>
      <c r="Q197" s="12"/>
      <c r="R197" s="12"/>
      <c r="S197" s="12"/>
      <c r="T197" s="12"/>
      <c r="U197" s="12"/>
      <c r="V197" s="12"/>
      <c r="W197" s="12"/>
      <c r="X197" s="12"/>
    </row>
    <row r="198" spans="1:24" x14ac:dyDescent="0.2">
      <c r="A198"/>
      <c r="B198"/>
      <c r="C198"/>
      <c r="D198"/>
      <c r="E198"/>
      <c r="F198"/>
      <c r="G198"/>
      <c r="H198"/>
      <c r="I198"/>
      <c r="J198"/>
      <c r="K198"/>
      <c r="L198"/>
      <c r="M198" s="57"/>
      <c r="N198" s="12"/>
      <c r="O198" s="12"/>
      <c r="P198" s="12"/>
      <c r="Q198" s="12"/>
      <c r="R198" s="12"/>
      <c r="S198" s="12"/>
      <c r="T198" s="12"/>
      <c r="U198" s="12"/>
      <c r="V198" s="12"/>
      <c r="W198" s="12"/>
      <c r="X198" s="12"/>
    </row>
    <row r="199" spans="1:24" x14ac:dyDescent="0.2">
      <c r="A199"/>
      <c r="B199"/>
      <c r="C199"/>
      <c r="D199"/>
      <c r="E199"/>
      <c r="F199"/>
      <c r="G199"/>
      <c r="H199"/>
      <c r="I199"/>
      <c r="J199"/>
      <c r="K199"/>
      <c r="L199"/>
      <c r="M199" s="57"/>
      <c r="N199" s="12"/>
      <c r="O199" s="12"/>
      <c r="P199" s="12"/>
      <c r="Q199" s="12"/>
      <c r="R199" s="12"/>
      <c r="S199" s="12"/>
      <c r="T199" s="12"/>
      <c r="U199" s="12"/>
      <c r="V199" s="12"/>
      <c r="W199" s="12"/>
      <c r="X199" s="12"/>
    </row>
    <row r="200" spans="1:24" x14ac:dyDescent="0.2">
      <c r="A200"/>
      <c r="B200"/>
      <c r="C200"/>
      <c r="D200"/>
      <c r="E200"/>
      <c r="F200"/>
      <c r="G200"/>
      <c r="H200"/>
      <c r="I200"/>
      <c r="J200"/>
      <c r="K200"/>
      <c r="L200"/>
      <c r="M200" s="57"/>
      <c r="N200" s="12"/>
      <c r="O200" s="12"/>
      <c r="P200" s="12"/>
      <c r="Q200" s="12"/>
      <c r="R200" s="12"/>
      <c r="S200" s="12"/>
      <c r="T200" s="12"/>
      <c r="U200" s="12"/>
      <c r="V200" s="12"/>
      <c r="W200" s="12"/>
      <c r="X200" s="12"/>
    </row>
  </sheetData>
  <mergeCells count="7">
    <mergeCell ref="A8:M8"/>
    <mergeCell ref="N8:U8"/>
    <mergeCell ref="V8:X8"/>
    <mergeCell ref="A1:G1"/>
    <mergeCell ref="A2:G2"/>
    <mergeCell ref="A4:C4"/>
    <mergeCell ref="A7:X7"/>
  </mergeCells>
  <phoneticPr fontId="10" type="noConversion"/>
  <conditionalFormatting sqref="J65:L65 C21:C23 A66:L200 A39:C44 D41:D44 D39 E39:I44 A46:I65 A33:I38">
    <cfRule type="expression" dxfId="5"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HistoricalTicks.requestHistoricalTicks">
                <anchor moveWithCells="1">
                  <from>
                    <xdr:col>0</xdr:col>
                    <xdr:colOff>219075</xdr:colOff>
                    <xdr:row>1</xdr:row>
                    <xdr:rowOff>38100</xdr:rowOff>
                  </from>
                  <to>
                    <xdr:col>2</xdr:col>
                    <xdr:colOff>485775</xdr:colOff>
                    <xdr:row>1</xdr:row>
                    <xdr:rowOff>238125</xdr:rowOff>
                  </to>
                </anchor>
              </controlPr>
            </control>
          </mc:Choice>
        </mc:AlternateContent>
        <mc:AlternateContent xmlns:mc="http://schemas.openxmlformats.org/markup-compatibility/2006">
          <mc:Choice Requires="x14">
            <control shapeId="66562" r:id="rId5" name="Button 2">
              <controlPr defaultSize="0" print="0" autoFill="0" autoPict="0" macro="[0]!HistoricalTicks.cancelHistoricalData">
                <anchor moveWithCells="1">
                  <from>
                    <xdr:col>4</xdr:col>
                    <xdr:colOff>409575</xdr:colOff>
                    <xdr:row>1</xdr:row>
                    <xdr:rowOff>38100</xdr:rowOff>
                  </from>
                  <to>
                    <xdr:col>6</xdr:col>
                    <xdr:colOff>790575</xdr:colOff>
                    <xdr:row>1</xdr:row>
                    <xdr:rowOff>238125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ecDefOptParams"/>
  <dimension ref="A1:J200"/>
  <sheetViews>
    <sheetView zoomScale="80" workbookViewId="0">
      <selection activeCell="B5" sqref="B5"/>
    </sheetView>
  </sheetViews>
  <sheetFormatPr defaultRowHeight="12.75" x14ac:dyDescent="0.2"/>
  <cols>
    <col min="1" max="1" width="17.5703125" style="13" customWidth="1"/>
    <col min="2" max="2" width="17.85546875" style="13" customWidth="1"/>
    <col min="3" max="3" width="18.5703125" style="13" customWidth="1"/>
    <col min="4" max="4" width="15.28515625" style="13" customWidth="1"/>
    <col min="5" max="5" width="26.42578125" customWidth="1"/>
    <col min="6" max="6" width="13" customWidth="1"/>
    <col min="7" max="7" width="11.140625" customWidth="1"/>
    <col min="8" max="8" width="12.42578125" customWidth="1"/>
    <col min="9" max="9" width="119" customWidth="1"/>
    <col min="10" max="10" width="9.140625" style="13"/>
    <col min="11" max="11" width="10.7109375" style="13" customWidth="1"/>
    <col min="12" max="16384" width="9.140625" style="13"/>
  </cols>
  <sheetData>
    <row r="1" spans="1:10" customFormat="1" x14ac:dyDescent="0.2">
      <c r="A1" s="223" t="s">
        <v>108</v>
      </c>
      <c r="B1" s="208"/>
      <c r="C1" s="208"/>
      <c r="D1" s="208"/>
      <c r="E1" s="208"/>
    </row>
    <row r="2" spans="1:10" customFormat="1" ht="22.5" customHeight="1" x14ac:dyDescent="0.2">
      <c r="A2" s="224"/>
      <c r="B2" s="208"/>
      <c r="C2" s="208"/>
      <c r="D2" s="208"/>
      <c r="E2" s="208"/>
      <c r="F2" s="146"/>
      <c r="G2" s="146"/>
      <c r="H2" s="146"/>
      <c r="I2" s="146"/>
    </row>
    <row r="3" spans="1:10" customFormat="1" x14ac:dyDescent="0.2"/>
    <row r="4" spans="1:10" customFormat="1" x14ac:dyDescent="0.2">
      <c r="A4" s="313" t="s">
        <v>121</v>
      </c>
      <c r="B4" s="285"/>
      <c r="C4" s="285"/>
      <c r="D4" s="27"/>
    </row>
    <row r="5" spans="1:10" customFormat="1" x14ac:dyDescent="0.2">
      <c r="A5" s="22" t="s">
        <v>111</v>
      </c>
      <c r="B5" s="54" t="s">
        <v>134</v>
      </c>
      <c r="C5" s="113"/>
      <c r="D5" s="27"/>
    </row>
    <row r="6" spans="1:10" customFormat="1" x14ac:dyDescent="0.2"/>
    <row r="7" spans="1:10" customFormat="1" x14ac:dyDescent="0.2">
      <c r="A7" s="384" t="s">
        <v>873</v>
      </c>
      <c r="B7" s="233"/>
      <c r="C7" s="233"/>
      <c r="D7" s="233"/>
      <c r="E7" s="233"/>
      <c r="F7" s="233"/>
      <c r="G7" s="233"/>
      <c r="H7" s="233"/>
      <c r="I7" s="233"/>
    </row>
    <row r="8" spans="1:10" customFormat="1" x14ac:dyDescent="0.2">
      <c r="A8" s="205" t="s">
        <v>875</v>
      </c>
      <c r="B8" s="206"/>
      <c r="C8" s="206"/>
      <c r="D8" s="206"/>
      <c r="E8" s="220" t="s">
        <v>874</v>
      </c>
      <c r="F8" s="397"/>
      <c r="G8" s="324" t="s">
        <v>805</v>
      </c>
      <c r="H8" s="323"/>
      <c r="I8" s="390"/>
      <c r="J8" s="27"/>
    </row>
    <row r="9" spans="1:10" customFormat="1" x14ac:dyDescent="0.2">
      <c r="A9" s="18" t="s">
        <v>876</v>
      </c>
      <c r="B9" s="18" t="s">
        <v>877</v>
      </c>
      <c r="C9" s="18" t="s">
        <v>878</v>
      </c>
      <c r="D9" s="18" t="s">
        <v>879</v>
      </c>
      <c r="E9" s="128" t="s">
        <v>696</v>
      </c>
      <c r="F9" s="128" t="s">
        <v>697</v>
      </c>
      <c r="G9" s="130" t="s">
        <v>150</v>
      </c>
      <c r="H9" s="130" t="s">
        <v>776</v>
      </c>
      <c r="I9" s="168" t="s">
        <v>151</v>
      </c>
      <c r="J9" s="27"/>
    </row>
    <row r="10" spans="1:10" customFormat="1" x14ac:dyDescent="0.2">
      <c r="A10" s="56"/>
      <c r="B10" s="40"/>
      <c r="C10" s="40"/>
      <c r="D10" s="40"/>
      <c r="E10" s="12"/>
      <c r="F10" s="12"/>
      <c r="G10" s="12"/>
      <c r="H10" s="12"/>
      <c r="I10" s="12"/>
    </row>
    <row r="11" spans="1:10" customFormat="1" x14ac:dyDescent="0.2">
      <c r="A11" s="56" t="s">
        <v>99</v>
      </c>
      <c r="B11" s="40"/>
      <c r="C11" s="40"/>
      <c r="D11" s="40"/>
      <c r="E11" s="12"/>
      <c r="F11" s="12"/>
      <c r="G11" s="12"/>
      <c r="H11" s="12"/>
      <c r="I11" s="12"/>
    </row>
    <row r="12" spans="1:10" customFormat="1" x14ac:dyDescent="0.2">
      <c r="A12" s="40" t="s">
        <v>94</v>
      </c>
      <c r="B12" s="23" t="s">
        <v>326</v>
      </c>
      <c r="C12" s="40" t="s">
        <v>91</v>
      </c>
      <c r="D12" s="40">
        <v>8314</v>
      </c>
      <c r="E12" s="12" t="s">
        <v>882</v>
      </c>
      <c r="F12" s="12" t="b">
        <v>1</v>
      </c>
      <c r="G12" s="12"/>
      <c r="H12" s="12"/>
      <c r="I12" s="12"/>
    </row>
    <row r="13" spans="1:10" customFormat="1" x14ac:dyDescent="0.2">
      <c r="A13" s="1" t="s">
        <v>881</v>
      </c>
      <c r="B13" s="36" t="s">
        <v>326</v>
      </c>
      <c r="C13" s="40" t="s">
        <v>91</v>
      </c>
      <c r="D13" s="40">
        <v>208813719</v>
      </c>
      <c r="E13" s="12" t="s">
        <v>883</v>
      </c>
      <c r="F13" s="12" t="b">
        <v>0</v>
      </c>
      <c r="G13" s="12"/>
      <c r="H13" s="12"/>
      <c r="I13" s="12"/>
    </row>
    <row r="14" spans="1:10" customFormat="1" x14ac:dyDescent="0.2">
      <c r="A14" s="1" t="s">
        <v>76</v>
      </c>
      <c r="B14" s="36" t="s">
        <v>326</v>
      </c>
      <c r="C14" s="40" t="s">
        <v>91</v>
      </c>
      <c r="D14" s="40">
        <v>272093</v>
      </c>
      <c r="E14" s="12" t="s">
        <v>77</v>
      </c>
      <c r="F14" s="12" t="b">
        <v>0</v>
      </c>
      <c r="G14" s="12"/>
      <c r="H14" s="12"/>
      <c r="I14" s="12"/>
    </row>
    <row r="15" spans="1:10" customFormat="1" x14ac:dyDescent="0.2">
      <c r="A15" s="1" t="s">
        <v>158</v>
      </c>
      <c r="B15" s="36" t="s">
        <v>326</v>
      </c>
      <c r="C15" s="40" t="s">
        <v>91</v>
      </c>
      <c r="D15" s="40">
        <v>14094</v>
      </c>
      <c r="E15" s="12" t="s">
        <v>884</v>
      </c>
      <c r="F15" s="12" t="b">
        <v>0</v>
      </c>
      <c r="G15" s="12"/>
      <c r="H15" s="12"/>
      <c r="I15" s="12"/>
    </row>
    <row r="16" spans="1:10" customFormat="1" x14ac:dyDescent="0.2">
      <c r="A16" s="1" t="s">
        <v>607</v>
      </c>
      <c r="B16" s="36" t="s">
        <v>326</v>
      </c>
      <c r="C16" s="40" t="s">
        <v>91</v>
      </c>
      <c r="D16" s="40">
        <v>44652084</v>
      </c>
      <c r="E16" s="12" t="s">
        <v>885</v>
      </c>
      <c r="F16" s="12" t="b">
        <v>0</v>
      </c>
      <c r="G16" s="12"/>
      <c r="H16" s="12"/>
      <c r="I16" s="12"/>
    </row>
    <row r="17" spans="1:9" customFormat="1" x14ac:dyDescent="0.2">
      <c r="A17" s="1"/>
      <c r="B17" s="1"/>
      <c r="C17" s="40"/>
      <c r="D17" s="40"/>
      <c r="E17" s="12"/>
      <c r="F17" s="12"/>
      <c r="G17" s="12"/>
      <c r="H17" s="12"/>
      <c r="I17" s="12"/>
    </row>
    <row r="18" spans="1:9" customFormat="1" x14ac:dyDescent="0.2">
      <c r="A18" s="161" t="s">
        <v>128</v>
      </c>
      <c r="B18" s="1"/>
      <c r="C18" s="40"/>
      <c r="D18" s="40"/>
      <c r="E18" s="12"/>
      <c r="F18" s="12"/>
      <c r="G18" s="12"/>
      <c r="H18" s="12"/>
      <c r="I18" s="12"/>
    </row>
    <row r="19" spans="1:9" customFormat="1" x14ac:dyDescent="0.2">
      <c r="A19" s="40" t="s">
        <v>123</v>
      </c>
      <c r="B19" s="40" t="s">
        <v>122</v>
      </c>
      <c r="C19" s="23" t="s">
        <v>98</v>
      </c>
      <c r="D19" s="40">
        <v>299552802</v>
      </c>
      <c r="E19" s="12" t="s">
        <v>886</v>
      </c>
      <c r="F19" s="12" t="b">
        <v>0</v>
      </c>
      <c r="G19" s="12"/>
      <c r="H19" s="12"/>
      <c r="I19" s="12"/>
    </row>
    <row r="20" spans="1:9" customFormat="1" x14ac:dyDescent="0.2">
      <c r="A20" s="40" t="s">
        <v>890</v>
      </c>
      <c r="B20" s="40" t="s">
        <v>891</v>
      </c>
      <c r="C20" s="23" t="s">
        <v>98</v>
      </c>
      <c r="D20" s="40">
        <v>258743464</v>
      </c>
      <c r="E20" s="12" t="s">
        <v>892</v>
      </c>
      <c r="F20" s="12" t="b">
        <v>0</v>
      </c>
      <c r="G20" s="12"/>
      <c r="H20" s="12"/>
      <c r="I20" s="12"/>
    </row>
    <row r="21" spans="1:9" customFormat="1" x14ac:dyDescent="0.2">
      <c r="A21" s="54"/>
      <c r="B21" s="54"/>
      <c r="C21" s="54"/>
      <c r="D21" s="54"/>
      <c r="E21" s="12"/>
      <c r="F21" s="12"/>
      <c r="G21" s="12"/>
      <c r="H21" s="12"/>
      <c r="I21" s="12"/>
    </row>
    <row r="22" spans="1:9" customFormat="1" x14ac:dyDescent="0.2">
      <c r="A22" s="56" t="s">
        <v>102</v>
      </c>
      <c r="B22" s="1"/>
      <c r="C22" s="40"/>
      <c r="D22" s="40"/>
      <c r="E22" s="12"/>
      <c r="F22" s="12"/>
      <c r="G22" s="12"/>
      <c r="H22" s="12"/>
      <c r="I22" s="12"/>
    </row>
    <row r="23" spans="1:9" customFormat="1" x14ac:dyDescent="0.2">
      <c r="A23" s="40" t="s">
        <v>123</v>
      </c>
      <c r="B23" s="40" t="s">
        <v>122</v>
      </c>
      <c r="C23" s="23" t="s">
        <v>103</v>
      </c>
      <c r="D23" s="40">
        <v>11004968</v>
      </c>
      <c r="E23" s="12" t="s">
        <v>880</v>
      </c>
      <c r="F23" s="12" t="b">
        <v>0</v>
      </c>
      <c r="G23" s="12"/>
      <c r="H23" s="12"/>
      <c r="I23" s="12"/>
    </row>
    <row r="24" spans="1:9" customFormat="1" x14ac:dyDescent="0.2">
      <c r="A24" s="42" t="s">
        <v>893</v>
      </c>
      <c r="B24" s="54" t="s">
        <v>233</v>
      </c>
      <c r="C24" s="24" t="s">
        <v>103</v>
      </c>
      <c r="D24" s="54">
        <v>17340715</v>
      </c>
      <c r="E24" s="12" t="s">
        <v>894</v>
      </c>
      <c r="F24" s="12" t="b">
        <v>0</v>
      </c>
      <c r="G24" s="12"/>
      <c r="H24" s="12"/>
      <c r="I24" s="12"/>
    </row>
    <row r="25" spans="1:9" customFormat="1" x14ac:dyDescent="0.2">
      <c r="A25" s="40" t="s">
        <v>887</v>
      </c>
      <c r="B25" s="40" t="s">
        <v>888</v>
      </c>
      <c r="C25" s="40" t="s">
        <v>103</v>
      </c>
      <c r="D25" s="40">
        <v>416904</v>
      </c>
      <c r="E25" s="12" t="s">
        <v>889</v>
      </c>
      <c r="F25" s="12" t="b">
        <v>0</v>
      </c>
      <c r="G25" s="12"/>
      <c r="H25" s="12"/>
      <c r="I25" s="12"/>
    </row>
    <row r="26" spans="1:9" customFormat="1" x14ac:dyDescent="0.2">
      <c r="A26" s="1"/>
      <c r="B26" s="1"/>
      <c r="C26" s="40"/>
      <c r="D26" s="40"/>
      <c r="E26" s="12"/>
      <c r="F26" s="12"/>
      <c r="G26" s="12"/>
      <c r="H26" s="12"/>
      <c r="I26" s="12"/>
    </row>
    <row r="27" spans="1:9" customFormat="1" x14ac:dyDescent="0.2">
      <c r="A27" s="1"/>
      <c r="B27" s="1"/>
      <c r="C27" s="40"/>
      <c r="D27" s="40"/>
      <c r="E27" s="12"/>
      <c r="F27" s="12"/>
      <c r="G27" s="12"/>
      <c r="H27" s="12"/>
      <c r="I27" s="12"/>
    </row>
    <row r="28" spans="1:9" customFormat="1" x14ac:dyDescent="0.2">
      <c r="A28" s="1"/>
      <c r="B28" s="1"/>
      <c r="C28" s="40"/>
      <c r="D28" s="40"/>
      <c r="E28" s="12"/>
      <c r="F28" s="12"/>
      <c r="G28" s="12"/>
      <c r="H28" s="12"/>
      <c r="I28" s="12"/>
    </row>
    <row r="29" spans="1:9" customFormat="1" x14ac:dyDescent="0.2">
      <c r="A29" s="23"/>
      <c r="B29" s="23"/>
      <c r="C29" s="23"/>
      <c r="D29" s="40"/>
      <c r="E29" s="12"/>
      <c r="F29" s="12"/>
      <c r="G29" s="12"/>
      <c r="H29" s="12"/>
      <c r="I29" s="12"/>
    </row>
    <row r="30" spans="1:9" customFormat="1" x14ac:dyDescent="0.2">
      <c r="A30" s="23"/>
      <c r="B30" s="40"/>
      <c r="C30" s="23"/>
      <c r="D30" s="40"/>
      <c r="E30" s="12"/>
      <c r="F30" s="12"/>
      <c r="G30" s="12"/>
      <c r="H30" s="12"/>
      <c r="I30" s="12"/>
    </row>
    <row r="31" spans="1:9" customFormat="1" x14ac:dyDescent="0.2">
      <c r="A31" s="1"/>
      <c r="B31" s="1"/>
      <c r="C31" s="40"/>
      <c r="D31" s="40"/>
      <c r="E31" s="12"/>
      <c r="F31" s="12"/>
      <c r="G31" s="12"/>
      <c r="H31" s="12"/>
      <c r="I31" s="12"/>
    </row>
    <row r="32" spans="1:9" customFormat="1" x14ac:dyDescent="0.2">
      <c r="A32" s="40"/>
      <c r="B32" s="40"/>
      <c r="C32" s="40"/>
      <c r="D32" s="40"/>
      <c r="E32" s="12"/>
      <c r="F32" s="12"/>
      <c r="G32" s="12"/>
      <c r="H32" s="12"/>
      <c r="I32" s="12"/>
    </row>
    <row r="33" spans="1:9" customFormat="1" x14ac:dyDescent="0.2">
      <c r="A33" s="56"/>
      <c r="B33" s="40"/>
      <c r="C33" s="40"/>
      <c r="D33" s="40"/>
      <c r="E33" s="12"/>
      <c r="F33" s="12"/>
      <c r="G33" s="12"/>
      <c r="H33" s="12"/>
      <c r="I33" s="12"/>
    </row>
    <row r="34" spans="1:9" customFormat="1" x14ac:dyDescent="0.2">
      <c r="A34" s="40"/>
      <c r="B34" s="40"/>
      <c r="C34" s="23"/>
      <c r="D34" s="40"/>
      <c r="E34" s="12"/>
      <c r="F34" s="12"/>
      <c r="G34" s="12"/>
      <c r="H34" s="12"/>
      <c r="I34" s="12"/>
    </row>
    <row r="35" spans="1:9" customFormat="1" x14ac:dyDescent="0.2">
      <c r="A35" s="40"/>
      <c r="B35" s="40"/>
      <c r="C35" s="23"/>
      <c r="D35" s="40"/>
      <c r="E35" s="12"/>
      <c r="F35" s="12"/>
      <c r="G35" s="12"/>
      <c r="H35" s="12"/>
      <c r="I35" s="12"/>
    </row>
    <row r="36" spans="1:9" customFormat="1" x14ac:dyDescent="0.2">
      <c r="A36" s="56"/>
      <c r="B36" s="40"/>
      <c r="C36" s="40"/>
      <c r="D36" s="40"/>
      <c r="E36" s="12"/>
      <c r="F36" s="12"/>
      <c r="G36" s="12"/>
      <c r="H36" s="12"/>
      <c r="I36" s="12"/>
    </row>
    <row r="37" spans="1:9" customFormat="1" x14ac:dyDescent="0.2">
      <c r="A37" s="40"/>
      <c r="B37" s="40"/>
      <c r="C37" s="23"/>
      <c r="D37" s="40"/>
      <c r="E37" s="12"/>
      <c r="F37" s="12"/>
      <c r="G37" s="12"/>
      <c r="H37" s="12"/>
      <c r="I37" s="12"/>
    </row>
    <row r="38" spans="1:9" customFormat="1" x14ac:dyDescent="0.2">
      <c r="A38" s="1"/>
      <c r="B38" s="1"/>
      <c r="C38" s="40"/>
      <c r="D38" s="40"/>
      <c r="E38" s="12"/>
      <c r="F38" s="12"/>
      <c r="G38" s="12"/>
      <c r="H38" s="12"/>
      <c r="I38" s="12"/>
    </row>
    <row r="39" spans="1:9" customFormat="1" x14ac:dyDescent="0.2">
      <c r="A39" s="1"/>
      <c r="B39" s="1"/>
      <c r="C39" s="40"/>
      <c r="D39" s="40"/>
      <c r="E39" s="12"/>
      <c r="F39" s="12"/>
      <c r="G39" s="12"/>
      <c r="H39" s="12"/>
      <c r="I39" s="12"/>
    </row>
    <row r="40" spans="1:9" customFormat="1" x14ac:dyDescent="0.2">
      <c r="A40" s="1"/>
      <c r="B40" s="1"/>
      <c r="C40" s="40"/>
      <c r="D40" s="40"/>
      <c r="E40" s="12"/>
      <c r="F40" s="12"/>
      <c r="G40" s="12"/>
      <c r="H40" s="12"/>
      <c r="I40" s="12"/>
    </row>
    <row r="41" spans="1:9" customFormat="1" x14ac:dyDescent="0.2">
      <c r="A41" s="1"/>
      <c r="B41" s="1"/>
      <c r="C41" s="40"/>
      <c r="D41" s="40"/>
      <c r="E41" s="12"/>
      <c r="F41" s="12"/>
      <c r="G41" s="12"/>
      <c r="H41" s="12"/>
      <c r="I41" s="12"/>
    </row>
    <row r="42" spans="1:9" customFormat="1" x14ac:dyDescent="0.2">
      <c r="A42" s="1"/>
      <c r="B42" s="1"/>
      <c r="C42" s="40"/>
      <c r="D42" s="40"/>
      <c r="E42" s="12"/>
      <c r="F42" s="12"/>
      <c r="G42" s="12"/>
      <c r="H42" s="12"/>
      <c r="I42" s="12"/>
    </row>
    <row r="43" spans="1:9" customFormat="1" x14ac:dyDescent="0.2">
      <c r="A43" s="1"/>
      <c r="B43" s="1"/>
      <c r="C43" s="40"/>
      <c r="D43" s="40"/>
      <c r="E43" s="12"/>
      <c r="F43" s="12"/>
      <c r="G43" s="12"/>
      <c r="H43" s="12"/>
      <c r="I43" s="12"/>
    </row>
    <row r="44" spans="1:9" customFormat="1" x14ac:dyDescent="0.2">
      <c r="A44" s="1"/>
      <c r="B44" s="1"/>
      <c r="C44" s="40"/>
      <c r="D44" s="40"/>
      <c r="E44" s="12"/>
      <c r="F44" s="12"/>
      <c r="G44" s="12"/>
      <c r="H44" s="12"/>
      <c r="I44" s="12"/>
    </row>
    <row r="45" spans="1:9" customFormat="1" x14ac:dyDescent="0.2">
      <c r="A45" s="1"/>
      <c r="B45" s="1"/>
      <c r="C45" s="40"/>
      <c r="D45" s="40"/>
      <c r="E45" s="12"/>
      <c r="F45" s="12"/>
      <c r="G45" s="12"/>
      <c r="H45" s="12"/>
      <c r="I45" s="12"/>
    </row>
    <row r="46" spans="1:9" customFormat="1" x14ac:dyDescent="0.2">
      <c r="A46" s="1"/>
      <c r="B46" s="1"/>
      <c r="C46" s="40"/>
      <c r="D46" s="40"/>
      <c r="E46" s="12"/>
      <c r="F46" s="12"/>
      <c r="G46" s="12"/>
      <c r="H46" s="12"/>
      <c r="I46" s="12"/>
    </row>
    <row r="47" spans="1:9" customFormat="1" x14ac:dyDescent="0.2">
      <c r="A47" s="1"/>
      <c r="B47" s="1"/>
      <c r="C47" s="40"/>
      <c r="D47" s="40"/>
      <c r="E47" s="12"/>
      <c r="F47" s="12"/>
      <c r="G47" s="12"/>
      <c r="H47" s="12"/>
      <c r="I47" s="12"/>
    </row>
    <row r="48" spans="1:9" customFormat="1" x14ac:dyDescent="0.2">
      <c r="A48" s="1"/>
      <c r="B48" s="1"/>
      <c r="C48" s="40"/>
      <c r="D48" s="40"/>
      <c r="E48" s="12"/>
      <c r="F48" s="12"/>
      <c r="G48" s="12"/>
      <c r="H48" s="12"/>
      <c r="I48" s="12"/>
    </row>
    <row r="49" spans="1:9" customFormat="1" x14ac:dyDescent="0.2">
      <c r="A49" s="1"/>
      <c r="B49" s="1"/>
      <c r="C49" s="40"/>
      <c r="D49" s="40"/>
      <c r="E49" s="12"/>
      <c r="F49" s="12"/>
      <c r="G49" s="12"/>
      <c r="H49" s="12"/>
      <c r="I49" s="12"/>
    </row>
    <row r="50" spans="1:9" customFormat="1" x14ac:dyDescent="0.2">
      <c r="A50" s="23"/>
      <c r="B50" s="23"/>
      <c r="C50" s="23"/>
      <c r="D50" s="40"/>
      <c r="E50" s="12"/>
      <c r="F50" s="12"/>
      <c r="G50" s="12"/>
      <c r="H50" s="12"/>
      <c r="I50" s="12"/>
    </row>
    <row r="51" spans="1:9" customFormat="1" x14ac:dyDescent="0.2">
      <c r="A51" s="23"/>
      <c r="B51" s="23"/>
      <c r="C51" s="23"/>
      <c r="D51" s="40"/>
      <c r="E51" s="12"/>
      <c r="F51" s="12"/>
      <c r="G51" s="12"/>
      <c r="H51" s="12"/>
      <c r="I51" s="12"/>
    </row>
    <row r="52" spans="1:9" customFormat="1" x14ac:dyDescent="0.2">
      <c r="A52" s="40"/>
      <c r="B52" s="40"/>
      <c r="C52" s="40"/>
      <c r="D52" s="40"/>
      <c r="E52" s="12"/>
      <c r="F52" s="12"/>
      <c r="G52" s="12"/>
      <c r="H52" s="12"/>
      <c r="I52" s="12"/>
    </row>
    <row r="53" spans="1:9" customFormat="1" x14ac:dyDescent="0.2">
      <c r="A53" s="40"/>
      <c r="B53" s="40"/>
      <c r="C53" s="40"/>
      <c r="D53" s="40"/>
      <c r="E53" s="12"/>
      <c r="F53" s="12"/>
      <c r="G53" s="12"/>
      <c r="H53" s="12"/>
      <c r="I53" s="12"/>
    </row>
    <row r="54" spans="1:9" customFormat="1" x14ac:dyDescent="0.2">
      <c r="A54" s="56"/>
      <c r="B54" s="40"/>
      <c r="C54" s="40"/>
      <c r="D54" s="40"/>
      <c r="E54" s="12"/>
      <c r="F54" s="12"/>
      <c r="G54" s="12"/>
      <c r="H54" s="12"/>
      <c r="I54" s="12"/>
    </row>
    <row r="55" spans="1:9" customFormat="1" x14ac:dyDescent="0.2">
      <c r="A55" s="40"/>
      <c r="B55" s="40"/>
      <c r="C55" s="40"/>
      <c r="D55" s="40"/>
      <c r="E55" s="12"/>
      <c r="F55" s="12"/>
      <c r="G55" s="12"/>
      <c r="H55" s="12"/>
      <c r="I55" s="12"/>
    </row>
    <row r="56" spans="1:9" customFormat="1" x14ac:dyDescent="0.2">
      <c r="A56" s="40"/>
      <c r="B56" s="40"/>
      <c r="C56" s="40"/>
      <c r="D56" s="40"/>
      <c r="E56" s="12"/>
      <c r="F56" s="12"/>
      <c r="G56" s="12"/>
      <c r="H56" s="12"/>
      <c r="I56" s="12"/>
    </row>
    <row r="57" spans="1:9" customFormat="1" x14ac:dyDescent="0.2">
      <c r="A57" s="40"/>
      <c r="B57" s="144"/>
      <c r="C57" s="144"/>
      <c r="D57" s="144"/>
      <c r="E57" s="12"/>
      <c r="F57" s="12"/>
      <c r="G57" s="12"/>
      <c r="H57" s="12"/>
      <c r="I57" s="12"/>
    </row>
    <row r="58" spans="1:9" customFormat="1" x14ac:dyDescent="0.2">
      <c r="A58" s="56"/>
      <c r="B58" s="40"/>
      <c r="C58" s="40"/>
      <c r="D58" s="40"/>
      <c r="E58" s="12"/>
      <c r="F58" s="12"/>
      <c r="G58" s="12"/>
      <c r="H58" s="12"/>
      <c r="I58" s="12"/>
    </row>
    <row r="59" spans="1:9" customFormat="1" x14ac:dyDescent="0.2">
      <c r="A59" s="33"/>
      <c r="B59" s="42"/>
      <c r="C59" s="54"/>
      <c r="D59" s="54"/>
      <c r="E59" s="12"/>
      <c r="F59" s="12"/>
      <c r="G59" s="12"/>
      <c r="H59" s="12"/>
      <c r="I59" s="12"/>
    </row>
    <row r="60" spans="1:9" customFormat="1" x14ac:dyDescent="0.2">
      <c r="A60" s="40"/>
      <c r="B60" s="40"/>
      <c r="C60" s="40"/>
      <c r="D60" s="40"/>
      <c r="E60" s="12"/>
      <c r="F60" s="12"/>
      <c r="G60" s="12"/>
      <c r="H60" s="12"/>
      <c r="I60" s="12"/>
    </row>
    <row r="61" spans="1:9" customFormat="1" x14ac:dyDescent="0.2">
      <c r="A61" s="34"/>
      <c r="B61" s="42"/>
      <c r="C61" s="54"/>
      <c r="D61" s="54"/>
      <c r="E61" s="12"/>
      <c r="F61" s="12"/>
      <c r="G61" s="12"/>
      <c r="H61" s="12"/>
      <c r="I61" s="12"/>
    </row>
    <row r="62" spans="1:9" customFormat="1" x14ac:dyDescent="0.2">
      <c r="A62" s="1"/>
      <c r="B62" s="1"/>
      <c r="C62" s="40"/>
      <c r="D62" s="40"/>
      <c r="E62" s="12"/>
      <c r="F62" s="12"/>
      <c r="G62" s="12"/>
      <c r="H62" s="12"/>
      <c r="I62" s="12"/>
    </row>
    <row r="63" spans="1:9" customFormat="1" x14ac:dyDescent="0.2">
      <c r="A63" s="34"/>
      <c r="B63" s="42"/>
      <c r="C63" s="54"/>
      <c r="D63" s="54"/>
      <c r="E63" s="12"/>
      <c r="F63" s="12"/>
      <c r="G63" s="12"/>
      <c r="H63" s="12"/>
      <c r="I63" s="12"/>
    </row>
    <row r="64" spans="1:9" customFormat="1" x14ac:dyDescent="0.2">
      <c r="A64" s="1"/>
      <c r="B64" s="1"/>
      <c r="C64" s="40"/>
      <c r="D64" s="40"/>
      <c r="E64" s="12"/>
      <c r="F64" s="12"/>
      <c r="G64" s="12"/>
      <c r="H64" s="12"/>
      <c r="I64" s="12"/>
    </row>
    <row r="65" spans="1:9" customFormat="1" x14ac:dyDescent="0.2">
      <c r="A65" s="1"/>
      <c r="B65" s="40"/>
      <c r="C65" s="40"/>
      <c r="D65" s="40"/>
      <c r="E65" s="12"/>
      <c r="F65" s="12"/>
      <c r="G65" s="12"/>
      <c r="H65" s="12"/>
      <c r="I65" s="12"/>
    </row>
    <row r="66" spans="1:9" customFormat="1" x14ac:dyDescent="0.2">
      <c r="E66" s="12"/>
      <c r="F66" s="12"/>
      <c r="G66" s="12"/>
      <c r="H66" s="12"/>
      <c r="I66" s="12"/>
    </row>
    <row r="67" spans="1:9" customFormat="1" x14ac:dyDescent="0.2">
      <c r="E67" s="12"/>
      <c r="F67" s="12"/>
      <c r="G67" s="12"/>
      <c r="H67" s="12"/>
      <c r="I67" s="12"/>
    </row>
    <row r="68" spans="1:9" customFormat="1" x14ac:dyDescent="0.2">
      <c r="E68" s="12"/>
      <c r="F68" s="12"/>
      <c r="G68" s="12"/>
      <c r="H68" s="12"/>
      <c r="I68" s="12"/>
    </row>
    <row r="69" spans="1:9" customFormat="1" x14ac:dyDescent="0.2">
      <c r="E69" s="12"/>
      <c r="F69" s="12"/>
      <c r="G69" s="12"/>
      <c r="H69" s="12"/>
      <c r="I69" s="12"/>
    </row>
    <row r="70" spans="1:9" customFormat="1" x14ac:dyDescent="0.2">
      <c r="E70" s="12"/>
      <c r="F70" s="12"/>
      <c r="G70" s="12"/>
      <c r="H70" s="12"/>
      <c r="I70" s="12"/>
    </row>
    <row r="71" spans="1:9" customFormat="1" x14ac:dyDescent="0.2">
      <c r="E71" s="12"/>
      <c r="F71" s="12"/>
      <c r="G71" s="12"/>
      <c r="H71" s="12"/>
      <c r="I71" s="12"/>
    </row>
    <row r="72" spans="1:9" customFormat="1" x14ac:dyDescent="0.2">
      <c r="E72" s="12"/>
      <c r="F72" s="12"/>
      <c r="G72" s="12"/>
      <c r="H72" s="12"/>
      <c r="I72" s="12"/>
    </row>
    <row r="73" spans="1:9" customFormat="1" x14ac:dyDescent="0.2">
      <c r="E73" s="12"/>
      <c r="F73" s="12"/>
      <c r="G73" s="12"/>
      <c r="H73" s="12"/>
      <c r="I73" s="12"/>
    </row>
    <row r="74" spans="1:9" customFormat="1" x14ac:dyDescent="0.2">
      <c r="E74" s="12"/>
      <c r="F74" s="12"/>
      <c r="G74" s="12"/>
      <c r="H74" s="12"/>
      <c r="I74" s="12"/>
    </row>
    <row r="75" spans="1:9" customFormat="1" x14ac:dyDescent="0.2">
      <c r="E75" s="12"/>
      <c r="F75" s="12"/>
      <c r="G75" s="12"/>
      <c r="H75" s="12"/>
      <c r="I75" s="12"/>
    </row>
    <row r="76" spans="1:9" customFormat="1" x14ac:dyDescent="0.2">
      <c r="E76" s="12"/>
      <c r="F76" s="12"/>
      <c r="G76" s="12"/>
      <c r="H76" s="12"/>
      <c r="I76" s="12"/>
    </row>
    <row r="77" spans="1:9" customFormat="1" x14ac:dyDescent="0.2">
      <c r="E77" s="12"/>
      <c r="F77" s="12"/>
      <c r="G77" s="12"/>
      <c r="H77" s="12"/>
      <c r="I77" s="12"/>
    </row>
    <row r="78" spans="1:9" customFormat="1" x14ac:dyDescent="0.2">
      <c r="E78" s="12"/>
      <c r="F78" s="12"/>
      <c r="G78" s="12"/>
      <c r="H78" s="12"/>
      <c r="I78" s="12"/>
    </row>
    <row r="79" spans="1:9" customFormat="1" x14ac:dyDescent="0.2">
      <c r="E79" s="12"/>
      <c r="F79" s="12"/>
      <c r="G79" s="12"/>
      <c r="H79" s="12"/>
      <c r="I79" s="12"/>
    </row>
    <row r="80" spans="1:9" customFormat="1" x14ac:dyDescent="0.2">
      <c r="E80" s="12"/>
      <c r="F80" s="12"/>
      <c r="G80" s="12"/>
      <c r="H80" s="12"/>
      <c r="I80" s="12"/>
    </row>
    <row r="81" spans="5:9" customFormat="1" x14ac:dyDescent="0.2">
      <c r="E81" s="12"/>
      <c r="F81" s="12"/>
      <c r="G81" s="12"/>
      <c r="H81" s="12"/>
      <c r="I81" s="12"/>
    </row>
    <row r="82" spans="5:9" customFormat="1" x14ac:dyDescent="0.2">
      <c r="E82" s="12"/>
      <c r="F82" s="12"/>
      <c r="G82" s="12"/>
      <c r="H82" s="12"/>
      <c r="I82" s="12"/>
    </row>
    <row r="83" spans="5:9" customFormat="1" x14ac:dyDescent="0.2">
      <c r="E83" s="12"/>
      <c r="F83" s="12"/>
      <c r="G83" s="12"/>
      <c r="H83" s="12"/>
      <c r="I83" s="12"/>
    </row>
    <row r="84" spans="5:9" customFormat="1" x14ac:dyDescent="0.2">
      <c r="E84" s="12"/>
      <c r="F84" s="12"/>
      <c r="G84" s="12"/>
      <c r="H84" s="12"/>
      <c r="I84" s="12"/>
    </row>
    <row r="85" spans="5:9" customFormat="1" x14ac:dyDescent="0.2">
      <c r="E85" s="12"/>
      <c r="F85" s="12"/>
      <c r="G85" s="12"/>
      <c r="H85" s="12"/>
      <c r="I85" s="12"/>
    </row>
    <row r="86" spans="5:9" customFormat="1" x14ac:dyDescent="0.2">
      <c r="E86" s="12"/>
      <c r="F86" s="12"/>
      <c r="G86" s="12"/>
      <c r="H86" s="12"/>
      <c r="I86" s="12"/>
    </row>
    <row r="87" spans="5:9" customFormat="1" x14ac:dyDescent="0.2">
      <c r="E87" s="12"/>
      <c r="F87" s="12"/>
      <c r="G87" s="12"/>
      <c r="H87" s="12"/>
      <c r="I87" s="12"/>
    </row>
    <row r="88" spans="5:9" customFormat="1" x14ac:dyDescent="0.2">
      <c r="E88" s="12"/>
      <c r="F88" s="12"/>
      <c r="G88" s="12"/>
      <c r="H88" s="12"/>
      <c r="I88" s="12"/>
    </row>
    <row r="89" spans="5:9" customFormat="1" x14ac:dyDescent="0.2">
      <c r="E89" s="12"/>
      <c r="F89" s="12"/>
      <c r="G89" s="12"/>
      <c r="H89" s="12"/>
      <c r="I89" s="12"/>
    </row>
    <row r="90" spans="5:9" customFormat="1" x14ac:dyDescent="0.2">
      <c r="E90" s="12"/>
      <c r="F90" s="12"/>
      <c r="G90" s="12"/>
      <c r="H90" s="12"/>
      <c r="I90" s="12"/>
    </row>
    <row r="91" spans="5:9" customFormat="1" x14ac:dyDescent="0.2">
      <c r="E91" s="12"/>
      <c r="F91" s="12"/>
      <c r="G91" s="12"/>
      <c r="H91" s="12"/>
      <c r="I91" s="12"/>
    </row>
    <row r="92" spans="5:9" customFormat="1" x14ac:dyDescent="0.2">
      <c r="E92" s="12"/>
      <c r="F92" s="12"/>
      <c r="G92" s="12"/>
      <c r="H92" s="12"/>
      <c r="I92" s="12"/>
    </row>
    <row r="93" spans="5:9" customFormat="1" x14ac:dyDescent="0.2">
      <c r="E93" s="12"/>
      <c r="F93" s="12"/>
      <c r="G93" s="12"/>
      <c r="H93" s="12"/>
      <c r="I93" s="12"/>
    </row>
    <row r="94" spans="5:9" customFormat="1" x14ac:dyDescent="0.2">
      <c r="E94" s="12"/>
      <c r="F94" s="12"/>
      <c r="G94" s="12"/>
      <c r="H94" s="12"/>
      <c r="I94" s="12"/>
    </row>
    <row r="95" spans="5:9" customFormat="1" x14ac:dyDescent="0.2">
      <c r="E95" s="12"/>
      <c r="F95" s="12"/>
      <c r="G95" s="12"/>
      <c r="H95" s="12"/>
      <c r="I95" s="12"/>
    </row>
    <row r="96" spans="5:9" customFormat="1" x14ac:dyDescent="0.2">
      <c r="E96" s="12"/>
      <c r="F96" s="12"/>
      <c r="G96" s="12"/>
      <c r="H96" s="12"/>
      <c r="I96" s="12"/>
    </row>
    <row r="97" spans="5:9" customFormat="1" x14ac:dyDescent="0.2">
      <c r="E97" s="12"/>
      <c r="F97" s="12"/>
      <c r="G97" s="12"/>
      <c r="H97" s="12"/>
      <c r="I97" s="12"/>
    </row>
    <row r="98" spans="5:9" customFormat="1" x14ac:dyDescent="0.2">
      <c r="E98" s="12"/>
      <c r="F98" s="12"/>
      <c r="G98" s="12"/>
      <c r="H98" s="12"/>
      <c r="I98" s="12"/>
    </row>
    <row r="99" spans="5:9" customFormat="1" x14ac:dyDescent="0.2">
      <c r="E99" s="12"/>
      <c r="F99" s="12"/>
      <c r="G99" s="12"/>
      <c r="H99" s="12"/>
      <c r="I99" s="12"/>
    </row>
    <row r="100" spans="5:9" customFormat="1" x14ac:dyDescent="0.2">
      <c r="E100" s="12"/>
      <c r="F100" s="12"/>
      <c r="G100" s="12"/>
      <c r="H100" s="12"/>
      <c r="I100" s="12"/>
    </row>
    <row r="101" spans="5:9" customFormat="1" x14ac:dyDescent="0.2">
      <c r="E101" s="12"/>
      <c r="F101" s="12"/>
      <c r="G101" s="12"/>
      <c r="H101" s="12"/>
      <c r="I101" s="12"/>
    </row>
    <row r="102" spans="5:9" customFormat="1" x14ac:dyDescent="0.2">
      <c r="E102" s="12"/>
      <c r="F102" s="12"/>
      <c r="G102" s="12"/>
      <c r="H102" s="12"/>
      <c r="I102" s="12"/>
    </row>
    <row r="103" spans="5:9" customFormat="1" x14ac:dyDescent="0.2">
      <c r="E103" s="12"/>
      <c r="F103" s="12"/>
      <c r="G103" s="12"/>
      <c r="H103" s="12"/>
      <c r="I103" s="12"/>
    </row>
    <row r="104" spans="5:9" customFormat="1" x14ac:dyDescent="0.2">
      <c r="E104" s="12"/>
      <c r="F104" s="12"/>
      <c r="G104" s="12"/>
      <c r="H104" s="12"/>
      <c r="I104" s="12"/>
    </row>
    <row r="105" spans="5:9" customFormat="1" x14ac:dyDescent="0.2">
      <c r="E105" s="12"/>
      <c r="F105" s="12"/>
      <c r="G105" s="12"/>
      <c r="H105" s="12"/>
      <c r="I105" s="12"/>
    </row>
    <row r="106" spans="5:9" customFormat="1" x14ac:dyDescent="0.2">
      <c r="E106" s="12"/>
      <c r="F106" s="12"/>
      <c r="G106" s="12"/>
      <c r="H106" s="12"/>
      <c r="I106" s="12"/>
    </row>
    <row r="107" spans="5:9" customFormat="1" x14ac:dyDescent="0.2">
      <c r="E107" s="12"/>
      <c r="F107" s="12"/>
      <c r="G107" s="12"/>
      <c r="H107" s="12"/>
      <c r="I107" s="12"/>
    </row>
    <row r="108" spans="5:9" customFormat="1" x14ac:dyDescent="0.2">
      <c r="E108" s="12"/>
      <c r="F108" s="12"/>
      <c r="G108" s="12"/>
      <c r="H108" s="12"/>
      <c r="I108" s="12"/>
    </row>
    <row r="109" spans="5:9" customFormat="1" x14ac:dyDescent="0.2">
      <c r="E109" s="12"/>
      <c r="F109" s="12"/>
      <c r="G109" s="12"/>
      <c r="H109" s="12"/>
      <c r="I109" s="12"/>
    </row>
    <row r="110" spans="5:9" customFormat="1" x14ac:dyDescent="0.2">
      <c r="E110" s="12"/>
      <c r="F110" s="12"/>
      <c r="G110" s="12"/>
      <c r="H110" s="12"/>
      <c r="I110" s="12"/>
    </row>
    <row r="111" spans="5:9" customFormat="1" x14ac:dyDescent="0.2">
      <c r="E111" s="12"/>
      <c r="F111" s="12"/>
      <c r="G111" s="12"/>
      <c r="H111" s="12"/>
      <c r="I111" s="12"/>
    </row>
    <row r="112" spans="5:9" customFormat="1" x14ac:dyDescent="0.2">
      <c r="E112" s="12"/>
      <c r="F112" s="12"/>
      <c r="G112" s="12"/>
      <c r="H112" s="12"/>
      <c r="I112" s="12"/>
    </row>
    <row r="113" spans="5:9" customFormat="1" x14ac:dyDescent="0.2">
      <c r="E113" s="12"/>
      <c r="F113" s="12"/>
      <c r="G113" s="12"/>
      <c r="H113" s="12"/>
      <c r="I113" s="12"/>
    </row>
    <row r="114" spans="5:9" customFormat="1" x14ac:dyDescent="0.2">
      <c r="E114" s="12"/>
      <c r="F114" s="12"/>
      <c r="G114" s="12"/>
      <c r="H114" s="12"/>
      <c r="I114" s="12"/>
    </row>
    <row r="115" spans="5:9" customFormat="1" x14ac:dyDescent="0.2">
      <c r="E115" s="12"/>
      <c r="F115" s="12"/>
      <c r="G115" s="12"/>
      <c r="H115" s="12"/>
      <c r="I115" s="12"/>
    </row>
    <row r="116" spans="5:9" customFormat="1" x14ac:dyDescent="0.2">
      <c r="E116" s="12"/>
      <c r="F116" s="12"/>
      <c r="G116" s="12"/>
      <c r="H116" s="12"/>
      <c r="I116" s="12"/>
    </row>
    <row r="117" spans="5:9" customFormat="1" x14ac:dyDescent="0.2">
      <c r="E117" s="12"/>
      <c r="F117" s="12"/>
      <c r="G117" s="12"/>
      <c r="H117" s="12"/>
      <c r="I117" s="12"/>
    </row>
    <row r="118" spans="5:9" customFormat="1" x14ac:dyDescent="0.2">
      <c r="E118" s="12"/>
      <c r="F118" s="12"/>
      <c r="G118" s="12"/>
      <c r="H118" s="12"/>
      <c r="I118" s="12"/>
    </row>
    <row r="119" spans="5:9" customFormat="1" x14ac:dyDescent="0.2">
      <c r="E119" s="12"/>
      <c r="F119" s="12"/>
      <c r="G119" s="12"/>
      <c r="H119" s="12"/>
      <c r="I119" s="12"/>
    </row>
    <row r="120" spans="5:9" customFormat="1" x14ac:dyDescent="0.2">
      <c r="E120" s="12"/>
      <c r="F120" s="12"/>
      <c r="G120" s="12"/>
      <c r="H120" s="12"/>
      <c r="I120" s="12"/>
    </row>
    <row r="121" spans="5:9" customFormat="1" x14ac:dyDescent="0.2">
      <c r="E121" s="12"/>
      <c r="F121" s="12"/>
      <c r="G121" s="12"/>
      <c r="H121" s="12"/>
      <c r="I121" s="12"/>
    </row>
    <row r="122" spans="5:9" customFormat="1" x14ac:dyDescent="0.2">
      <c r="E122" s="12"/>
      <c r="F122" s="12"/>
      <c r="G122" s="12"/>
      <c r="H122" s="12"/>
      <c r="I122" s="12"/>
    </row>
    <row r="123" spans="5:9" customFormat="1" x14ac:dyDescent="0.2">
      <c r="E123" s="12"/>
      <c r="F123" s="12"/>
      <c r="G123" s="12"/>
      <c r="H123" s="12"/>
      <c r="I123" s="12"/>
    </row>
    <row r="124" spans="5:9" customFormat="1" x14ac:dyDescent="0.2">
      <c r="E124" s="12"/>
      <c r="F124" s="12"/>
      <c r="G124" s="12"/>
      <c r="H124" s="12"/>
      <c r="I124" s="12"/>
    </row>
    <row r="125" spans="5:9" customFormat="1" x14ac:dyDescent="0.2">
      <c r="E125" s="12"/>
      <c r="F125" s="12"/>
      <c r="G125" s="12"/>
      <c r="H125" s="12"/>
      <c r="I125" s="12"/>
    </row>
    <row r="126" spans="5:9" customFormat="1" x14ac:dyDescent="0.2">
      <c r="E126" s="12"/>
      <c r="F126" s="12"/>
      <c r="G126" s="12"/>
      <c r="H126" s="12"/>
      <c r="I126" s="12"/>
    </row>
    <row r="127" spans="5:9" customFormat="1" x14ac:dyDescent="0.2">
      <c r="E127" s="12"/>
      <c r="F127" s="12"/>
      <c r="G127" s="12"/>
      <c r="H127" s="12"/>
      <c r="I127" s="12"/>
    </row>
    <row r="128" spans="5:9" customFormat="1" x14ac:dyDescent="0.2">
      <c r="E128" s="12"/>
      <c r="F128" s="12"/>
      <c r="G128" s="12"/>
      <c r="H128" s="12"/>
      <c r="I128" s="12"/>
    </row>
    <row r="129" spans="5:9" customFormat="1" x14ac:dyDescent="0.2">
      <c r="E129" s="12"/>
      <c r="F129" s="12"/>
      <c r="G129" s="12"/>
      <c r="H129" s="12"/>
      <c r="I129" s="12"/>
    </row>
    <row r="130" spans="5:9" customFormat="1" x14ac:dyDescent="0.2">
      <c r="E130" s="12"/>
      <c r="F130" s="12"/>
      <c r="G130" s="12"/>
      <c r="H130" s="12"/>
      <c r="I130" s="12"/>
    </row>
    <row r="131" spans="5:9" customFormat="1" x14ac:dyDescent="0.2">
      <c r="E131" s="12"/>
      <c r="F131" s="12"/>
      <c r="G131" s="12"/>
      <c r="H131" s="12"/>
      <c r="I131" s="12"/>
    </row>
    <row r="132" spans="5:9" customFormat="1" x14ac:dyDescent="0.2">
      <c r="E132" s="12"/>
      <c r="F132" s="12"/>
      <c r="G132" s="12"/>
      <c r="H132" s="12"/>
      <c r="I132" s="12"/>
    </row>
    <row r="133" spans="5:9" customFormat="1" x14ac:dyDescent="0.2">
      <c r="E133" s="12"/>
      <c r="F133" s="12"/>
      <c r="G133" s="12"/>
      <c r="H133" s="12"/>
      <c r="I133" s="12"/>
    </row>
    <row r="134" spans="5:9" customFormat="1" x14ac:dyDescent="0.2">
      <c r="E134" s="12"/>
      <c r="F134" s="12"/>
      <c r="G134" s="12"/>
      <c r="H134" s="12"/>
      <c r="I134" s="12"/>
    </row>
    <row r="135" spans="5:9" customFormat="1" x14ac:dyDescent="0.2">
      <c r="E135" s="12"/>
      <c r="F135" s="12"/>
      <c r="G135" s="12"/>
      <c r="H135" s="12"/>
      <c r="I135" s="12"/>
    </row>
    <row r="136" spans="5:9" customFormat="1" x14ac:dyDescent="0.2">
      <c r="E136" s="12"/>
      <c r="F136" s="12"/>
      <c r="G136" s="12"/>
      <c r="H136" s="12"/>
      <c r="I136" s="12"/>
    </row>
    <row r="137" spans="5:9" customFormat="1" x14ac:dyDescent="0.2">
      <c r="E137" s="12"/>
      <c r="F137" s="12"/>
      <c r="G137" s="12"/>
      <c r="H137" s="12"/>
      <c r="I137" s="12"/>
    </row>
    <row r="138" spans="5:9" customFormat="1" x14ac:dyDescent="0.2">
      <c r="E138" s="12"/>
      <c r="F138" s="12"/>
      <c r="G138" s="12"/>
      <c r="H138" s="12"/>
      <c r="I138" s="12"/>
    </row>
    <row r="139" spans="5:9" customFormat="1" x14ac:dyDescent="0.2">
      <c r="E139" s="12"/>
      <c r="F139" s="12"/>
      <c r="G139" s="12"/>
      <c r="H139" s="12"/>
      <c r="I139" s="12"/>
    </row>
    <row r="140" spans="5:9" customFormat="1" x14ac:dyDescent="0.2">
      <c r="E140" s="12"/>
      <c r="F140" s="12"/>
      <c r="G140" s="12"/>
      <c r="H140" s="12"/>
      <c r="I140" s="12"/>
    </row>
    <row r="141" spans="5:9" customFormat="1" x14ac:dyDescent="0.2">
      <c r="E141" s="12"/>
      <c r="F141" s="12"/>
      <c r="G141" s="12"/>
      <c r="H141" s="12"/>
      <c r="I141" s="12"/>
    </row>
    <row r="142" spans="5:9" customFormat="1" x14ac:dyDescent="0.2">
      <c r="E142" s="12"/>
      <c r="F142" s="12"/>
      <c r="G142" s="12"/>
      <c r="H142" s="12"/>
      <c r="I142" s="12"/>
    </row>
    <row r="143" spans="5:9" customFormat="1" x14ac:dyDescent="0.2">
      <c r="E143" s="12"/>
      <c r="F143" s="12"/>
      <c r="G143" s="12"/>
      <c r="H143" s="12"/>
      <c r="I143" s="12"/>
    </row>
    <row r="144" spans="5:9" customFormat="1" x14ac:dyDescent="0.2">
      <c r="E144" s="12"/>
      <c r="F144" s="12"/>
      <c r="G144" s="12"/>
      <c r="H144" s="12"/>
      <c r="I144" s="12"/>
    </row>
    <row r="145" spans="5:9" customFormat="1" x14ac:dyDescent="0.2">
      <c r="E145" s="12"/>
      <c r="F145" s="12"/>
      <c r="G145" s="12"/>
      <c r="H145" s="12"/>
      <c r="I145" s="12"/>
    </row>
    <row r="146" spans="5:9" customFormat="1" x14ac:dyDescent="0.2">
      <c r="E146" s="12"/>
      <c r="F146" s="12"/>
      <c r="G146" s="12"/>
      <c r="H146" s="12"/>
      <c r="I146" s="12"/>
    </row>
    <row r="147" spans="5:9" customFormat="1" x14ac:dyDescent="0.2">
      <c r="E147" s="12"/>
      <c r="F147" s="12"/>
      <c r="G147" s="12"/>
      <c r="H147" s="12"/>
      <c r="I147" s="12"/>
    </row>
    <row r="148" spans="5:9" customFormat="1" x14ac:dyDescent="0.2">
      <c r="E148" s="12"/>
      <c r="F148" s="12"/>
      <c r="G148" s="12"/>
      <c r="H148" s="12"/>
      <c r="I148" s="12"/>
    </row>
    <row r="149" spans="5:9" customFormat="1" x14ac:dyDescent="0.2">
      <c r="E149" s="12"/>
      <c r="F149" s="12"/>
      <c r="G149" s="12"/>
      <c r="H149" s="12"/>
      <c r="I149" s="12"/>
    </row>
    <row r="150" spans="5:9" customFormat="1" x14ac:dyDescent="0.2">
      <c r="E150" s="12"/>
      <c r="F150" s="12"/>
      <c r="G150" s="12"/>
      <c r="H150" s="12"/>
      <c r="I150" s="12"/>
    </row>
    <row r="151" spans="5:9" customFormat="1" x14ac:dyDescent="0.2">
      <c r="E151" s="12"/>
      <c r="F151" s="12"/>
      <c r="G151" s="12"/>
      <c r="H151" s="12"/>
      <c r="I151" s="12"/>
    </row>
    <row r="152" spans="5:9" customFormat="1" x14ac:dyDescent="0.2">
      <c r="E152" s="12"/>
      <c r="F152" s="12"/>
      <c r="G152" s="12"/>
      <c r="H152" s="12"/>
      <c r="I152" s="12"/>
    </row>
    <row r="153" spans="5:9" customFormat="1" x14ac:dyDescent="0.2">
      <c r="E153" s="12"/>
      <c r="F153" s="12"/>
      <c r="G153" s="12"/>
      <c r="H153" s="12"/>
      <c r="I153" s="12"/>
    </row>
    <row r="154" spans="5:9" customFormat="1" x14ac:dyDescent="0.2">
      <c r="E154" s="12"/>
      <c r="F154" s="12"/>
      <c r="G154" s="12"/>
      <c r="H154" s="12"/>
      <c r="I154" s="12"/>
    </row>
    <row r="155" spans="5:9" customFormat="1" x14ac:dyDescent="0.2">
      <c r="E155" s="12"/>
      <c r="F155" s="12"/>
      <c r="G155" s="12"/>
      <c r="H155" s="12"/>
      <c r="I155" s="12"/>
    </row>
    <row r="156" spans="5:9" customFormat="1" x14ac:dyDescent="0.2">
      <c r="E156" s="12"/>
      <c r="F156" s="12"/>
      <c r="G156" s="12"/>
      <c r="H156" s="12"/>
      <c r="I156" s="12"/>
    </row>
    <row r="157" spans="5:9" customFormat="1" x14ac:dyDescent="0.2">
      <c r="E157" s="12"/>
      <c r="F157" s="12"/>
      <c r="G157" s="12"/>
      <c r="H157" s="12"/>
      <c r="I157" s="12"/>
    </row>
    <row r="158" spans="5:9" customFormat="1" x14ac:dyDescent="0.2">
      <c r="E158" s="12"/>
      <c r="F158" s="12"/>
      <c r="G158" s="12"/>
      <c r="H158" s="12"/>
      <c r="I158" s="12"/>
    </row>
    <row r="159" spans="5:9" customFormat="1" x14ac:dyDescent="0.2">
      <c r="E159" s="12"/>
      <c r="F159" s="12"/>
      <c r="G159" s="12"/>
      <c r="H159" s="12"/>
      <c r="I159" s="12"/>
    </row>
    <row r="160" spans="5:9" customFormat="1" x14ac:dyDescent="0.2">
      <c r="E160" s="12"/>
      <c r="F160" s="12"/>
      <c r="G160" s="12"/>
      <c r="H160" s="12"/>
      <c r="I160" s="12"/>
    </row>
    <row r="161" spans="5:9" customFormat="1" x14ac:dyDescent="0.2">
      <c r="E161" s="12"/>
      <c r="F161" s="12"/>
      <c r="G161" s="12"/>
      <c r="H161" s="12"/>
      <c r="I161" s="12"/>
    </row>
    <row r="162" spans="5:9" customFormat="1" x14ac:dyDescent="0.2">
      <c r="E162" s="12"/>
      <c r="F162" s="12"/>
      <c r="G162" s="12"/>
      <c r="H162" s="12"/>
      <c r="I162" s="12"/>
    </row>
    <row r="163" spans="5:9" customFormat="1" x14ac:dyDescent="0.2">
      <c r="E163" s="12"/>
      <c r="F163" s="12"/>
      <c r="G163" s="12"/>
      <c r="H163" s="12"/>
      <c r="I163" s="12"/>
    </row>
    <row r="164" spans="5:9" customFormat="1" x14ac:dyDescent="0.2">
      <c r="E164" s="12"/>
      <c r="F164" s="12"/>
      <c r="G164" s="12"/>
      <c r="H164" s="12"/>
      <c r="I164" s="12"/>
    </row>
    <row r="165" spans="5:9" customFormat="1" x14ac:dyDescent="0.2">
      <c r="E165" s="12"/>
      <c r="F165" s="12"/>
      <c r="G165" s="12"/>
      <c r="H165" s="12"/>
      <c r="I165" s="12"/>
    </row>
    <row r="166" spans="5:9" customFormat="1" x14ac:dyDescent="0.2">
      <c r="E166" s="12"/>
      <c r="F166" s="12"/>
      <c r="G166" s="12"/>
      <c r="H166" s="12"/>
      <c r="I166" s="12"/>
    </row>
    <row r="167" spans="5:9" customFormat="1" x14ac:dyDescent="0.2">
      <c r="E167" s="12"/>
      <c r="F167" s="12"/>
      <c r="G167" s="12"/>
      <c r="H167" s="12"/>
      <c r="I167" s="12"/>
    </row>
    <row r="168" spans="5:9" customFormat="1" x14ac:dyDescent="0.2">
      <c r="E168" s="12"/>
      <c r="F168" s="12"/>
      <c r="G168" s="12"/>
      <c r="H168" s="12"/>
      <c r="I168" s="12"/>
    </row>
    <row r="169" spans="5:9" customFormat="1" x14ac:dyDescent="0.2">
      <c r="E169" s="12"/>
      <c r="F169" s="12"/>
      <c r="G169" s="12"/>
      <c r="H169" s="12"/>
      <c r="I169" s="12"/>
    </row>
    <row r="170" spans="5:9" customFormat="1" x14ac:dyDescent="0.2">
      <c r="E170" s="12"/>
      <c r="F170" s="12"/>
      <c r="G170" s="12"/>
      <c r="H170" s="12"/>
      <c r="I170" s="12"/>
    </row>
    <row r="171" spans="5:9" customFormat="1" x14ac:dyDescent="0.2">
      <c r="E171" s="12"/>
      <c r="F171" s="12"/>
      <c r="G171" s="12"/>
      <c r="H171" s="12"/>
      <c r="I171" s="12"/>
    </row>
    <row r="172" spans="5:9" customFormat="1" x14ac:dyDescent="0.2">
      <c r="E172" s="12"/>
      <c r="F172" s="12"/>
      <c r="G172" s="12"/>
      <c r="H172" s="12"/>
      <c r="I172" s="12"/>
    </row>
    <row r="173" spans="5:9" customFormat="1" x14ac:dyDescent="0.2">
      <c r="E173" s="12"/>
      <c r="F173" s="12"/>
      <c r="G173" s="12"/>
      <c r="H173" s="12"/>
      <c r="I173" s="12"/>
    </row>
    <row r="174" spans="5:9" customFormat="1" x14ac:dyDescent="0.2">
      <c r="E174" s="12"/>
      <c r="F174" s="12"/>
      <c r="G174" s="12"/>
      <c r="H174" s="12"/>
      <c r="I174" s="12"/>
    </row>
    <row r="175" spans="5:9" customFormat="1" x14ac:dyDescent="0.2">
      <c r="E175" s="12"/>
      <c r="F175" s="12"/>
      <c r="G175" s="12"/>
      <c r="H175" s="12"/>
      <c r="I175" s="12"/>
    </row>
    <row r="176" spans="5:9" customFormat="1" x14ac:dyDescent="0.2">
      <c r="E176" s="12"/>
      <c r="F176" s="12"/>
      <c r="G176" s="12"/>
      <c r="H176" s="12"/>
      <c r="I176" s="12"/>
    </row>
    <row r="177" spans="5:9" customFormat="1" x14ac:dyDescent="0.2">
      <c r="E177" s="12"/>
      <c r="F177" s="12"/>
      <c r="G177" s="12"/>
      <c r="H177" s="12"/>
      <c r="I177" s="12"/>
    </row>
    <row r="178" spans="5:9" customFormat="1" x14ac:dyDescent="0.2">
      <c r="E178" s="12"/>
      <c r="F178" s="12"/>
      <c r="G178" s="12"/>
      <c r="H178" s="12"/>
      <c r="I178" s="12"/>
    </row>
    <row r="179" spans="5:9" customFormat="1" x14ac:dyDescent="0.2">
      <c r="E179" s="12"/>
      <c r="F179" s="12"/>
      <c r="G179" s="12"/>
      <c r="H179" s="12"/>
      <c r="I179" s="12"/>
    </row>
    <row r="180" spans="5:9" customFormat="1" x14ac:dyDescent="0.2">
      <c r="E180" s="12"/>
      <c r="F180" s="12"/>
      <c r="G180" s="12"/>
      <c r="H180" s="12"/>
      <c r="I180" s="12"/>
    </row>
    <row r="181" spans="5:9" customFormat="1" x14ac:dyDescent="0.2">
      <c r="E181" s="12"/>
      <c r="F181" s="12"/>
      <c r="G181" s="12"/>
      <c r="H181" s="12"/>
      <c r="I181" s="12"/>
    </row>
    <row r="182" spans="5:9" customFormat="1" x14ac:dyDescent="0.2">
      <c r="E182" s="12"/>
      <c r="F182" s="12"/>
      <c r="G182" s="12"/>
      <c r="H182" s="12"/>
      <c r="I182" s="12"/>
    </row>
    <row r="183" spans="5:9" customFormat="1" x14ac:dyDescent="0.2">
      <c r="E183" s="12"/>
      <c r="F183" s="12"/>
      <c r="G183" s="12"/>
      <c r="H183" s="12"/>
      <c r="I183" s="12"/>
    </row>
    <row r="184" spans="5:9" customFormat="1" x14ac:dyDescent="0.2">
      <c r="E184" s="12"/>
      <c r="F184" s="12"/>
      <c r="G184" s="12"/>
      <c r="H184" s="12"/>
      <c r="I184" s="12"/>
    </row>
    <row r="185" spans="5:9" customFormat="1" x14ac:dyDescent="0.2">
      <c r="E185" s="12"/>
      <c r="F185" s="12"/>
      <c r="G185" s="12"/>
      <c r="H185" s="12"/>
      <c r="I185" s="12"/>
    </row>
    <row r="186" spans="5:9" customFormat="1" x14ac:dyDescent="0.2">
      <c r="E186" s="12"/>
      <c r="F186" s="12"/>
      <c r="G186" s="12"/>
      <c r="H186" s="12"/>
      <c r="I186" s="12"/>
    </row>
    <row r="187" spans="5:9" customFormat="1" x14ac:dyDescent="0.2">
      <c r="E187" s="12"/>
      <c r="F187" s="12"/>
      <c r="G187" s="12"/>
      <c r="H187" s="12"/>
      <c r="I187" s="12"/>
    </row>
    <row r="188" spans="5:9" customFormat="1" x14ac:dyDescent="0.2">
      <c r="E188" s="12"/>
      <c r="F188" s="12"/>
      <c r="G188" s="12"/>
      <c r="H188" s="12"/>
      <c r="I188" s="12"/>
    </row>
    <row r="189" spans="5:9" customFormat="1" x14ac:dyDescent="0.2">
      <c r="E189" s="12"/>
      <c r="F189" s="12"/>
      <c r="G189" s="12"/>
      <c r="H189" s="12"/>
      <c r="I189" s="12"/>
    </row>
    <row r="190" spans="5:9" customFormat="1" x14ac:dyDescent="0.2">
      <c r="E190" s="12"/>
      <c r="F190" s="12"/>
      <c r="G190" s="12"/>
      <c r="H190" s="12"/>
      <c r="I190" s="12"/>
    </row>
    <row r="191" spans="5:9" customFormat="1" x14ac:dyDescent="0.2">
      <c r="E191" s="12"/>
      <c r="F191" s="12"/>
      <c r="G191" s="12"/>
      <c r="H191" s="12"/>
      <c r="I191" s="12"/>
    </row>
    <row r="192" spans="5:9" customFormat="1" x14ac:dyDescent="0.2">
      <c r="E192" s="12"/>
      <c r="F192" s="12"/>
      <c r="G192" s="12"/>
      <c r="H192" s="12"/>
      <c r="I192" s="12"/>
    </row>
    <row r="193" spans="1:9" customFormat="1" x14ac:dyDescent="0.2">
      <c r="E193" s="12"/>
      <c r="F193" s="12"/>
      <c r="G193" s="12"/>
      <c r="H193" s="12"/>
      <c r="I193" s="12"/>
    </row>
    <row r="194" spans="1:9" customFormat="1" x14ac:dyDescent="0.2">
      <c r="E194" s="12"/>
      <c r="F194" s="12"/>
      <c r="G194" s="12"/>
      <c r="H194" s="12"/>
      <c r="I194" s="12"/>
    </row>
    <row r="195" spans="1:9" customFormat="1" x14ac:dyDescent="0.2">
      <c r="E195" s="12"/>
      <c r="F195" s="12"/>
      <c r="G195" s="12"/>
      <c r="H195" s="12"/>
      <c r="I195" s="12"/>
    </row>
    <row r="196" spans="1:9" customFormat="1" x14ac:dyDescent="0.2">
      <c r="E196" s="12"/>
      <c r="F196" s="12"/>
      <c r="G196" s="12"/>
      <c r="H196" s="12"/>
      <c r="I196" s="12"/>
    </row>
    <row r="197" spans="1:9" x14ac:dyDescent="0.2">
      <c r="A197"/>
      <c r="B197"/>
      <c r="C197"/>
      <c r="D197"/>
      <c r="E197" s="12"/>
      <c r="F197" s="12"/>
      <c r="G197" s="12"/>
      <c r="H197" s="12"/>
      <c r="I197" s="12"/>
    </row>
    <row r="198" spans="1:9" x14ac:dyDescent="0.2">
      <c r="A198"/>
      <c r="B198"/>
      <c r="C198"/>
      <c r="D198"/>
      <c r="E198" s="12"/>
      <c r="F198" s="12"/>
      <c r="G198" s="12"/>
      <c r="H198" s="12"/>
      <c r="I198" s="12"/>
    </row>
    <row r="199" spans="1:9" x14ac:dyDescent="0.2">
      <c r="A199"/>
      <c r="B199"/>
      <c r="C199"/>
      <c r="D199"/>
      <c r="E199" s="12"/>
      <c r="F199" s="12"/>
      <c r="G199" s="12"/>
      <c r="H199" s="12"/>
      <c r="I199" s="12"/>
    </row>
    <row r="200" spans="1:9" x14ac:dyDescent="0.2">
      <c r="A200"/>
      <c r="B200"/>
      <c r="C200"/>
      <c r="D200"/>
      <c r="E200" s="12"/>
      <c r="F200" s="12"/>
      <c r="G200" s="12"/>
      <c r="H200" s="12"/>
      <c r="I200" s="12"/>
    </row>
  </sheetData>
  <mergeCells count="7">
    <mergeCell ref="A1:E1"/>
    <mergeCell ref="A2:E2"/>
    <mergeCell ref="A8:D8"/>
    <mergeCell ref="G8:I8"/>
    <mergeCell ref="E8:F8"/>
    <mergeCell ref="A4:C4"/>
    <mergeCell ref="A7:I7"/>
  </mergeCells>
  <phoneticPr fontId="10" type="noConversion"/>
  <conditionalFormatting sqref="C25 A33:D37 C12 A50:D200">
    <cfRule type="expression" dxfId="4"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SecDefOptParams.requestSecDefOptParams">
                <anchor moveWithCells="1">
                  <from>
                    <xdr:col>0</xdr:col>
                    <xdr:colOff>219075</xdr:colOff>
                    <xdr:row>1</xdr:row>
                    <xdr:rowOff>38100</xdr:rowOff>
                  </from>
                  <to>
                    <xdr:col>2</xdr:col>
                    <xdr:colOff>628650</xdr:colOff>
                    <xdr:row>1</xdr:row>
                    <xdr:rowOff>247650</xdr:rowOff>
                  </to>
                </anchor>
              </controlPr>
            </control>
          </mc:Choice>
        </mc:AlternateContent>
        <mc:AlternateContent xmlns:mc="http://schemas.openxmlformats.org/markup-compatibility/2006">
          <mc:Choice Requires="x14">
            <control shapeId="67586" r:id="rId5" name="Button 2">
              <controlPr defaultSize="0" print="0" autoFill="0" autoPict="0" macro="[0]!SecDefOptParams.cancelSecDefOptParams">
                <anchor moveWithCells="1">
                  <from>
                    <xdr:col>2</xdr:col>
                    <xdr:colOff>695325</xdr:colOff>
                    <xdr:row>1</xdr:row>
                    <xdr:rowOff>38100</xdr:rowOff>
                  </from>
                  <to>
                    <xdr:col>4</xdr:col>
                    <xdr:colOff>1600200</xdr:colOff>
                    <xdr:row>1</xdr:row>
                    <xdr:rowOff>247650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eadTimestamp"/>
  <dimension ref="A1:U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3.28515625" style="13" customWidth="1"/>
    <col min="8" max="8" width="10" style="13" customWidth="1"/>
    <col min="9" max="9" width="9" style="13" customWidth="1"/>
    <col min="10" max="10" width="6.140625" style="13" customWidth="1"/>
    <col min="11" max="11" width="11.140625" style="13" customWidth="1"/>
    <col min="12" max="12" width="8.28515625" style="13" customWidth="1"/>
    <col min="13" max="13" width="10.85546875" style="13" customWidth="1"/>
    <col min="14" max="14" width="8" customWidth="1"/>
    <col min="15" max="15" width="14.42578125" customWidth="1"/>
    <col min="16" max="16" width="8.42578125" customWidth="1"/>
    <col min="17" max="17" width="11.5703125" bestFit="1" customWidth="1"/>
    <col min="18" max="18" width="11" style="13" customWidth="1"/>
    <col min="19" max="19" width="10.7109375" style="13" customWidth="1"/>
    <col min="20" max="20" width="16.42578125" style="13" customWidth="1"/>
    <col min="21" max="21" width="18.140625" style="13" customWidth="1"/>
    <col min="22" max="16384" width="9.140625" style="13"/>
  </cols>
  <sheetData>
    <row r="1" spans="1:21" customFormat="1" x14ac:dyDescent="0.2">
      <c r="A1" s="223" t="s">
        <v>108</v>
      </c>
      <c r="B1" s="208"/>
      <c r="C1" s="208"/>
      <c r="D1" s="208"/>
      <c r="E1" s="208"/>
      <c r="F1" s="208"/>
      <c r="G1" s="208"/>
    </row>
    <row r="2" spans="1:21" customFormat="1" ht="22.5" customHeight="1" x14ac:dyDescent="0.2">
      <c r="A2" s="224"/>
      <c r="B2" s="208"/>
      <c r="C2" s="208"/>
      <c r="D2" s="208"/>
      <c r="E2" s="208"/>
      <c r="F2" s="208"/>
      <c r="G2" s="208"/>
      <c r="O2" s="146"/>
      <c r="P2" s="146"/>
      <c r="Q2" s="146"/>
    </row>
    <row r="3" spans="1:21" customFormat="1" x14ac:dyDescent="0.2"/>
    <row r="4" spans="1:21" customFormat="1" x14ac:dyDescent="0.2">
      <c r="A4" s="313" t="s">
        <v>121</v>
      </c>
      <c r="B4" s="285"/>
      <c r="C4" s="285"/>
      <c r="D4" s="27"/>
    </row>
    <row r="5" spans="1:21" customFormat="1" x14ac:dyDescent="0.2">
      <c r="A5" s="22" t="s">
        <v>111</v>
      </c>
      <c r="B5" s="54" t="s">
        <v>134</v>
      </c>
      <c r="C5" s="113"/>
      <c r="D5" s="27"/>
    </row>
    <row r="6" spans="1:21" customFormat="1" x14ac:dyDescent="0.2"/>
    <row r="7" spans="1:21" customFormat="1" x14ac:dyDescent="0.2">
      <c r="A7" s="384" t="s">
        <v>31</v>
      </c>
      <c r="B7" s="233"/>
      <c r="C7" s="233"/>
      <c r="D7" s="233"/>
      <c r="E7" s="233"/>
      <c r="F7" s="233"/>
      <c r="G7" s="233"/>
      <c r="H7" s="233"/>
      <c r="I7" s="233"/>
      <c r="J7" s="233"/>
      <c r="K7" s="233"/>
      <c r="L7" s="233"/>
      <c r="M7" s="233"/>
      <c r="N7" s="233"/>
      <c r="O7" s="233"/>
      <c r="P7" s="233"/>
      <c r="Q7" s="233"/>
      <c r="R7" s="233"/>
      <c r="S7" s="233"/>
      <c r="T7" s="233"/>
      <c r="U7" s="233"/>
    </row>
    <row r="8" spans="1:21" customFormat="1" x14ac:dyDescent="0.2">
      <c r="A8" s="205" t="s">
        <v>96</v>
      </c>
      <c r="B8" s="206"/>
      <c r="C8" s="206"/>
      <c r="D8" s="206"/>
      <c r="E8" s="206"/>
      <c r="F8" s="206"/>
      <c r="G8" s="206"/>
      <c r="H8" s="206"/>
      <c r="I8" s="206"/>
      <c r="J8" s="206"/>
      <c r="K8" s="206"/>
      <c r="L8" s="206"/>
      <c r="M8" s="206"/>
      <c r="N8" s="215"/>
      <c r="O8" s="220" t="s">
        <v>32</v>
      </c>
      <c r="P8" s="226"/>
      <c r="Q8" s="226"/>
      <c r="R8" s="324" t="s">
        <v>807</v>
      </c>
      <c r="S8" s="221"/>
      <c r="T8" s="221"/>
      <c r="U8" s="398" t="s">
        <v>900</v>
      </c>
    </row>
    <row r="9" spans="1:21" customFormat="1" x14ac:dyDescent="0.2">
      <c r="A9" s="18" t="s">
        <v>89</v>
      </c>
      <c r="B9" s="18" t="s">
        <v>152</v>
      </c>
      <c r="C9" s="18" t="s">
        <v>136</v>
      </c>
      <c r="D9" s="18" t="s">
        <v>90</v>
      </c>
      <c r="E9" s="18" t="s">
        <v>93</v>
      </c>
      <c r="F9" s="18" t="s">
        <v>114</v>
      </c>
      <c r="G9" s="18" t="s">
        <v>113</v>
      </c>
      <c r="H9" s="18" t="s">
        <v>92</v>
      </c>
      <c r="I9" s="18" t="s">
        <v>786</v>
      </c>
      <c r="J9" s="18" t="s">
        <v>104</v>
      </c>
      <c r="K9" s="18" t="s">
        <v>772</v>
      </c>
      <c r="L9" s="18" t="s">
        <v>116</v>
      </c>
      <c r="M9" s="18" t="s">
        <v>117</v>
      </c>
      <c r="N9" s="19" t="s">
        <v>901</v>
      </c>
      <c r="O9" s="128" t="s">
        <v>782</v>
      </c>
      <c r="P9" s="128" t="s">
        <v>781</v>
      </c>
      <c r="Q9" s="128" t="s">
        <v>783</v>
      </c>
      <c r="R9" s="130" t="s">
        <v>150</v>
      </c>
      <c r="S9" s="130" t="s">
        <v>776</v>
      </c>
      <c r="T9" s="168" t="s">
        <v>151</v>
      </c>
      <c r="U9" s="399"/>
    </row>
    <row r="10" spans="1:21" customFormat="1" x14ac:dyDescent="0.2">
      <c r="A10" s="56"/>
      <c r="B10" s="40"/>
      <c r="C10" s="40"/>
      <c r="D10" s="40"/>
      <c r="E10" s="41"/>
      <c r="F10" s="40"/>
      <c r="G10" s="40"/>
      <c r="H10" s="40"/>
      <c r="I10" s="40"/>
      <c r="J10" s="40"/>
      <c r="K10" s="57"/>
      <c r="L10" s="57"/>
      <c r="M10" s="57"/>
      <c r="N10" s="57"/>
      <c r="O10" s="12"/>
      <c r="P10" s="12"/>
      <c r="Q10" s="12"/>
      <c r="R10" s="12"/>
      <c r="S10" s="12"/>
      <c r="T10" s="12"/>
      <c r="U10" s="12"/>
    </row>
    <row r="11" spans="1:21" customFormat="1" x14ac:dyDescent="0.2">
      <c r="A11" s="56" t="s">
        <v>99</v>
      </c>
      <c r="B11" s="40"/>
      <c r="C11" s="40"/>
      <c r="D11" s="40"/>
      <c r="E11" s="41"/>
      <c r="F11" s="40"/>
      <c r="G11" s="40"/>
      <c r="H11" s="40"/>
      <c r="I11" s="40"/>
      <c r="J11" s="40"/>
      <c r="K11" s="57"/>
      <c r="L11" s="57"/>
      <c r="M11" s="57"/>
      <c r="N11" s="57"/>
      <c r="O11" s="12"/>
      <c r="P11" s="12"/>
      <c r="Q11" s="12"/>
      <c r="R11" s="12"/>
      <c r="S11" s="12"/>
      <c r="T11" s="12"/>
      <c r="U11" s="12"/>
    </row>
    <row r="12" spans="1:21" customFormat="1" x14ac:dyDescent="0.2">
      <c r="A12" s="40" t="s">
        <v>130</v>
      </c>
      <c r="B12" s="40" t="s">
        <v>91</v>
      </c>
      <c r="C12" s="23" t="s">
        <v>326</v>
      </c>
      <c r="D12" s="23" t="s">
        <v>326</v>
      </c>
      <c r="E12" s="31" t="s">
        <v>326</v>
      </c>
      <c r="F12" s="23" t="s">
        <v>326</v>
      </c>
      <c r="G12" s="23" t="s">
        <v>326</v>
      </c>
      <c r="H12" s="40" t="s">
        <v>112</v>
      </c>
      <c r="I12" s="7" t="s">
        <v>326</v>
      </c>
      <c r="J12" s="57" t="s">
        <v>107</v>
      </c>
      <c r="K12" s="7" t="s">
        <v>326</v>
      </c>
      <c r="L12" s="7" t="s">
        <v>326</v>
      </c>
      <c r="M12" s="7" t="s">
        <v>326</v>
      </c>
      <c r="N12" s="7" t="s">
        <v>326</v>
      </c>
      <c r="O12" s="164" t="s">
        <v>791</v>
      </c>
      <c r="P12" s="164">
        <v>0</v>
      </c>
      <c r="Q12" s="164">
        <v>1</v>
      </c>
      <c r="R12" s="12"/>
      <c r="S12" s="12"/>
      <c r="T12" s="12"/>
      <c r="U12" s="12"/>
    </row>
    <row r="13" spans="1:21" customFormat="1" x14ac:dyDescent="0.2">
      <c r="A13" s="40" t="s">
        <v>76</v>
      </c>
      <c r="B13" s="40" t="s">
        <v>91</v>
      </c>
      <c r="C13" s="23" t="s">
        <v>326</v>
      </c>
      <c r="D13" s="23" t="s">
        <v>326</v>
      </c>
      <c r="E13" s="31" t="s">
        <v>326</v>
      </c>
      <c r="F13" s="23" t="s">
        <v>326</v>
      </c>
      <c r="G13" s="23" t="s">
        <v>326</v>
      </c>
      <c r="H13" s="40" t="s">
        <v>112</v>
      </c>
      <c r="I13" s="7" t="s">
        <v>326</v>
      </c>
      <c r="J13" s="57" t="s">
        <v>107</v>
      </c>
      <c r="K13" s="7" t="s">
        <v>808</v>
      </c>
      <c r="L13" s="7" t="s">
        <v>326</v>
      </c>
      <c r="M13" s="7" t="s">
        <v>326</v>
      </c>
      <c r="N13" s="7" t="s">
        <v>326</v>
      </c>
      <c r="O13" s="164" t="s">
        <v>789</v>
      </c>
      <c r="P13" s="164">
        <v>0</v>
      </c>
      <c r="Q13" s="164">
        <v>2</v>
      </c>
      <c r="R13" s="12"/>
      <c r="S13" s="12"/>
      <c r="T13" s="12"/>
      <c r="U13" s="12"/>
    </row>
    <row r="14" spans="1:21" customFormat="1" x14ac:dyDescent="0.2">
      <c r="A14" s="40" t="s">
        <v>115</v>
      </c>
      <c r="B14" s="40" t="s">
        <v>91</v>
      </c>
      <c r="C14" s="23" t="s">
        <v>326</v>
      </c>
      <c r="D14" s="23" t="s">
        <v>326</v>
      </c>
      <c r="E14" s="31" t="s">
        <v>326</v>
      </c>
      <c r="F14" s="23" t="s">
        <v>326</v>
      </c>
      <c r="G14" s="23" t="s">
        <v>326</v>
      </c>
      <c r="H14" s="40" t="s">
        <v>112</v>
      </c>
      <c r="I14" s="7" t="s">
        <v>326</v>
      </c>
      <c r="J14" s="57" t="s">
        <v>107</v>
      </c>
      <c r="K14" s="7" t="s">
        <v>326</v>
      </c>
      <c r="L14" s="7" t="s">
        <v>326</v>
      </c>
      <c r="M14" s="7" t="s">
        <v>326</v>
      </c>
      <c r="N14" s="7" t="s">
        <v>326</v>
      </c>
      <c r="O14" s="166" t="s">
        <v>790</v>
      </c>
      <c r="P14" s="164">
        <v>0</v>
      </c>
      <c r="Q14" s="164">
        <v>1</v>
      </c>
      <c r="R14" s="12"/>
      <c r="S14" s="12"/>
      <c r="T14" s="12"/>
      <c r="U14" s="12"/>
    </row>
    <row r="15" spans="1:21" customFormat="1" x14ac:dyDescent="0.2">
      <c r="A15" s="40" t="s">
        <v>395</v>
      </c>
      <c r="B15" s="40" t="s">
        <v>91</v>
      </c>
      <c r="C15" s="23" t="s">
        <v>326</v>
      </c>
      <c r="D15" s="23" t="s">
        <v>326</v>
      </c>
      <c r="E15" s="31" t="s">
        <v>326</v>
      </c>
      <c r="F15" s="23" t="s">
        <v>326</v>
      </c>
      <c r="G15" s="23" t="s">
        <v>326</v>
      </c>
      <c r="H15" s="40" t="s">
        <v>112</v>
      </c>
      <c r="I15" s="7" t="s">
        <v>326</v>
      </c>
      <c r="J15" s="57" t="s">
        <v>107</v>
      </c>
      <c r="K15" s="7" t="s">
        <v>326</v>
      </c>
      <c r="L15" s="7" t="s">
        <v>326</v>
      </c>
      <c r="M15" s="7" t="s">
        <v>326</v>
      </c>
      <c r="N15" s="7" t="s">
        <v>326</v>
      </c>
      <c r="O15" s="164" t="s">
        <v>791</v>
      </c>
      <c r="P15" s="164">
        <v>0</v>
      </c>
      <c r="Q15" s="164">
        <v>2</v>
      </c>
      <c r="R15" s="12"/>
      <c r="S15" s="12"/>
      <c r="T15" s="12"/>
      <c r="U15" s="12"/>
    </row>
    <row r="16" spans="1:21" customFormat="1" x14ac:dyDescent="0.2">
      <c r="A16" s="54" t="s">
        <v>607</v>
      </c>
      <c r="B16" s="54" t="s">
        <v>91</v>
      </c>
      <c r="C16" s="24" t="s">
        <v>326</v>
      </c>
      <c r="D16" s="24" t="s">
        <v>326</v>
      </c>
      <c r="E16" s="28" t="s">
        <v>326</v>
      </c>
      <c r="F16" s="24" t="s">
        <v>326</v>
      </c>
      <c r="G16" s="24" t="s">
        <v>326</v>
      </c>
      <c r="H16" s="54" t="s">
        <v>608</v>
      </c>
      <c r="I16" s="29" t="s">
        <v>326</v>
      </c>
      <c r="J16" s="63" t="s">
        <v>609</v>
      </c>
      <c r="K16" s="29" t="s">
        <v>326</v>
      </c>
      <c r="L16" s="29" t="s">
        <v>326</v>
      </c>
      <c r="M16" s="29" t="s">
        <v>326</v>
      </c>
      <c r="N16" s="29" t="s">
        <v>326</v>
      </c>
      <c r="O16" s="166" t="s">
        <v>790</v>
      </c>
      <c r="P16" s="164">
        <v>0</v>
      </c>
      <c r="Q16" s="164">
        <v>1</v>
      </c>
      <c r="R16" s="12"/>
      <c r="S16" s="12"/>
      <c r="T16" s="12"/>
      <c r="U16" s="12"/>
    </row>
    <row r="17" spans="1:21" customFormat="1" x14ac:dyDescent="0.2">
      <c r="A17" s="54" t="s">
        <v>94</v>
      </c>
      <c r="B17" s="54" t="s">
        <v>91</v>
      </c>
      <c r="C17" s="24" t="s">
        <v>326</v>
      </c>
      <c r="D17" s="24" t="s">
        <v>326</v>
      </c>
      <c r="E17" s="28" t="s">
        <v>326</v>
      </c>
      <c r="F17" s="24" t="s">
        <v>326</v>
      </c>
      <c r="G17" s="24" t="s">
        <v>326</v>
      </c>
      <c r="H17" s="54" t="s">
        <v>112</v>
      </c>
      <c r="I17" s="29" t="s">
        <v>326</v>
      </c>
      <c r="J17" s="63" t="s">
        <v>107</v>
      </c>
      <c r="K17" s="29" t="s">
        <v>326</v>
      </c>
      <c r="L17" s="29" t="s">
        <v>326</v>
      </c>
      <c r="M17" s="29" t="s">
        <v>326</v>
      </c>
      <c r="N17" s="29" t="s">
        <v>326</v>
      </c>
      <c r="O17" s="166" t="s">
        <v>788</v>
      </c>
      <c r="P17" s="164">
        <v>0</v>
      </c>
      <c r="Q17" s="164">
        <v>1</v>
      </c>
      <c r="R17" s="12"/>
      <c r="S17" s="12"/>
      <c r="T17" s="12"/>
      <c r="U17" s="12"/>
    </row>
    <row r="18" spans="1:21" customFormat="1" x14ac:dyDescent="0.2">
      <c r="A18" s="42" t="s">
        <v>158</v>
      </c>
      <c r="B18" s="54" t="s">
        <v>91</v>
      </c>
      <c r="C18" s="24" t="s">
        <v>326</v>
      </c>
      <c r="D18" s="24" t="s">
        <v>326</v>
      </c>
      <c r="E18" s="28" t="s">
        <v>326</v>
      </c>
      <c r="F18" s="24" t="s">
        <v>326</v>
      </c>
      <c r="G18" s="24" t="s">
        <v>326</v>
      </c>
      <c r="H18" s="42" t="s">
        <v>112</v>
      </c>
      <c r="I18" s="35" t="s">
        <v>159</v>
      </c>
      <c r="J18" s="143" t="s">
        <v>105</v>
      </c>
      <c r="K18" s="35" t="s">
        <v>326</v>
      </c>
      <c r="L18" s="35" t="s">
        <v>326</v>
      </c>
      <c r="M18" s="35" t="s">
        <v>326</v>
      </c>
      <c r="N18" s="35" t="s">
        <v>326</v>
      </c>
      <c r="O18" s="164" t="s">
        <v>791</v>
      </c>
      <c r="P18" s="164">
        <v>0</v>
      </c>
      <c r="Q18" s="164">
        <v>1</v>
      </c>
      <c r="R18" s="12"/>
      <c r="S18" s="12"/>
      <c r="T18" s="12"/>
      <c r="U18" s="12"/>
    </row>
    <row r="19" spans="1:21" customFormat="1" x14ac:dyDescent="0.2">
      <c r="A19" s="54"/>
      <c r="B19" s="54"/>
      <c r="C19" s="54"/>
      <c r="D19" s="54"/>
      <c r="E19" s="55"/>
      <c r="F19" s="54"/>
      <c r="G19" s="54"/>
      <c r="H19" s="54"/>
      <c r="I19" s="63"/>
      <c r="J19" s="63"/>
      <c r="K19" s="63"/>
      <c r="L19" s="63"/>
      <c r="M19" s="63"/>
      <c r="N19" s="63"/>
      <c r="O19" s="12"/>
      <c r="P19" s="12"/>
      <c r="Q19" s="12"/>
      <c r="R19" s="12"/>
      <c r="S19" s="12"/>
      <c r="T19" s="12"/>
      <c r="U19" s="12"/>
    </row>
    <row r="20" spans="1:21" customFormat="1" x14ac:dyDescent="0.2">
      <c r="A20" s="56" t="s">
        <v>100</v>
      </c>
      <c r="B20" s="40"/>
      <c r="C20" s="40"/>
      <c r="D20" s="40"/>
      <c r="E20" s="41"/>
      <c r="F20" s="40"/>
      <c r="G20" s="40"/>
      <c r="H20" s="40"/>
      <c r="I20" s="57"/>
      <c r="J20" s="57"/>
      <c r="K20" s="57"/>
      <c r="L20" s="57"/>
      <c r="M20" s="57"/>
      <c r="N20" s="57"/>
      <c r="O20" s="12"/>
      <c r="P20" s="12"/>
      <c r="Q20" s="12"/>
      <c r="R20" s="12"/>
      <c r="S20" s="12"/>
      <c r="T20" s="12"/>
      <c r="U20" s="12"/>
    </row>
    <row r="21" spans="1:21" customFormat="1" x14ac:dyDescent="0.2">
      <c r="A21" s="40" t="s">
        <v>395</v>
      </c>
      <c r="B21" s="40" t="s">
        <v>97</v>
      </c>
      <c r="C21" s="40">
        <v>201903</v>
      </c>
      <c r="D21" s="40">
        <v>900</v>
      </c>
      <c r="E21" s="41" t="s">
        <v>101</v>
      </c>
      <c r="F21" s="23" t="s">
        <v>326</v>
      </c>
      <c r="G21" s="1" t="s">
        <v>395</v>
      </c>
      <c r="H21" s="40" t="s">
        <v>112</v>
      </c>
      <c r="I21" s="7" t="s">
        <v>326</v>
      </c>
      <c r="J21" s="57" t="s">
        <v>107</v>
      </c>
      <c r="K21" s="7" t="s">
        <v>326</v>
      </c>
      <c r="L21" s="7" t="s">
        <v>326</v>
      </c>
      <c r="M21" s="7" t="s">
        <v>326</v>
      </c>
      <c r="N21" s="7" t="s">
        <v>326</v>
      </c>
      <c r="O21" s="164" t="s">
        <v>791</v>
      </c>
      <c r="P21" s="164">
        <v>0</v>
      </c>
      <c r="Q21" s="164">
        <v>1</v>
      </c>
      <c r="R21" s="12"/>
      <c r="S21" s="12"/>
      <c r="T21" s="12"/>
      <c r="U21" s="12"/>
    </row>
    <row r="22" spans="1:21" customFormat="1" x14ac:dyDescent="0.2">
      <c r="A22" s="40" t="s">
        <v>395</v>
      </c>
      <c r="B22" s="40" t="s">
        <v>97</v>
      </c>
      <c r="C22" s="40">
        <v>201903</v>
      </c>
      <c r="D22" s="40">
        <v>900</v>
      </c>
      <c r="E22" s="41" t="s">
        <v>95</v>
      </c>
      <c r="F22" s="40">
        <v>100</v>
      </c>
      <c r="G22" s="40" t="s">
        <v>395</v>
      </c>
      <c r="H22" s="40" t="s">
        <v>112</v>
      </c>
      <c r="I22" s="7" t="s">
        <v>326</v>
      </c>
      <c r="J22" s="57" t="s">
        <v>107</v>
      </c>
      <c r="K22" s="7" t="s">
        <v>326</v>
      </c>
      <c r="L22" s="7" t="s">
        <v>326</v>
      </c>
      <c r="M22" s="7" t="s">
        <v>326</v>
      </c>
      <c r="N22" s="7" t="s">
        <v>326</v>
      </c>
      <c r="O22" s="166" t="s">
        <v>791</v>
      </c>
      <c r="P22" s="164">
        <v>0</v>
      </c>
      <c r="Q22" s="164">
        <v>1</v>
      </c>
      <c r="R22" s="12"/>
      <c r="S22" s="12"/>
      <c r="T22" s="12"/>
      <c r="U22" s="12"/>
    </row>
    <row r="23" spans="1:21" customFormat="1" x14ac:dyDescent="0.2">
      <c r="A23" s="40" t="s">
        <v>94</v>
      </c>
      <c r="B23" s="40" t="s">
        <v>97</v>
      </c>
      <c r="C23" s="40">
        <v>201906</v>
      </c>
      <c r="D23" s="40">
        <v>100</v>
      </c>
      <c r="E23" s="41" t="s">
        <v>101</v>
      </c>
      <c r="F23" s="40">
        <v>100</v>
      </c>
      <c r="G23" s="23" t="s">
        <v>326</v>
      </c>
      <c r="H23" s="1" t="s">
        <v>112</v>
      </c>
      <c r="I23" s="37" t="s">
        <v>326</v>
      </c>
      <c r="J23" s="57" t="s">
        <v>107</v>
      </c>
      <c r="K23" s="7" t="s">
        <v>326</v>
      </c>
      <c r="L23" s="7" t="s">
        <v>326</v>
      </c>
      <c r="M23" s="7" t="s">
        <v>326</v>
      </c>
      <c r="N23" s="7" t="s">
        <v>326</v>
      </c>
      <c r="O23" s="166" t="s">
        <v>789</v>
      </c>
      <c r="P23" s="164">
        <v>1</v>
      </c>
      <c r="Q23" s="164">
        <v>1</v>
      </c>
      <c r="R23" s="12"/>
      <c r="S23" s="12"/>
      <c r="T23" s="12"/>
      <c r="U23" s="12"/>
    </row>
    <row r="24" spans="1:21" customFormat="1" x14ac:dyDescent="0.2">
      <c r="A24" s="40" t="s">
        <v>94</v>
      </c>
      <c r="B24" s="40" t="s">
        <v>97</v>
      </c>
      <c r="C24" s="40">
        <v>201906</v>
      </c>
      <c r="D24" s="40">
        <v>100</v>
      </c>
      <c r="E24" s="41" t="s">
        <v>95</v>
      </c>
      <c r="F24" s="40">
        <v>100</v>
      </c>
      <c r="G24" s="23" t="s">
        <v>326</v>
      </c>
      <c r="H24" s="40" t="s">
        <v>112</v>
      </c>
      <c r="I24" s="7" t="s">
        <v>326</v>
      </c>
      <c r="J24" s="57" t="s">
        <v>107</v>
      </c>
      <c r="K24" s="7" t="s">
        <v>326</v>
      </c>
      <c r="L24" s="7" t="s">
        <v>326</v>
      </c>
      <c r="M24" s="7" t="s">
        <v>326</v>
      </c>
      <c r="N24" s="7" t="s">
        <v>326</v>
      </c>
      <c r="O24" s="164" t="s">
        <v>788</v>
      </c>
      <c r="P24" s="164">
        <v>1</v>
      </c>
      <c r="Q24" s="164">
        <v>1</v>
      </c>
      <c r="R24" s="12"/>
      <c r="S24" s="12"/>
      <c r="T24" s="12"/>
      <c r="U24" s="12"/>
    </row>
    <row r="25" spans="1:21" customFormat="1" x14ac:dyDescent="0.2">
      <c r="A25" s="54"/>
      <c r="B25" s="54"/>
      <c r="C25" s="40"/>
      <c r="D25" s="24"/>
      <c r="E25" s="28"/>
      <c r="F25" s="24"/>
      <c r="G25" s="24"/>
      <c r="H25" s="54"/>
      <c r="I25" s="29"/>
      <c r="J25" s="63"/>
      <c r="K25" s="29"/>
      <c r="L25" s="29"/>
      <c r="M25" s="29"/>
      <c r="N25" s="29"/>
      <c r="O25" s="167"/>
      <c r="P25" s="167"/>
      <c r="Q25" s="167"/>
      <c r="R25" s="12"/>
      <c r="S25" s="12"/>
      <c r="T25" s="12"/>
      <c r="U25" s="12"/>
    </row>
    <row r="26" spans="1:21" customFormat="1" x14ac:dyDescent="0.2">
      <c r="A26" s="161" t="s">
        <v>128</v>
      </c>
      <c r="B26" s="54"/>
      <c r="C26" s="54"/>
      <c r="D26" s="54"/>
      <c r="E26" s="55"/>
      <c r="F26" s="54"/>
      <c r="G26" s="54"/>
      <c r="H26" s="54"/>
      <c r="I26" s="63"/>
      <c r="J26" s="63"/>
      <c r="K26" s="63"/>
      <c r="L26" s="63"/>
      <c r="M26" s="63"/>
      <c r="N26" s="63"/>
      <c r="O26" s="167"/>
      <c r="P26" s="167"/>
      <c r="Q26" s="167"/>
      <c r="R26" s="12"/>
      <c r="S26" s="12"/>
      <c r="T26" s="12"/>
      <c r="U26" s="12"/>
    </row>
    <row r="27" spans="1:21" customFormat="1" x14ac:dyDescent="0.2">
      <c r="A27" s="1" t="s">
        <v>123</v>
      </c>
      <c r="B27" s="1" t="s">
        <v>98</v>
      </c>
      <c r="C27" s="40">
        <v>201906</v>
      </c>
      <c r="D27" s="23" t="s">
        <v>326</v>
      </c>
      <c r="E27" s="31" t="s">
        <v>326</v>
      </c>
      <c r="F27" s="23" t="s">
        <v>326</v>
      </c>
      <c r="G27" s="23" t="s">
        <v>326</v>
      </c>
      <c r="H27" s="1" t="s">
        <v>122</v>
      </c>
      <c r="I27" s="37" t="s">
        <v>326</v>
      </c>
      <c r="J27" s="64" t="s">
        <v>107</v>
      </c>
      <c r="K27" s="29" t="s">
        <v>326</v>
      </c>
      <c r="L27" s="29" t="s">
        <v>326</v>
      </c>
      <c r="M27" s="29" t="s">
        <v>326</v>
      </c>
      <c r="N27" s="29" t="s">
        <v>326</v>
      </c>
      <c r="O27" s="164" t="s">
        <v>791</v>
      </c>
      <c r="P27" s="164">
        <v>0</v>
      </c>
      <c r="Q27" s="164">
        <v>1</v>
      </c>
      <c r="R27" s="12"/>
      <c r="S27" s="12"/>
      <c r="T27" s="12"/>
      <c r="U27" s="12"/>
    </row>
    <row r="28" spans="1:21" customFormat="1" x14ac:dyDescent="0.2">
      <c r="A28" s="1" t="s">
        <v>123</v>
      </c>
      <c r="B28" s="1" t="s">
        <v>98</v>
      </c>
      <c r="C28" s="40">
        <v>201903</v>
      </c>
      <c r="D28" s="23" t="s">
        <v>326</v>
      </c>
      <c r="E28" s="31" t="s">
        <v>326</v>
      </c>
      <c r="F28" s="23" t="s">
        <v>326</v>
      </c>
      <c r="G28" s="23" t="s">
        <v>326</v>
      </c>
      <c r="H28" s="1" t="s">
        <v>122</v>
      </c>
      <c r="I28" s="37" t="s">
        <v>326</v>
      </c>
      <c r="J28" s="64" t="s">
        <v>107</v>
      </c>
      <c r="K28" s="7" t="s">
        <v>326</v>
      </c>
      <c r="L28" s="7" t="s">
        <v>326</v>
      </c>
      <c r="M28" s="7" t="s">
        <v>326</v>
      </c>
      <c r="N28" s="7" t="s">
        <v>326</v>
      </c>
      <c r="O28" s="166" t="s">
        <v>790</v>
      </c>
      <c r="P28" s="164">
        <v>0</v>
      </c>
      <c r="Q28" s="164">
        <v>1</v>
      </c>
      <c r="R28" s="12"/>
      <c r="S28" s="12"/>
      <c r="T28" s="12"/>
      <c r="U28" s="12"/>
    </row>
    <row r="29" spans="1:21" customFormat="1" x14ac:dyDescent="0.2">
      <c r="A29" s="1" t="s">
        <v>123</v>
      </c>
      <c r="B29" s="1" t="s">
        <v>63</v>
      </c>
      <c r="C29" s="23" t="s">
        <v>326</v>
      </c>
      <c r="D29" s="23" t="s">
        <v>326</v>
      </c>
      <c r="E29" s="31" t="s">
        <v>326</v>
      </c>
      <c r="F29" s="23" t="s">
        <v>326</v>
      </c>
      <c r="G29" s="23" t="s">
        <v>326</v>
      </c>
      <c r="H29" s="1" t="s">
        <v>122</v>
      </c>
      <c r="I29" s="37" t="s">
        <v>326</v>
      </c>
      <c r="J29" s="64" t="s">
        <v>107</v>
      </c>
      <c r="K29" s="7" t="s">
        <v>326</v>
      </c>
      <c r="L29" s="7" t="s">
        <v>326</v>
      </c>
      <c r="M29" s="7" t="s">
        <v>326</v>
      </c>
      <c r="N29" s="7" t="s">
        <v>326</v>
      </c>
      <c r="O29" s="166" t="s">
        <v>788</v>
      </c>
      <c r="P29" s="164">
        <v>0</v>
      </c>
      <c r="Q29" s="164">
        <v>1</v>
      </c>
      <c r="R29" s="12"/>
      <c r="S29" s="12"/>
      <c r="T29" s="12"/>
      <c r="U29" s="12"/>
    </row>
    <row r="30" spans="1:21" customFormat="1" x14ac:dyDescent="0.2">
      <c r="A30" s="23" t="s">
        <v>326</v>
      </c>
      <c r="B30" s="40" t="s">
        <v>98</v>
      </c>
      <c r="C30" s="23" t="s">
        <v>326</v>
      </c>
      <c r="D30" s="23" t="s">
        <v>326</v>
      </c>
      <c r="E30" s="31" t="s">
        <v>326</v>
      </c>
      <c r="F30" s="23" t="s">
        <v>326</v>
      </c>
      <c r="G30" s="23" t="s">
        <v>326</v>
      </c>
      <c r="H30" s="23" t="s">
        <v>122</v>
      </c>
      <c r="I30" s="7" t="s">
        <v>326</v>
      </c>
      <c r="J30" s="7" t="s">
        <v>326</v>
      </c>
      <c r="K30" s="57" t="s">
        <v>62</v>
      </c>
      <c r="L30" s="7" t="s">
        <v>326</v>
      </c>
      <c r="M30" s="7" t="s">
        <v>326</v>
      </c>
      <c r="N30" s="7" t="s">
        <v>326</v>
      </c>
      <c r="O30" s="164" t="s">
        <v>789</v>
      </c>
      <c r="P30" s="164">
        <v>0</v>
      </c>
      <c r="Q30" s="164">
        <v>1</v>
      </c>
      <c r="R30" s="12"/>
      <c r="S30" s="12"/>
      <c r="T30" s="12"/>
      <c r="U30" s="12"/>
    </row>
    <row r="31" spans="1:21" customFormat="1" x14ac:dyDescent="0.2">
      <c r="A31" s="1" t="s">
        <v>123</v>
      </c>
      <c r="B31" s="1" t="s">
        <v>98</v>
      </c>
      <c r="C31" s="40">
        <v>201809</v>
      </c>
      <c r="D31" s="23" t="s">
        <v>326</v>
      </c>
      <c r="E31" s="31" t="s">
        <v>326</v>
      </c>
      <c r="F31" s="23" t="s">
        <v>326</v>
      </c>
      <c r="G31" s="23" t="s">
        <v>326</v>
      </c>
      <c r="H31" s="1" t="s">
        <v>122</v>
      </c>
      <c r="I31" s="37" t="s">
        <v>326</v>
      </c>
      <c r="J31" s="64" t="s">
        <v>107</v>
      </c>
      <c r="K31" s="7" t="s">
        <v>326</v>
      </c>
      <c r="L31" s="7" t="s">
        <v>326</v>
      </c>
      <c r="M31" s="7" t="s">
        <v>326</v>
      </c>
      <c r="N31" s="57" t="b">
        <v>1</v>
      </c>
      <c r="O31" s="164" t="s">
        <v>791</v>
      </c>
      <c r="P31" s="164">
        <v>0</v>
      </c>
      <c r="Q31" s="164">
        <v>1</v>
      </c>
      <c r="R31" s="12"/>
      <c r="S31" s="12"/>
      <c r="T31" s="12"/>
      <c r="U31" s="12"/>
    </row>
    <row r="32" spans="1:21" customFormat="1" x14ac:dyDescent="0.2">
      <c r="A32" s="40"/>
      <c r="B32" s="40"/>
      <c r="C32" s="40"/>
      <c r="D32" s="40"/>
      <c r="E32" s="41"/>
      <c r="F32" s="40"/>
      <c r="G32" s="40"/>
      <c r="H32" s="40"/>
      <c r="I32" s="57"/>
      <c r="J32" s="57"/>
      <c r="K32" s="57"/>
      <c r="L32" s="57"/>
      <c r="M32" s="57"/>
      <c r="N32" s="57"/>
      <c r="O32" s="167"/>
      <c r="P32" s="167"/>
      <c r="Q32" s="167"/>
      <c r="R32" s="12"/>
      <c r="S32" s="12"/>
      <c r="T32" s="12"/>
      <c r="U32" s="12"/>
    </row>
    <row r="33" spans="1:21" customFormat="1" x14ac:dyDescent="0.2">
      <c r="A33" s="56" t="s">
        <v>102</v>
      </c>
      <c r="B33" s="40"/>
      <c r="C33" s="40"/>
      <c r="D33" s="40"/>
      <c r="E33" s="41"/>
      <c r="F33" s="40"/>
      <c r="G33" s="40"/>
      <c r="H33" s="40"/>
      <c r="I33" s="57"/>
      <c r="J33" s="57"/>
      <c r="K33" s="57"/>
      <c r="L33" s="57"/>
      <c r="M33" s="57"/>
      <c r="N33" s="57"/>
      <c r="O33" s="164"/>
      <c r="P33" s="164"/>
      <c r="Q33" s="164"/>
      <c r="R33" s="12"/>
      <c r="S33" s="12"/>
      <c r="T33" s="12"/>
      <c r="U33" s="12"/>
    </row>
    <row r="34" spans="1:21" customFormat="1" x14ac:dyDescent="0.2">
      <c r="A34" s="1" t="s">
        <v>690</v>
      </c>
      <c r="B34" s="40" t="s">
        <v>103</v>
      </c>
      <c r="C34" s="23" t="s">
        <v>326</v>
      </c>
      <c r="D34" s="23" t="s">
        <v>326</v>
      </c>
      <c r="E34" s="31" t="s">
        <v>326</v>
      </c>
      <c r="F34" s="23" t="s">
        <v>326</v>
      </c>
      <c r="G34" s="23" t="s">
        <v>326</v>
      </c>
      <c r="H34" s="40" t="s">
        <v>691</v>
      </c>
      <c r="I34" s="7" t="s">
        <v>326</v>
      </c>
      <c r="J34" s="57" t="s">
        <v>107</v>
      </c>
      <c r="K34" s="7" t="s">
        <v>326</v>
      </c>
      <c r="L34" s="7" t="s">
        <v>326</v>
      </c>
      <c r="M34" s="7" t="s">
        <v>326</v>
      </c>
      <c r="N34" s="7" t="s">
        <v>326</v>
      </c>
      <c r="O34" s="164" t="s">
        <v>791</v>
      </c>
      <c r="P34" s="164">
        <v>0</v>
      </c>
      <c r="Q34" s="164">
        <v>1</v>
      </c>
      <c r="R34" s="12"/>
      <c r="S34" s="12"/>
      <c r="T34" s="12"/>
      <c r="U34" s="12"/>
    </row>
    <row r="35" spans="1:21" customFormat="1" x14ac:dyDescent="0.2">
      <c r="A35" s="40"/>
      <c r="B35" s="40"/>
      <c r="C35" s="40"/>
      <c r="D35" s="40"/>
      <c r="E35" s="41"/>
      <c r="F35" s="40"/>
      <c r="G35" s="40"/>
      <c r="H35" s="40"/>
      <c r="I35" s="57"/>
      <c r="J35" s="57"/>
      <c r="K35" s="57"/>
      <c r="L35" s="57"/>
      <c r="M35" s="57"/>
      <c r="N35" s="57"/>
      <c r="O35" s="166"/>
      <c r="P35" s="164"/>
      <c r="Q35" s="164"/>
      <c r="R35" s="12"/>
      <c r="S35" s="12"/>
      <c r="T35" s="12"/>
      <c r="U35" s="12"/>
    </row>
    <row r="36" spans="1:21" customFormat="1" x14ac:dyDescent="0.2">
      <c r="A36" s="56" t="s">
        <v>104</v>
      </c>
      <c r="B36" s="40"/>
      <c r="C36" s="40"/>
      <c r="D36" s="40"/>
      <c r="E36" s="41"/>
      <c r="F36" s="40"/>
      <c r="G36" s="40"/>
      <c r="H36" s="40"/>
      <c r="I36" s="57"/>
      <c r="J36" s="57"/>
      <c r="K36" s="57"/>
      <c r="L36" s="57"/>
      <c r="M36" s="57"/>
      <c r="N36" s="57"/>
      <c r="O36" s="83"/>
      <c r="P36" s="83"/>
      <c r="Q36" s="83"/>
      <c r="R36" s="12"/>
      <c r="S36" s="12"/>
      <c r="T36" s="12"/>
      <c r="U36" s="12"/>
    </row>
    <row r="37" spans="1:21" customFormat="1" x14ac:dyDescent="0.2">
      <c r="A37" s="40" t="s">
        <v>105</v>
      </c>
      <c r="B37" s="40" t="s">
        <v>106</v>
      </c>
      <c r="C37" s="23" t="s">
        <v>326</v>
      </c>
      <c r="D37" s="23" t="s">
        <v>326</v>
      </c>
      <c r="E37" s="31" t="s">
        <v>326</v>
      </c>
      <c r="F37" s="23" t="s">
        <v>326</v>
      </c>
      <c r="G37" s="23" t="s">
        <v>326</v>
      </c>
      <c r="H37" s="40" t="s">
        <v>126</v>
      </c>
      <c r="I37" s="7" t="s">
        <v>326</v>
      </c>
      <c r="J37" s="57" t="s">
        <v>107</v>
      </c>
      <c r="K37" s="7" t="s">
        <v>326</v>
      </c>
      <c r="L37" s="7" t="s">
        <v>326</v>
      </c>
      <c r="M37" s="7" t="s">
        <v>326</v>
      </c>
      <c r="N37" s="7" t="s">
        <v>326</v>
      </c>
      <c r="O37" s="166" t="s">
        <v>790</v>
      </c>
      <c r="P37" s="164">
        <v>0</v>
      </c>
      <c r="Q37" s="164">
        <v>1</v>
      </c>
      <c r="R37" s="12"/>
      <c r="S37" s="12"/>
      <c r="T37" s="12"/>
      <c r="U37" s="12"/>
    </row>
    <row r="38" spans="1:21" customFormat="1" x14ac:dyDescent="0.2">
      <c r="A38" s="40" t="s">
        <v>105</v>
      </c>
      <c r="B38" s="40" t="s">
        <v>106</v>
      </c>
      <c r="C38" s="23" t="s">
        <v>326</v>
      </c>
      <c r="D38" s="23" t="s">
        <v>326</v>
      </c>
      <c r="E38" s="31" t="s">
        <v>326</v>
      </c>
      <c r="F38" s="23" t="s">
        <v>326</v>
      </c>
      <c r="G38" s="23" t="s">
        <v>326</v>
      </c>
      <c r="H38" s="40" t="s">
        <v>126</v>
      </c>
      <c r="I38" s="7" t="s">
        <v>326</v>
      </c>
      <c r="J38" s="57" t="s">
        <v>107</v>
      </c>
      <c r="K38" s="7" t="s">
        <v>326</v>
      </c>
      <c r="L38" s="7" t="s">
        <v>326</v>
      </c>
      <c r="M38" s="7" t="s">
        <v>326</v>
      </c>
      <c r="N38" s="7" t="s">
        <v>326</v>
      </c>
      <c r="O38" s="166" t="s">
        <v>792</v>
      </c>
      <c r="P38" s="164">
        <v>0</v>
      </c>
      <c r="Q38" s="164">
        <v>1</v>
      </c>
      <c r="R38" s="12"/>
      <c r="S38" s="12"/>
      <c r="T38" s="12"/>
      <c r="U38" s="12"/>
    </row>
    <row r="39" spans="1:21" customFormat="1" x14ac:dyDescent="0.2">
      <c r="A39" s="56"/>
      <c r="B39" s="40"/>
      <c r="C39" s="40"/>
      <c r="D39" s="40"/>
      <c r="E39" s="41"/>
      <c r="F39" s="40"/>
      <c r="G39" s="40"/>
      <c r="H39" s="40"/>
      <c r="I39" s="57"/>
      <c r="J39" s="57"/>
      <c r="K39" s="57"/>
      <c r="L39" s="57"/>
      <c r="M39" s="57"/>
      <c r="N39" s="57"/>
      <c r="O39" s="12"/>
      <c r="P39" s="12"/>
      <c r="Q39" s="12"/>
      <c r="R39" s="12"/>
      <c r="S39" s="12"/>
      <c r="T39" s="12"/>
      <c r="U39" s="12"/>
    </row>
    <row r="40" spans="1:21" customFormat="1" x14ac:dyDescent="0.2">
      <c r="A40" s="33"/>
      <c r="B40" s="42"/>
      <c r="C40" s="54"/>
      <c r="D40" s="40"/>
      <c r="E40" s="41"/>
      <c r="F40" s="23"/>
      <c r="G40" s="24"/>
      <c r="H40" s="42"/>
      <c r="I40" s="35"/>
      <c r="J40" s="143"/>
      <c r="K40" s="37"/>
      <c r="L40" s="37"/>
      <c r="M40" s="37"/>
      <c r="N40" s="37"/>
      <c r="O40" s="166"/>
      <c r="P40" s="164"/>
      <c r="Q40" s="164"/>
      <c r="R40" s="12"/>
      <c r="S40" s="12"/>
      <c r="T40" s="12"/>
      <c r="U40" s="12"/>
    </row>
    <row r="41" spans="1:21" customFormat="1" x14ac:dyDescent="0.2">
      <c r="A41" s="40"/>
      <c r="B41" s="40"/>
      <c r="C41" s="40"/>
      <c r="D41" s="40"/>
      <c r="E41" s="41"/>
      <c r="F41" s="40"/>
      <c r="G41" s="40"/>
      <c r="H41" s="40"/>
      <c r="I41" s="57"/>
      <c r="J41" s="57"/>
      <c r="K41" s="57"/>
      <c r="L41" s="57"/>
      <c r="M41" s="57"/>
      <c r="N41" s="57"/>
      <c r="O41" s="12"/>
      <c r="P41" s="12"/>
      <c r="Q41" s="12"/>
      <c r="R41" s="12"/>
      <c r="S41" s="12"/>
      <c r="T41" s="12"/>
      <c r="U41" s="12"/>
    </row>
    <row r="42" spans="1:21" customFormat="1" x14ac:dyDescent="0.2">
      <c r="A42" s="34"/>
      <c r="B42" s="42"/>
      <c r="C42" s="54"/>
      <c r="D42" s="54"/>
      <c r="E42" s="41"/>
      <c r="F42" s="54"/>
      <c r="G42" s="54"/>
      <c r="H42" s="42"/>
      <c r="I42" s="143"/>
      <c r="J42" s="143"/>
      <c r="K42" s="57"/>
      <c r="L42" s="57"/>
      <c r="M42" s="57"/>
      <c r="N42" s="57"/>
      <c r="O42" s="12"/>
      <c r="P42" s="12"/>
      <c r="Q42" s="12"/>
      <c r="R42" s="12"/>
      <c r="S42" s="12"/>
      <c r="T42" s="12"/>
      <c r="U42" s="12"/>
    </row>
    <row r="43" spans="1:21" customFormat="1" x14ac:dyDescent="0.2">
      <c r="A43" s="1"/>
      <c r="B43" s="1"/>
      <c r="C43" s="23"/>
      <c r="D43" s="23"/>
      <c r="E43" s="58"/>
      <c r="F43" s="40"/>
      <c r="G43" s="23"/>
      <c r="H43" s="1"/>
      <c r="I43" s="37"/>
      <c r="J43" s="64"/>
      <c r="K43" s="7"/>
      <c r="L43" s="7"/>
      <c r="M43" s="7"/>
      <c r="N43" s="7"/>
      <c r="O43" s="164"/>
      <c r="P43" s="164"/>
      <c r="Q43" s="164"/>
      <c r="R43" s="12"/>
      <c r="S43" s="12"/>
      <c r="T43" s="12"/>
      <c r="U43" s="12"/>
    </row>
    <row r="44" spans="1:21" customFormat="1" x14ac:dyDescent="0.2">
      <c r="A44" s="40"/>
      <c r="B44" s="40"/>
      <c r="C44" s="40"/>
      <c r="D44" s="40"/>
      <c r="E44" s="41"/>
      <c r="F44" s="40"/>
      <c r="G44" s="40"/>
      <c r="H44" s="40"/>
      <c r="I44" s="57"/>
      <c r="J44" s="57"/>
      <c r="K44" s="57"/>
      <c r="L44" s="57"/>
      <c r="M44" s="57"/>
      <c r="N44" s="57"/>
      <c r="O44" s="12"/>
      <c r="P44" s="12"/>
      <c r="Q44" s="12"/>
      <c r="R44" s="12"/>
      <c r="S44" s="12"/>
      <c r="T44" s="12"/>
      <c r="U44" s="12"/>
    </row>
    <row r="45" spans="1:21" customFormat="1" x14ac:dyDescent="0.2">
      <c r="A45" s="56"/>
      <c r="B45" s="40"/>
      <c r="C45" s="40"/>
      <c r="D45" s="40"/>
      <c r="E45" s="41"/>
      <c r="F45" s="40"/>
      <c r="G45" s="40"/>
      <c r="H45" s="40"/>
      <c r="I45" s="57"/>
      <c r="J45" s="57"/>
      <c r="K45" s="57"/>
      <c r="L45" s="57"/>
      <c r="M45" s="57"/>
      <c r="N45" s="57"/>
      <c r="O45" s="12"/>
      <c r="P45" s="12"/>
      <c r="Q45" s="12"/>
      <c r="R45" s="12"/>
      <c r="S45" s="12"/>
      <c r="T45" s="12"/>
      <c r="U45" s="12"/>
    </row>
    <row r="46" spans="1:21" customFormat="1" x14ac:dyDescent="0.2">
      <c r="A46" s="40"/>
      <c r="B46" s="40"/>
      <c r="C46" s="40"/>
      <c r="D46" s="23"/>
      <c r="E46" s="31"/>
      <c r="F46" s="23"/>
      <c r="G46" s="23"/>
      <c r="H46" s="40"/>
      <c r="I46" s="7"/>
      <c r="J46" s="57"/>
      <c r="K46" s="7"/>
      <c r="L46" s="7"/>
      <c r="M46" s="7"/>
      <c r="N46" s="7"/>
      <c r="O46" s="164"/>
      <c r="P46" s="164"/>
      <c r="Q46" s="164"/>
      <c r="R46" s="12"/>
      <c r="S46" s="12"/>
      <c r="T46" s="12"/>
      <c r="U46" s="12"/>
    </row>
    <row r="47" spans="1:21" customFormat="1" x14ac:dyDescent="0.2">
      <c r="A47" s="40"/>
      <c r="B47" s="40"/>
      <c r="C47" s="40"/>
      <c r="D47" s="23"/>
      <c r="E47" s="31"/>
      <c r="F47" s="23"/>
      <c r="G47" s="23"/>
      <c r="H47" s="40"/>
      <c r="I47" s="7"/>
      <c r="J47" s="57"/>
      <c r="K47" s="7"/>
      <c r="L47" s="7"/>
      <c r="M47" s="7"/>
      <c r="N47" s="7"/>
      <c r="O47" s="164"/>
      <c r="P47" s="164"/>
      <c r="Q47" s="164"/>
      <c r="R47" s="12"/>
      <c r="S47" s="12"/>
      <c r="T47" s="12"/>
      <c r="U47" s="12"/>
    </row>
    <row r="48" spans="1:21" customFormat="1" x14ac:dyDescent="0.2">
      <c r="A48" s="40"/>
      <c r="B48" s="40"/>
      <c r="C48" s="40"/>
      <c r="D48" s="23"/>
      <c r="E48" s="31"/>
      <c r="F48" s="23"/>
      <c r="G48" s="23"/>
      <c r="H48" s="40"/>
      <c r="I48" s="7"/>
      <c r="J48" s="57"/>
      <c r="K48" s="7"/>
      <c r="L48" s="7"/>
      <c r="M48" s="7"/>
      <c r="N48" s="7"/>
      <c r="O48" s="164"/>
      <c r="P48" s="164"/>
      <c r="Q48" s="164"/>
      <c r="R48" s="12"/>
      <c r="S48" s="12"/>
      <c r="T48" s="12"/>
      <c r="U48" s="12"/>
    </row>
    <row r="49" spans="1:21" customFormat="1" x14ac:dyDescent="0.2">
      <c r="A49" s="30"/>
      <c r="B49" s="23"/>
      <c r="C49" s="23"/>
      <c r="D49" s="23"/>
      <c r="E49" s="31"/>
      <c r="F49" s="23"/>
      <c r="G49" s="23"/>
      <c r="H49" s="23"/>
      <c r="I49" s="23"/>
      <c r="J49" s="23"/>
      <c r="K49" s="7"/>
      <c r="L49" s="7"/>
      <c r="M49" s="7"/>
      <c r="N49" s="57"/>
      <c r="O49" s="12"/>
      <c r="P49" s="12"/>
      <c r="Q49" s="12"/>
      <c r="R49" s="12"/>
      <c r="S49" s="12"/>
      <c r="T49" s="12"/>
      <c r="U49" s="12"/>
    </row>
    <row r="50" spans="1:21" customFormat="1" x14ac:dyDescent="0.2">
      <c r="A50" s="23"/>
      <c r="B50" s="23"/>
      <c r="C50" s="23"/>
      <c r="D50" s="23"/>
      <c r="E50" s="31"/>
      <c r="F50" s="23"/>
      <c r="G50" s="23"/>
      <c r="H50" s="23"/>
      <c r="I50" s="23"/>
      <c r="J50" s="23"/>
      <c r="K50" s="7"/>
      <c r="L50" s="7"/>
      <c r="M50" s="7"/>
      <c r="N50" s="57"/>
      <c r="O50" s="164"/>
      <c r="P50" s="164"/>
      <c r="Q50" s="164"/>
      <c r="R50" s="12"/>
      <c r="S50" s="12"/>
      <c r="T50" s="12"/>
      <c r="U50" s="12"/>
    </row>
    <row r="51" spans="1:21" customFormat="1" x14ac:dyDescent="0.2">
      <c r="A51" s="23"/>
      <c r="B51" s="23"/>
      <c r="C51" s="23"/>
      <c r="D51" s="23"/>
      <c r="E51" s="31"/>
      <c r="F51" s="23"/>
      <c r="G51" s="23"/>
      <c r="H51" s="23"/>
      <c r="I51" s="23"/>
      <c r="J51" s="23"/>
      <c r="K51" s="7"/>
      <c r="L51" s="7"/>
      <c r="M51" s="7"/>
      <c r="N51" s="57"/>
      <c r="O51" s="12"/>
      <c r="P51" s="12"/>
      <c r="Q51" s="12"/>
      <c r="R51" s="12"/>
      <c r="S51" s="12"/>
      <c r="T51" s="12"/>
      <c r="U51" s="12"/>
    </row>
    <row r="52" spans="1:21" customFormat="1" x14ac:dyDescent="0.2">
      <c r="A52" s="40"/>
      <c r="B52" s="40"/>
      <c r="C52" s="40"/>
      <c r="D52" s="40"/>
      <c r="E52" s="41"/>
      <c r="F52" s="40"/>
      <c r="G52" s="40"/>
      <c r="H52" s="40"/>
      <c r="I52" s="57"/>
      <c r="J52" s="57"/>
      <c r="K52" s="57"/>
      <c r="L52" s="57"/>
      <c r="M52" s="57"/>
      <c r="N52" s="57"/>
      <c r="O52" s="12"/>
      <c r="P52" s="12"/>
      <c r="Q52" s="12"/>
      <c r="R52" s="12"/>
      <c r="S52" s="12"/>
      <c r="T52" s="12"/>
      <c r="U52" s="12"/>
    </row>
    <row r="53" spans="1:21" customFormat="1" x14ac:dyDescent="0.2">
      <c r="A53" s="40"/>
      <c r="B53" s="40"/>
      <c r="C53" s="40"/>
      <c r="D53" s="40"/>
      <c r="E53" s="41"/>
      <c r="F53" s="40"/>
      <c r="G53" s="40"/>
      <c r="H53" s="40"/>
      <c r="I53" s="57"/>
      <c r="J53" s="57"/>
      <c r="K53" s="57"/>
      <c r="L53" s="57"/>
      <c r="M53" s="57"/>
      <c r="N53" s="57"/>
      <c r="O53" s="12"/>
      <c r="P53" s="12"/>
      <c r="Q53" s="12"/>
      <c r="R53" s="12"/>
      <c r="S53" s="12"/>
      <c r="T53" s="12"/>
      <c r="U53" s="12"/>
    </row>
    <row r="54" spans="1:21" customFormat="1" x14ac:dyDescent="0.2">
      <c r="A54" s="56"/>
      <c r="B54" s="40"/>
      <c r="C54" s="40"/>
      <c r="D54" s="40"/>
      <c r="E54" s="41"/>
      <c r="F54" s="40"/>
      <c r="G54" s="40"/>
      <c r="H54" s="40"/>
      <c r="I54" s="57"/>
      <c r="J54" s="57"/>
      <c r="K54" s="57"/>
      <c r="L54" s="57"/>
      <c r="M54" s="57"/>
      <c r="N54" s="57"/>
      <c r="O54" s="12"/>
      <c r="P54" s="12"/>
      <c r="Q54" s="12"/>
      <c r="R54" s="12"/>
      <c r="S54" s="12"/>
      <c r="T54" s="12"/>
      <c r="U54" s="12"/>
    </row>
    <row r="55" spans="1:21" customFormat="1" x14ac:dyDescent="0.2">
      <c r="A55" s="40"/>
      <c r="B55" s="40"/>
      <c r="C55" s="40"/>
      <c r="D55" s="40"/>
      <c r="E55" s="41"/>
      <c r="F55" s="40"/>
      <c r="G55" s="40"/>
      <c r="H55" s="40"/>
      <c r="I55" s="57"/>
      <c r="J55" s="57"/>
      <c r="K55" s="57"/>
      <c r="L55" s="57"/>
      <c r="M55" s="57"/>
      <c r="N55" s="57"/>
      <c r="O55" s="12"/>
      <c r="P55" s="12"/>
      <c r="Q55" s="12"/>
      <c r="R55" s="12"/>
      <c r="S55" s="12"/>
      <c r="T55" s="12"/>
      <c r="U55" s="12"/>
    </row>
    <row r="56" spans="1:21" customFormat="1" x14ac:dyDescent="0.2">
      <c r="A56" s="40"/>
      <c r="B56" s="40"/>
      <c r="C56" s="40"/>
      <c r="D56" s="40"/>
      <c r="E56" s="41"/>
      <c r="F56" s="40"/>
      <c r="G56" s="40"/>
      <c r="H56" s="40"/>
      <c r="I56" s="57"/>
      <c r="J56" s="57"/>
      <c r="K56" s="57"/>
      <c r="L56" s="57"/>
      <c r="M56" s="57"/>
      <c r="N56" s="57"/>
      <c r="O56" s="12"/>
      <c r="P56" s="12"/>
      <c r="Q56" s="12"/>
      <c r="R56" s="12"/>
      <c r="S56" s="12"/>
      <c r="T56" s="12"/>
      <c r="U56" s="12"/>
    </row>
    <row r="57" spans="1:21" customFormat="1" x14ac:dyDescent="0.2">
      <c r="A57" s="40"/>
      <c r="B57" s="144"/>
      <c r="C57" s="144"/>
      <c r="D57" s="144"/>
      <c r="E57" s="145"/>
      <c r="F57" s="144"/>
      <c r="G57" s="144"/>
      <c r="H57" s="144"/>
      <c r="I57" s="144"/>
      <c r="J57" s="144"/>
      <c r="K57" s="144"/>
      <c r="L57" s="144"/>
      <c r="M57" s="144"/>
      <c r="N57" s="144"/>
      <c r="O57" s="12"/>
      <c r="P57" s="12"/>
      <c r="Q57" s="12"/>
      <c r="R57" s="12"/>
      <c r="S57" s="12"/>
      <c r="T57" s="12"/>
      <c r="U57" s="12"/>
    </row>
    <row r="58" spans="1:21" customFormat="1" x14ac:dyDescent="0.2">
      <c r="A58" s="56"/>
      <c r="B58" s="40"/>
      <c r="C58" s="40"/>
      <c r="D58" s="40"/>
      <c r="E58" s="41"/>
      <c r="F58" s="40"/>
      <c r="G58" s="40"/>
      <c r="H58" s="40"/>
      <c r="I58" s="57"/>
      <c r="J58" s="57"/>
      <c r="K58" s="57"/>
      <c r="L58" s="57"/>
      <c r="M58" s="57"/>
      <c r="N58" s="57"/>
      <c r="O58" s="12"/>
      <c r="P58" s="12"/>
      <c r="Q58" s="12"/>
      <c r="R58" s="12"/>
      <c r="S58" s="12"/>
      <c r="T58" s="12"/>
      <c r="U58" s="12"/>
    </row>
    <row r="59" spans="1:21" customFormat="1" x14ac:dyDescent="0.2">
      <c r="A59" s="33"/>
      <c r="B59" s="42"/>
      <c r="C59" s="54"/>
      <c r="D59" s="54"/>
      <c r="E59" s="41"/>
      <c r="F59" s="54"/>
      <c r="G59" s="54"/>
      <c r="H59" s="42"/>
      <c r="I59" s="143"/>
      <c r="J59" s="143"/>
      <c r="K59" s="143"/>
      <c r="L59" s="143"/>
      <c r="M59" s="143"/>
      <c r="N59" s="143"/>
      <c r="O59" s="12"/>
      <c r="P59" s="12"/>
      <c r="Q59" s="12"/>
      <c r="R59" s="12"/>
      <c r="S59" s="12"/>
      <c r="T59" s="12"/>
      <c r="U59" s="12"/>
    </row>
    <row r="60" spans="1:21" customFormat="1" x14ac:dyDescent="0.2">
      <c r="A60" s="40"/>
      <c r="B60" s="40"/>
      <c r="C60" s="40"/>
      <c r="D60" s="40"/>
      <c r="E60" s="41"/>
      <c r="F60" s="40"/>
      <c r="G60" s="40"/>
      <c r="H60" s="40"/>
      <c r="I60" s="57"/>
      <c r="J60" s="57"/>
      <c r="K60" s="57"/>
      <c r="L60" s="57"/>
      <c r="M60" s="57"/>
      <c r="N60" s="57"/>
      <c r="O60" s="12"/>
      <c r="P60" s="12"/>
      <c r="Q60" s="12"/>
      <c r="R60" s="12"/>
      <c r="S60" s="12"/>
      <c r="T60" s="12"/>
      <c r="U60" s="12"/>
    </row>
    <row r="61" spans="1:21" customFormat="1" x14ac:dyDescent="0.2">
      <c r="A61" s="34"/>
      <c r="B61" s="42"/>
      <c r="C61" s="54"/>
      <c r="D61" s="54"/>
      <c r="E61" s="41"/>
      <c r="F61" s="54"/>
      <c r="G61" s="54"/>
      <c r="H61" s="42"/>
      <c r="I61" s="143"/>
      <c r="J61" s="143"/>
      <c r="K61" s="143"/>
      <c r="L61" s="143"/>
      <c r="M61" s="143"/>
      <c r="N61" s="143"/>
      <c r="O61" s="12"/>
      <c r="P61" s="12"/>
      <c r="Q61" s="12"/>
      <c r="R61" s="12"/>
      <c r="S61" s="12"/>
      <c r="T61" s="12"/>
      <c r="U61" s="12"/>
    </row>
    <row r="62" spans="1:21" customFormat="1" x14ac:dyDescent="0.2">
      <c r="A62" s="1"/>
      <c r="B62" s="1"/>
      <c r="C62" s="40"/>
      <c r="D62" s="40"/>
      <c r="E62" s="58"/>
      <c r="F62" s="40"/>
      <c r="G62" s="40"/>
      <c r="H62" s="1"/>
      <c r="I62" s="64"/>
      <c r="J62" s="64"/>
      <c r="K62" s="64"/>
      <c r="L62" s="64"/>
      <c r="M62" s="64"/>
      <c r="N62" s="64"/>
      <c r="O62" s="12"/>
      <c r="P62" s="12"/>
      <c r="Q62" s="12"/>
      <c r="R62" s="12"/>
      <c r="S62" s="12"/>
      <c r="T62" s="12"/>
      <c r="U62" s="12"/>
    </row>
    <row r="63" spans="1:21" customFormat="1" x14ac:dyDescent="0.2">
      <c r="A63" s="34"/>
      <c r="B63" s="42"/>
      <c r="C63" s="54"/>
      <c r="D63" s="54"/>
      <c r="E63" s="41"/>
      <c r="F63" s="54"/>
      <c r="G63" s="54"/>
      <c r="H63" s="42"/>
      <c r="I63" s="143"/>
      <c r="J63" s="143"/>
      <c r="K63" s="143"/>
      <c r="L63" s="143"/>
      <c r="M63" s="143"/>
      <c r="N63" s="143"/>
      <c r="O63" s="12"/>
      <c r="P63" s="12"/>
      <c r="Q63" s="12"/>
      <c r="R63" s="12"/>
      <c r="S63" s="12"/>
      <c r="T63" s="12"/>
      <c r="U63" s="12"/>
    </row>
    <row r="64" spans="1:21" customFormat="1" x14ac:dyDescent="0.2">
      <c r="A64" s="1"/>
      <c r="B64" s="1"/>
      <c r="C64" s="40"/>
      <c r="D64" s="40"/>
      <c r="E64" s="58"/>
      <c r="F64" s="40"/>
      <c r="G64" s="40"/>
      <c r="H64" s="1"/>
      <c r="I64" s="64"/>
      <c r="J64" s="64"/>
      <c r="K64" s="64"/>
      <c r="L64" s="64"/>
      <c r="M64" s="64"/>
      <c r="N64" s="64"/>
      <c r="O64" s="12"/>
      <c r="P64" s="12"/>
      <c r="Q64" s="12"/>
      <c r="R64" s="12"/>
      <c r="S64" s="12"/>
      <c r="T64" s="12"/>
      <c r="U64" s="12"/>
    </row>
    <row r="65" spans="1:21" customFormat="1" x14ac:dyDescent="0.2">
      <c r="A65" s="1"/>
      <c r="B65" s="40"/>
      <c r="C65" s="40"/>
      <c r="D65" s="40"/>
      <c r="E65" s="41"/>
      <c r="F65" s="40"/>
      <c r="G65" s="40"/>
      <c r="H65" s="40"/>
      <c r="I65" s="40"/>
      <c r="J65" s="40"/>
      <c r="K65" s="57"/>
      <c r="L65" s="57"/>
      <c r="M65" s="57"/>
      <c r="N65" s="57"/>
      <c r="O65" s="12"/>
      <c r="P65" s="12"/>
      <c r="Q65" s="12"/>
      <c r="R65" s="12"/>
      <c r="S65" s="12"/>
      <c r="T65" s="12"/>
      <c r="U65" s="12"/>
    </row>
    <row r="66" spans="1:21" customFormat="1" x14ac:dyDescent="0.2">
      <c r="N66" s="57"/>
      <c r="O66" s="12"/>
      <c r="P66" s="12"/>
      <c r="Q66" s="12"/>
      <c r="R66" s="12"/>
      <c r="S66" s="12"/>
      <c r="T66" s="12"/>
      <c r="U66" s="12"/>
    </row>
    <row r="67" spans="1:21" customFormat="1" x14ac:dyDescent="0.2">
      <c r="N67" s="57"/>
      <c r="O67" s="12"/>
      <c r="P67" s="12"/>
      <c r="Q67" s="12"/>
      <c r="R67" s="12"/>
      <c r="S67" s="12"/>
      <c r="T67" s="12"/>
      <c r="U67" s="12"/>
    </row>
    <row r="68" spans="1:21" customFormat="1" x14ac:dyDescent="0.2">
      <c r="N68" s="57"/>
      <c r="O68" s="12"/>
      <c r="P68" s="12"/>
      <c r="Q68" s="12"/>
      <c r="R68" s="12"/>
      <c r="S68" s="12"/>
      <c r="T68" s="12"/>
      <c r="U68" s="12"/>
    </row>
    <row r="69" spans="1:21" customFormat="1" x14ac:dyDescent="0.2">
      <c r="N69" s="57"/>
      <c r="O69" s="12"/>
      <c r="P69" s="12"/>
      <c r="Q69" s="12"/>
      <c r="R69" s="12"/>
      <c r="S69" s="12"/>
      <c r="T69" s="12"/>
      <c r="U69" s="12"/>
    </row>
    <row r="70" spans="1:21" customFormat="1" x14ac:dyDescent="0.2">
      <c r="N70" s="57"/>
      <c r="O70" s="12"/>
      <c r="P70" s="12"/>
      <c r="Q70" s="12"/>
      <c r="R70" s="12"/>
      <c r="S70" s="12"/>
      <c r="T70" s="12"/>
      <c r="U70" s="12"/>
    </row>
    <row r="71" spans="1:21" customFormat="1" x14ac:dyDescent="0.2">
      <c r="N71" s="57"/>
      <c r="O71" s="12"/>
      <c r="P71" s="12"/>
      <c r="Q71" s="12"/>
      <c r="R71" s="12"/>
      <c r="S71" s="12"/>
      <c r="T71" s="12"/>
      <c r="U71" s="12"/>
    </row>
    <row r="72" spans="1:21" customFormat="1" x14ac:dyDescent="0.2">
      <c r="N72" s="57"/>
      <c r="O72" s="12"/>
      <c r="P72" s="12"/>
      <c r="Q72" s="12"/>
      <c r="R72" s="12"/>
      <c r="S72" s="12"/>
      <c r="T72" s="12"/>
      <c r="U72" s="12"/>
    </row>
    <row r="73" spans="1:21" customFormat="1" x14ac:dyDescent="0.2">
      <c r="N73" s="57"/>
      <c r="O73" s="12"/>
      <c r="P73" s="12"/>
      <c r="Q73" s="12"/>
      <c r="R73" s="12"/>
      <c r="S73" s="12"/>
      <c r="T73" s="12"/>
      <c r="U73" s="12"/>
    </row>
    <row r="74" spans="1:21" customFormat="1" x14ac:dyDescent="0.2">
      <c r="N74" s="57"/>
      <c r="O74" s="12"/>
      <c r="P74" s="12"/>
      <c r="Q74" s="12"/>
      <c r="R74" s="12"/>
      <c r="S74" s="12"/>
      <c r="T74" s="12"/>
      <c r="U74" s="12"/>
    </row>
    <row r="75" spans="1:21" customFormat="1" x14ac:dyDescent="0.2">
      <c r="N75" s="57"/>
      <c r="O75" s="12"/>
      <c r="P75" s="12"/>
      <c r="Q75" s="12"/>
      <c r="R75" s="12"/>
      <c r="S75" s="12"/>
      <c r="T75" s="12"/>
      <c r="U75" s="12"/>
    </row>
    <row r="76" spans="1:21" customFormat="1" x14ac:dyDescent="0.2">
      <c r="N76" s="57"/>
      <c r="O76" s="12"/>
      <c r="P76" s="12"/>
      <c r="Q76" s="12"/>
      <c r="R76" s="12"/>
      <c r="S76" s="12"/>
      <c r="T76" s="12"/>
      <c r="U76" s="12"/>
    </row>
    <row r="77" spans="1:21" customFormat="1" x14ac:dyDescent="0.2">
      <c r="N77" s="57"/>
      <c r="O77" s="12"/>
      <c r="P77" s="12"/>
      <c r="Q77" s="12"/>
      <c r="R77" s="12"/>
      <c r="S77" s="12"/>
      <c r="T77" s="12"/>
      <c r="U77" s="12"/>
    </row>
    <row r="78" spans="1:21" customFormat="1" x14ac:dyDescent="0.2">
      <c r="N78" s="57"/>
      <c r="O78" s="12"/>
      <c r="P78" s="12"/>
      <c r="Q78" s="12"/>
      <c r="R78" s="12"/>
      <c r="S78" s="12"/>
      <c r="T78" s="12"/>
      <c r="U78" s="12"/>
    </row>
    <row r="79" spans="1:21" customFormat="1" x14ac:dyDescent="0.2">
      <c r="N79" s="57"/>
      <c r="O79" s="12"/>
      <c r="P79" s="12"/>
      <c r="Q79" s="12"/>
      <c r="R79" s="12"/>
      <c r="S79" s="12"/>
      <c r="T79" s="12"/>
      <c r="U79" s="12"/>
    </row>
    <row r="80" spans="1:21" customFormat="1" x14ac:dyDescent="0.2">
      <c r="N80" s="57"/>
      <c r="O80" s="12"/>
      <c r="P80" s="12"/>
      <c r="Q80" s="12"/>
      <c r="R80" s="12"/>
      <c r="S80" s="12"/>
      <c r="T80" s="12"/>
      <c r="U80" s="12"/>
    </row>
    <row r="81" spans="14:21" customFormat="1" x14ac:dyDescent="0.2">
      <c r="N81" s="57"/>
      <c r="O81" s="12"/>
      <c r="P81" s="12"/>
      <c r="Q81" s="12"/>
      <c r="R81" s="12"/>
      <c r="S81" s="12"/>
      <c r="T81" s="12"/>
      <c r="U81" s="12"/>
    </row>
    <row r="82" spans="14:21" customFormat="1" x14ac:dyDescent="0.2">
      <c r="N82" s="57"/>
      <c r="O82" s="12"/>
      <c r="P82" s="12"/>
      <c r="Q82" s="12"/>
      <c r="R82" s="12"/>
      <c r="S82" s="12"/>
      <c r="T82" s="12"/>
      <c r="U82" s="12"/>
    </row>
    <row r="83" spans="14:21" customFormat="1" x14ac:dyDescent="0.2">
      <c r="N83" s="57"/>
      <c r="O83" s="12"/>
      <c r="P83" s="12"/>
      <c r="Q83" s="12"/>
      <c r="R83" s="12"/>
      <c r="S83" s="12"/>
      <c r="T83" s="12"/>
      <c r="U83" s="12"/>
    </row>
    <row r="84" spans="14:21" customFormat="1" x14ac:dyDescent="0.2">
      <c r="N84" s="57"/>
      <c r="O84" s="12"/>
      <c r="P84" s="12"/>
      <c r="Q84" s="12"/>
      <c r="R84" s="12"/>
      <c r="S84" s="12"/>
      <c r="T84" s="12"/>
      <c r="U84" s="12"/>
    </row>
    <row r="85" spans="14:21" customFormat="1" x14ac:dyDescent="0.2">
      <c r="N85" s="57"/>
      <c r="O85" s="12"/>
      <c r="P85" s="12"/>
      <c r="Q85" s="12"/>
      <c r="R85" s="12"/>
      <c r="S85" s="12"/>
      <c r="T85" s="12"/>
      <c r="U85" s="12"/>
    </row>
    <row r="86" spans="14:21" customFormat="1" x14ac:dyDescent="0.2">
      <c r="N86" s="57"/>
      <c r="O86" s="12"/>
      <c r="P86" s="12"/>
      <c r="Q86" s="12"/>
      <c r="R86" s="12"/>
      <c r="S86" s="12"/>
      <c r="T86" s="12"/>
      <c r="U86" s="12"/>
    </row>
    <row r="87" spans="14:21" customFormat="1" x14ac:dyDescent="0.2">
      <c r="N87" s="57"/>
      <c r="O87" s="12"/>
      <c r="P87" s="12"/>
      <c r="Q87" s="12"/>
      <c r="R87" s="12"/>
      <c r="S87" s="12"/>
      <c r="T87" s="12"/>
      <c r="U87" s="12"/>
    </row>
    <row r="88" spans="14:21" customFormat="1" x14ac:dyDescent="0.2">
      <c r="N88" s="57"/>
      <c r="O88" s="12"/>
      <c r="P88" s="12"/>
      <c r="Q88" s="12"/>
      <c r="R88" s="12"/>
      <c r="S88" s="12"/>
      <c r="T88" s="12"/>
      <c r="U88" s="12"/>
    </row>
    <row r="89" spans="14:21" customFormat="1" x14ac:dyDescent="0.2">
      <c r="N89" s="57"/>
      <c r="O89" s="12"/>
      <c r="P89" s="12"/>
      <c r="Q89" s="12"/>
      <c r="R89" s="12"/>
      <c r="S89" s="12"/>
      <c r="T89" s="12"/>
      <c r="U89" s="12"/>
    </row>
    <row r="90" spans="14:21" customFormat="1" x14ac:dyDescent="0.2">
      <c r="N90" s="57"/>
      <c r="O90" s="12"/>
      <c r="P90" s="12"/>
      <c r="Q90" s="12"/>
      <c r="R90" s="12"/>
      <c r="S90" s="12"/>
      <c r="T90" s="12"/>
      <c r="U90" s="12"/>
    </row>
    <row r="91" spans="14:21" customFormat="1" x14ac:dyDescent="0.2">
      <c r="N91" s="57"/>
      <c r="O91" s="12"/>
      <c r="P91" s="12"/>
      <c r="Q91" s="12"/>
      <c r="R91" s="12"/>
      <c r="S91" s="12"/>
      <c r="T91" s="12"/>
      <c r="U91" s="12"/>
    </row>
    <row r="92" spans="14:21" customFormat="1" x14ac:dyDescent="0.2">
      <c r="N92" s="57"/>
      <c r="O92" s="12"/>
      <c r="P92" s="12"/>
      <c r="Q92" s="12"/>
      <c r="R92" s="12"/>
      <c r="S92" s="12"/>
      <c r="T92" s="12"/>
      <c r="U92" s="12"/>
    </row>
    <row r="93" spans="14:21" customFormat="1" x14ac:dyDescent="0.2">
      <c r="N93" s="57"/>
      <c r="O93" s="12"/>
      <c r="P93" s="12"/>
      <c r="Q93" s="12"/>
      <c r="R93" s="12"/>
      <c r="S93" s="12"/>
      <c r="T93" s="12"/>
      <c r="U93" s="12"/>
    </row>
    <row r="94" spans="14:21" customFormat="1" x14ac:dyDescent="0.2">
      <c r="N94" s="57"/>
      <c r="O94" s="12"/>
      <c r="P94" s="12"/>
      <c r="Q94" s="12"/>
      <c r="R94" s="12"/>
      <c r="S94" s="12"/>
      <c r="T94" s="12"/>
      <c r="U94" s="12"/>
    </row>
    <row r="95" spans="14:21" customFormat="1" x14ac:dyDescent="0.2">
      <c r="N95" s="57"/>
      <c r="O95" s="12"/>
      <c r="P95" s="12"/>
      <c r="Q95" s="12"/>
      <c r="R95" s="12"/>
      <c r="S95" s="12"/>
      <c r="T95" s="12"/>
      <c r="U95" s="12"/>
    </row>
    <row r="96" spans="14:21" customFormat="1" x14ac:dyDescent="0.2">
      <c r="N96" s="57"/>
      <c r="O96" s="12"/>
      <c r="P96" s="12"/>
      <c r="Q96" s="12"/>
      <c r="R96" s="12"/>
      <c r="S96" s="12"/>
      <c r="T96" s="12"/>
      <c r="U96" s="12"/>
    </row>
    <row r="97" spans="14:21" customFormat="1" x14ac:dyDescent="0.2">
      <c r="N97" s="57"/>
      <c r="O97" s="12"/>
      <c r="P97" s="12"/>
      <c r="Q97" s="12"/>
      <c r="R97" s="12"/>
      <c r="S97" s="12"/>
      <c r="T97" s="12"/>
      <c r="U97" s="12"/>
    </row>
    <row r="98" spans="14:21" customFormat="1" x14ac:dyDescent="0.2">
      <c r="N98" s="57"/>
      <c r="O98" s="12"/>
      <c r="P98" s="12"/>
      <c r="Q98" s="12"/>
      <c r="R98" s="12"/>
      <c r="S98" s="12"/>
      <c r="T98" s="12"/>
      <c r="U98" s="12"/>
    </row>
    <row r="99" spans="14:21" customFormat="1" x14ac:dyDescent="0.2">
      <c r="N99" s="57"/>
      <c r="O99" s="12"/>
      <c r="P99" s="12"/>
      <c r="Q99" s="12"/>
      <c r="R99" s="12"/>
      <c r="S99" s="12"/>
      <c r="T99" s="12"/>
      <c r="U99" s="12"/>
    </row>
    <row r="100" spans="14:21" customFormat="1" x14ac:dyDescent="0.2">
      <c r="N100" s="57"/>
      <c r="O100" s="12"/>
      <c r="P100" s="12"/>
      <c r="Q100" s="12"/>
      <c r="R100" s="12"/>
      <c r="S100" s="12"/>
      <c r="T100" s="12"/>
      <c r="U100" s="12"/>
    </row>
    <row r="101" spans="14:21" customFormat="1" x14ac:dyDescent="0.2">
      <c r="N101" s="57"/>
      <c r="O101" s="12"/>
      <c r="P101" s="12"/>
      <c r="Q101" s="12"/>
      <c r="R101" s="12"/>
      <c r="S101" s="12"/>
      <c r="T101" s="12"/>
      <c r="U101" s="12"/>
    </row>
    <row r="102" spans="14:21" customFormat="1" x14ac:dyDescent="0.2">
      <c r="N102" s="57"/>
      <c r="O102" s="12"/>
      <c r="P102" s="12"/>
      <c r="Q102" s="12"/>
      <c r="R102" s="12"/>
      <c r="S102" s="12"/>
      <c r="T102" s="12"/>
      <c r="U102" s="12"/>
    </row>
    <row r="103" spans="14:21" customFormat="1" x14ac:dyDescent="0.2">
      <c r="N103" s="57"/>
      <c r="O103" s="12"/>
      <c r="P103" s="12"/>
      <c r="Q103" s="12"/>
      <c r="R103" s="12"/>
      <c r="S103" s="12"/>
      <c r="T103" s="12"/>
      <c r="U103" s="12"/>
    </row>
    <row r="104" spans="14:21" customFormat="1" x14ac:dyDescent="0.2">
      <c r="N104" s="57"/>
      <c r="O104" s="12"/>
      <c r="P104" s="12"/>
      <c r="Q104" s="12"/>
      <c r="R104" s="12"/>
      <c r="S104" s="12"/>
      <c r="T104" s="12"/>
      <c r="U104" s="12"/>
    </row>
    <row r="105" spans="14:21" customFormat="1" x14ac:dyDescent="0.2">
      <c r="N105" s="57"/>
      <c r="O105" s="12"/>
      <c r="P105" s="12"/>
      <c r="Q105" s="12"/>
      <c r="R105" s="12"/>
      <c r="S105" s="12"/>
      <c r="T105" s="12"/>
      <c r="U105" s="12"/>
    </row>
    <row r="106" spans="14:21" customFormat="1" x14ac:dyDescent="0.2">
      <c r="N106" s="57"/>
      <c r="O106" s="12"/>
      <c r="P106" s="12"/>
      <c r="Q106" s="12"/>
      <c r="R106" s="12"/>
      <c r="S106" s="12"/>
      <c r="T106" s="12"/>
      <c r="U106" s="12"/>
    </row>
    <row r="107" spans="14:21" customFormat="1" x14ac:dyDescent="0.2">
      <c r="N107" s="57"/>
      <c r="O107" s="12"/>
      <c r="P107" s="12"/>
      <c r="Q107" s="12"/>
      <c r="R107" s="12"/>
      <c r="S107" s="12"/>
      <c r="T107" s="12"/>
      <c r="U107" s="12"/>
    </row>
    <row r="108" spans="14:21" customFormat="1" x14ac:dyDescent="0.2">
      <c r="N108" s="57"/>
      <c r="O108" s="12"/>
      <c r="P108" s="12"/>
      <c r="Q108" s="12"/>
      <c r="R108" s="12"/>
      <c r="S108" s="12"/>
      <c r="T108" s="12"/>
      <c r="U108" s="12"/>
    </row>
    <row r="109" spans="14:21" customFormat="1" x14ac:dyDescent="0.2">
      <c r="N109" s="57"/>
      <c r="O109" s="12"/>
      <c r="P109" s="12"/>
      <c r="Q109" s="12"/>
      <c r="R109" s="12"/>
      <c r="S109" s="12"/>
      <c r="T109" s="12"/>
      <c r="U109" s="12"/>
    </row>
    <row r="110" spans="14:21" customFormat="1" x14ac:dyDescent="0.2">
      <c r="N110" s="57"/>
      <c r="O110" s="12"/>
      <c r="P110" s="12"/>
      <c r="Q110" s="12"/>
      <c r="R110" s="12"/>
      <c r="S110" s="12"/>
      <c r="T110" s="12"/>
      <c r="U110" s="12"/>
    </row>
    <row r="111" spans="14:21" customFormat="1" x14ac:dyDescent="0.2">
      <c r="N111" s="57"/>
      <c r="O111" s="12"/>
      <c r="P111" s="12"/>
      <c r="Q111" s="12"/>
      <c r="R111" s="12"/>
      <c r="S111" s="12"/>
      <c r="T111" s="12"/>
      <c r="U111" s="12"/>
    </row>
    <row r="112" spans="14:21" customFormat="1" x14ac:dyDescent="0.2">
      <c r="N112" s="57"/>
      <c r="O112" s="12"/>
      <c r="P112" s="12"/>
      <c r="Q112" s="12"/>
      <c r="R112" s="12"/>
      <c r="S112" s="12"/>
      <c r="T112" s="12"/>
      <c r="U112" s="12"/>
    </row>
    <row r="113" spans="14:21" customFormat="1" x14ac:dyDescent="0.2">
      <c r="N113" s="57"/>
      <c r="O113" s="12"/>
      <c r="P113" s="12"/>
      <c r="Q113" s="12"/>
      <c r="R113" s="12"/>
      <c r="S113" s="12"/>
      <c r="T113" s="12"/>
      <c r="U113" s="12"/>
    </row>
    <row r="114" spans="14:21" customFormat="1" x14ac:dyDescent="0.2">
      <c r="N114" s="57"/>
      <c r="O114" s="12"/>
      <c r="P114" s="12"/>
      <c r="Q114" s="12"/>
      <c r="R114" s="12"/>
      <c r="S114" s="12"/>
      <c r="T114" s="12"/>
      <c r="U114" s="12"/>
    </row>
    <row r="115" spans="14:21" customFormat="1" x14ac:dyDescent="0.2">
      <c r="N115" s="57"/>
      <c r="O115" s="12"/>
      <c r="P115" s="12"/>
      <c r="Q115" s="12"/>
      <c r="R115" s="12"/>
      <c r="S115" s="12"/>
      <c r="T115" s="12"/>
      <c r="U115" s="12"/>
    </row>
    <row r="116" spans="14:21" customFormat="1" x14ac:dyDescent="0.2">
      <c r="N116" s="57"/>
      <c r="O116" s="12"/>
      <c r="P116" s="12"/>
      <c r="Q116" s="12"/>
      <c r="R116" s="12"/>
      <c r="S116" s="12"/>
      <c r="T116" s="12"/>
      <c r="U116" s="12"/>
    </row>
    <row r="117" spans="14:21" customFormat="1" x14ac:dyDescent="0.2">
      <c r="N117" s="57"/>
      <c r="O117" s="12"/>
      <c r="P117" s="12"/>
      <c r="Q117" s="12"/>
      <c r="R117" s="12"/>
      <c r="S117" s="12"/>
      <c r="T117" s="12"/>
      <c r="U117" s="12"/>
    </row>
    <row r="118" spans="14:21" customFormat="1" x14ac:dyDescent="0.2">
      <c r="N118" s="57"/>
      <c r="O118" s="12"/>
      <c r="P118" s="12"/>
      <c r="Q118" s="12"/>
      <c r="R118" s="12"/>
      <c r="S118" s="12"/>
      <c r="T118" s="12"/>
      <c r="U118" s="12"/>
    </row>
    <row r="119" spans="14:21" customFormat="1" x14ac:dyDescent="0.2">
      <c r="N119" s="57"/>
      <c r="O119" s="12"/>
      <c r="P119" s="12"/>
      <c r="Q119" s="12"/>
      <c r="R119" s="12"/>
      <c r="S119" s="12"/>
      <c r="T119" s="12"/>
      <c r="U119" s="12"/>
    </row>
    <row r="120" spans="14:21" customFormat="1" x14ac:dyDescent="0.2">
      <c r="N120" s="57"/>
      <c r="O120" s="12"/>
      <c r="P120" s="12"/>
      <c r="Q120" s="12"/>
      <c r="R120" s="12"/>
      <c r="S120" s="12"/>
      <c r="T120" s="12"/>
      <c r="U120" s="12"/>
    </row>
    <row r="121" spans="14:21" customFormat="1" x14ac:dyDescent="0.2">
      <c r="N121" s="57"/>
      <c r="O121" s="12"/>
      <c r="P121" s="12"/>
      <c r="Q121" s="12"/>
      <c r="R121" s="12"/>
      <c r="S121" s="12"/>
      <c r="T121" s="12"/>
      <c r="U121" s="12"/>
    </row>
    <row r="122" spans="14:21" customFormat="1" x14ac:dyDescent="0.2">
      <c r="N122" s="57"/>
      <c r="O122" s="12"/>
      <c r="P122" s="12"/>
      <c r="Q122" s="12"/>
      <c r="R122" s="12"/>
      <c r="S122" s="12"/>
      <c r="T122" s="12"/>
      <c r="U122" s="12"/>
    </row>
    <row r="123" spans="14:21" customFormat="1" x14ac:dyDescent="0.2">
      <c r="N123" s="57"/>
      <c r="O123" s="12"/>
      <c r="P123" s="12"/>
      <c r="Q123" s="12"/>
      <c r="R123" s="12"/>
      <c r="S123" s="12"/>
      <c r="T123" s="12"/>
      <c r="U123" s="12"/>
    </row>
    <row r="124" spans="14:21" customFormat="1" x14ac:dyDescent="0.2">
      <c r="N124" s="57"/>
      <c r="O124" s="12"/>
      <c r="P124" s="12"/>
      <c r="Q124" s="12"/>
      <c r="R124" s="12"/>
      <c r="S124" s="12"/>
      <c r="T124" s="12"/>
      <c r="U124" s="12"/>
    </row>
    <row r="125" spans="14:21" customFormat="1" x14ac:dyDescent="0.2">
      <c r="N125" s="57"/>
      <c r="O125" s="12"/>
      <c r="P125" s="12"/>
      <c r="Q125" s="12"/>
      <c r="R125" s="12"/>
      <c r="S125" s="12"/>
      <c r="T125" s="12"/>
      <c r="U125" s="12"/>
    </row>
    <row r="126" spans="14:21" customFormat="1" x14ac:dyDescent="0.2">
      <c r="N126" s="57"/>
      <c r="O126" s="12"/>
      <c r="P126" s="12"/>
      <c r="Q126" s="12"/>
      <c r="R126" s="12"/>
      <c r="S126" s="12"/>
      <c r="T126" s="12"/>
      <c r="U126" s="12"/>
    </row>
    <row r="127" spans="14:21" customFormat="1" x14ac:dyDescent="0.2">
      <c r="N127" s="57"/>
      <c r="O127" s="12"/>
      <c r="P127" s="12"/>
      <c r="Q127" s="12"/>
      <c r="R127" s="12"/>
      <c r="S127" s="12"/>
      <c r="T127" s="12"/>
      <c r="U127" s="12"/>
    </row>
    <row r="128" spans="14:21" customFormat="1" x14ac:dyDescent="0.2">
      <c r="N128" s="57"/>
      <c r="O128" s="12"/>
      <c r="P128" s="12"/>
      <c r="Q128" s="12"/>
      <c r="R128" s="12"/>
      <c r="S128" s="12"/>
      <c r="T128" s="12"/>
      <c r="U128" s="12"/>
    </row>
    <row r="129" spans="14:21" customFormat="1" x14ac:dyDescent="0.2">
      <c r="N129" s="57"/>
      <c r="O129" s="12"/>
      <c r="P129" s="12"/>
      <c r="Q129" s="12"/>
      <c r="R129" s="12"/>
      <c r="S129" s="12"/>
      <c r="T129" s="12"/>
      <c r="U129" s="12"/>
    </row>
    <row r="130" spans="14:21" customFormat="1" x14ac:dyDescent="0.2">
      <c r="N130" s="57"/>
      <c r="O130" s="12"/>
      <c r="P130" s="12"/>
      <c r="Q130" s="12"/>
      <c r="R130" s="12"/>
      <c r="S130" s="12"/>
      <c r="T130" s="12"/>
      <c r="U130" s="12"/>
    </row>
    <row r="131" spans="14:21" customFormat="1" x14ac:dyDescent="0.2">
      <c r="N131" s="57"/>
      <c r="O131" s="12"/>
      <c r="P131" s="12"/>
      <c r="Q131" s="12"/>
      <c r="R131" s="12"/>
      <c r="S131" s="12"/>
      <c r="T131" s="12"/>
      <c r="U131" s="12"/>
    </row>
    <row r="132" spans="14:21" customFormat="1" x14ac:dyDescent="0.2">
      <c r="N132" s="57"/>
      <c r="O132" s="12"/>
      <c r="P132" s="12"/>
      <c r="Q132" s="12"/>
      <c r="R132" s="12"/>
      <c r="S132" s="12"/>
      <c r="T132" s="12"/>
      <c r="U132" s="12"/>
    </row>
    <row r="133" spans="14:21" customFormat="1" x14ac:dyDescent="0.2">
      <c r="N133" s="57"/>
      <c r="O133" s="12"/>
      <c r="P133" s="12"/>
      <c r="Q133" s="12"/>
      <c r="R133" s="12"/>
      <c r="S133" s="12"/>
      <c r="T133" s="12"/>
      <c r="U133" s="12"/>
    </row>
    <row r="134" spans="14:21" customFormat="1" x14ac:dyDescent="0.2">
      <c r="N134" s="57"/>
      <c r="O134" s="12"/>
      <c r="P134" s="12"/>
      <c r="Q134" s="12"/>
      <c r="R134" s="12"/>
      <c r="S134" s="12"/>
      <c r="T134" s="12"/>
      <c r="U134" s="12"/>
    </row>
    <row r="135" spans="14:21" customFormat="1" x14ac:dyDescent="0.2">
      <c r="N135" s="57"/>
      <c r="O135" s="12"/>
      <c r="P135" s="12"/>
      <c r="Q135" s="12"/>
      <c r="R135" s="12"/>
      <c r="S135" s="12"/>
      <c r="T135" s="12"/>
      <c r="U135" s="12"/>
    </row>
    <row r="136" spans="14:21" customFormat="1" x14ac:dyDescent="0.2">
      <c r="N136" s="57"/>
      <c r="O136" s="12"/>
      <c r="P136" s="12"/>
      <c r="Q136" s="12"/>
      <c r="R136" s="12"/>
      <c r="S136" s="12"/>
      <c r="T136" s="12"/>
      <c r="U136" s="12"/>
    </row>
    <row r="137" spans="14:21" customFormat="1" x14ac:dyDescent="0.2">
      <c r="N137" s="57"/>
      <c r="O137" s="12"/>
      <c r="P137" s="12"/>
      <c r="Q137" s="12"/>
      <c r="R137" s="12"/>
      <c r="S137" s="12"/>
      <c r="T137" s="12"/>
      <c r="U137" s="12"/>
    </row>
    <row r="138" spans="14:21" customFormat="1" x14ac:dyDescent="0.2">
      <c r="N138" s="57"/>
      <c r="O138" s="12"/>
      <c r="P138" s="12"/>
      <c r="Q138" s="12"/>
      <c r="R138" s="12"/>
      <c r="S138" s="12"/>
      <c r="T138" s="12"/>
      <c r="U138" s="12"/>
    </row>
    <row r="139" spans="14:21" customFormat="1" x14ac:dyDescent="0.2">
      <c r="N139" s="57"/>
      <c r="O139" s="12"/>
      <c r="P139" s="12"/>
      <c r="Q139" s="12"/>
      <c r="R139" s="12"/>
      <c r="S139" s="12"/>
      <c r="T139" s="12"/>
      <c r="U139" s="12"/>
    </row>
    <row r="140" spans="14:21" customFormat="1" x14ac:dyDescent="0.2">
      <c r="N140" s="57"/>
      <c r="O140" s="12"/>
      <c r="P140" s="12"/>
      <c r="Q140" s="12"/>
      <c r="R140" s="12"/>
      <c r="S140" s="12"/>
      <c r="T140" s="12"/>
      <c r="U140" s="12"/>
    </row>
    <row r="141" spans="14:21" customFormat="1" x14ac:dyDescent="0.2">
      <c r="N141" s="57"/>
      <c r="O141" s="12"/>
      <c r="P141" s="12"/>
      <c r="Q141" s="12"/>
      <c r="R141" s="12"/>
      <c r="S141" s="12"/>
      <c r="T141" s="12"/>
      <c r="U141" s="12"/>
    </row>
    <row r="142" spans="14:21" customFormat="1" x14ac:dyDescent="0.2">
      <c r="N142" s="57"/>
      <c r="O142" s="12"/>
      <c r="P142" s="12"/>
      <c r="Q142" s="12"/>
      <c r="R142" s="12"/>
      <c r="S142" s="12"/>
      <c r="T142" s="12"/>
      <c r="U142" s="12"/>
    </row>
    <row r="143" spans="14:21" customFormat="1" x14ac:dyDescent="0.2">
      <c r="N143" s="57"/>
      <c r="O143" s="12"/>
      <c r="P143" s="12"/>
      <c r="Q143" s="12"/>
      <c r="R143" s="12"/>
      <c r="S143" s="12"/>
      <c r="T143" s="12"/>
      <c r="U143" s="12"/>
    </row>
    <row r="144" spans="14:21" customFormat="1" x14ac:dyDescent="0.2">
      <c r="N144" s="57"/>
      <c r="O144" s="12"/>
      <c r="P144" s="12"/>
      <c r="Q144" s="12"/>
      <c r="R144" s="12"/>
      <c r="S144" s="12"/>
      <c r="T144" s="12"/>
      <c r="U144" s="12"/>
    </row>
    <row r="145" spans="14:21" customFormat="1" x14ac:dyDescent="0.2">
      <c r="N145" s="57"/>
      <c r="O145" s="12"/>
      <c r="P145" s="12"/>
      <c r="Q145" s="12"/>
      <c r="R145" s="12"/>
      <c r="S145" s="12"/>
      <c r="T145" s="12"/>
      <c r="U145" s="12"/>
    </row>
    <row r="146" spans="14:21" customFormat="1" x14ac:dyDescent="0.2">
      <c r="N146" s="57"/>
      <c r="O146" s="12"/>
      <c r="P146" s="12"/>
      <c r="Q146" s="12"/>
      <c r="R146" s="12"/>
      <c r="S146" s="12"/>
      <c r="T146" s="12"/>
      <c r="U146" s="12"/>
    </row>
    <row r="147" spans="14:21" customFormat="1" x14ac:dyDescent="0.2">
      <c r="N147" s="57"/>
      <c r="O147" s="12"/>
      <c r="P147" s="12"/>
      <c r="Q147" s="12"/>
      <c r="R147" s="12"/>
      <c r="S147" s="12"/>
      <c r="T147" s="12"/>
      <c r="U147" s="12"/>
    </row>
    <row r="148" spans="14:21" customFormat="1" x14ac:dyDescent="0.2">
      <c r="N148" s="57"/>
      <c r="O148" s="12"/>
      <c r="P148" s="12"/>
      <c r="Q148" s="12"/>
      <c r="R148" s="12"/>
      <c r="S148" s="12"/>
      <c r="T148" s="12"/>
      <c r="U148" s="12"/>
    </row>
    <row r="149" spans="14:21" customFormat="1" x14ac:dyDescent="0.2">
      <c r="N149" s="57"/>
      <c r="O149" s="12"/>
      <c r="P149" s="12"/>
      <c r="Q149" s="12"/>
      <c r="R149" s="12"/>
      <c r="S149" s="12"/>
      <c r="T149" s="12"/>
      <c r="U149" s="12"/>
    </row>
    <row r="150" spans="14:21" customFormat="1" x14ac:dyDescent="0.2">
      <c r="N150" s="57"/>
      <c r="O150" s="12"/>
      <c r="P150" s="12"/>
      <c r="Q150" s="12"/>
      <c r="R150" s="12"/>
      <c r="S150" s="12"/>
      <c r="T150" s="12"/>
      <c r="U150" s="12"/>
    </row>
    <row r="151" spans="14:21" customFormat="1" x14ac:dyDescent="0.2">
      <c r="N151" s="57"/>
      <c r="O151" s="12"/>
      <c r="P151" s="12"/>
      <c r="Q151" s="12"/>
      <c r="R151" s="12"/>
      <c r="S151" s="12"/>
      <c r="T151" s="12"/>
      <c r="U151" s="12"/>
    </row>
    <row r="152" spans="14:21" customFormat="1" x14ac:dyDescent="0.2">
      <c r="N152" s="57"/>
      <c r="O152" s="12"/>
      <c r="P152" s="12"/>
      <c r="Q152" s="12"/>
      <c r="R152" s="12"/>
      <c r="S152" s="12"/>
      <c r="T152" s="12"/>
      <c r="U152" s="12"/>
    </row>
    <row r="153" spans="14:21" customFormat="1" x14ac:dyDescent="0.2">
      <c r="N153" s="57"/>
      <c r="O153" s="12"/>
      <c r="P153" s="12"/>
      <c r="Q153" s="12"/>
      <c r="R153" s="12"/>
      <c r="S153" s="12"/>
      <c r="T153" s="12"/>
      <c r="U153" s="12"/>
    </row>
    <row r="154" spans="14:21" customFormat="1" x14ac:dyDescent="0.2">
      <c r="N154" s="57"/>
      <c r="O154" s="12"/>
      <c r="P154" s="12"/>
      <c r="Q154" s="12"/>
      <c r="R154" s="12"/>
      <c r="S154" s="12"/>
      <c r="T154" s="12"/>
      <c r="U154" s="12"/>
    </row>
    <row r="155" spans="14:21" customFormat="1" x14ac:dyDescent="0.2">
      <c r="N155" s="57"/>
      <c r="O155" s="12"/>
      <c r="P155" s="12"/>
      <c r="Q155" s="12"/>
      <c r="R155" s="12"/>
      <c r="S155" s="12"/>
      <c r="T155" s="12"/>
      <c r="U155" s="12"/>
    </row>
    <row r="156" spans="14:21" customFormat="1" x14ac:dyDescent="0.2">
      <c r="N156" s="57"/>
      <c r="O156" s="12"/>
      <c r="P156" s="12"/>
      <c r="Q156" s="12"/>
      <c r="R156" s="12"/>
      <c r="S156" s="12"/>
      <c r="T156" s="12"/>
      <c r="U156" s="12"/>
    </row>
    <row r="157" spans="14:21" customFormat="1" x14ac:dyDescent="0.2">
      <c r="N157" s="57"/>
      <c r="O157" s="12"/>
      <c r="P157" s="12"/>
      <c r="Q157" s="12"/>
      <c r="R157" s="12"/>
      <c r="S157" s="12"/>
      <c r="T157" s="12"/>
      <c r="U157" s="12"/>
    </row>
    <row r="158" spans="14:21" customFormat="1" x14ac:dyDescent="0.2">
      <c r="N158" s="57"/>
      <c r="O158" s="12"/>
      <c r="P158" s="12"/>
      <c r="Q158" s="12"/>
      <c r="R158" s="12"/>
      <c r="S158" s="12"/>
      <c r="T158" s="12"/>
      <c r="U158" s="12"/>
    </row>
    <row r="159" spans="14:21" customFormat="1" x14ac:dyDescent="0.2">
      <c r="N159" s="57"/>
      <c r="O159" s="12"/>
      <c r="P159" s="12"/>
      <c r="Q159" s="12"/>
      <c r="R159" s="12"/>
      <c r="S159" s="12"/>
      <c r="T159" s="12"/>
      <c r="U159" s="12"/>
    </row>
    <row r="160" spans="14:21" customFormat="1" x14ac:dyDescent="0.2">
      <c r="N160" s="57"/>
      <c r="O160" s="12"/>
      <c r="P160" s="12"/>
      <c r="Q160" s="12"/>
      <c r="R160" s="12"/>
      <c r="S160" s="12"/>
      <c r="T160" s="12"/>
      <c r="U160" s="12"/>
    </row>
    <row r="161" spans="14:21" customFormat="1" x14ac:dyDescent="0.2">
      <c r="N161" s="57"/>
      <c r="O161" s="12"/>
      <c r="P161" s="12"/>
      <c r="Q161" s="12"/>
      <c r="R161" s="12"/>
      <c r="S161" s="12"/>
      <c r="T161" s="12"/>
      <c r="U161" s="12"/>
    </row>
    <row r="162" spans="14:21" customFormat="1" x14ac:dyDescent="0.2">
      <c r="N162" s="57"/>
      <c r="O162" s="12"/>
      <c r="P162" s="12"/>
      <c r="Q162" s="12"/>
      <c r="R162" s="12"/>
      <c r="S162" s="12"/>
      <c r="T162" s="12"/>
      <c r="U162" s="12"/>
    </row>
    <row r="163" spans="14:21" customFormat="1" x14ac:dyDescent="0.2">
      <c r="N163" s="57"/>
      <c r="O163" s="12"/>
      <c r="P163" s="12"/>
      <c r="Q163" s="12"/>
      <c r="R163" s="12"/>
      <c r="S163" s="12"/>
      <c r="T163" s="12"/>
      <c r="U163" s="12"/>
    </row>
    <row r="164" spans="14:21" customFormat="1" x14ac:dyDescent="0.2">
      <c r="N164" s="57"/>
      <c r="O164" s="12"/>
      <c r="P164" s="12"/>
      <c r="Q164" s="12"/>
      <c r="R164" s="12"/>
      <c r="S164" s="12"/>
      <c r="T164" s="12"/>
      <c r="U164" s="12"/>
    </row>
    <row r="165" spans="14:21" customFormat="1" x14ac:dyDescent="0.2">
      <c r="N165" s="57"/>
      <c r="O165" s="12"/>
      <c r="P165" s="12"/>
      <c r="Q165" s="12"/>
      <c r="R165" s="12"/>
      <c r="S165" s="12"/>
      <c r="T165" s="12"/>
      <c r="U165" s="12"/>
    </row>
    <row r="166" spans="14:21" customFormat="1" x14ac:dyDescent="0.2">
      <c r="N166" s="57"/>
      <c r="O166" s="12"/>
      <c r="P166" s="12"/>
      <c r="Q166" s="12"/>
      <c r="R166" s="12"/>
      <c r="S166" s="12"/>
      <c r="T166" s="12"/>
      <c r="U166" s="12"/>
    </row>
    <row r="167" spans="14:21" customFormat="1" x14ac:dyDescent="0.2">
      <c r="N167" s="57"/>
      <c r="O167" s="12"/>
      <c r="P167" s="12"/>
      <c r="Q167" s="12"/>
      <c r="R167" s="12"/>
      <c r="S167" s="12"/>
      <c r="T167" s="12"/>
      <c r="U167" s="12"/>
    </row>
    <row r="168" spans="14:21" customFormat="1" x14ac:dyDescent="0.2">
      <c r="N168" s="57"/>
      <c r="O168" s="12"/>
      <c r="P168" s="12"/>
      <c r="Q168" s="12"/>
      <c r="R168" s="12"/>
      <c r="S168" s="12"/>
      <c r="T168" s="12"/>
      <c r="U168" s="12"/>
    </row>
    <row r="169" spans="14:21" customFormat="1" x14ac:dyDescent="0.2">
      <c r="N169" s="57"/>
      <c r="O169" s="12"/>
      <c r="P169" s="12"/>
      <c r="Q169" s="12"/>
      <c r="R169" s="12"/>
      <c r="S169" s="12"/>
      <c r="T169" s="12"/>
      <c r="U169" s="12"/>
    </row>
    <row r="170" spans="14:21" customFormat="1" x14ac:dyDescent="0.2">
      <c r="N170" s="57"/>
      <c r="O170" s="12"/>
      <c r="P170" s="12"/>
      <c r="Q170" s="12"/>
      <c r="R170" s="12"/>
      <c r="S170" s="12"/>
      <c r="T170" s="12"/>
      <c r="U170" s="12"/>
    </row>
    <row r="171" spans="14:21" customFormat="1" x14ac:dyDescent="0.2">
      <c r="N171" s="57"/>
      <c r="O171" s="12"/>
      <c r="P171" s="12"/>
      <c r="Q171" s="12"/>
      <c r="R171" s="12"/>
      <c r="S171" s="12"/>
      <c r="T171" s="12"/>
      <c r="U171" s="12"/>
    </row>
    <row r="172" spans="14:21" customFormat="1" x14ac:dyDescent="0.2">
      <c r="N172" s="57"/>
      <c r="O172" s="12"/>
      <c r="P172" s="12"/>
      <c r="Q172" s="12"/>
      <c r="R172" s="12"/>
      <c r="S172" s="12"/>
      <c r="T172" s="12"/>
      <c r="U172" s="12"/>
    </row>
    <row r="173" spans="14:21" customFormat="1" x14ac:dyDescent="0.2">
      <c r="N173" s="57"/>
      <c r="O173" s="12"/>
      <c r="P173" s="12"/>
      <c r="Q173" s="12"/>
      <c r="R173" s="12"/>
      <c r="S173" s="12"/>
      <c r="T173" s="12"/>
      <c r="U173" s="12"/>
    </row>
    <row r="174" spans="14:21" customFormat="1" x14ac:dyDescent="0.2">
      <c r="N174" s="57"/>
      <c r="O174" s="12"/>
      <c r="P174" s="12"/>
      <c r="Q174" s="12"/>
      <c r="R174" s="12"/>
      <c r="S174" s="12"/>
      <c r="T174" s="12"/>
      <c r="U174" s="12"/>
    </row>
    <row r="175" spans="14:21" customFormat="1" x14ac:dyDescent="0.2">
      <c r="N175" s="57"/>
      <c r="O175" s="12"/>
      <c r="P175" s="12"/>
      <c r="Q175" s="12"/>
      <c r="R175" s="12"/>
      <c r="S175" s="12"/>
      <c r="T175" s="12"/>
      <c r="U175" s="12"/>
    </row>
    <row r="176" spans="14:21" customFormat="1" x14ac:dyDescent="0.2">
      <c r="N176" s="57"/>
      <c r="O176" s="12"/>
      <c r="P176" s="12"/>
      <c r="Q176" s="12"/>
      <c r="R176" s="12"/>
      <c r="S176" s="12"/>
      <c r="T176" s="12"/>
      <c r="U176" s="12"/>
    </row>
    <row r="177" spans="14:21" customFormat="1" x14ac:dyDescent="0.2">
      <c r="N177" s="57"/>
      <c r="O177" s="12"/>
      <c r="P177" s="12"/>
      <c r="Q177" s="12"/>
      <c r="R177" s="12"/>
      <c r="S177" s="12"/>
      <c r="T177" s="12"/>
      <c r="U177" s="12"/>
    </row>
    <row r="178" spans="14:21" customFormat="1" x14ac:dyDescent="0.2">
      <c r="N178" s="57"/>
      <c r="O178" s="12"/>
      <c r="P178" s="12"/>
      <c r="Q178" s="12"/>
      <c r="R178" s="12"/>
      <c r="S178" s="12"/>
      <c r="T178" s="12"/>
      <c r="U178" s="12"/>
    </row>
    <row r="179" spans="14:21" customFormat="1" x14ac:dyDescent="0.2">
      <c r="N179" s="57"/>
      <c r="O179" s="12"/>
      <c r="P179" s="12"/>
      <c r="Q179" s="12"/>
      <c r="R179" s="12"/>
      <c r="S179" s="12"/>
      <c r="T179" s="12"/>
      <c r="U179" s="12"/>
    </row>
    <row r="180" spans="14:21" customFormat="1" x14ac:dyDescent="0.2">
      <c r="N180" s="57"/>
      <c r="O180" s="12"/>
      <c r="P180" s="12"/>
      <c r="Q180" s="12"/>
      <c r="R180" s="12"/>
      <c r="S180" s="12"/>
      <c r="T180" s="12"/>
      <c r="U180" s="12"/>
    </row>
    <row r="181" spans="14:21" customFormat="1" x14ac:dyDescent="0.2">
      <c r="N181" s="57"/>
      <c r="O181" s="12"/>
      <c r="P181" s="12"/>
      <c r="Q181" s="12"/>
      <c r="R181" s="12"/>
      <c r="S181" s="12"/>
      <c r="T181" s="12"/>
      <c r="U181" s="12"/>
    </row>
    <row r="182" spans="14:21" customFormat="1" x14ac:dyDescent="0.2">
      <c r="N182" s="57"/>
      <c r="O182" s="12"/>
      <c r="P182" s="12"/>
      <c r="Q182" s="12"/>
      <c r="R182" s="12"/>
      <c r="S182" s="12"/>
      <c r="T182" s="12"/>
      <c r="U182" s="12"/>
    </row>
    <row r="183" spans="14:21" customFormat="1" x14ac:dyDescent="0.2">
      <c r="N183" s="57"/>
      <c r="O183" s="12"/>
      <c r="P183" s="12"/>
      <c r="Q183" s="12"/>
      <c r="R183" s="12"/>
      <c r="S183" s="12"/>
      <c r="T183" s="12"/>
      <c r="U183" s="12"/>
    </row>
    <row r="184" spans="14:21" customFormat="1" x14ac:dyDescent="0.2">
      <c r="N184" s="57"/>
      <c r="O184" s="12"/>
      <c r="P184" s="12"/>
      <c r="Q184" s="12"/>
      <c r="R184" s="12"/>
      <c r="S184" s="12"/>
      <c r="T184" s="12"/>
      <c r="U184" s="12"/>
    </row>
    <row r="185" spans="14:21" customFormat="1" x14ac:dyDescent="0.2">
      <c r="N185" s="57"/>
      <c r="O185" s="12"/>
      <c r="P185" s="12"/>
      <c r="Q185" s="12"/>
      <c r="R185" s="12"/>
      <c r="S185" s="12"/>
      <c r="T185" s="12"/>
      <c r="U185" s="12"/>
    </row>
    <row r="186" spans="14:21" customFormat="1" x14ac:dyDescent="0.2">
      <c r="N186" s="57"/>
      <c r="O186" s="12"/>
      <c r="P186" s="12"/>
      <c r="Q186" s="12"/>
      <c r="R186" s="12"/>
      <c r="S186" s="12"/>
      <c r="T186" s="12"/>
      <c r="U186" s="12"/>
    </row>
    <row r="187" spans="14:21" customFormat="1" x14ac:dyDescent="0.2">
      <c r="N187" s="57"/>
      <c r="O187" s="12"/>
      <c r="P187" s="12"/>
      <c r="Q187" s="12"/>
      <c r="R187" s="12"/>
      <c r="S187" s="12"/>
      <c r="T187" s="12"/>
      <c r="U187" s="12"/>
    </row>
    <row r="188" spans="14:21" customFormat="1" x14ac:dyDescent="0.2">
      <c r="N188" s="57"/>
      <c r="O188" s="12"/>
      <c r="P188" s="12"/>
      <c r="Q188" s="12"/>
      <c r="R188" s="12"/>
      <c r="S188" s="12"/>
      <c r="T188" s="12"/>
      <c r="U188" s="12"/>
    </row>
    <row r="189" spans="14:21" customFormat="1" x14ac:dyDescent="0.2">
      <c r="N189" s="57"/>
      <c r="O189" s="12"/>
      <c r="P189" s="12"/>
      <c r="Q189" s="12"/>
      <c r="R189" s="12"/>
      <c r="S189" s="12"/>
      <c r="T189" s="12"/>
      <c r="U189" s="12"/>
    </row>
    <row r="190" spans="14:21" customFormat="1" x14ac:dyDescent="0.2">
      <c r="N190" s="57"/>
      <c r="O190" s="12"/>
      <c r="P190" s="12"/>
      <c r="Q190" s="12"/>
      <c r="R190" s="12"/>
      <c r="S190" s="12"/>
      <c r="T190" s="12"/>
      <c r="U190" s="12"/>
    </row>
    <row r="191" spans="14:21" customFormat="1" x14ac:dyDescent="0.2">
      <c r="N191" s="57"/>
      <c r="O191" s="12"/>
      <c r="P191" s="12"/>
      <c r="Q191" s="12"/>
      <c r="R191" s="12"/>
      <c r="S191" s="12"/>
      <c r="T191" s="12"/>
      <c r="U191" s="12"/>
    </row>
    <row r="192" spans="14:21" customFormat="1" x14ac:dyDescent="0.2">
      <c r="N192" s="57"/>
      <c r="O192" s="12"/>
      <c r="P192" s="12"/>
      <c r="Q192" s="12"/>
      <c r="R192" s="12"/>
      <c r="S192" s="12"/>
      <c r="T192" s="12"/>
      <c r="U192" s="12"/>
    </row>
    <row r="193" spans="1:21" customFormat="1" x14ac:dyDescent="0.2">
      <c r="N193" s="57"/>
      <c r="O193" s="12"/>
      <c r="P193" s="12"/>
      <c r="Q193" s="12"/>
      <c r="R193" s="12"/>
      <c r="S193" s="12"/>
      <c r="T193" s="12"/>
      <c r="U193" s="12"/>
    </row>
    <row r="194" spans="1:21" customFormat="1" x14ac:dyDescent="0.2">
      <c r="N194" s="57"/>
      <c r="O194" s="12"/>
      <c r="P194" s="12"/>
      <c r="Q194" s="12"/>
      <c r="R194" s="12"/>
      <c r="S194" s="12"/>
      <c r="T194" s="12"/>
      <c r="U194" s="12"/>
    </row>
    <row r="195" spans="1:21" customFormat="1" x14ac:dyDescent="0.2">
      <c r="N195" s="57"/>
      <c r="O195" s="12"/>
      <c r="P195" s="12"/>
      <c r="Q195" s="12"/>
      <c r="R195" s="12"/>
      <c r="S195" s="12"/>
      <c r="T195" s="12"/>
      <c r="U195" s="12"/>
    </row>
    <row r="196" spans="1:21" customFormat="1" x14ac:dyDescent="0.2">
      <c r="N196" s="57"/>
      <c r="O196" s="12"/>
      <c r="P196" s="12"/>
      <c r="Q196" s="12"/>
      <c r="R196" s="12"/>
      <c r="S196" s="12"/>
      <c r="T196" s="12"/>
      <c r="U196" s="12"/>
    </row>
    <row r="197" spans="1:21" x14ac:dyDescent="0.2">
      <c r="A197"/>
      <c r="B197"/>
      <c r="C197"/>
      <c r="D197"/>
      <c r="E197"/>
      <c r="F197"/>
      <c r="G197"/>
      <c r="H197"/>
      <c r="I197"/>
      <c r="J197"/>
      <c r="K197"/>
      <c r="L197"/>
      <c r="M197"/>
      <c r="N197" s="57"/>
      <c r="O197" s="12"/>
      <c r="P197" s="12"/>
      <c r="Q197" s="12"/>
      <c r="R197" s="12"/>
      <c r="S197" s="12"/>
      <c r="T197" s="12"/>
      <c r="U197" s="12"/>
    </row>
    <row r="198" spans="1:21" x14ac:dyDescent="0.2">
      <c r="A198"/>
      <c r="B198"/>
      <c r="C198"/>
      <c r="D198"/>
      <c r="E198"/>
      <c r="F198"/>
      <c r="G198"/>
      <c r="H198"/>
      <c r="I198"/>
      <c r="J198"/>
      <c r="K198"/>
      <c r="L198"/>
      <c r="M198"/>
      <c r="N198" s="57"/>
      <c r="O198" s="12"/>
      <c r="P198" s="12"/>
      <c r="Q198" s="12"/>
      <c r="R198" s="12"/>
      <c r="S198" s="12"/>
      <c r="T198" s="12"/>
      <c r="U198" s="12"/>
    </row>
    <row r="199" spans="1:21" x14ac:dyDescent="0.2">
      <c r="A199"/>
      <c r="B199"/>
      <c r="C199"/>
      <c r="D199"/>
      <c r="E199"/>
      <c r="F199"/>
      <c r="G199"/>
      <c r="H199"/>
      <c r="I199"/>
      <c r="J199"/>
      <c r="K199"/>
      <c r="L199"/>
      <c r="M199"/>
      <c r="N199" s="57"/>
      <c r="O199" s="12"/>
      <c r="P199" s="12"/>
      <c r="Q199" s="12"/>
      <c r="R199" s="12"/>
      <c r="S199" s="12"/>
      <c r="T199" s="12"/>
      <c r="U199" s="12"/>
    </row>
    <row r="200" spans="1:21" x14ac:dyDescent="0.2">
      <c r="A200"/>
      <c r="B200"/>
      <c r="C200"/>
      <c r="D200"/>
      <c r="E200"/>
      <c r="F200"/>
      <c r="G200"/>
      <c r="H200"/>
      <c r="I200"/>
      <c r="J200"/>
      <c r="K200"/>
      <c r="L200"/>
      <c r="M200"/>
      <c r="N200" s="57"/>
      <c r="O200" s="12"/>
      <c r="P200" s="12"/>
      <c r="Q200" s="12"/>
      <c r="R200" s="12"/>
      <c r="S200" s="12"/>
      <c r="T200" s="12"/>
      <c r="U200" s="12"/>
    </row>
  </sheetData>
  <mergeCells count="8">
    <mergeCell ref="R8:T8"/>
    <mergeCell ref="U8:U9"/>
    <mergeCell ref="A8:N8"/>
    <mergeCell ref="O8:Q8"/>
    <mergeCell ref="A1:G1"/>
    <mergeCell ref="A2:G2"/>
    <mergeCell ref="A4:C4"/>
    <mergeCell ref="A7:U7"/>
  </mergeCells>
  <phoneticPr fontId="10" type="noConversion"/>
  <conditionalFormatting sqref="J65:M65 C21:C23 A34:I34 A39:C44 D41:D44 D39 E39:I44 A46:I65 A36:I38 A66:M200">
    <cfRule type="expression" dxfId="3"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8611" r:id="rId4" name="Button 3">
              <controlPr defaultSize="0" print="0" autoFill="0" autoPict="0" macro="[0]!HeadTimestamp.requestHeadTimestamp">
                <anchor moveWithCells="1">
                  <from>
                    <xdr:col>0</xdr:col>
                    <xdr:colOff>95250</xdr:colOff>
                    <xdr:row>1</xdr:row>
                    <xdr:rowOff>57150</xdr:rowOff>
                  </from>
                  <to>
                    <xdr:col>2</xdr:col>
                    <xdr:colOff>371475</xdr:colOff>
                    <xdr:row>1</xdr:row>
                    <xdr:rowOff>257175</xdr:rowOff>
                  </to>
                </anchor>
              </controlPr>
            </control>
          </mc:Choice>
        </mc:AlternateContent>
        <mc:AlternateContent xmlns:mc="http://schemas.openxmlformats.org/markup-compatibility/2006">
          <mc:Choice Requires="x14">
            <control shapeId="68612" r:id="rId5" name="Button 4">
              <controlPr defaultSize="0" print="0" autoFill="0" autoPict="0" macro="[0]!HeadTimestamp.cancelHeadTimestamp">
                <anchor moveWithCells="1">
                  <from>
                    <xdr:col>4</xdr:col>
                    <xdr:colOff>457200</xdr:colOff>
                    <xdr:row>1</xdr:row>
                    <xdr:rowOff>38100</xdr:rowOff>
                  </from>
                  <to>
                    <xdr:col>6</xdr:col>
                    <xdr:colOff>838200</xdr:colOff>
                    <xdr:row>1</xdr:row>
                    <xdr:rowOff>238125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ymbolSamples"/>
  <dimension ref="A1:T200"/>
  <sheetViews>
    <sheetView zoomScale="80" workbookViewId="0">
      <selection activeCell="B5" sqref="B5"/>
    </sheetView>
  </sheetViews>
  <sheetFormatPr defaultRowHeight="12.75" x14ac:dyDescent="0.2"/>
  <cols>
    <col min="1" max="2" width="10.5703125" customWidth="1"/>
    <col min="3" max="3" width="11.7109375" customWidth="1"/>
    <col min="4" max="10" width="10.5703125" customWidth="1"/>
    <col min="11" max="11" width="12.7109375" customWidth="1"/>
  </cols>
  <sheetData>
    <row r="1" spans="1:20" x14ac:dyDescent="0.2">
      <c r="A1" s="223" t="s">
        <v>108</v>
      </c>
      <c r="B1" s="328"/>
      <c r="C1" s="328"/>
      <c r="D1" s="328"/>
      <c r="E1" s="328"/>
      <c r="F1" s="328"/>
      <c r="G1" s="328"/>
      <c r="H1" s="328"/>
      <c r="I1" s="328"/>
      <c r="J1" s="328"/>
      <c r="K1" s="328"/>
    </row>
    <row r="2" spans="1:20" ht="22.5" customHeight="1" x14ac:dyDescent="0.2">
      <c r="A2" s="329"/>
      <c r="B2" s="330"/>
      <c r="C2" s="330"/>
      <c r="D2" s="330"/>
      <c r="E2" s="330"/>
      <c r="F2" s="330"/>
      <c r="G2" s="330"/>
      <c r="H2" s="330"/>
      <c r="I2" s="330"/>
      <c r="J2" s="330"/>
      <c r="K2" s="330"/>
    </row>
    <row r="3" spans="1:20" x14ac:dyDescent="0.2">
      <c r="A3" s="92"/>
      <c r="B3" s="92"/>
      <c r="C3" s="92"/>
      <c r="D3" s="92"/>
      <c r="E3" s="92"/>
      <c r="F3" s="92"/>
      <c r="G3" s="92"/>
      <c r="H3" s="92"/>
      <c r="I3" s="92"/>
      <c r="J3" s="92"/>
      <c r="K3" s="92"/>
    </row>
    <row r="4" spans="1:20" ht="12.75" customHeight="1" x14ac:dyDescent="0.2">
      <c r="A4" s="20" t="s">
        <v>121</v>
      </c>
      <c r="B4" s="21"/>
      <c r="C4" s="21"/>
      <c r="D4" s="25"/>
      <c r="E4" s="27"/>
    </row>
    <row r="5" spans="1:20" x14ac:dyDescent="0.2">
      <c r="A5" s="22" t="s">
        <v>111</v>
      </c>
      <c r="B5" s="54" t="s">
        <v>134</v>
      </c>
      <c r="C5" s="249"/>
      <c r="D5" s="250"/>
    </row>
    <row r="6" spans="1:20" x14ac:dyDescent="0.2">
      <c r="A6" s="92"/>
      <c r="B6" s="92"/>
      <c r="C6" s="92"/>
      <c r="D6" s="92"/>
      <c r="E6" s="92"/>
      <c r="F6" s="92"/>
      <c r="G6" s="92"/>
      <c r="H6" s="92"/>
      <c r="I6" s="92"/>
      <c r="J6" s="92"/>
      <c r="K6" s="92"/>
      <c r="Q6" t="s">
        <v>580</v>
      </c>
    </row>
    <row r="7" spans="1:20" x14ac:dyDescent="0.2">
      <c r="A7" s="223" t="s">
        <v>586</v>
      </c>
      <c r="B7" s="331"/>
      <c r="C7" s="183"/>
      <c r="E7" s="223" t="s">
        <v>594</v>
      </c>
      <c r="F7" s="208"/>
      <c r="G7" s="208"/>
      <c r="H7" s="208"/>
      <c r="I7" s="208"/>
      <c r="J7" s="208"/>
      <c r="K7" s="208"/>
      <c r="L7" s="27"/>
    </row>
    <row r="8" spans="1:20" x14ac:dyDescent="0.2">
      <c r="A8" s="332" t="s">
        <v>906</v>
      </c>
      <c r="B8" s="338"/>
      <c r="E8" s="332" t="s">
        <v>255</v>
      </c>
      <c r="F8" s="234"/>
      <c r="G8" s="103" t="s">
        <v>150</v>
      </c>
      <c r="H8" s="332" t="s">
        <v>490</v>
      </c>
      <c r="I8" s="233"/>
      <c r="J8" s="233"/>
      <c r="K8" s="233"/>
      <c r="L8" s="27"/>
    </row>
    <row r="9" spans="1:20" x14ac:dyDescent="0.2">
      <c r="A9" s="225" t="s">
        <v>911</v>
      </c>
      <c r="B9" s="335"/>
      <c r="D9" s="109"/>
      <c r="E9" s="334"/>
      <c r="F9" s="233"/>
      <c r="G9" s="54"/>
      <c r="H9" s="225"/>
      <c r="I9" s="226"/>
      <c r="J9" s="226"/>
      <c r="K9" s="226"/>
      <c r="L9" s="27"/>
    </row>
    <row r="10" spans="1:20" x14ac:dyDescent="0.2">
      <c r="A10" s="92"/>
      <c r="B10" s="92"/>
      <c r="C10" s="92"/>
      <c r="D10" s="92"/>
      <c r="E10" s="92"/>
      <c r="F10" s="92"/>
      <c r="G10" s="92"/>
      <c r="H10" s="92"/>
      <c r="I10" s="92"/>
      <c r="J10" s="92"/>
      <c r="K10" s="92"/>
    </row>
    <row r="11" spans="1:20" x14ac:dyDescent="0.2">
      <c r="A11" s="326" t="s">
        <v>902</v>
      </c>
      <c r="B11" s="327"/>
      <c r="C11" s="327"/>
      <c r="D11" s="327"/>
      <c r="E11" s="327"/>
      <c r="F11" s="327"/>
      <c r="G11" s="327"/>
      <c r="H11" s="327"/>
      <c r="I11" s="327"/>
      <c r="J11" s="327"/>
      <c r="K11" s="361"/>
      <c r="L11" s="101"/>
      <c r="M11" s="101"/>
      <c r="N11" s="101"/>
      <c r="O11" s="101"/>
      <c r="P11" s="101"/>
      <c r="Q11" s="101"/>
      <c r="R11" s="101"/>
      <c r="S11" s="101"/>
      <c r="T11" s="101"/>
    </row>
    <row r="12" spans="1:20" x14ac:dyDescent="0.2">
      <c r="A12" s="324" t="s">
        <v>908</v>
      </c>
      <c r="B12" s="221"/>
      <c r="C12" s="221"/>
      <c r="D12" s="221"/>
      <c r="E12" s="221"/>
      <c r="F12" s="221"/>
      <c r="G12" s="221"/>
      <c r="H12" s="221"/>
      <c r="I12" s="221"/>
      <c r="J12" s="221"/>
      <c r="K12" s="222"/>
    </row>
    <row r="13" spans="1:20" x14ac:dyDescent="0.2">
      <c r="A13" s="357" t="s">
        <v>907</v>
      </c>
      <c r="B13" s="358"/>
      <c r="C13" s="181" t="s">
        <v>89</v>
      </c>
      <c r="D13" s="182" t="s">
        <v>909</v>
      </c>
      <c r="E13" s="359" t="s">
        <v>119</v>
      </c>
      <c r="F13" s="230"/>
      <c r="G13" s="107" t="s">
        <v>104</v>
      </c>
      <c r="H13" s="356" t="s">
        <v>910</v>
      </c>
      <c r="I13" s="230"/>
      <c r="J13" s="230"/>
      <c r="K13" s="230"/>
      <c r="L13" s="27"/>
    </row>
    <row r="14" spans="1:20" x14ac:dyDescent="0.2">
      <c r="A14" s="348"/>
      <c r="B14" s="350"/>
      <c r="C14" s="88"/>
      <c r="D14" s="82"/>
      <c r="E14" s="360"/>
      <c r="F14" s="400"/>
      <c r="G14" s="82"/>
      <c r="H14" s="401"/>
      <c r="I14" s="401"/>
      <c r="J14" s="401"/>
      <c r="K14" s="402"/>
    </row>
    <row r="15" spans="1:20" x14ac:dyDescent="0.2">
      <c r="A15" s="348"/>
      <c r="B15" s="350"/>
      <c r="C15" s="88"/>
      <c r="D15" s="82"/>
      <c r="E15" s="360"/>
      <c r="F15" s="400"/>
      <c r="G15" s="82"/>
      <c r="H15" s="401"/>
      <c r="I15" s="401"/>
      <c r="J15" s="401"/>
      <c r="K15" s="402"/>
    </row>
    <row r="16" spans="1:20" x14ac:dyDescent="0.2">
      <c r="A16" s="348"/>
      <c r="B16" s="350"/>
      <c r="C16" s="88"/>
      <c r="D16" s="82"/>
      <c r="E16" s="360"/>
      <c r="F16" s="400"/>
      <c r="G16" s="82"/>
      <c r="H16" s="401"/>
      <c r="I16" s="401"/>
      <c r="J16" s="401"/>
      <c r="K16" s="402"/>
    </row>
    <row r="17" spans="1:11" x14ac:dyDescent="0.2">
      <c r="A17" s="348"/>
      <c r="B17" s="350"/>
      <c r="C17" s="88"/>
      <c r="D17" s="82"/>
      <c r="E17" s="360"/>
      <c r="F17" s="400"/>
      <c r="G17" s="82"/>
      <c r="H17" s="401"/>
      <c r="I17" s="401"/>
      <c r="J17" s="401"/>
      <c r="K17" s="402"/>
    </row>
    <row r="18" spans="1:11" x14ac:dyDescent="0.2">
      <c r="A18" s="348"/>
      <c r="B18" s="350"/>
      <c r="C18" s="88"/>
      <c r="D18" s="82"/>
      <c r="E18" s="360"/>
      <c r="F18" s="400"/>
      <c r="G18" s="82"/>
      <c r="H18" s="401"/>
      <c r="I18" s="401"/>
      <c r="J18" s="401"/>
      <c r="K18" s="402"/>
    </row>
    <row r="19" spans="1:11" x14ac:dyDescent="0.2">
      <c r="A19" s="348"/>
      <c r="B19" s="350"/>
      <c r="C19" s="88"/>
      <c r="D19" s="82"/>
      <c r="E19" s="360"/>
      <c r="F19" s="400"/>
      <c r="G19" s="82"/>
      <c r="H19" s="401"/>
      <c r="I19" s="401"/>
      <c r="J19" s="401"/>
      <c r="K19" s="402"/>
    </row>
    <row r="20" spans="1:11" x14ac:dyDescent="0.2">
      <c r="A20" s="348"/>
      <c r="B20" s="350"/>
      <c r="C20" s="88"/>
      <c r="D20" s="82"/>
      <c r="E20" s="360"/>
      <c r="F20" s="400"/>
      <c r="G20" s="82"/>
      <c r="H20" s="401"/>
      <c r="I20" s="401"/>
      <c r="J20" s="401"/>
      <c r="K20" s="402"/>
    </row>
    <row r="21" spans="1:11" x14ac:dyDescent="0.2">
      <c r="A21" s="348"/>
      <c r="B21" s="350"/>
      <c r="C21" s="88"/>
      <c r="D21" s="82"/>
      <c r="E21" s="360"/>
      <c r="F21" s="400"/>
      <c r="G21" s="82"/>
      <c r="H21" s="401"/>
      <c r="I21" s="401"/>
      <c r="J21" s="401"/>
      <c r="K21" s="402"/>
    </row>
    <row r="22" spans="1:11" x14ac:dyDescent="0.2">
      <c r="A22" s="348"/>
      <c r="B22" s="350"/>
      <c r="C22" s="88"/>
      <c r="D22" s="82"/>
      <c r="E22" s="360"/>
      <c r="F22" s="400"/>
      <c r="G22" s="82"/>
      <c r="H22" s="401"/>
      <c r="I22" s="401"/>
      <c r="J22" s="401"/>
      <c r="K22" s="402"/>
    </row>
    <row r="23" spans="1:11" x14ac:dyDescent="0.2">
      <c r="A23" s="348"/>
      <c r="B23" s="350"/>
      <c r="C23" s="88"/>
      <c r="D23" s="82"/>
      <c r="E23" s="360"/>
      <c r="F23" s="400"/>
      <c r="G23" s="82"/>
      <c r="H23" s="401"/>
      <c r="I23" s="401"/>
      <c r="J23" s="401"/>
      <c r="K23" s="402"/>
    </row>
    <row r="24" spans="1:11" x14ac:dyDescent="0.2">
      <c r="A24" s="348"/>
      <c r="B24" s="350"/>
      <c r="C24" s="88"/>
      <c r="D24" s="82"/>
      <c r="E24" s="360"/>
      <c r="F24" s="400"/>
      <c r="G24" s="82"/>
      <c r="H24" s="401"/>
      <c r="I24" s="401"/>
      <c r="J24" s="401"/>
      <c r="K24" s="402"/>
    </row>
    <row r="25" spans="1:11" x14ac:dyDescent="0.2">
      <c r="A25" s="348"/>
      <c r="B25" s="350"/>
      <c r="C25" s="88"/>
      <c r="D25" s="82"/>
      <c r="E25" s="360"/>
      <c r="F25" s="400"/>
      <c r="G25" s="82"/>
      <c r="H25" s="401"/>
      <c r="I25" s="401"/>
      <c r="J25" s="401"/>
      <c r="K25" s="402"/>
    </row>
    <row r="26" spans="1:11" x14ac:dyDescent="0.2">
      <c r="A26" s="348"/>
      <c r="B26" s="350"/>
      <c r="C26" s="88"/>
      <c r="D26" s="82"/>
      <c r="E26" s="360"/>
      <c r="F26" s="400"/>
      <c r="G26" s="82"/>
      <c r="H26" s="401"/>
      <c r="I26" s="401"/>
      <c r="J26" s="401"/>
      <c r="K26" s="402"/>
    </row>
    <row r="27" spans="1:11" x14ac:dyDescent="0.2">
      <c r="A27" s="348"/>
      <c r="B27" s="350"/>
      <c r="C27" s="88"/>
      <c r="D27" s="82"/>
      <c r="E27" s="360"/>
      <c r="F27" s="400"/>
      <c r="G27" s="82"/>
      <c r="H27" s="401"/>
      <c r="I27" s="401"/>
      <c r="J27" s="401"/>
      <c r="K27" s="402"/>
    </row>
    <row r="28" spans="1:11" x14ac:dyDescent="0.2">
      <c r="A28" s="348"/>
      <c r="B28" s="350"/>
      <c r="C28" s="88"/>
      <c r="D28" s="82"/>
      <c r="E28" s="360"/>
      <c r="F28" s="400"/>
      <c r="G28" s="82"/>
      <c r="H28" s="401"/>
      <c r="I28" s="401"/>
      <c r="J28" s="401"/>
      <c r="K28" s="402"/>
    </row>
    <row r="29" spans="1:11" x14ac:dyDescent="0.2">
      <c r="A29" s="348"/>
      <c r="B29" s="350"/>
      <c r="C29" s="88"/>
      <c r="D29" s="82"/>
      <c r="E29" s="360"/>
      <c r="F29" s="400"/>
      <c r="G29" s="82"/>
      <c r="H29" s="401"/>
      <c r="I29" s="401"/>
      <c r="J29" s="401"/>
      <c r="K29" s="402"/>
    </row>
    <row r="30" spans="1:11" x14ac:dyDescent="0.2">
      <c r="A30" s="348"/>
      <c r="B30" s="350"/>
      <c r="C30" s="88"/>
      <c r="D30" s="82"/>
      <c r="E30" s="360"/>
      <c r="F30" s="400"/>
      <c r="G30" s="82"/>
      <c r="H30" s="401"/>
      <c r="I30" s="401"/>
      <c r="J30" s="401"/>
      <c r="K30" s="402"/>
    </row>
    <row r="31" spans="1:11" x14ac:dyDescent="0.2">
      <c r="A31" s="348"/>
      <c r="B31" s="350"/>
      <c r="C31" s="88"/>
      <c r="D31" s="82"/>
      <c r="E31" s="360"/>
      <c r="F31" s="400"/>
      <c r="G31" s="82"/>
      <c r="H31" s="401"/>
      <c r="I31" s="401"/>
      <c r="J31" s="401"/>
      <c r="K31" s="402"/>
    </row>
    <row r="32" spans="1:11" x14ac:dyDescent="0.2">
      <c r="A32" s="348"/>
      <c r="B32" s="350"/>
      <c r="C32" s="88"/>
      <c r="D32" s="82"/>
      <c r="E32" s="360"/>
      <c r="F32" s="400"/>
      <c r="G32" s="82"/>
      <c r="H32" s="401"/>
      <c r="I32" s="401"/>
      <c r="J32" s="401"/>
      <c r="K32" s="402"/>
    </row>
    <row r="33" spans="1:11" x14ac:dyDescent="0.2">
      <c r="A33" s="348"/>
      <c r="B33" s="350"/>
      <c r="C33" s="88"/>
      <c r="D33" s="82"/>
      <c r="E33" s="360"/>
      <c r="F33" s="400"/>
      <c r="G33" s="82"/>
      <c r="H33" s="401"/>
      <c r="I33" s="401"/>
      <c r="J33" s="401"/>
      <c r="K33" s="402"/>
    </row>
    <row r="34" spans="1:11" x14ac:dyDescent="0.2">
      <c r="A34" s="348"/>
      <c r="B34" s="350"/>
      <c r="C34" s="88"/>
      <c r="D34" s="82"/>
      <c r="E34" s="360"/>
      <c r="F34" s="400"/>
      <c r="G34" s="82"/>
      <c r="H34" s="401"/>
      <c r="I34" s="401"/>
      <c r="J34" s="401"/>
      <c r="K34" s="402"/>
    </row>
    <row r="35" spans="1:11" x14ac:dyDescent="0.2">
      <c r="A35" s="348"/>
      <c r="B35" s="350"/>
      <c r="C35" s="88"/>
      <c r="D35" s="82"/>
      <c r="E35" s="360"/>
      <c r="F35" s="400"/>
      <c r="G35" s="82"/>
      <c r="H35" s="401"/>
      <c r="I35" s="401"/>
      <c r="J35" s="401"/>
      <c r="K35" s="402"/>
    </row>
    <row r="36" spans="1:11" x14ac:dyDescent="0.2">
      <c r="A36" s="348"/>
      <c r="B36" s="350"/>
      <c r="C36" s="88"/>
      <c r="D36" s="82"/>
      <c r="E36" s="360"/>
      <c r="F36" s="400"/>
      <c r="G36" s="82"/>
      <c r="H36" s="401"/>
      <c r="I36" s="401"/>
      <c r="J36" s="401"/>
      <c r="K36" s="402"/>
    </row>
    <row r="37" spans="1:11" x14ac:dyDescent="0.2">
      <c r="A37" s="348"/>
      <c r="B37" s="350"/>
      <c r="C37" s="88"/>
      <c r="D37" s="82"/>
      <c r="E37" s="360"/>
      <c r="F37" s="400"/>
      <c r="G37" s="82"/>
      <c r="H37" s="401"/>
      <c r="I37" s="401"/>
      <c r="J37" s="401"/>
      <c r="K37" s="402"/>
    </row>
    <row r="38" spans="1:11" x14ac:dyDescent="0.2">
      <c r="A38" s="348"/>
      <c r="B38" s="350"/>
      <c r="C38" s="88"/>
      <c r="D38" s="82"/>
      <c r="E38" s="360"/>
      <c r="F38" s="400"/>
      <c r="G38" s="82"/>
      <c r="H38" s="401"/>
      <c r="I38" s="401"/>
      <c r="J38" s="401"/>
      <c r="K38" s="402"/>
    </row>
    <row r="39" spans="1:11" x14ac:dyDescent="0.2">
      <c r="A39" s="348"/>
      <c r="B39" s="350"/>
      <c r="C39" s="88"/>
      <c r="D39" s="82"/>
      <c r="E39" s="360"/>
      <c r="F39" s="400"/>
      <c r="G39" s="82"/>
      <c r="H39" s="401"/>
      <c r="I39" s="401"/>
      <c r="J39" s="401"/>
      <c r="K39" s="402"/>
    </row>
    <row r="40" spans="1:11" x14ac:dyDescent="0.2">
      <c r="A40" s="348"/>
      <c r="B40" s="350"/>
      <c r="C40" s="88"/>
      <c r="D40" s="82"/>
      <c r="E40" s="360"/>
      <c r="F40" s="400"/>
      <c r="G40" s="82"/>
      <c r="H40" s="401"/>
      <c r="I40" s="401"/>
      <c r="J40" s="401"/>
      <c r="K40" s="402"/>
    </row>
    <row r="41" spans="1:11" x14ac:dyDescent="0.2">
      <c r="A41" s="348"/>
      <c r="B41" s="350"/>
      <c r="C41" s="88"/>
      <c r="D41" s="82"/>
      <c r="E41" s="360"/>
      <c r="F41" s="400"/>
      <c r="G41" s="82"/>
      <c r="H41" s="401"/>
      <c r="I41" s="401"/>
      <c r="J41" s="401"/>
      <c r="K41" s="402"/>
    </row>
    <row r="42" spans="1:11" x14ac:dyDescent="0.2">
      <c r="A42" s="348"/>
      <c r="B42" s="350"/>
      <c r="C42" s="88"/>
      <c r="D42" s="82"/>
      <c r="E42" s="360"/>
      <c r="F42" s="400"/>
      <c r="G42" s="82"/>
      <c r="H42" s="401"/>
      <c r="I42" s="401"/>
      <c r="J42" s="401"/>
      <c r="K42" s="402"/>
    </row>
    <row r="43" spans="1:11" x14ac:dyDescent="0.2">
      <c r="A43" s="348"/>
      <c r="B43" s="350"/>
      <c r="C43" s="88"/>
      <c r="D43" s="82"/>
      <c r="E43" s="360"/>
      <c r="F43" s="400"/>
      <c r="G43" s="82"/>
      <c r="H43" s="401"/>
      <c r="I43" s="401"/>
      <c r="J43" s="401"/>
      <c r="K43" s="402"/>
    </row>
    <row r="44" spans="1:11" x14ac:dyDescent="0.2">
      <c r="A44" s="348"/>
      <c r="B44" s="350"/>
      <c r="C44" s="88"/>
      <c r="D44" s="82"/>
      <c r="E44" s="360"/>
      <c r="F44" s="400"/>
      <c r="G44" s="82"/>
      <c r="H44" s="401"/>
      <c r="I44" s="401"/>
      <c r="J44" s="401"/>
      <c r="K44" s="402"/>
    </row>
    <row r="45" spans="1:11" x14ac:dyDescent="0.2">
      <c r="A45" s="348"/>
      <c r="B45" s="350"/>
      <c r="C45" s="88"/>
      <c r="D45" s="82"/>
      <c r="E45" s="360"/>
      <c r="F45" s="400"/>
      <c r="G45" s="82"/>
      <c r="H45" s="401"/>
      <c r="I45" s="401"/>
      <c r="J45" s="401"/>
      <c r="K45" s="402"/>
    </row>
    <row r="46" spans="1:11" x14ac:dyDescent="0.2">
      <c r="A46" s="348"/>
      <c r="B46" s="350"/>
      <c r="C46" s="88"/>
      <c r="D46" s="82"/>
      <c r="E46" s="360"/>
      <c r="F46" s="400"/>
      <c r="G46" s="82"/>
      <c r="H46" s="401"/>
      <c r="I46" s="401"/>
      <c r="J46" s="401"/>
      <c r="K46" s="402"/>
    </row>
    <row r="47" spans="1:11" x14ac:dyDescent="0.2">
      <c r="A47" s="348"/>
      <c r="B47" s="350"/>
      <c r="C47" s="88"/>
      <c r="D47" s="82"/>
      <c r="E47" s="360"/>
      <c r="F47" s="400"/>
      <c r="G47" s="82"/>
      <c r="H47" s="401"/>
      <c r="I47" s="401"/>
      <c r="J47" s="401"/>
      <c r="K47" s="402"/>
    </row>
    <row r="48" spans="1:11" x14ac:dyDescent="0.2">
      <c r="A48" s="348"/>
      <c r="B48" s="350"/>
      <c r="C48" s="88"/>
      <c r="D48" s="82"/>
      <c r="E48" s="360"/>
      <c r="F48" s="400"/>
      <c r="G48" s="82"/>
      <c r="H48" s="401"/>
      <c r="I48" s="401"/>
      <c r="J48" s="401"/>
      <c r="K48" s="402"/>
    </row>
    <row r="49" spans="1:11" x14ac:dyDescent="0.2">
      <c r="A49" s="348"/>
      <c r="B49" s="350"/>
      <c r="C49" s="88"/>
      <c r="D49" s="82"/>
      <c r="E49" s="360"/>
      <c r="F49" s="400"/>
      <c r="G49" s="82"/>
      <c r="H49" s="401"/>
      <c r="I49" s="401"/>
      <c r="J49" s="401"/>
      <c r="K49" s="402"/>
    </row>
    <row r="50" spans="1:11" x14ac:dyDescent="0.2">
      <c r="A50" s="348"/>
      <c r="B50" s="350"/>
      <c r="C50" s="88"/>
      <c r="D50" s="82"/>
      <c r="E50" s="360"/>
      <c r="F50" s="400"/>
      <c r="G50" s="82"/>
      <c r="H50" s="401"/>
      <c r="I50" s="401"/>
      <c r="J50" s="401"/>
      <c r="K50" s="402"/>
    </row>
    <row r="51" spans="1:11" x14ac:dyDescent="0.2">
      <c r="A51" s="348"/>
      <c r="B51" s="350"/>
      <c r="C51" s="88"/>
      <c r="D51" s="82"/>
      <c r="E51" s="360"/>
      <c r="F51" s="400"/>
      <c r="G51" s="82"/>
      <c r="H51" s="401"/>
      <c r="I51" s="401"/>
      <c r="J51" s="401"/>
      <c r="K51" s="402"/>
    </row>
    <row r="52" spans="1:11" x14ac:dyDescent="0.2">
      <c r="A52" s="348"/>
      <c r="B52" s="350"/>
      <c r="C52" s="88"/>
      <c r="D52" s="82"/>
      <c r="E52" s="360"/>
      <c r="F52" s="400"/>
      <c r="G52" s="82"/>
      <c r="H52" s="401"/>
      <c r="I52" s="401"/>
      <c r="J52" s="401"/>
      <c r="K52" s="402"/>
    </row>
    <row r="53" spans="1:11" x14ac:dyDescent="0.2">
      <c r="A53" s="348"/>
      <c r="B53" s="350"/>
      <c r="C53" s="88"/>
      <c r="D53" s="82"/>
      <c r="E53" s="360"/>
      <c r="F53" s="400"/>
      <c r="G53" s="82"/>
      <c r="H53" s="401"/>
      <c r="I53" s="401"/>
      <c r="J53" s="401"/>
      <c r="K53" s="402"/>
    </row>
    <row r="54" spans="1:11" x14ac:dyDescent="0.2">
      <c r="A54" s="348"/>
      <c r="B54" s="350"/>
      <c r="C54" s="88"/>
      <c r="D54" s="82"/>
      <c r="E54" s="360"/>
      <c r="F54" s="400"/>
      <c r="G54" s="82"/>
      <c r="H54" s="401"/>
      <c r="I54" s="401"/>
      <c r="J54" s="401"/>
      <c r="K54" s="402"/>
    </row>
    <row r="55" spans="1:11" x14ac:dyDescent="0.2">
      <c r="A55" s="348"/>
      <c r="B55" s="350"/>
      <c r="C55" s="88"/>
      <c r="D55" s="82"/>
      <c r="E55" s="360"/>
      <c r="F55" s="400"/>
      <c r="G55" s="82"/>
      <c r="H55" s="401"/>
      <c r="I55" s="401"/>
      <c r="J55" s="401"/>
      <c r="K55" s="402"/>
    </row>
    <row r="56" spans="1:11" x14ac:dyDescent="0.2">
      <c r="A56" s="348"/>
      <c r="B56" s="350"/>
      <c r="C56" s="88"/>
      <c r="D56" s="82"/>
      <c r="E56" s="360"/>
      <c r="F56" s="400"/>
      <c r="G56" s="82"/>
      <c r="H56" s="401"/>
      <c r="I56" s="401"/>
      <c r="J56" s="401"/>
      <c r="K56" s="402"/>
    </row>
    <row r="57" spans="1:11" x14ac:dyDescent="0.2">
      <c r="A57" s="348"/>
      <c r="B57" s="350"/>
      <c r="C57" s="88"/>
      <c r="D57" s="82"/>
      <c r="E57" s="360"/>
      <c r="F57" s="400"/>
      <c r="G57" s="82"/>
      <c r="H57" s="401"/>
      <c r="I57" s="401"/>
      <c r="J57" s="401"/>
      <c r="K57" s="402"/>
    </row>
    <row r="58" spans="1:11" x14ac:dyDescent="0.2">
      <c r="A58" s="348"/>
      <c r="B58" s="350"/>
      <c r="C58" s="88"/>
      <c r="D58" s="82"/>
      <c r="E58" s="360"/>
      <c r="F58" s="400"/>
      <c r="G58" s="82"/>
      <c r="H58" s="401"/>
      <c r="I58" s="401"/>
      <c r="J58" s="401"/>
      <c r="K58" s="402"/>
    </row>
    <row r="59" spans="1:11" x14ac:dyDescent="0.2">
      <c r="A59" s="348"/>
      <c r="B59" s="350"/>
      <c r="C59" s="88"/>
      <c r="D59" s="82"/>
      <c r="E59" s="360"/>
      <c r="F59" s="400"/>
      <c r="G59" s="82"/>
      <c r="H59" s="401"/>
      <c r="I59" s="401"/>
      <c r="J59" s="401"/>
      <c r="K59" s="402"/>
    </row>
    <row r="60" spans="1:11" x14ac:dyDescent="0.2">
      <c r="A60" s="348"/>
      <c r="B60" s="350"/>
      <c r="C60" s="88"/>
      <c r="D60" s="82"/>
      <c r="E60" s="360"/>
      <c r="F60" s="400"/>
      <c r="G60" s="82"/>
      <c r="H60" s="401"/>
      <c r="I60" s="401"/>
      <c r="J60" s="401"/>
      <c r="K60" s="402"/>
    </row>
    <row r="61" spans="1:11" x14ac:dyDescent="0.2">
      <c r="A61" s="348"/>
      <c r="B61" s="350"/>
      <c r="C61" s="88"/>
      <c r="D61" s="82"/>
      <c r="E61" s="360"/>
      <c r="F61" s="400"/>
      <c r="G61" s="82"/>
      <c r="H61" s="401"/>
      <c r="I61" s="401"/>
      <c r="J61" s="401"/>
      <c r="K61" s="402"/>
    </row>
    <row r="62" spans="1:11" x14ac:dyDescent="0.2">
      <c r="A62" s="348"/>
      <c r="B62" s="350"/>
      <c r="C62" s="88"/>
      <c r="D62" s="82"/>
      <c r="E62" s="360"/>
      <c r="F62" s="400"/>
      <c r="G62" s="82"/>
      <c r="H62" s="401"/>
      <c r="I62" s="401"/>
      <c r="J62" s="401"/>
      <c r="K62" s="402"/>
    </row>
    <row r="63" spans="1:11" x14ac:dyDescent="0.2">
      <c r="A63" s="348"/>
      <c r="B63" s="350"/>
      <c r="C63" s="88"/>
      <c r="D63" s="82"/>
      <c r="E63" s="360"/>
      <c r="F63" s="400"/>
      <c r="G63" s="82"/>
      <c r="H63" s="401"/>
      <c r="I63" s="401"/>
      <c r="J63" s="401"/>
      <c r="K63" s="402"/>
    </row>
    <row r="64" spans="1:11" x14ac:dyDescent="0.2">
      <c r="A64" s="348"/>
      <c r="B64" s="350"/>
      <c r="C64" s="88"/>
      <c r="D64" s="82"/>
      <c r="E64" s="360"/>
      <c r="F64" s="400"/>
      <c r="G64" s="82"/>
      <c r="H64" s="401"/>
      <c r="I64" s="401"/>
      <c r="J64" s="401"/>
      <c r="K64" s="402"/>
    </row>
    <row r="65" spans="1:11" x14ac:dyDescent="0.2">
      <c r="A65" s="348"/>
      <c r="B65" s="350"/>
      <c r="C65" s="88"/>
      <c r="D65" s="82"/>
      <c r="E65" s="360"/>
      <c r="F65" s="400"/>
      <c r="G65" s="82"/>
      <c r="H65" s="401"/>
      <c r="I65" s="401"/>
      <c r="J65" s="401"/>
      <c r="K65" s="402"/>
    </row>
    <row r="66" spans="1:11" x14ac:dyDescent="0.2">
      <c r="A66" s="348"/>
      <c r="B66" s="350"/>
      <c r="C66" s="88"/>
      <c r="D66" s="82"/>
      <c r="E66" s="360"/>
      <c r="F66" s="400"/>
      <c r="G66" s="82"/>
      <c r="H66" s="401"/>
      <c r="I66" s="401"/>
      <c r="J66" s="401"/>
      <c r="K66" s="402"/>
    </row>
    <row r="67" spans="1:11" x14ac:dyDescent="0.2">
      <c r="A67" s="348"/>
      <c r="B67" s="350"/>
      <c r="C67" s="88"/>
      <c r="D67" s="82"/>
      <c r="E67" s="360"/>
      <c r="F67" s="400"/>
      <c r="G67" s="82"/>
      <c r="H67" s="401"/>
      <c r="I67" s="401"/>
      <c r="J67" s="401"/>
      <c r="K67" s="402"/>
    </row>
    <row r="68" spans="1:11" x14ac:dyDescent="0.2">
      <c r="A68" s="348"/>
      <c r="B68" s="350"/>
      <c r="C68" s="88"/>
      <c r="D68" s="82"/>
      <c r="E68" s="360"/>
      <c r="F68" s="400"/>
      <c r="G68" s="82"/>
      <c r="H68" s="401"/>
      <c r="I68" s="401"/>
      <c r="J68" s="401"/>
      <c r="K68" s="402"/>
    </row>
    <row r="69" spans="1:11" x14ac:dyDescent="0.2">
      <c r="A69" s="348"/>
      <c r="B69" s="350"/>
      <c r="C69" s="88"/>
      <c r="D69" s="82"/>
      <c r="E69" s="360"/>
      <c r="F69" s="400"/>
      <c r="G69" s="82"/>
      <c r="H69" s="401"/>
      <c r="I69" s="401"/>
      <c r="J69" s="401"/>
      <c r="K69" s="402"/>
    </row>
    <row r="70" spans="1:11" x14ac:dyDescent="0.2">
      <c r="A70" s="348"/>
      <c r="B70" s="350"/>
      <c r="C70" s="88"/>
      <c r="D70" s="82"/>
      <c r="E70" s="360"/>
      <c r="F70" s="400"/>
      <c r="G70" s="82"/>
      <c r="H70" s="401"/>
      <c r="I70" s="401"/>
      <c r="J70" s="401"/>
      <c r="K70" s="402"/>
    </row>
    <row r="71" spans="1:11" x14ac:dyDescent="0.2">
      <c r="A71" s="348"/>
      <c r="B71" s="350"/>
      <c r="C71" s="88"/>
      <c r="D71" s="82"/>
      <c r="E71" s="360"/>
      <c r="F71" s="400"/>
      <c r="G71" s="82"/>
      <c r="H71" s="401"/>
      <c r="I71" s="401"/>
      <c r="J71" s="401"/>
      <c r="K71" s="402"/>
    </row>
    <row r="72" spans="1:11" x14ac:dyDescent="0.2">
      <c r="A72" s="348"/>
      <c r="B72" s="350"/>
      <c r="C72" s="88"/>
      <c r="D72" s="82"/>
      <c r="E72" s="360"/>
      <c r="F72" s="400"/>
      <c r="G72" s="82"/>
      <c r="H72" s="401"/>
      <c r="I72" s="401"/>
      <c r="J72" s="401"/>
      <c r="K72" s="402"/>
    </row>
    <row r="73" spans="1:11" x14ac:dyDescent="0.2">
      <c r="A73" s="348"/>
      <c r="B73" s="350"/>
      <c r="C73" s="88"/>
      <c r="D73" s="82"/>
      <c r="E73" s="360"/>
      <c r="F73" s="400"/>
      <c r="G73" s="82"/>
      <c r="H73" s="401"/>
      <c r="I73" s="401"/>
      <c r="J73" s="401"/>
      <c r="K73" s="402"/>
    </row>
    <row r="74" spans="1:11" x14ac:dyDescent="0.2">
      <c r="A74" s="348"/>
      <c r="B74" s="350"/>
      <c r="C74" s="88"/>
      <c r="D74" s="82"/>
      <c r="E74" s="360"/>
      <c r="F74" s="400"/>
      <c r="G74" s="82"/>
      <c r="H74" s="401"/>
      <c r="I74" s="401"/>
      <c r="J74" s="401"/>
      <c r="K74" s="402"/>
    </row>
    <row r="75" spans="1:11" x14ac:dyDescent="0.2">
      <c r="A75" s="348"/>
      <c r="B75" s="350"/>
      <c r="C75" s="88"/>
      <c r="D75" s="82"/>
      <c r="E75" s="360"/>
      <c r="F75" s="400"/>
      <c r="G75" s="82"/>
      <c r="H75" s="401"/>
      <c r="I75" s="401"/>
      <c r="J75" s="401"/>
      <c r="K75" s="402"/>
    </row>
    <row r="76" spans="1:11" x14ac:dyDescent="0.2">
      <c r="A76" s="348"/>
      <c r="B76" s="350"/>
      <c r="C76" s="88"/>
      <c r="D76" s="82"/>
      <c r="E76" s="360"/>
      <c r="F76" s="400"/>
      <c r="G76" s="82"/>
      <c r="H76" s="401"/>
      <c r="I76" s="401"/>
      <c r="J76" s="401"/>
      <c r="K76" s="402"/>
    </row>
    <row r="77" spans="1:11" x14ac:dyDescent="0.2">
      <c r="A77" s="348"/>
      <c r="B77" s="350"/>
      <c r="C77" s="88"/>
      <c r="D77" s="82"/>
      <c r="E77" s="360"/>
      <c r="F77" s="400"/>
      <c r="G77" s="82"/>
      <c r="H77" s="401"/>
      <c r="I77" s="401"/>
      <c r="J77" s="401"/>
      <c r="K77" s="402"/>
    </row>
    <row r="78" spans="1:11" x14ac:dyDescent="0.2">
      <c r="A78" s="348"/>
      <c r="B78" s="350"/>
      <c r="C78" s="88"/>
      <c r="D78" s="82"/>
      <c r="E78" s="360"/>
      <c r="F78" s="400"/>
      <c r="G78" s="82"/>
      <c r="H78" s="401"/>
      <c r="I78" s="401"/>
      <c r="J78" s="401"/>
      <c r="K78" s="402"/>
    </row>
    <row r="79" spans="1:11" x14ac:dyDescent="0.2">
      <c r="A79" s="348"/>
      <c r="B79" s="350"/>
      <c r="C79" s="88"/>
      <c r="D79" s="82"/>
      <c r="E79" s="360"/>
      <c r="F79" s="400"/>
      <c r="G79" s="82"/>
      <c r="H79" s="401"/>
      <c r="I79" s="401"/>
      <c r="J79" s="401"/>
      <c r="K79" s="402"/>
    </row>
    <row r="80" spans="1:11" x14ac:dyDescent="0.2">
      <c r="A80" s="348"/>
      <c r="B80" s="350"/>
      <c r="C80" s="88"/>
      <c r="D80" s="82"/>
      <c r="E80" s="360"/>
      <c r="F80" s="400"/>
      <c r="G80" s="82"/>
      <c r="H80" s="401"/>
      <c r="I80" s="401"/>
      <c r="J80" s="401"/>
      <c r="K80" s="402"/>
    </row>
    <row r="81" spans="1:11" x14ac:dyDescent="0.2">
      <c r="A81" s="348"/>
      <c r="B81" s="350"/>
      <c r="C81" s="88"/>
      <c r="D81" s="82"/>
      <c r="E81" s="360"/>
      <c r="F81" s="400"/>
      <c r="G81" s="82"/>
      <c r="H81" s="401"/>
      <c r="I81" s="401"/>
      <c r="J81" s="401"/>
      <c r="K81" s="402"/>
    </row>
    <row r="82" spans="1:11" x14ac:dyDescent="0.2">
      <c r="A82" s="348"/>
      <c r="B82" s="350"/>
      <c r="C82" s="88"/>
      <c r="D82" s="82"/>
      <c r="E82" s="360"/>
      <c r="F82" s="400"/>
      <c r="G82" s="82"/>
      <c r="H82" s="401"/>
      <c r="I82" s="401"/>
      <c r="J82" s="401"/>
      <c r="K82" s="402"/>
    </row>
    <row r="83" spans="1:11" x14ac:dyDescent="0.2">
      <c r="A83" s="348"/>
      <c r="B83" s="350"/>
      <c r="C83" s="88"/>
      <c r="D83" s="82"/>
      <c r="E83" s="360"/>
      <c r="F83" s="400"/>
      <c r="G83" s="82"/>
      <c r="H83" s="401"/>
      <c r="I83" s="401"/>
      <c r="J83" s="401"/>
      <c r="K83" s="402"/>
    </row>
    <row r="84" spans="1:11" x14ac:dyDescent="0.2">
      <c r="A84" s="348"/>
      <c r="B84" s="350"/>
      <c r="C84" s="88"/>
      <c r="D84" s="82"/>
      <c r="E84" s="360"/>
      <c r="F84" s="400"/>
      <c r="G84" s="82"/>
      <c r="H84" s="401"/>
      <c r="I84" s="401"/>
      <c r="J84" s="401"/>
      <c r="K84" s="402"/>
    </row>
    <row r="85" spans="1:11" x14ac:dyDescent="0.2">
      <c r="A85" s="348"/>
      <c r="B85" s="350"/>
      <c r="C85" s="88"/>
      <c r="D85" s="82"/>
      <c r="E85" s="360"/>
      <c r="F85" s="400"/>
      <c r="G85" s="82"/>
      <c r="H85" s="401"/>
      <c r="I85" s="401"/>
      <c r="J85" s="401"/>
      <c r="K85" s="402"/>
    </row>
    <row r="86" spans="1:11" x14ac:dyDescent="0.2">
      <c r="A86" s="348"/>
      <c r="B86" s="350"/>
      <c r="C86" s="88"/>
      <c r="D86" s="82"/>
      <c r="E86" s="360"/>
      <c r="F86" s="400"/>
      <c r="G86" s="82"/>
      <c r="H86" s="401"/>
      <c r="I86" s="401"/>
      <c r="J86" s="401"/>
      <c r="K86" s="402"/>
    </row>
    <row r="87" spans="1:11" x14ac:dyDescent="0.2">
      <c r="A87" s="348"/>
      <c r="B87" s="350"/>
      <c r="C87" s="88"/>
      <c r="D87" s="82"/>
      <c r="E87" s="360"/>
      <c r="F87" s="400"/>
      <c r="G87" s="82"/>
      <c r="H87" s="401"/>
      <c r="I87" s="401"/>
      <c r="J87" s="401"/>
      <c r="K87" s="402"/>
    </row>
    <row r="88" spans="1:11" x14ac:dyDescent="0.2">
      <c r="A88" s="348"/>
      <c r="B88" s="350"/>
      <c r="C88" s="88"/>
      <c r="D88" s="82"/>
      <c r="E88" s="360"/>
      <c r="F88" s="400"/>
      <c r="G88" s="82"/>
      <c r="H88" s="401"/>
      <c r="I88" s="401"/>
      <c r="J88" s="401"/>
      <c r="K88" s="402"/>
    </row>
    <row r="89" spans="1:11" x14ac:dyDescent="0.2">
      <c r="A89" s="348"/>
      <c r="B89" s="350"/>
      <c r="C89" s="88"/>
      <c r="D89" s="82"/>
      <c r="E89" s="360"/>
      <c r="F89" s="400"/>
      <c r="G89" s="82"/>
      <c r="H89" s="401"/>
      <c r="I89" s="401"/>
      <c r="J89" s="401"/>
      <c r="K89" s="402"/>
    </row>
    <row r="90" spans="1:11" x14ac:dyDescent="0.2">
      <c r="A90" s="348"/>
      <c r="B90" s="350"/>
      <c r="C90" s="88"/>
      <c r="D90" s="82"/>
      <c r="E90" s="360"/>
      <c r="F90" s="400"/>
      <c r="G90" s="82"/>
      <c r="H90" s="401"/>
      <c r="I90" s="401"/>
      <c r="J90" s="401"/>
      <c r="K90" s="402"/>
    </row>
    <row r="91" spans="1:11" x14ac:dyDescent="0.2">
      <c r="A91" s="348"/>
      <c r="B91" s="350"/>
      <c r="C91" s="88"/>
      <c r="D91" s="82"/>
      <c r="E91" s="360"/>
      <c r="F91" s="400"/>
      <c r="G91" s="82"/>
      <c r="H91" s="401"/>
      <c r="I91" s="401"/>
      <c r="J91" s="401"/>
      <c r="K91" s="402"/>
    </row>
    <row r="92" spans="1:11" x14ac:dyDescent="0.2">
      <c r="A92" s="348"/>
      <c r="B92" s="350"/>
      <c r="C92" s="88"/>
      <c r="D92" s="82"/>
      <c r="E92" s="360"/>
      <c r="F92" s="400"/>
      <c r="G92" s="82"/>
      <c r="H92" s="401"/>
      <c r="I92" s="401"/>
      <c r="J92" s="401"/>
      <c r="K92" s="402"/>
    </row>
    <row r="93" spans="1:11" x14ac:dyDescent="0.2">
      <c r="A93" s="348"/>
      <c r="B93" s="350"/>
      <c r="C93" s="88"/>
      <c r="D93" s="82"/>
      <c r="E93" s="360"/>
      <c r="F93" s="400"/>
      <c r="G93" s="82"/>
      <c r="H93" s="401"/>
      <c r="I93" s="401"/>
      <c r="J93" s="401"/>
      <c r="K93" s="402"/>
    </row>
    <row r="94" spans="1:11" x14ac:dyDescent="0.2">
      <c r="A94" s="348"/>
      <c r="B94" s="350"/>
      <c r="C94" s="88"/>
      <c r="D94" s="82"/>
      <c r="E94" s="360"/>
      <c r="F94" s="400"/>
      <c r="G94" s="82"/>
      <c r="H94" s="401"/>
      <c r="I94" s="401"/>
      <c r="J94" s="401"/>
      <c r="K94" s="402"/>
    </row>
    <row r="95" spans="1:11" x14ac:dyDescent="0.2">
      <c r="A95" s="348"/>
      <c r="B95" s="350"/>
      <c r="C95" s="88"/>
      <c r="D95" s="82"/>
      <c r="E95" s="360"/>
      <c r="F95" s="400"/>
      <c r="G95" s="82"/>
      <c r="H95" s="401"/>
      <c r="I95" s="401"/>
      <c r="J95" s="401"/>
      <c r="K95" s="402"/>
    </row>
    <row r="96" spans="1:11" x14ac:dyDescent="0.2">
      <c r="A96" s="348"/>
      <c r="B96" s="350"/>
      <c r="C96" s="88"/>
      <c r="D96" s="82"/>
      <c r="E96" s="360"/>
      <c r="F96" s="400"/>
      <c r="G96" s="82"/>
      <c r="H96" s="401"/>
      <c r="I96" s="401"/>
      <c r="J96" s="401"/>
      <c r="K96" s="402"/>
    </row>
    <row r="97" spans="1:11" x14ac:dyDescent="0.2">
      <c r="A97" s="348"/>
      <c r="B97" s="350"/>
      <c r="C97" s="88"/>
      <c r="D97" s="82"/>
      <c r="E97" s="360"/>
      <c r="F97" s="400"/>
      <c r="G97" s="82"/>
      <c r="H97" s="401"/>
      <c r="I97" s="401"/>
      <c r="J97" s="401"/>
      <c r="K97" s="402"/>
    </row>
    <row r="98" spans="1:11" x14ac:dyDescent="0.2">
      <c r="A98" s="348"/>
      <c r="B98" s="350"/>
      <c r="C98" s="88"/>
      <c r="D98" s="82"/>
      <c r="E98" s="360"/>
      <c r="F98" s="400"/>
      <c r="G98" s="82"/>
      <c r="H98" s="401"/>
      <c r="I98" s="401"/>
      <c r="J98" s="401"/>
      <c r="K98" s="402"/>
    </row>
    <row r="99" spans="1:11" x14ac:dyDescent="0.2">
      <c r="A99" s="348"/>
      <c r="B99" s="350"/>
      <c r="C99" s="88"/>
      <c r="D99" s="82"/>
      <c r="E99" s="360"/>
      <c r="F99" s="400"/>
      <c r="G99" s="82"/>
      <c r="H99" s="401"/>
      <c r="I99" s="401"/>
      <c r="J99" s="401"/>
      <c r="K99" s="402"/>
    </row>
    <row r="100" spans="1:11" x14ac:dyDescent="0.2">
      <c r="A100" s="348"/>
      <c r="B100" s="350"/>
      <c r="C100" s="88"/>
      <c r="D100" s="82"/>
      <c r="E100" s="360"/>
      <c r="F100" s="400"/>
      <c r="G100" s="82"/>
      <c r="H100" s="401"/>
      <c r="I100" s="401"/>
      <c r="J100" s="401"/>
      <c r="K100" s="402"/>
    </row>
    <row r="101" spans="1:11" x14ac:dyDescent="0.2">
      <c r="A101" s="348"/>
      <c r="B101" s="350"/>
      <c r="C101" s="88"/>
      <c r="D101" s="82"/>
      <c r="E101" s="360"/>
      <c r="F101" s="400"/>
      <c r="G101" s="82"/>
      <c r="H101" s="401"/>
      <c r="I101" s="401"/>
      <c r="J101" s="401"/>
      <c r="K101" s="402"/>
    </row>
    <row r="102" spans="1:11" x14ac:dyDescent="0.2">
      <c r="A102" s="348"/>
      <c r="B102" s="350"/>
      <c r="C102" s="88"/>
      <c r="D102" s="82"/>
      <c r="E102" s="360"/>
      <c r="F102" s="400"/>
      <c r="G102" s="82"/>
      <c r="H102" s="401"/>
      <c r="I102" s="401"/>
      <c r="J102" s="401"/>
      <c r="K102" s="402"/>
    </row>
    <row r="103" spans="1:11" x14ac:dyDescent="0.2">
      <c r="A103" s="348"/>
      <c r="B103" s="350"/>
      <c r="C103" s="88"/>
      <c r="D103" s="82"/>
      <c r="E103" s="360"/>
      <c r="F103" s="400"/>
      <c r="G103" s="82"/>
      <c r="H103" s="401"/>
      <c r="I103" s="401"/>
      <c r="J103" s="401"/>
      <c r="K103" s="402"/>
    </row>
    <row r="104" spans="1:11" x14ac:dyDescent="0.2">
      <c r="A104" s="348"/>
      <c r="B104" s="350"/>
      <c r="C104" s="88"/>
      <c r="D104" s="82"/>
      <c r="E104" s="360"/>
      <c r="F104" s="400"/>
      <c r="G104" s="82"/>
      <c r="H104" s="401"/>
      <c r="I104" s="401"/>
      <c r="J104" s="401"/>
      <c r="K104" s="402"/>
    </row>
    <row r="105" spans="1:11" x14ac:dyDescent="0.2">
      <c r="A105" s="348"/>
      <c r="B105" s="350"/>
      <c r="C105" s="88"/>
      <c r="D105" s="82"/>
      <c r="E105" s="360"/>
      <c r="F105" s="400"/>
      <c r="G105" s="82"/>
      <c r="H105" s="401"/>
      <c r="I105" s="401"/>
      <c r="J105" s="401"/>
      <c r="K105" s="402"/>
    </row>
    <row r="106" spans="1:11" x14ac:dyDescent="0.2">
      <c r="A106" s="348"/>
      <c r="B106" s="350"/>
      <c r="C106" s="88"/>
      <c r="D106" s="82"/>
      <c r="E106" s="360"/>
      <c r="F106" s="400"/>
      <c r="G106" s="82"/>
      <c r="H106" s="401"/>
      <c r="I106" s="401"/>
      <c r="J106" s="401"/>
      <c r="K106" s="402"/>
    </row>
    <row r="107" spans="1:11" x14ac:dyDescent="0.2">
      <c r="A107" s="348"/>
      <c r="B107" s="350"/>
      <c r="C107" s="88"/>
      <c r="D107" s="82"/>
      <c r="E107" s="360"/>
      <c r="F107" s="400"/>
      <c r="G107" s="82"/>
      <c r="H107" s="401"/>
      <c r="I107" s="401"/>
      <c r="J107" s="401"/>
      <c r="K107" s="402"/>
    </row>
    <row r="108" spans="1:11" x14ac:dyDescent="0.2">
      <c r="A108" s="348"/>
      <c r="B108" s="350"/>
      <c r="C108" s="88"/>
      <c r="D108" s="82"/>
      <c r="E108" s="360"/>
      <c r="F108" s="400"/>
      <c r="G108" s="82"/>
      <c r="H108" s="401"/>
      <c r="I108" s="401"/>
      <c r="J108" s="401"/>
      <c r="K108" s="402"/>
    </row>
    <row r="109" spans="1:11" x14ac:dyDescent="0.2">
      <c r="A109" s="348"/>
      <c r="B109" s="350"/>
      <c r="C109" s="88"/>
      <c r="D109" s="82"/>
      <c r="E109" s="360"/>
      <c r="F109" s="400"/>
      <c r="G109" s="82"/>
      <c r="H109" s="401"/>
      <c r="I109" s="401"/>
      <c r="J109" s="401"/>
      <c r="K109" s="402"/>
    </row>
    <row r="110" spans="1:11" x14ac:dyDescent="0.2">
      <c r="A110" s="348"/>
      <c r="B110" s="350"/>
      <c r="C110" s="88"/>
      <c r="D110" s="82"/>
      <c r="E110" s="360"/>
      <c r="F110" s="400"/>
      <c r="G110" s="82"/>
      <c r="H110" s="401"/>
      <c r="I110" s="401"/>
      <c r="J110" s="401"/>
      <c r="K110" s="402"/>
    </row>
    <row r="111" spans="1:11" x14ac:dyDescent="0.2">
      <c r="A111" s="348"/>
      <c r="B111" s="350"/>
      <c r="C111" s="88"/>
      <c r="D111" s="82"/>
      <c r="E111" s="360"/>
      <c r="F111" s="400"/>
      <c r="G111" s="82"/>
      <c r="H111" s="401"/>
      <c r="I111" s="401"/>
      <c r="J111" s="401"/>
      <c r="K111" s="402"/>
    </row>
    <row r="112" spans="1:11" x14ac:dyDescent="0.2">
      <c r="A112" s="348"/>
      <c r="B112" s="350"/>
      <c r="C112" s="88"/>
      <c r="D112" s="82"/>
      <c r="E112" s="360"/>
      <c r="F112" s="400"/>
      <c r="G112" s="82"/>
      <c r="H112" s="401"/>
      <c r="I112" s="401"/>
      <c r="J112" s="401"/>
      <c r="K112" s="402"/>
    </row>
    <row r="113" spans="1:11" x14ac:dyDescent="0.2">
      <c r="A113" s="348"/>
      <c r="B113" s="350"/>
      <c r="C113" s="88"/>
      <c r="D113" s="82"/>
      <c r="E113" s="360"/>
      <c r="F113" s="400"/>
      <c r="G113" s="82"/>
      <c r="H113" s="401"/>
      <c r="I113" s="401"/>
      <c r="J113" s="401"/>
      <c r="K113" s="402"/>
    </row>
    <row r="114" spans="1:11" x14ac:dyDescent="0.2">
      <c r="A114" s="348"/>
      <c r="B114" s="350"/>
      <c r="C114" s="88"/>
      <c r="D114" s="82"/>
      <c r="E114" s="360"/>
      <c r="F114" s="400"/>
      <c r="G114" s="82"/>
      <c r="H114" s="401"/>
      <c r="I114" s="401"/>
      <c r="J114" s="401"/>
      <c r="K114" s="402"/>
    </row>
    <row r="115" spans="1:11" x14ac:dyDescent="0.2">
      <c r="A115" s="348"/>
      <c r="B115" s="350"/>
      <c r="C115" s="88"/>
      <c r="D115" s="82"/>
      <c r="E115" s="360"/>
      <c r="F115" s="400"/>
      <c r="G115" s="82"/>
      <c r="H115" s="401"/>
      <c r="I115" s="401"/>
      <c r="J115" s="401"/>
      <c r="K115" s="402"/>
    </row>
    <row r="116" spans="1:11" x14ac:dyDescent="0.2">
      <c r="A116" s="348"/>
      <c r="B116" s="350"/>
      <c r="C116" s="88"/>
      <c r="D116" s="82"/>
      <c r="E116" s="360"/>
      <c r="F116" s="400"/>
      <c r="G116" s="82"/>
      <c r="H116" s="401"/>
      <c r="I116" s="401"/>
      <c r="J116" s="401"/>
      <c r="K116" s="402"/>
    </row>
    <row r="117" spans="1:11" x14ac:dyDescent="0.2">
      <c r="A117" s="348"/>
      <c r="B117" s="350"/>
      <c r="C117" s="88"/>
      <c r="D117" s="82"/>
      <c r="E117" s="360"/>
      <c r="F117" s="400"/>
      <c r="G117" s="82"/>
      <c r="H117" s="401"/>
      <c r="I117" s="401"/>
      <c r="J117" s="401"/>
      <c r="K117" s="402"/>
    </row>
    <row r="118" spans="1:11" x14ac:dyDescent="0.2">
      <c r="A118" s="348"/>
      <c r="B118" s="350"/>
      <c r="C118" s="88"/>
      <c r="D118" s="82"/>
      <c r="E118" s="360"/>
      <c r="F118" s="400"/>
      <c r="G118" s="82"/>
      <c r="H118" s="401"/>
      <c r="I118" s="401"/>
      <c r="J118" s="401"/>
      <c r="K118" s="402"/>
    </row>
    <row r="119" spans="1:11" x14ac:dyDescent="0.2">
      <c r="A119" s="348"/>
      <c r="B119" s="350"/>
      <c r="C119" s="88"/>
      <c r="D119" s="82"/>
      <c r="E119" s="360"/>
      <c r="F119" s="400"/>
      <c r="G119" s="82"/>
      <c r="H119" s="401"/>
      <c r="I119" s="401"/>
      <c r="J119" s="401"/>
      <c r="K119" s="402"/>
    </row>
    <row r="120" spans="1:11" x14ac:dyDescent="0.2">
      <c r="A120" s="348"/>
      <c r="B120" s="350"/>
      <c r="C120" s="88"/>
      <c r="D120" s="82"/>
      <c r="E120" s="360"/>
      <c r="F120" s="400"/>
      <c r="G120" s="82"/>
      <c r="H120" s="401"/>
      <c r="I120" s="401"/>
      <c r="J120" s="401"/>
      <c r="K120" s="402"/>
    </row>
    <row r="121" spans="1:11" x14ac:dyDescent="0.2">
      <c r="A121" s="348"/>
      <c r="B121" s="350"/>
      <c r="C121" s="88"/>
      <c r="D121" s="82"/>
      <c r="E121" s="360"/>
      <c r="F121" s="400"/>
      <c r="G121" s="82"/>
      <c r="H121" s="401"/>
      <c r="I121" s="401"/>
      <c r="J121" s="401"/>
      <c r="K121" s="402"/>
    </row>
    <row r="122" spans="1:11" x14ac:dyDescent="0.2">
      <c r="A122" s="348"/>
      <c r="B122" s="350"/>
      <c r="C122" s="88"/>
      <c r="D122" s="82"/>
      <c r="E122" s="360"/>
      <c r="F122" s="400"/>
      <c r="G122" s="82"/>
      <c r="H122" s="401"/>
      <c r="I122" s="401"/>
      <c r="J122" s="401"/>
      <c r="K122" s="402"/>
    </row>
    <row r="123" spans="1:11" x14ac:dyDescent="0.2">
      <c r="A123" s="348"/>
      <c r="B123" s="350"/>
      <c r="C123" s="88"/>
      <c r="D123" s="82"/>
      <c r="E123" s="360"/>
      <c r="F123" s="400"/>
      <c r="G123" s="82"/>
      <c r="H123" s="401"/>
      <c r="I123" s="401"/>
      <c r="J123" s="401"/>
      <c r="K123" s="402"/>
    </row>
    <row r="124" spans="1:11" x14ac:dyDescent="0.2">
      <c r="A124" s="348"/>
      <c r="B124" s="350"/>
      <c r="C124" s="88"/>
      <c r="D124" s="82"/>
      <c r="E124" s="360"/>
      <c r="F124" s="400"/>
      <c r="G124" s="82"/>
      <c r="H124" s="401"/>
      <c r="I124" s="401"/>
      <c r="J124" s="401"/>
      <c r="K124" s="402"/>
    </row>
    <row r="125" spans="1:11" x14ac:dyDescent="0.2">
      <c r="A125" s="348"/>
      <c r="B125" s="350"/>
      <c r="C125" s="88"/>
      <c r="D125" s="82"/>
      <c r="E125" s="360"/>
      <c r="F125" s="400"/>
      <c r="G125" s="82"/>
      <c r="H125" s="401"/>
      <c r="I125" s="401"/>
      <c r="J125" s="401"/>
      <c r="K125" s="402"/>
    </row>
    <row r="126" spans="1:11" x14ac:dyDescent="0.2">
      <c r="A126" s="348"/>
      <c r="B126" s="350"/>
      <c r="C126" s="88"/>
      <c r="D126" s="82"/>
      <c r="E126" s="360"/>
      <c r="F126" s="400"/>
      <c r="G126" s="82"/>
      <c r="H126" s="401"/>
      <c r="I126" s="401"/>
      <c r="J126" s="401"/>
      <c r="K126" s="402"/>
    </row>
    <row r="127" spans="1:11" x14ac:dyDescent="0.2">
      <c r="A127" s="348"/>
      <c r="B127" s="350"/>
      <c r="C127" s="88"/>
      <c r="D127" s="82"/>
      <c r="E127" s="360"/>
      <c r="F127" s="400"/>
      <c r="G127" s="82"/>
      <c r="H127" s="401"/>
      <c r="I127" s="401"/>
      <c r="J127" s="401"/>
      <c r="K127" s="402"/>
    </row>
    <row r="128" spans="1:11" x14ac:dyDescent="0.2">
      <c r="A128" s="348"/>
      <c r="B128" s="350"/>
      <c r="C128" s="88"/>
      <c r="D128" s="82"/>
      <c r="E128" s="360"/>
      <c r="F128" s="400"/>
      <c r="G128" s="82"/>
      <c r="H128" s="401"/>
      <c r="I128" s="401"/>
      <c r="J128" s="401"/>
      <c r="K128" s="402"/>
    </row>
    <row r="129" spans="1:11" x14ac:dyDescent="0.2">
      <c r="A129" s="348"/>
      <c r="B129" s="350"/>
      <c r="C129" s="88"/>
      <c r="D129" s="82"/>
      <c r="E129" s="360"/>
      <c r="F129" s="400"/>
      <c r="G129" s="82"/>
      <c r="H129" s="401"/>
      <c r="I129" s="401"/>
      <c r="J129" s="401"/>
      <c r="K129" s="402"/>
    </row>
    <row r="130" spans="1:11" x14ac:dyDescent="0.2">
      <c r="A130" s="348"/>
      <c r="B130" s="350"/>
      <c r="C130" s="88"/>
      <c r="D130" s="82"/>
      <c r="E130" s="360"/>
      <c r="F130" s="400"/>
      <c r="G130" s="82"/>
      <c r="H130" s="401"/>
      <c r="I130" s="401"/>
      <c r="J130" s="401"/>
      <c r="K130" s="402"/>
    </row>
    <row r="131" spans="1:11" x14ac:dyDescent="0.2">
      <c r="A131" s="348"/>
      <c r="B131" s="350"/>
      <c r="C131" s="88"/>
      <c r="D131" s="82"/>
      <c r="E131" s="360"/>
      <c r="F131" s="400"/>
      <c r="G131" s="82"/>
      <c r="H131" s="401"/>
      <c r="I131" s="401"/>
      <c r="J131" s="401"/>
      <c r="K131" s="402"/>
    </row>
    <row r="132" spans="1:11" x14ac:dyDescent="0.2">
      <c r="A132" s="348"/>
      <c r="B132" s="350"/>
      <c r="C132" s="88"/>
      <c r="D132" s="82"/>
      <c r="E132" s="360"/>
      <c r="F132" s="400"/>
      <c r="G132" s="82"/>
      <c r="H132" s="401"/>
      <c r="I132" s="401"/>
      <c r="J132" s="401"/>
      <c r="K132" s="402"/>
    </row>
    <row r="133" spans="1:11" x14ac:dyDescent="0.2">
      <c r="A133" s="348"/>
      <c r="B133" s="350"/>
      <c r="C133" s="88"/>
      <c r="D133" s="82"/>
      <c r="E133" s="360"/>
      <c r="F133" s="400"/>
      <c r="G133" s="82"/>
      <c r="H133" s="401"/>
      <c r="I133" s="401"/>
      <c r="J133" s="401"/>
      <c r="K133" s="402"/>
    </row>
    <row r="134" spans="1:11" x14ac:dyDescent="0.2">
      <c r="A134" s="348"/>
      <c r="B134" s="350"/>
      <c r="C134" s="88"/>
      <c r="D134" s="82"/>
      <c r="E134" s="360"/>
      <c r="F134" s="400"/>
      <c r="G134" s="82"/>
      <c r="H134" s="401"/>
      <c r="I134" s="401"/>
      <c r="J134" s="401"/>
      <c r="K134" s="402"/>
    </row>
    <row r="135" spans="1:11" x14ac:dyDescent="0.2">
      <c r="A135" s="348"/>
      <c r="B135" s="350"/>
      <c r="C135" s="88"/>
      <c r="D135" s="82"/>
      <c r="E135" s="360"/>
      <c r="F135" s="400"/>
      <c r="G135" s="82"/>
      <c r="H135" s="401"/>
      <c r="I135" s="401"/>
      <c r="J135" s="401"/>
      <c r="K135" s="402"/>
    </row>
    <row r="136" spans="1:11" x14ac:dyDescent="0.2">
      <c r="A136" s="348"/>
      <c r="B136" s="350"/>
      <c r="C136" s="88"/>
      <c r="D136" s="82"/>
      <c r="E136" s="360"/>
      <c r="F136" s="400"/>
      <c r="G136" s="82"/>
      <c r="H136" s="401"/>
      <c r="I136" s="401"/>
      <c r="J136" s="401"/>
      <c r="K136" s="402"/>
    </row>
    <row r="137" spans="1:11" x14ac:dyDescent="0.2">
      <c r="A137" s="348"/>
      <c r="B137" s="350"/>
      <c r="C137" s="88"/>
      <c r="D137" s="82"/>
      <c r="E137" s="360"/>
      <c r="F137" s="400"/>
      <c r="G137" s="82"/>
      <c r="H137" s="401"/>
      <c r="I137" s="401"/>
      <c r="J137" s="401"/>
      <c r="K137" s="402"/>
    </row>
    <row r="138" spans="1:11" x14ac:dyDescent="0.2">
      <c r="A138" s="348"/>
      <c r="B138" s="350"/>
      <c r="C138" s="88"/>
      <c r="D138" s="82"/>
      <c r="E138" s="360"/>
      <c r="F138" s="400"/>
      <c r="G138" s="82"/>
      <c r="H138" s="401"/>
      <c r="I138" s="401"/>
      <c r="J138" s="401"/>
      <c r="K138" s="402"/>
    </row>
    <row r="139" spans="1:11" x14ac:dyDescent="0.2">
      <c r="A139" s="348"/>
      <c r="B139" s="350"/>
      <c r="C139" s="88"/>
      <c r="D139" s="82"/>
      <c r="E139" s="360"/>
      <c r="F139" s="400"/>
      <c r="G139" s="82"/>
      <c r="H139" s="401"/>
      <c r="I139" s="401"/>
      <c r="J139" s="401"/>
      <c r="K139" s="402"/>
    </row>
    <row r="140" spans="1:11" x14ac:dyDescent="0.2">
      <c r="A140" s="348"/>
      <c r="B140" s="350"/>
      <c r="C140" s="88"/>
      <c r="D140" s="82"/>
      <c r="E140" s="360"/>
      <c r="F140" s="400"/>
      <c r="G140" s="82"/>
      <c r="H140" s="401"/>
      <c r="I140" s="401"/>
      <c r="J140" s="401"/>
      <c r="K140" s="402"/>
    </row>
    <row r="141" spans="1:11" x14ac:dyDescent="0.2">
      <c r="A141" s="348"/>
      <c r="B141" s="350"/>
      <c r="C141" s="88"/>
      <c r="D141" s="82"/>
      <c r="E141" s="360"/>
      <c r="F141" s="400"/>
      <c r="G141" s="82"/>
      <c r="H141" s="401"/>
      <c r="I141" s="401"/>
      <c r="J141" s="401"/>
      <c r="K141" s="402"/>
    </row>
    <row r="142" spans="1:11" x14ac:dyDescent="0.2">
      <c r="A142" s="348"/>
      <c r="B142" s="350"/>
      <c r="C142" s="88"/>
      <c r="D142" s="82"/>
      <c r="E142" s="360"/>
      <c r="F142" s="400"/>
      <c r="G142" s="82"/>
      <c r="H142" s="401"/>
      <c r="I142" s="401"/>
      <c r="J142" s="401"/>
      <c r="K142" s="402"/>
    </row>
    <row r="143" spans="1:11" x14ac:dyDescent="0.2">
      <c r="A143" s="348"/>
      <c r="B143" s="350"/>
      <c r="C143" s="88"/>
      <c r="D143" s="82"/>
      <c r="E143" s="360"/>
      <c r="F143" s="400"/>
      <c r="G143" s="82"/>
      <c r="H143" s="401"/>
      <c r="I143" s="401"/>
      <c r="J143" s="401"/>
      <c r="K143" s="402"/>
    </row>
    <row r="144" spans="1:11" x14ac:dyDescent="0.2">
      <c r="A144" s="348"/>
      <c r="B144" s="350"/>
      <c r="C144" s="88"/>
      <c r="D144" s="82"/>
      <c r="E144" s="360"/>
      <c r="F144" s="400"/>
      <c r="G144" s="82"/>
      <c r="H144" s="401"/>
      <c r="I144" s="401"/>
      <c r="J144" s="401"/>
      <c r="K144" s="402"/>
    </row>
    <row r="145" spans="1:11" x14ac:dyDescent="0.2">
      <c r="A145" s="348"/>
      <c r="B145" s="350"/>
      <c r="C145" s="88"/>
      <c r="D145" s="82"/>
      <c r="E145" s="360"/>
      <c r="F145" s="400"/>
      <c r="G145" s="82"/>
      <c r="H145" s="401"/>
      <c r="I145" s="401"/>
      <c r="J145" s="401"/>
      <c r="K145" s="402"/>
    </row>
    <row r="146" spans="1:11" x14ac:dyDescent="0.2">
      <c r="A146" s="348"/>
      <c r="B146" s="350"/>
      <c r="C146" s="88"/>
      <c r="D146" s="82"/>
      <c r="E146" s="360"/>
      <c r="F146" s="400"/>
      <c r="G146" s="82"/>
      <c r="H146" s="401"/>
      <c r="I146" s="401"/>
      <c r="J146" s="401"/>
      <c r="K146" s="402"/>
    </row>
    <row r="147" spans="1:11" x14ac:dyDescent="0.2">
      <c r="A147" s="348"/>
      <c r="B147" s="350"/>
      <c r="C147" s="88"/>
      <c r="D147" s="82"/>
      <c r="E147" s="360"/>
      <c r="F147" s="400"/>
      <c r="G147" s="82"/>
      <c r="H147" s="401"/>
      <c r="I147" s="401"/>
      <c r="J147" s="401"/>
      <c r="K147" s="402"/>
    </row>
    <row r="148" spans="1:11" x14ac:dyDescent="0.2">
      <c r="A148" s="348"/>
      <c r="B148" s="350"/>
      <c r="C148" s="88"/>
      <c r="D148" s="82"/>
      <c r="E148" s="360"/>
      <c r="F148" s="400"/>
      <c r="G148" s="82"/>
      <c r="H148" s="401"/>
      <c r="I148" s="401"/>
      <c r="J148" s="401"/>
      <c r="K148" s="402"/>
    </row>
    <row r="149" spans="1:11" x14ac:dyDescent="0.2">
      <c r="A149" s="348"/>
      <c r="B149" s="350"/>
      <c r="C149" s="88"/>
      <c r="D149" s="82"/>
      <c r="E149" s="360"/>
      <c r="F149" s="400"/>
      <c r="G149" s="82"/>
      <c r="H149" s="401"/>
      <c r="I149" s="401"/>
      <c r="J149" s="401"/>
      <c r="K149" s="402"/>
    </row>
    <row r="150" spans="1:11" x14ac:dyDescent="0.2">
      <c r="A150" s="348"/>
      <c r="B150" s="350"/>
      <c r="C150" s="88"/>
      <c r="D150" s="82"/>
      <c r="E150" s="360"/>
      <c r="F150" s="400"/>
      <c r="G150" s="82"/>
      <c r="H150" s="401"/>
      <c r="I150" s="401"/>
      <c r="J150" s="401"/>
      <c r="K150" s="402"/>
    </row>
    <row r="151" spans="1:11" x14ac:dyDescent="0.2">
      <c r="A151" s="348"/>
      <c r="B151" s="350"/>
      <c r="C151" s="88"/>
      <c r="D151" s="82"/>
      <c r="E151" s="360"/>
      <c r="F151" s="400"/>
      <c r="G151" s="82"/>
      <c r="H151" s="401"/>
      <c r="I151" s="401"/>
      <c r="J151" s="401"/>
      <c r="K151" s="402"/>
    </row>
    <row r="152" spans="1:11" x14ac:dyDescent="0.2">
      <c r="A152" s="348"/>
      <c r="B152" s="350"/>
      <c r="C152" s="88"/>
      <c r="D152" s="82"/>
      <c r="E152" s="360"/>
      <c r="F152" s="400"/>
      <c r="G152" s="82"/>
      <c r="H152" s="401"/>
      <c r="I152" s="401"/>
      <c r="J152" s="401"/>
      <c r="K152" s="402"/>
    </row>
    <row r="153" spans="1:11" x14ac:dyDescent="0.2">
      <c r="A153" s="348"/>
      <c r="B153" s="350"/>
      <c r="C153" s="88"/>
      <c r="D153" s="82"/>
      <c r="E153" s="360"/>
      <c r="F153" s="400"/>
      <c r="G153" s="82"/>
      <c r="H153" s="401"/>
      <c r="I153" s="401"/>
      <c r="J153" s="401"/>
      <c r="K153" s="402"/>
    </row>
    <row r="154" spans="1:11" x14ac:dyDescent="0.2">
      <c r="A154" s="348"/>
      <c r="B154" s="350"/>
      <c r="C154" s="88"/>
      <c r="D154" s="82"/>
      <c r="E154" s="360"/>
      <c r="F154" s="400"/>
      <c r="G154" s="82"/>
      <c r="H154" s="401"/>
      <c r="I154" s="401"/>
      <c r="J154" s="401"/>
      <c r="K154" s="402"/>
    </row>
    <row r="155" spans="1:11" x14ac:dyDescent="0.2">
      <c r="A155" s="348"/>
      <c r="B155" s="350"/>
      <c r="C155" s="88"/>
      <c r="D155" s="82"/>
      <c r="E155" s="360"/>
      <c r="F155" s="400"/>
      <c r="G155" s="82"/>
      <c r="H155" s="401"/>
      <c r="I155" s="401"/>
      <c r="J155" s="401"/>
      <c r="K155" s="402"/>
    </row>
    <row r="156" spans="1:11" x14ac:dyDescent="0.2">
      <c r="A156" s="348"/>
      <c r="B156" s="350"/>
      <c r="C156" s="88"/>
      <c r="D156" s="82"/>
      <c r="E156" s="360"/>
      <c r="F156" s="400"/>
      <c r="G156" s="82"/>
      <c r="H156" s="401"/>
      <c r="I156" s="401"/>
      <c r="J156" s="401"/>
      <c r="K156" s="402"/>
    </row>
    <row r="157" spans="1:11" x14ac:dyDescent="0.2">
      <c r="A157" s="348"/>
      <c r="B157" s="350"/>
      <c r="C157" s="88"/>
      <c r="D157" s="82"/>
      <c r="E157" s="360"/>
      <c r="F157" s="400"/>
      <c r="G157" s="82"/>
      <c r="H157" s="401"/>
      <c r="I157" s="401"/>
      <c r="J157" s="401"/>
      <c r="K157" s="402"/>
    </row>
    <row r="158" spans="1:11" x14ac:dyDescent="0.2">
      <c r="A158" s="348"/>
      <c r="B158" s="350"/>
      <c r="C158" s="88"/>
      <c r="D158" s="82"/>
      <c r="E158" s="360"/>
      <c r="F158" s="400"/>
      <c r="G158" s="82"/>
      <c r="H158" s="401"/>
      <c r="I158" s="401"/>
      <c r="J158" s="401"/>
      <c r="K158" s="402"/>
    </row>
    <row r="159" spans="1:11" x14ac:dyDescent="0.2">
      <c r="A159" s="348"/>
      <c r="B159" s="350"/>
      <c r="C159" s="88"/>
      <c r="D159" s="82"/>
      <c r="E159" s="360"/>
      <c r="F159" s="400"/>
      <c r="G159" s="82"/>
      <c r="H159" s="401"/>
      <c r="I159" s="401"/>
      <c r="J159" s="401"/>
      <c r="K159" s="402"/>
    </row>
    <row r="160" spans="1:11" x14ac:dyDescent="0.2">
      <c r="A160" s="348"/>
      <c r="B160" s="350"/>
      <c r="C160" s="88"/>
      <c r="D160" s="82"/>
      <c r="E160" s="360"/>
      <c r="F160" s="400"/>
      <c r="G160" s="82"/>
      <c r="H160" s="401"/>
      <c r="I160" s="401"/>
      <c r="J160" s="401"/>
      <c r="K160" s="402"/>
    </row>
    <row r="161" spans="1:11" x14ac:dyDescent="0.2">
      <c r="A161" s="348"/>
      <c r="B161" s="350"/>
      <c r="C161" s="88"/>
      <c r="D161" s="82"/>
      <c r="E161" s="360"/>
      <c r="F161" s="400"/>
      <c r="G161" s="82"/>
      <c r="H161" s="401"/>
      <c r="I161" s="401"/>
      <c r="J161" s="401"/>
      <c r="K161" s="402"/>
    </row>
    <row r="162" spans="1:11" x14ac:dyDescent="0.2">
      <c r="A162" s="348"/>
      <c r="B162" s="350"/>
      <c r="C162" s="88"/>
      <c r="D162" s="82"/>
      <c r="E162" s="360"/>
      <c r="F162" s="400"/>
      <c r="G162" s="82"/>
      <c r="H162" s="401"/>
      <c r="I162" s="401"/>
      <c r="J162" s="401"/>
      <c r="K162" s="402"/>
    </row>
    <row r="163" spans="1:11" x14ac:dyDescent="0.2">
      <c r="A163" s="348"/>
      <c r="B163" s="350"/>
      <c r="C163" s="88"/>
      <c r="D163" s="82"/>
      <c r="E163" s="360"/>
      <c r="F163" s="400"/>
      <c r="G163" s="82"/>
      <c r="H163" s="401"/>
      <c r="I163" s="401"/>
      <c r="J163" s="401"/>
      <c r="K163" s="402"/>
    </row>
    <row r="164" spans="1:11" x14ac:dyDescent="0.2">
      <c r="A164" s="348"/>
      <c r="B164" s="350"/>
      <c r="C164" s="88"/>
      <c r="D164" s="82"/>
      <c r="E164" s="360"/>
      <c r="F164" s="400"/>
      <c r="G164" s="82"/>
      <c r="H164" s="401"/>
      <c r="I164" s="401"/>
      <c r="J164" s="401"/>
      <c r="K164" s="402"/>
    </row>
    <row r="165" spans="1:11" x14ac:dyDescent="0.2">
      <c r="A165" s="348"/>
      <c r="B165" s="350"/>
      <c r="C165" s="88"/>
      <c r="D165" s="82"/>
      <c r="E165" s="360"/>
      <c r="F165" s="400"/>
      <c r="G165" s="82"/>
      <c r="H165" s="401"/>
      <c r="I165" s="401"/>
      <c r="J165" s="401"/>
      <c r="K165" s="402"/>
    </row>
    <row r="166" spans="1:11" x14ac:dyDescent="0.2">
      <c r="A166" s="348"/>
      <c r="B166" s="350"/>
      <c r="C166" s="88"/>
      <c r="D166" s="82"/>
      <c r="E166" s="360"/>
      <c r="F166" s="400"/>
      <c r="G166" s="82"/>
      <c r="H166" s="401"/>
      <c r="I166" s="401"/>
      <c r="J166" s="401"/>
      <c r="K166" s="402"/>
    </row>
    <row r="167" spans="1:11" x14ac:dyDescent="0.2">
      <c r="A167" s="348"/>
      <c r="B167" s="350"/>
      <c r="C167" s="88"/>
      <c r="D167" s="82"/>
      <c r="E167" s="360"/>
      <c r="F167" s="400"/>
      <c r="G167" s="82"/>
      <c r="H167" s="401"/>
      <c r="I167" s="401"/>
      <c r="J167" s="401"/>
      <c r="K167" s="402"/>
    </row>
    <row r="168" spans="1:11" x14ac:dyDescent="0.2">
      <c r="A168" s="348"/>
      <c r="B168" s="350"/>
      <c r="C168" s="88"/>
      <c r="D168" s="82"/>
      <c r="E168" s="360"/>
      <c r="F168" s="400"/>
      <c r="G168" s="82"/>
      <c r="H168" s="401"/>
      <c r="I168" s="401"/>
      <c r="J168" s="401"/>
      <c r="K168" s="402"/>
    </row>
    <row r="169" spans="1:11" x14ac:dyDescent="0.2">
      <c r="A169" s="348"/>
      <c r="B169" s="350"/>
      <c r="C169" s="88"/>
      <c r="D169" s="82"/>
      <c r="E169" s="360"/>
      <c r="F169" s="400"/>
      <c r="G169" s="82"/>
      <c r="H169" s="401"/>
      <c r="I169" s="401"/>
      <c r="J169" s="401"/>
      <c r="K169" s="402"/>
    </row>
    <row r="170" spans="1:11" x14ac:dyDescent="0.2">
      <c r="A170" s="348"/>
      <c r="B170" s="350"/>
      <c r="C170" s="88"/>
      <c r="D170" s="82"/>
      <c r="E170" s="360"/>
      <c r="F170" s="400"/>
      <c r="G170" s="82"/>
      <c r="H170" s="401"/>
      <c r="I170" s="401"/>
      <c r="J170" s="401"/>
      <c r="K170" s="402"/>
    </row>
    <row r="171" spans="1:11" x14ac:dyDescent="0.2">
      <c r="A171" s="348"/>
      <c r="B171" s="350"/>
      <c r="C171" s="88"/>
      <c r="D171" s="82"/>
      <c r="E171" s="360"/>
      <c r="F171" s="400"/>
      <c r="G171" s="82"/>
      <c r="H171" s="401"/>
      <c r="I171" s="401"/>
      <c r="J171" s="401"/>
      <c r="K171" s="402"/>
    </row>
    <row r="172" spans="1:11" x14ac:dyDescent="0.2">
      <c r="A172" s="348"/>
      <c r="B172" s="350"/>
      <c r="C172" s="88"/>
      <c r="D172" s="82"/>
      <c r="E172" s="360"/>
      <c r="F172" s="400"/>
      <c r="G172" s="82"/>
      <c r="H172" s="401"/>
      <c r="I172" s="401"/>
      <c r="J172" s="401"/>
      <c r="K172" s="402"/>
    </row>
    <row r="173" spans="1:11" x14ac:dyDescent="0.2">
      <c r="A173" s="348"/>
      <c r="B173" s="350"/>
      <c r="C173" s="88"/>
      <c r="D173" s="82"/>
      <c r="E173" s="360"/>
      <c r="F173" s="400"/>
      <c r="G173" s="82"/>
      <c r="H173" s="401"/>
      <c r="I173" s="401"/>
      <c r="J173" s="401"/>
      <c r="K173" s="402"/>
    </row>
    <row r="174" spans="1:11" x14ac:dyDescent="0.2">
      <c r="A174" s="348"/>
      <c r="B174" s="350"/>
      <c r="C174" s="88"/>
      <c r="D174" s="82"/>
      <c r="E174" s="360"/>
      <c r="F174" s="400"/>
      <c r="G174" s="82"/>
      <c r="H174" s="401"/>
      <c r="I174" s="401"/>
      <c r="J174" s="401"/>
      <c r="K174" s="402"/>
    </row>
    <row r="175" spans="1:11" x14ac:dyDescent="0.2">
      <c r="A175" s="348"/>
      <c r="B175" s="350"/>
      <c r="C175" s="88"/>
      <c r="D175" s="82"/>
      <c r="E175" s="360"/>
      <c r="F175" s="400"/>
      <c r="G175" s="82"/>
      <c r="H175" s="401"/>
      <c r="I175" s="401"/>
      <c r="J175" s="401"/>
      <c r="K175" s="402"/>
    </row>
    <row r="176" spans="1:11" x14ac:dyDescent="0.2">
      <c r="A176" s="348"/>
      <c r="B176" s="350"/>
      <c r="C176" s="88"/>
      <c r="D176" s="82"/>
      <c r="E176" s="360"/>
      <c r="F176" s="400"/>
      <c r="G176" s="82"/>
      <c r="H176" s="401"/>
      <c r="I176" s="401"/>
      <c r="J176" s="401"/>
      <c r="K176" s="402"/>
    </row>
    <row r="177" spans="1:11" x14ac:dyDescent="0.2">
      <c r="A177" s="348"/>
      <c r="B177" s="350"/>
      <c r="C177" s="88"/>
      <c r="D177" s="82"/>
      <c r="E177" s="360"/>
      <c r="F177" s="400"/>
      <c r="G177" s="82"/>
      <c r="H177" s="401"/>
      <c r="I177" s="401"/>
      <c r="J177" s="401"/>
      <c r="K177" s="402"/>
    </row>
    <row r="178" spans="1:11" x14ac:dyDescent="0.2">
      <c r="A178" s="348"/>
      <c r="B178" s="350"/>
      <c r="C178" s="88"/>
      <c r="D178" s="82"/>
      <c r="E178" s="360"/>
      <c r="F178" s="400"/>
      <c r="G178" s="82"/>
      <c r="H178" s="401"/>
      <c r="I178" s="401"/>
      <c r="J178" s="401"/>
      <c r="K178" s="402"/>
    </row>
    <row r="179" spans="1:11" x14ac:dyDescent="0.2">
      <c r="A179" s="348"/>
      <c r="B179" s="350"/>
      <c r="C179" s="88"/>
      <c r="D179" s="82"/>
      <c r="E179" s="360"/>
      <c r="F179" s="400"/>
      <c r="G179" s="82"/>
      <c r="H179" s="401"/>
      <c r="I179" s="401"/>
      <c r="J179" s="401"/>
      <c r="K179" s="402"/>
    </row>
    <row r="180" spans="1:11" x14ac:dyDescent="0.2">
      <c r="A180" s="348"/>
      <c r="B180" s="350"/>
      <c r="C180" s="88"/>
      <c r="D180" s="82"/>
      <c r="E180" s="360"/>
      <c r="F180" s="400"/>
      <c r="G180" s="82"/>
      <c r="H180" s="401"/>
      <c r="I180" s="401"/>
      <c r="J180" s="401"/>
      <c r="K180" s="402"/>
    </row>
    <row r="181" spans="1:11" x14ac:dyDescent="0.2">
      <c r="A181" s="348"/>
      <c r="B181" s="350"/>
      <c r="C181" s="88"/>
      <c r="D181" s="82"/>
      <c r="E181" s="360"/>
      <c r="F181" s="400"/>
      <c r="G181" s="82"/>
      <c r="H181" s="401"/>
      <c r="I181" s="401"/>
      <c r="J181" s="401"/>
      <c r="K181" s="402"/>
    </row>
    <row r="182" spans="1:11" x14ac:dyDescent="0.2">
      <c r="A182" s="348"/>
      <c r="B182" s="350"/>
      <c r="C182" s="88"/>
      <c r="D182" s="82"/>
      <c r="E182" s="360"/>
      <c r="F182" s="400"/>
      <c r="G182" s="82"/>
      <c r="H182" s="401"/>
      <c r="I182" s="401"/>
      <c r="J182" s="401"/>
      <c r="K182" s="402"/>
    </row>
    <row r="183" spans="1:11" x14ac:dyDescent="0.2">
      <c r="A183" s="348"/>
      <c r="B183" s="350"/>
      <c r="C183" s="88"/>
      <c r="D183" s="82"/>
      <c r="E183" s="360"/>
      <c r="F183" s="400"/>
      <c r="G183" s="82"/>
      <c r="H183" s="401"/>
      <c r="I183" s="401"/>
      <c r="J183" s="401"/>
      <c r="K183" s="402"/>
    </row>
    <row r="184" spans="1:11" x14ac:dyDescent="0.2">
      <c r="A184" s="348"/>
      <c r="B184" s="350"/>
      <c r="C184" s="88"/>
      <c r="D184" s="82"/>
      <c r="E184" s="360"/>
      <c r="F184" s="400"/>
      <c r="G184" s="82"/>
      <c r="H184" s="401"/>
      <c r="I184" s="401"/>
      <c r="J184" s="401"/>
      <c r="K184" s="402"/>
    </row>
    <row r="185" spans="1:11" x14ac:dyDescent="0.2">
      <c r="A185" s="348"/>
      <c r="B185" s="350"/>
      <c r="C185" s="88"/>
      <c r="D185" s="82"/>
      <c r="E185" s="360"/>
      <c r="F185" s="400"/>
      <c r="G185" s="82"/>
      <c r="H185" s="401"/>
      <c r="I185" s="401"/>
      <c r="J185" s="401"/>
      <c r="K185" s="402"/>
    </row>
    <row r="186" spans="1:11" x14ac:dyDescent="0.2">
      <c r="A186" s="348"/>
      <c r="B186" s="350"/>
      <c r="C186" s="88"/>
      <c r="D186" s="82"/>
      <c r="E186" s="360"/>
      <c r="F186" s="400"/>
      <c r="G186" s="82"/>
      <c r="H186" s="401"/>
      <c r="I186" s="401"/>
      <c r="J186" s="401"/>
      <c r="K186" s="402"/>
    </row>
    <row r="187" spans="1:11" x14ac:dyDescent="0.2">
      <c r="A187" s="348"/>
      <c r="B187" s="350"/>
      <c r="C187" s="88"/>
      <c r="D187" s="82"/>
      <c r="E187" s="360"/>
      <c r="F187" s="400"/>
      <c r="G187" s="82"/>
      <c r="H187" s="401"/>
      <c r="I187" s="401"/>
      <c r="J187" s="401"/>
      <c r="K187" s="402"/>
    </row>
    <row r="188" spans="1:11" x14ac:dyDescent="0.2">
      <c r="A188" s="348"/>
      <c r="B188" s="350"/>
      <c r="C188" s="88"/>
      <c r="D188" s="82"/>
      <c r="E188" s="360"/>
      <c r="F188" s="400"/>
      <c r="G188" s="82"/>
      <c r="H188" s="401"/>
      <c r="I188" s="401"/>
      <c r="J188" s="401"/>
      <c r="K188" s="402"/>
    </row>
    <row r="189" spans="1:11" x14ac:dyDescent="0.2">
      <c r="A189" s="348"/>
      <c r="B189" s="350"/>
      <c r="C189" s="88"/>
      <c r="D189" s="82"/>
      <c r="E189" s="360"/>
      <c r="F189" s="400"/>
      <c r="G189" s="82"/>
      <c r="H189" s="401"/>
      <c r="I189" s="401"/>
      <c r="J189" s="401"/>
      <c r="K189" s="402"/>
    </row>
    <row r="190" spans="1:11" x14ac:dyDescent="0.2">
      <c r="A190" s="348"/>
      <c r="B190" s="350"/>
      <c r="C190" s="88"/>
      <c r="D190" s="82"/>
      <c r="E190" s="360"/>
      <c r="F190" s="400"/>
      <c r="G190" s="82"/>
      <c r="H190" s="401"/>
      <c r="I190" s="401"/>
      <c r="J190" s="401"/>
      <c r="K190" s="402"/>
    </row>
    <row r="191" spans="1:11" x14ac:dyDescent="0.2">
      <c r="A191" s="348"/>
      <c r="B191" s="350"/>
      <c r="C191" s="88"/>
      <c r="D191" s="82"/>
      <c r="E191" s="360"/>
      <c r="F191" s="400"/>
      <c r="G191" s="82"/>
      <c r="H191" s="401"/>
      <c r="I191" s="401"/>
      <c r="J191" s="401"/>
      <c r="K191" s="402"/>
    </row>
    <row r="192" spans="1:11" x14ac:dyDescent="0.2">
      <c r="A192" s="348"/>
      <c r="B192" s="350"/>
      <c r="C192" s="88"/>
      <c r="D192" s="82"/>
      <c r="E192" s="360"/>
      <c r="F192" s="400"/>
      <c r="G192" s="82"/>
      <c r="H192" s="401"/>
      <c r="I192" s="401"/>
      <c r="J192" s="401"/>
      <c r="K192" s="402"/>
    </row>
    <row r="193" spans="1:11" x14ac:dyDescent="0.2">
      <c r="A193" s="348"/>
      <c r="B193" s="350"/>
      <c r="C193" s="88"/>
      <c r="D193" s="82"/>
      <c r="E193" s="360"/>
      <c r="F193" s="400"/>
      <c r="G193" s="82"/>
      <c r="H193" s="401"/>
      <c r="I193" s="401"/>
      <c r="J193" s="401"/>
      <c r="K193" s="402"/>
    </row>
    <row r="194" spans="1:11" x14ac:dyDescent="0.2">
      <c r="A194" s="348"/>
      <c r="B194" s="350"/>
      <c r="C194" s="88"/>
      <c r="D194" s="82"/>
      <c r="E194" s="360"/>
      <c r="F194" s="400"/>
      <c r="G194" s="82"/>
      <c r="H194" s="401"/>
      <c r="I194" s="401"/>
      <c r="J194" s="401"/>
      <c r="K194" s="402"/>
    </row>
    <row r="195" spans="1:11" x14ac:dyDescent="0.2">
      <c r="A195" s="348"/>
      <c r="B195" s="350"/>
      <c r="C195" s="88"/>
      <c r="D195" s="82"/>
      <c r="E195" s="360"/>
      <c r="F195" s="400"/>
      <c r="G195" s="82"/>
      <c r="H195" s="401"/>
      <c r="I195" s="401"/>
      <c r="J195" s="401"/>
      <c r="K195" s="402"/>
    </row>
    <row r="196" spans="1:11" x14ac:dyDescent="0.2">
      <c r="A196" s="348"/>
      <c r="B196" s="350"/>
      <c r="C196" s="88"/>
      <c r="D196" s="82"/>
      <c r="E196" s="360"/>
      <c r="F196" s="400"/>
      <c r="G196" s="82"/>
      <c r="H196" s="401"/>
      <c r="I196" s="401"/>
      <c r="J196" s="401"/>
      <c r="K196" s="402"/>
    </row>
    <row r="197" spans="1:11" x14ac:dyDescent="0.2">
      <c r="A197" s="348"/>
      <c r="B197" s="350"/>
      <c r="C197" s="88"/>
      <c r="D197" s="82"/>
      <c r="E197" s="360"/>
      <c r="F197" s="400"/>
      <c r="G197" s="82"/>
      <c r="H197" s="401"/>
      <c r="I197" s="401"/>
      <c r="J197" s="401"/>
      <c r="K197" s="402"/>
    </row>
    <row r="198" spans="1:11" x14ac:dyDescent="0.2">
      <c r="A198" s="348"/>
      <c r="B198" s="350"/>
      <c r="C198" s="88"/>
      <c r="D198" s="82"/>
      <c r="E198" s="360"/>
      <c r="F198" s="400"/>
      <c r="G198" s="82"/>
      <c r="H198" s="401"/>
      <c r="I198" s="401"/>
      <c r="J198" s="401"/>
      <c r="K198" s="402"/>
    </row>
    <row r="199" spans="1:11" x14ac:dyDescent="0.2">
      <c r="A199" s="348"/>
      <c r="B199" s="350"/>
      <c r="C199" s="88"/>
      <c r="D199" s="82"/>
      <c r="E199" s="360"/>
      <c r="F199" s="400"/>
      <c r="G199" s="82"/>
      <c r="H199" s="401"/>
      <c r="I199" s="401"/>
      <c r="J199" s="401"/>
      <c r="K199" s="402"/>
    </row>
    <row r="200" spans="1:11" x14ac:dyDescent="0.2">
      <c r="A200" s="348"/>
      <c r="B200" s="350"/>
      <c r="C200" s="88"/>
      <c r="D200" s="82"/>
      <c r="E200" s="360"/>
      <c r="F200" s="400"/>
      <c r="G200" s="82"/>
      <c r="H200" s="401"/>
      <c r="I200" s="401"/>
      <c r="J200" s="401"/>
      <c r="K200" s="402"/>
    </row>
  </sheetData>
  <mergeCells count="577">
    <mergeCell ref="A1:K1"/>
    <mergeCell ref="A2:K2"/>
    <mergeCell ref="C5:D5"/>
    <mergeCell ref="E7:K7"/>
    <mergeCell ref="A7:B7"/>
    <mergeCell ref="A14:B14"/>
    <mergeCell ref="E14:F14"/>
    <mergeCell ref="H14:K14"/>
    <mergeCell ref="A13:B13"/>
    <mergeCell ref="E13:F13"/>
    <mergeCell ref="H13:K13"/>
    <mergeCell ref="A16:B16"/>
    <mergeCell ref="E16:F16"/>
    <mergeCell ref="H16:K16"/>
    <mergeCell ref="A15:B15"/>
    <mergeCell ref="E15:F15"/>
    <mergeCell ref="H15:K15"/>
    <mergeCell ref="A18:B18"/>
    <mergeCell ref="E18:F18"/>
    <mergeCell ref="H18:K18"/>
    <mergeCell ref="A17:B17"/>
    <mergeCell ref="E17:F17"/>
    <mergeCell ref="H17:K17"/>
    <mergeCell ref="A20:B20"/>
    <mergeCell ref="E20:F20"/>
    <mergeCell ref="H20:K20"/>
    <mergeCell ref="A19:B19"/>
    <mergeCell ref="E19:F19"/>
    <mergeCell ref="H19:K19"/>
    <mergeCell ref="A22:B22"/>
    <mergeCell ref="E22:F22"/>
    <mergeCell ref="H22:K22"/>
    <mergeCell ref="A21:B21"/>
    <mergeCell ref="E21:F21"/>
    <mergeCell ref="H21:K21"/>
    <mergeCell ref="A24:B24"/>
    <mergeCell ref="E24:F24"/>
    <mergeCell ref="H24:K24"/>
    <mergeCell ref="A23:B23"/>
    <mergeCell ref="E23:F23"/>
    <mergeCell ref="H23:K23"/>
    <mergeCell ref="A26:B26"/>
    <mergeCell ref="E26:F26"/>
    <mergeCell ref="H26:K26"/>
    <mergeCell ref="A25:B25"/>
    <mergeCell ref="E25:F25"/>
    <mergeCell ref="H25:K25"/>
    <mergeCell ref="A28:B28"/>
    <mergeCell ref="E28:F28"/>
    <mergeCell ref="H28:K28"/>
    <mergeCell ref="A27:B27"/>
    <mergeCell ref="E27:F27"/>
    <mergeCell ref="H27:K27"/>
    <mergeCell ref="A30:B30"/>
    <mergeCell ref="E30:F30"/>
    <mergeCell ref="H30:K30"/>
    <mergeCell ref="A29:B29"/>
    <mergeCell ref="E29:F29"/>
    <mergeCell ref="H29:K29"/>
    <mergeCell ref="A32:B32"/>
    <mergeCell ref="E32:F32"/>
    <mergeCell ref="H32:K32"/>
    <mergeCell ref="A31:B31"/>
    <mergeCell ref="E31:F31"/>
    <mergeCell ref="H31:K31"/>
    <mergeCell ref="A34:B34"/>
    <mergeCell ref="E34:F34"/>
    <mergeCell ref="H34:K34"/>
    <mergeCell ref="A33:B33"/>
    <mergeCell ref="E33:F33"/>
    <mergeCell ref="H33:K33"/>
    <mergeCell ref="A36:B36"/>
    <mergeCell ref="E36:F36"/>
    <mergeCell ref="H36:K36"/>
    <mergeCell ref="A35:B35"/>
    <mergeCell ref="E35:F35"/>
    <mergeCell ref="H35:K35"/>
    <mergeCell ref="A38:B38"/>
    <mergeCell ref="E38:F38"/>
    <mergeCell ref="H38:K38"/>
    <mergeCell ref="A37:B37"/>
    <mergeCell ref="E37:F37"/>
    <mergeCell ref="H37:K37"/>
    <mergeCell ref="A40:B40"/>
    <mergeCell ref="E40:F40"/>
    <mergeCell ref="H40:K40"/>
    <mergeCell ref="A39:B39"/>
    <mergeCell ref="E39:F39"/>
    <mergeCell ref="H39:K39"/>
    <mergeCell ref="A42:B42"/>
    <mergeCell ref="E42:F42"/>
    <mergeCell ref="H42:K42"/>
    <mergeCell ref="A41:B41"/>
    <mergeCell ref="E41:F41"/>
    <mergeCell ref="H41:K41"/>
    <mergeCell ref="A44:B44"/>
    <mergeCell ref="E44:F44"/>
    <mergeCell ref="H44:K44"/>
    <mergeCell ref="A43:B43"/>
    <mergeCell ref="E43:F43"/>
    <mergeCell ref="H43:K43"/>
    <mergeCell ref="A46:B46"/>
    <mergeCell ref="E46:F46"/>
    <mergeCell ref="H46:K46"/>
    <mergeCell ref="A45:B45"/>
    <mergeCell ref="E45:F45"/>
    <mergeCell ref="H45:K45"/>
    <mergeCell ref="A48:B48"/>
    <mergeCell ref="E48:F48"/>
    <mergeCell ref="H48:K48"/>
    <mergeCell ref="A47:B47"/>
    <mergeCell ref="E47:F47"/>
    <mergeCell ref="H47:K47"/>
    <mergeCell ref="A50:B50"/>
    <mergeCell ref="E50:F50"/>
    <mergeCell ref="H50:K50"/>
    <mergeCell ref="A49:B49"/>
    <mergeCell ref="E49:F49"/>
    <mergeCell ref="H49:K49"/>
    <mergeCell ref="A52:B52"/>
    <mergeCell ref="E52:F52"/>
    <mergeCell ref="H52:K52"/>
    <mergeCell ref="A51:B51"/>
    <mergeCell ref="E51:F51"/>
    <mergeCell ref="H51:K51"/>
    <mergeCell ref="A54:B54"/>
    <mergeCell ref="E54:F54"/>
    <mergeCell ref="H54:K54"/>
    <mergeCell ref="A53:B53"/>
    <mergeCell ref="E53:F53"/>
    <mergeCell ref="H53:K53"/>
    <mergeCell ref="A56:B56"/>
    <mergeCell ref="E56:F56"/>
    <mergeCell ref="H56:K56"/>
    <mergeCell ref="A55:B55"/>
    <mergeCell ref="E55:F55"/>
    <mergeCell ref="H55:K55"/>
    <mergeCell ref="A58:B58"/>
    <mergeCell ref="E58:F58"/>
    <mergeCell ref="H58:K58"/>
    <mergeCell ref="A57:B57"/>
    <mergeCell ref="E57:F57"/>
    <mergeCell ref="H57:K57"/>
    <mergeCell ref="A60:B60"/>
    <mergeCell ref="E60:F60"/>
    <mergeCell ref="H60:K60"/>
    <mergeCell ref="A59:B59"/>
    <mergeCell ref="E59:F59"/>
    <mergeCell ref="H59:K59"/>
    <mergeCell ref="A62:B62"/>
    <mergeCell ref="E62:F62"/>
    <mergeCell ref="H62:K62"/>
    <mergeCell ref="A61:B61"/>
    <mergeCell ref="E61:F61"/>
    <mergeCell ref="H61:K61"/>
    <mergeCell ref="A64:B64"/>
    <mergeCell ref="E64:F64"/>
    <mergeCell ref="H64:K64"/>
    <mergeCell ref="A63:B63"/>
    <mergeCell ref="E63:F63"/>
    <mergeCell ref="H63:K63"/>
    <mergeCell ref="A66:B66"/>
    <mergeCell ref="E66:F66"/>
    <mergeCell ref="H66:K66"/>
    <mergeCell ref="A65:B65"/>
    <mergeCell ref="E65:F65"/>
    <mergeCell ref="H65:K65"/>
    <mergeCell ref="A68:B68"/>
    <mergeCell ref="E68:F68"/>
    <mergeCell ref="H68:K68"/>
    <mergeCell ref="A67:B67"/>
    <mergeCell ref="E67:F67"/>
    <mergeCell ref="H67:K67"/>
    <mergeCell ref="A70:B70"/>
    <mergeCell ref="E70:F70"/>
    <mergeCell ref="H70:K70"/>
    <mergeCell ref="A69:B69"/>
    <mergeCell ref="E69:F69"/>
    <mergeCell ref="H69:K69"/>
    <mergeCell ref="A72:B72"/>
    <mergeCell ref="E72:F72"/>
    <mergeCell ref="H72:K72"/>
    <mergeCell ref="A71:B71"/>
    <mergeCell ref="E71:F71"/>
    <mergeCell ref="H71:K71"/>
    <mergeCell ref="A74:B74"/>
    <mergeCell ref="E74:F74"/>
    <mergeCell ref="H74:K74"/>
    <mergeCell ref="A73:B73"/>
    <mergeCell ref="E73:F73"/>
    <mergeCell ref="H73:K73"/>
    <mergeCell ref="A76:B76"/>
    <mergeCell ref="E76:F76"/>
    <mergeCell ref="H76:K76"/>
    <mergeCell ref="A75:B75"/>
    <mergeCell ref="E75:F75"/>
    <mergeCell ref="H75:K75"/>
    <mergeCell ref="A78:B78"/>
    <mergeCell ref="E78:F78"/>
    <mergeCell ref="H78:K78"/>
    <mergeCell ref="A77:B77"/>
    <mergeCell ref="E77:F77"/>
    <mergeCell ref="H77:K77"/>
    <mergeCell ref="A80:B80"/>
    <mergeCell ref="E80:F80"/>
    <mergeCell ref="H80:K80"/>
    <mergeCell ref="A79:B79"/>
    <mergeCell ref="E79:F79"/>
    <mergeCell ref="H79:K79"/>
    <mergeCell ref="A82:B82"/>
    <mergeCell ref="E82:F82"/>
    <mergeCell ref="H82:K82"/>
    <mergeCell ref="A81:B81"/>
    <mergeCell ref="E81:F81"/>
    <mergeCell ref="H81:K81"/>
    <mergeCell ref="A84:B84"/>
    <mergeCell ref="E84:F84"/>
    <mergeCell ref="H84:K84"/>
    <mergeCell ref="A83:B83"/>
    <mergeCell ref="E83:F83"/>
    <mergeCell ref="H83:K83"/>
    <mergeCell ref="A86:B86"/>
    <mergeCell ref="E86:F86"/>
    <mergeCell ref="H86:K86"/>
    <mergeCell ref="A85:B85"/>
    <mergeCell ref="E85:F85"/>
    <mergeCell ref="H85:K85"/>
    <mergeCell ref="A88:B88"/>
    <mergeCell ref="E88:F88"/>
    <mergeCell ref="H88:K88"/>
    <mergeCell ref="A87:B87"/>
    <mergeCell ref="E87:F87"/>
    <mergeCell ref="H87:K87"/>
    <mergeCell ref="A90:B90"/>
    <mergeCell ref="E90:F90"/>
    <mergeCell ref="H90:K90"/>
    <mergeCell ref="A89:B89"/>
    <mergeCell ref="E89:F89"/>
    <mergeCell ref="H89:K89"/>
    <mergeCell ref="A92:B92"/>
    <mergeCell ref="E92:F92"/>
    <mergeCell ref="H92:K92"/>
    <mergeCell ref="A91:B91"/>
    <mergeCell ref="E91:F91"/>
    <mergeCell ref="H91:K91"/>
    <mergeCell ref="A94:B94"/>
    <mergeCell ref="E94:F94"/>
    <mergeCell ref="H94:K94"/>
    <mergeCell ref="A93:B93"/>
    <mergeCell ref="E93:F93"/>
    <mergeCell ref="H93:K93"/>
    <mergeCell ref="A96:B96"/>
    <mergeCell ref="E96:F96"/>
    <mergeCell ref="H96:K96"/>
    <mergeCell ref="A95:B95"/>
    <mergeCell ref="E95:F95"/>
    <mergeCell ref="H95:K95"/>
    <mergeCell ref="A98:B98"/>
    <mergeCell ref="E98:F98"/>
    <mergeCell ref="H98:K98"/>
    <mergeCell ref="A97:B97"/>
    <mergeCell ref="E97:F97"/>
    <mergeCell ref="H97:K97"/>
    <mergeCell ref="A100:B100"/>
    <mergeCell ref="E100:F100"/>
    <mergeCell ref="H100:K100"/>
    <mergeCell ref="A99:B99"/>
    <mergeCell ref="E99:F99"/>
    <mergeCell ref="H99:K99"/>
    <mergeCell ref="A102:B102"/>
    <mergeCell ref="E102:F102"/>
    <mergeCell ref="H102:K102"/>
    <mergeCell ref="A101:B101"/>
    <mergeCell ref="E101:F101"/>
    <mergeCell ref="H101:K101"/>
    <mergeCell ref="A104:B104"/>
    <mergeCell ref="E104:F104"/>
    <mergeCell ref="H104:K104"/>
    <mergeCell ref="A103:B103"/>
    <mergeCell ref="E103:F103"/>
    <mergeCell ref="H103:K103"/>
    <mergeCell ref="A106:B106"/>
    <mergeCell ref="E106:F106"/>
    <mergeCell ref="H106:K106"/>
    <mergeCell ref="A105:B105"/>
    <mergeCell ref="E105:F105"/>
    <mergeCell ref="H105:K105"/>
    <mergeCell ref="A108:B108"/>
    <mergeCell ref="E108:F108"/>
    <mergeCell ref="H108:K108"/>
    <mergeCell ref="A107:B107"/>
    <mergeCell ref="E107:F107"/>
    <mergeCell ref="H107:K107"/>
    <mergeCell ref="A110:B110"/>
    <mergeCell ref="E110:F110"/>
    <mergeCell ref="H110:K110"/>
    <mergeCell ref="A109:B109"/>
    <mergeCell ref="E109:F109"/>
    <mergeCell ref="H109:K109"/>
    <mergeCell ref="A112:B112"/>
    <mergeCell ref="E112:F112"/>
    <mergeCell ref="H112:K112"/>
    <mergeCell ref="A111:B111"/>
    <mergeCell ref="E111:F111"/>
    <mergeCell ref="H111:K111"/>
    <mergeCell ref="A114:B114"/>
    <mergeCell ref="E114:F114"/>
    <mergeCell ref="H114:K114"/>
    <mergeCell ref="A113:B113"/>
    <mergeCell ref="E113:F113"/>
    <mergeCell ref="H113:K113"/>
    <mergeCell ref="A116:B116"/>
    <mergeCell ref="E116:F116"/>
    <mergeCell ref="H116:K116"/>
    <mergeCell ref="A115:B115"/>
    <mergeCell ref="E115:F115"/>
    <mergeCell ref="H115:K115"/>
    <mergeCell ref="A118:B118"/>
    <mergeCell ref="E118:F118"/>
    <mergeCell ref="H118:K118"/>
    <mergeCell ref="A117:B117"/>
    <mergeCell ref="E117:F117"/>
    <mergeCell ref="H117:K117"/>
    <mergeCell ref="A120:B120"/>
    <mergeCell ref="E120:F120"/>
    <mergeCell ref="H120:K120"/>
    <mergeCell ref="A119:B119"/>
    <mergeCell ref="E119:F119"/>
    <mergeCell ref="H119:K119"/>
    <mergeCell ref="A122:B122"/>
    <mergeCell ref="E122:F122"/>
    <mergeCell ref="H122:K122"/>
    <mergeCell ref="A121:B121"/>
    <mergeCell ref="E121:F121"/>
    <mergeCell ref="H121:K121"/>
    <mergeCell ref="A124:B124"/>
    <mergeCell ref="E124:F124"/>
    <mergeCell ref="H124:K124"/>
    <mergeCell ref="A123:B123"/>
    <mergeCell ref="E123:F123"/>
    <mergeCell ref="H123:K123"/>
    <mergeCell ref="A126:B126"/>
    <mergeCell ref="E126:F126"/>
    <mergeCell ref="H126:K126"/>
    <mergeCell ref="A125:B125"/>
    <mergeCell ref="E125:F125"/>
    <mergeCell ref="H125:K125"/>
    <mergeCell ref="A128:B128"/>
    <mergeCell ref="E128:F128"/>
    <mergeCell ref="H128:K128"/>
    <mergeCell ref="A127:B127"/>
    <mergeCell ref="E127:F127"/>
    <mergeCell ref="H127:K127"/>
    <mergeCell ref="A130:B130"/>
    <mergeCell ref="E130:F130"/>
    <mergeCell ref="H130:K130"/>
    <mergeCell ref="A129:B129"/>
    <mergeCell ref="E129:F129"/>
    <mergeCell ref="H129:K129"/>
    <mergeCell ref="A132:B132"/>
    <mergeCell ref="E132:F132"/>
    <mergeCell ref="H132:K132"/>
    <mergeCell ref="A131:B131"/>
    <mergeCell ref="E131:F131"/>
    <mergeCell ref="H131:K131"/>
    <mergeCell ref="A134:B134"/>
    <mergeCell ref="E134:F134"/>
    <mergeCell ref="H134:K134"/>
    <mergeCell ref="A133:B133"/>
    <mergeCell ref="E133:F133"/>
    <mergeCell ref="H133:K133"/>
    <mergeCell ref="A136:B136"/>
    <mergeCell ref="E136:F136"/>
    <mergeCell ref="H136:K136"/>
    <mergeCell ref="A135:B135"/>
    <mergeCell ref="E135:F135"/>
    <mergeCell ref="H135:K135"/>
    <mergeCell ref="A138:B138"/>
    <mergeCell ref="E138:F138"/>
    <mergeCell ref="H138:K138"/>
    <mergeCell ref="A137:B137"/>
    <mergeCell ref="E137:F137"/>
    <mergeCell ref="H137:K137"/>
    <mergeCell ref="A140:B140"/>
    <mergeCell ref="E140:F140"/>
    <mergeCell ref="H140:K140"/>
    <mergeCell ref="A139:B139"/>
    <mergeCell ref="E139:F139"/>
    <mergeCell ref="H139:K139"/>
    <mergeCell ref="A142:B142"/>
    <mergeCell ref="E142:F142"/>
    <mergeCell ref="H142:K142"/>
    <mergeCell ref="A141:B141"/>
    <mergeCell ref="E141:F141"/>
    <mergeCell ref="H141:K141"/>
    <mergeCell ref="A144:B144"/>
    <mergeCell ref="E144:F144"/>
    <mergeCell ref="H144:K144"/>
    <mergeCell ref="A143:B143"/>
    <mergeCell ref="E143:F143"/>
    <mergeCell ref="H143:K143"/>
    <mergeCell ref="A146:B146"/>
    <mergeCell ref="E146:F146"/>
    <mergeCell ref="H146:K146"/>
    <mergeCell ref="A145:B145"/>
    <mergeCell ref="E145:F145"/>
    <mergeCell ref="H145:K145"/>
    <mergeCell ref="A148:B148"/>
    <mergeCell ref="E148:F148"/>
    <mergeCell ref="H148:K148"/>
    <mergeCell ref="A147:B147"/>
    <mergeCell ref="E147:F147"/>
    <mergeCell ref="H147:K147"/>
    <mergeCell ref="A150:B150"/>
    <mergeCell ref="E150:F150"/>
    <mergeCell ref="H150:K150"/>
    <mergeCell ref="A149:B149"/>
    <mergeCell ref="E149:F149"/>
    <mergeCell ref="H149:K149"/>
    <mergeCell ref="A152:B152"/>
    <mergeCell ref="E152:F152"/>
    <mergeCell ref="H152:K152"/>
    <mergeCell ref="A151:B151"/>
    <mergeCell ref="E151:F151"/>
    <mergeCell ref="H151:K151"/>
    <mergeCell ref="A154:B154"/>
    <mergeCell ref="E154:F154"/>
    <mergeCell ref="H154:K154"/>
    <mergeCell ref="A153:B153"/>
    <mergeCell ref="E153:F153"/>
    <mergeCell ref="H153:K153"/>
    <mergeCell ref="A156:B156"/>
    <mergeCell ref="E156:F156"/>
    <mergeCell ref="H156:K156"/>
    <mergeCell ref="A155:B155"/>
    <mergeCell ref="E155:F155"/>
    <mergeCell ref="H155:K155"/>
    <mergeCell ref="A158:B158"/>
    <mergeCell ref="E158:F158"/>
    <mergeCell ref="H158:K158"/>
    <mergeCell ref="A157:B157"/>
    <mergeCell ref="E157:F157"/>
    <mergeCell ref="H157:K157"/>
    <mergeCell ref="A160:B160"/>
    <mergeCell ref="E160:F160"/>
    <mergeCell ref="H160:K160"/>
    <mergeCell ref="A159:B159"/>
    <mergeCell ref="E159:F159"/>
    <mergeCell ref="H159:K159"/>
    <mergeCell ref="A162:B162"/>
    <mergeCell ref="E162:F162"/>
    <mergeCell ref="H162:K162"/>
    <mergeCell ref="A161:B161"/>
    <mergeCell ref="E161:F161"/>
    <mergeCell ref="H161:K161"/>
    <mergeCell ref="A164:B164"/>
    <mergeCell ref="E164:F164"/>
    <mergeCell ref="H164:K164"/>
    <mergeCell ref="A163:B163"/>
    <mergeCell ref="E163:F163"/>
    <mergeCell ref="H163:K163"/>
    <mergeCell ref="A166:B166"/>
    <mergeCell ref="E166:F166"/>
    <mergeCell ref="H166:K166"/>
    <mergeCell ref="A165:B165"/>
    <mergeCell ref="E165:F165"/>
    <mergeCell ref="H165:K165"/>
    <mergeCell ref="A168:B168"/>
    <mergeCell ref="E168:F168"/>
    <mergeCell ref="H168:K168"/>
    <mergeCell ref="A167:B167"/>
    <mergeCell ref="E167:F167"/>
    <mergeCell ref="H167:K167"/>
    <mergeCell ref="A170:B170"/>
    <mergeCell ref="E170:F170"/>
    <mergeCell ref="H170:K170"/>
    <mergeCell ref="A169:B169"/>
    <mergeCell ref="E169:F169"/>
    <mergeCell ref="H169:K169"/>
    <mergeCell ref="A172:B172"/>
    <mergeCell ref="E172:F172"/>
    <mergeCell ref="H172:K172"/>
    <mergeCell ref="A171:B171"/>
    <mergeCell ref="E171:F171"/>
    <mergeCell ref="H171:K171"/>
    <mergeCell ref="A174:B174"/>
    <mergeCell ref="E174:F174"/>
    <mergeCell ref="H174:K174"/>
    <mergeCell ref="A173:B173"/>
    <mergeCell ref="E173:F173"/>
    <mergeCell ref="H173:K173"/>
    <mergeCell ref="A176:B176"/>
    <mergeCell ref="E176:F176"/>
    <mergeCell ref="H176:K176"/>
    <mergeCell ref="A175:B175"/>
    <mergeCell ref="E175:F175"/>
    <mergeCell ref="H175:K175"/>
    <mergeCell ref="A178:B178"/>
    <mergeCell ref="E178:F178"/>
    <mergeCell ref="H178:K178"/>
    <mergeCell ref="A177:B177"/>
    <mergeCell ref="E177:F177"/>
    <mergeCell ref="H177:K177"/>
    <mergeCell ref="A180:B180"/>
    <mergeCell ref="E180:F180"/>
    <mergeCell ref="H180:K180"/>
    <mergeCell ref="A179:B179"/>
    <mergeCell ref="E179:F179"/>
    <mergeCell ref="H179:K179"/>
    <mergeCell ref="A182:B182"/>
    <mergeCell ref="E182:F182"/>
    <mergeCell ref="H182:K182"/>
    <mergeCell ref="A181:B181"/>
    <mergeCell ref="E181:F181"/>
    <mergeCell ref="H181:K181"/>
    <mergeCell ref="A184:B184"/>
    <mergeCell ref="E184:F184"/>
    <mergeCell ref="H184:K184"/>
    <mergeCell ref="A183:B183"/>
    <mergeCell ref="E183:F183"/>
    <mergeCell ref="H183:K183"/>
    <mergeCell ref="A186:B186"/>
    <mergeCell ref="E186:F186"/>
    <mergeCell ref="H186:K186"/>
    <mergeCell ref="A185:B185"/>
    <mergeCell ref="E185:F185"/>
    <mergeCell ref="H185:K185"/>
    <mergeCell ref="A188:B188"/>
    <mergeCell ref="E188:F188"/>
    <mergeCell ref="H188:K188"/>
    <mergeCell ref="A187:B187"/>
    <mergeCell ref="E187:F187"/>
    <mergeCell ref="H187:K187"/>
    <mergeCell ref="A190:B190"/>
    <mergeCell ref="E190:F190"/>
    <mergeCell ref="H190:K190"/>
    <mergeCell ref="A189:B189"/>
    <mergeCell ref="E189:F189"/>
    <mergeCell ref="H189:K189"/>
    <mergeCell ref="E197:F197"/>
    <mergeCell ref="H197:K197"/>
    <mergeCell ref="A192:B192"/>
    <mergeCell ref="E192:F192"/>
    <mergeCell ref="H192:K192"/>
    <mergeCell ref="A191:B191"/>
    <mergeCell ref="E191:F191"/>
    <mergeCell ref="H191:K191"/>
    <mergeCell ref="A194:B194"/>
    <mergeCell ref="E194:F194"/>
    <mergeCell ref="H194:K194"/>
    <mergeCell ref="A193:B193"/>
    <mergeCell ref="E193:F193"/>
    <mergeCell ref="H193:K193"/>
    <mergeCell ref="A200:B200"/>
    <mergeCell ref="E200:F200"/>
    <mergeCell ref="H200:K200"/>
    <mergeCell ref="A199:B199"/>
    <mergeCell ref="E199:F199"/>
    <mergeCell ref="H199:K199"/>
    <mergeCell ref="A8:B8"/>
    <mergeCell ref="A9:B9"/>
    <mergeCell ref="A12:K12"/>
    <mergeCell ref="E9:F9"/>
    <mergeCell ref="H9:K9"/>
    <mergeCell ref="A11:K11"/>
    <mergeCell ref="E8:F8"/>
    <mergeCell ref="H8:K8"/>
    <mergeCell ref="A196:B196"/>
    <mergeCell ref="E196:F196"/>
    <mergeCell ref="H196:K196"/>
    <mergeCell ref="A195:B195"/>
    <mergeCell ref="E195:F195"/>
    <mergeCell ref="H195:K195"/>
    <mergeCell ref="A198:B198"/>
    <mergeCell ref="E198:F198"/>
    <mergeCell ref="H198:K198"/>
    <mergeCell ref="A197:B197"/>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SymbolSamples.requestMatchingSymbols">
                <anchor moveWithCells="1">
                  <from>
                    <xdr:col>0</xdr:col>
                    <xdr:colOff>28575</xdr:colOff>
                    <xdr:row>1</xdr:row>
                    <xdr:rowOff>57150</xdr:rowOff>
                  </from>
                  <to>
                    <xdr:col>2</xdr:col>
                    <xdr:colOff>628650</xdr:colOff>
                    <xdr:row>1</xdr:row>
                    <xdr:rowOff>257175</xdr:rowOff>
                  </to>
                </anchor>
              </controlPr>
            </control>
          </mc:Choice>
        </mc:AlternateContent>
        <mc:AlternateContent xmlns:mc="http://schemas.openxmlformats.org/markup-compatibility/2006">
          <mc:Choice Requires="x14">
            <control shapeId="69634" r:id="rId5" name="Button 2">
              <controlPr defaultSize="0" print="0" autoFill="0" autoPict="0" macro="[0]!SymbolSamples.cancelSymbolSamples">
                <anchor moveWithCells="1">
                  <from>
                    <xdr:col>2</xdr:col>
                    <xdr:colOff>704850</xdr:colOff>
                    <xdr:row>1</xdr:row>
                    <xdr:rowOff>57150</xdr:rowOff>
                  </from>
                  <to>
                    <xdr:col>6</xdr:col>
                    <xdr:colOff>28575</xdr:colOff>
                    <xdr:row>1</xdr:row>
                    <xdr:rowOff>257175</xdr:rowOff>
                  </to>
                </anchor>
              </controlPr>
            </control>
          </mc:Choice>
        </mc:AlternateContent>
        <mc:AlternateContent xmlns:mc="http://schemas.openxmlformats.org/markup-compatibility/2006">
          <mc:Choice Requires="x14">
            <control shapeId="69640" r:id="rId6" name="Button 8">
              <controlPr defaultSize="0" print="0" autoFill="0" autoPict="0" macro="[0]!SymbolSamples.clearSymbolSamplesTable">
                <anchor moveWithCells="1">
                  <from>
                    <xdr:col>7</xdr:col>
                    <xdr:colOff>552450</xdr:colOff>
                    <xdr:row>1</xdr:row>
                    <xdr:rowOff>57150</xdr:rowOff>
                  </from>
                  <to>
                    <xdr:col>10</xdr:col>
                    <xdr:colOff>657225</xdr:colOff>
                    <xdr:row>1</xdr:row>
                    <xdr:rowOff>257175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ickNews"/>
  <dimension ref="A1:S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3.28515625" style="13" customWidth="1"/>
    <col min="8" max="8" width="10" style="13" customWidth="1"/>
    <col min="9" max="9" width="9" style="13" customWidth="1"/>
    <col min="10" max="10" width="8.85546875" style="13" customWidth="1"/>
    <col min="11" max="11" width="11.140625" style="13" customWidth="1"/>
    <col min="12" max="12" width="8.28515625" style="13" customWidth="1"/>
    <col min="13" max="13" width="10.85546875" style="13" customWidth="1"/>
    <col min="14" max="14" width="8" customWidth="1"/>
    <col min="15" max="15" width="37.42578125" customWidth="1"/>
    <col min="16" max="16" width="13.28515625" customWidth="1"/>
    <col min="17" max="17" width="11.140625" customWidth="1"/>
    <col min="18" max="18" width="12.42578125" customWidth="1"/>
    <col min="19" max="19" width="24.7109375" customWidth="1"/>
    <col min="20" max="16384" width="9.140625" style="13"/>
  </cols>
  <sheetData>
    <row r="1" spans="1:19" customFormat="1" x14ac:dyDescent="0.2">
      <c r="A1" s="223" t="s">
        <v>108</v>
      </c>
      <c r="B1" s="208"/>
      <c r="C1" s="208"/>
      <c r="D1" s="208"/>
      <c r="E1" s="208"/>
      <c r="F1" s="208"/>
      <c r="G1" s="208"/>
    </row>
    <row r="2" spans="1:19" customFormat="1" ht="22.5" customHeight="1" x14ac:dyDescent="0.2">
      <c r="A2" s="224"/>
      <c r="B2" s="208"/>
      <c r="C2" s="208"/>
      <c r="D2" s="208"/>
      <c r="E2" s="208"/>
      <c r="F2" s="208"/>
      <c r="G2" s="208"/>
      <c r="O2" s="146"/>
      <c r="P2" s="146"/>
      <c r="Q2" s="146"/>
      <c r="R2" s="146"/>
      <c r="S2" s="146"/>
    </row>
    <row r="3" spans="1:19" customFormat="1" x14ac:dyDescent="0.2"/>
    <row r="4" spans="1:19" customFormat="1" x14ac:dyDescent="0.2">
      <c r="A4" s="313" t="s">
        <v>121</v>
      </c>
      <c r="B4" s="285"/>
      <c r="C4" s="285"/>
      <c r="D4" s="27"/>
    </row>
    <row r="5" spans="1:19" customFormat="1" x14ac:dyDescent="0.2">
      <c r="A5" s="22" t="s">
        <v>111</v>
      </c>
      <c r="B5" s="54" t="s">
        <v>134</v>
      </c>
      <c r="C5" s="113"/>
      <c r="D5" s="27"/>
    </row>
    <row r="6" spans="1:19" customFormat="1" x14ac:dyDescent="0.2"/>
    <row r="7" spans="1:19" customFormat="1" x14ac:dyDescent="0.2">
      <c r="A7" s="384" t="s">
        <v>918</v>
      </c>
      <c r="B7" s="233"/>
      <c r="C7" s="233"/>
      <c r="D7" s="233"/>
      <c r="E7" s="233"/>
      <c r="F7" s="233"/>
      <c r="G7" s="233"/>
      <c r="H7" s="233"/>
      <c r="I7" s="233"/>
      <c r="J7" s="233"/>
      <c r="K7" s="233"/>
      <c r="L7" s="233"/>
      <c r="M7" s="233"/>
      <c r="N7" s="233"/>
      <c r="O7" s="233"/>
      <c r="P7" s="233"/>
      <c r="Q7" s="233"/>
      <c r="R7" s="233"/>
      <c r="S7" s="233"/>
    </row>
    <row r="8" spans="1:19" customFormat="1" x14ac:dyDescent="0.2">
      <c r="A8" s="205" t="s">
        <v>96</v>
      </c>
      <c r="B8" s="206"/>
      <c r="C8" s="206"/>
      <c r="D8" s="206"/>
      <c r="E8" s="206"/>
      <c r="F8" s="206"/>
      <c r="G8" s="206"/>
      <c r="H8" s="206"/>
      <c r="I8" s="206"/>
      <c r="J8" s="206"/>
      <c r="K8" s="206"/>
      <c r="L8" s="206"/>
      <c r="M8" s="206"/>
      <c r="N8" s="215"/>
      <c r="O8" s="220" t="s">
        <v>919</v>
      </c>
      <c r="P8" s="227"/>
      <c r="Q8" s="324" t="s">
        <v>807</v>
      </c>
      <c r="R8" s="323"/>
      <c r="S8" s="390"/>
    </row>
    <row r="9" spans="1:19" customFormat="1" x14ac:dyDescent="0.2">
      <c r="A9" s="18" t="s">
        <v>89</v>
      </c>
      <c r="B9" s="18" t="s">
        <v>152</v>
      </c>
      <c r="C9" s="18" t="s">
        <v>136</v>
      </c>
      <c r="D9" s="18" t="s">
        <v>90</v>
      </c>
      <c r="E9" s="18" t="s">
        <v>93</v>
      </c>
      <c r="F9" s="18" t="s">
        <v>114</v>
      </c>
      <c r="G9" s="18" t="s">
        <v>113</v>
      </c>
      <c r="H9" s="18" t="s">
        <v>92</v>
      </c>
      <c r="I9" s="18" t="s">
        <v>119</v>
      </c>
      <c r="J9" s="18" t="s">
        <v>104</v>
      </c>
      <c r="K9" s="18" t="s">
        <v>135</v>
      </c>
      <c r="L9" s="18" t="s">
        <v>116</v>
      </c>
      <c r="M9" s="18" t="s">
        <v>117</v>
      </c>
      <c r="N9" s="19" t="s">
        <v>137</v>
      </c>
      <c r="O9" s="128" t="s">
        <v>696</v>
      </c>
      <c r="P9" s="128" t="s">
        <v>697</v>
      </c>
      <c r="Q9" s="130" t="s">
        <v>150</v>
      </c>
      <c r="R9" s="130" t="s">
        <v>776</v>
      </c>
      <c r="S9" s="168" t="s">
        <v>151</v>
      </c>
    </row>
    <row r="10" spans="1:19" customFormat="1" x14ac:dyDescent="0.2">
      <c r="A10" s="24" t="s">
        <v>326</v>
      </c>
      <c r="B10" s="24" t="s">
        <v>326</v>
      </c>
      <c r="C10" s="24" t="s">
        <v>326</v>
      </c>
      <c r="D10" s="24" t="s">
        <v>326</v>
      </c>
      <c r="E10" s="28" t="s">
        <v>326</v>
      </c>
      <c r="F10" s="24" t="s">
        <v>326</v>
      </c>
      <c r="G10" s="24" t="s">
        <v>326</v>
      </c>
      <c r="H10" s="24" t="s">
        <v>326</v>
      </c>
      <c r="I10" s="24" t="s">
        <v>326</v>
      </c>
      <c r="J10" s="24" t="s">
        <v>326</v>
      </c>
      <c r="K10" s="29" t="s">
        <v>326</v>
      </c>
      <c r="L10" s="29" t="s">
        <v>326</v>
      </c>
      <c r="M10" s="7"/>
      <c r="N10" s="7"/>
      <c r="O10" s="12"/>
      <c r="P10" s="12"/>
      <c r="Q10" s="12"/>
      <c r="R10" s="12"/>
      <c r="S10" s="12"/>
    </row>
    <row r="11" spans="1:19" customFormat="1" x14ac:dyDescent="0.2">
      <c r="A11" s="30" t="s">
        <v>99</v>
      </c>
      <c r="B11" s="24"/>
      <c r="C11" s="24"/>
      <c r="D11" s="24"/>
      <c r="E11" s="32"/>
      <c r="F11" s="24"/>
      <c r="G11" s="24"/>
      <c r="H11" s="24"/>
      <c r="I11" s="24"/>
      <c r="J11" s="24"/>
      <c r="K11" s="29"/>
      <c r="L11" s="29"/>
      <c r="M11" s="7"/>
      <c r="N11" s="7"/>
      <c r="O11" s="12"/>
      <c r="P11" s="12"/>
      <c r="Q11" s="12"/>
      <c r="R11" s="12"/>
      <c r="S11" s="12"/>
    </row>
    <row r="12" spans="1:19" customFormat="1" x14ac:dyDescent="0.2">
      <c r="A12" s="23" t="s">
        <v>127</v>
      </c>
      <c r="B12" s="23" t="s">
        <v>91</v>
      </c>
      <c r="C12" s="23" t="s">
        <v>326</v>
      </c>
      <c r="D12" s="23" t="s">
        <v>326</v>
      </c>
      <c r="E12" s="31" t="s">
        <v>326</v>
      </c>
      <c r="F12" s="23" t="s">
        <v>326</v>
      </c>
      <c r="G12" s="23" t="s">
        <v>326</v>
      </c>
      <c r="H12" s="23" t="s">
        <v>112</v>
      </c>
      <c r="I12" s="23" t="s">
        <v>326</v>
      </c>
      <c r="J12" s="23" t="s">
        <v>107</v>
      </c>
      <c r="K12" s="7" t="s">
        <v>326</v>
      </c>
      <c r="L12" s="7" t="s">
        <v>326</v>
      </c>
      <c r="M12" s="7" t="s">
        <v>326</v>
      </c>
      <c r="N12" s="7" t="s">
        <v>326</v>
      </c>
      <c r="O12" s="12" t="s">
        <v>917</v>
      </c>
      <c r="P12" s="12" t="b">
        <v>1</v>
      </c>
      <c r="Q12" s="12"/>
      <c r="R12" s="12"/>
      <c r="S12" s="12"/>
    </row>
    <row r="13" spans="1:19" customFormat="1" x14ac:dyDescent="0.2">
      <c r="A13" s="23" t="s">
        <v>115</v>
      </c>
      <c r="B13" s="23" t="s">
        <v>91</v>
      </c>
      <c r="C13" s="23" t="s">
        <v>326</v>
      </c>
      <c r="D13" s="23" t="s">
        <v>326</v>
      </c>
      <c r="E13" s="31" t="s">
        <v>326</v>
      </c>
      <c r="F13" s="23" t="s">
        <v>326</v>
      </c>
      <c r="G13" s="23" t="s">
        <v>326</v>
      </c>
      <c r="H13" s="23" t="s">
        <v>112</v>
      </c>
      <c r="I13" s="23" t="s">
        <v>326</v>
      </c>
      <c r="J13" s="23" t="s">
        <v>107</v>
      </c>
      <c r="K13" s="7" t="s">
        <v>326</v>
      </c>
      <c r="L13" s="7" t="s">
        <v>326</v>
      </c>
      <c r="M13" s="7" t="s">
        <v>326</v>
      </c>
      <c r="N13" s="7" t="s">
        <v>326</v>
      </c>
      <c r="O13" s="12" t="s">
        <v>78</v>
      </c>
      <c r="P13" s="12" t="b">
        <v>0</v>
      </c>
      <c r="Q13" s="12"/>
      <c r="R13" s="12"/>
      <c r="S13" s="12"/>
    </row>
    <row r="14" spans="1:19" customFormat="1" x14ac:dyDescent="0.2">
      <c r="A14" s="23" t="s">
        <v>326</v>
      </c>
      <c r="B14" s="23" t="s">
        <v>91</v>
      </c>
      <c r="C14" s="23" t="s">
        <v>326</v>
      </c>
      <c r="D14" s="23" t="s">
        <v>326</v>
      </c>
      <c r="E14" s="31" t="s">
        <v>326</v>
      </c>
      <c r="F14" s="23" t="s">
        <v>326</v>
      </c>
      <c r="G14" s="23" t="s">
        <v>326</v>
      </c>
      <c r="H14" s="40" t="s">
        <v>112</v>
      </c>
      <c r="I14" s="23" t="s">
        <v>326</v>
      </c>
      <c r="J14" s="23" t="s">
        <v>326</v>
      </c>
      <c r="K14" s="7" t="s">
        <v>326</v>
      </c>
      <c r="L14" s="39">
        <v>272093</v>
      </c>
      <c r="M14" s="7" t="s">
        <v>326</v>
      </c>
      <c r="N14" s="7" t="s">
        <v>326</v>
      </c>
      <c r="O14" s="12" t="s">
        <v>77</v>
      </c>
      <c r="P14" s="12" t="b">
        <v>1</v>
      </c>
      <c r="Q14" s="12"/>
      <c r="R14" s="12"/>
      <c r="S14" s="12"/>
    </row>
    <row r="15" spans="1:19" customFormat="1" x14ac:dyDescent="0.2">
      <c r="A15" s="33" t="s">
        <v>130</v>
      </c>
      <c r="B15" s="24" t="s">
        <v>91</v>
      </c>
      <c r="C15" s="24" t="s">
        <v>326</v>
      </c>
      <c r="D15" s="24" t="s">
        <v>326</v>
      </c>
      <c r="E15" s="28" t="s">
        <v>326</v>
      </c>
      <c r="F15" s="24" t="s">
        <v>326</v>
      </c>
      <c r="G15" s="24" t="s">
        <v>326</v>
      </c>
      <c r="H15" s="33" t="s">
        <v>112</v>
      </c>
      <c r="I15" s="24" t="s">
        <v>326</v>
      </c>
      <c r="J15" s="24" t="s">
        <v>107</v>
      </c>
      <c r="K15" s="29" t="s">
        <v>326</v>
      </c>
      <c r="L15" s="29" t="s">
        <v>326</v>
      </c>
      <c r="M15" s="7" t="s">
        <v>326</v>
      </c>
      <c r="N15" s="7" t="s">
        <v>326</v>
      </c>
      <c r="O15" s="12" t="s">
        <v>83</v>
      </c>
      <c r="P15" s="12" t="b">
        <v>1</v>
      </c>
      <c r="Q15" s="12"/>
      <c r="R15" s="12"/>
      <c r="S15" s="12"/>
    </row>
    <row r="16" spans="1:19" customFormat="1" x14ac:dyDescent="0.2">
      <c r="A16" s="24" t="s">
        <v>94</v>
      </c>
      <c r="B16" s="24" t="s">
        <v>91</v>
      </c>
      <c r="C16" s="24" t="s">
        <v>326</v>
      </c>
      <c r="D16" s="24" t="s">
        <v>326</v>
      </c>
      <c r="E16" s="28" t="s">
        <v>326</v>
      </c>
      <c r="F16" s="24" t="s">
        <v>326</v>
      </c>
      <c r="G16" s="24" t="s">
        <v>326</v>
      </c>
      <c r="H16" s="24" t="s">
        <v>112</v>
      </c>
      <c r="I16" s="24" t="s">
        <v>326</v>
      </c>
      <c r="J16" s="24" t="s">
        <v>107</v>
      </c>
      <c r="K16" s="29" t="s">
        <v>326</v>
      </c>
      <c r="L16" s="29" t="s">
        <v>326</v>
      </c>
      <c r="M16" s="7" t="s">
        <v>326</v>
      </c>
      <c r="N16" s="7" t="s">
        <v>326</v>
      </c>
      <c r="O16" s="12" t="s">
        <v>81</v>
      </c>
      <c r="P16" s="12" t="b">
        <v>1</v>
      </c>
      <c r="Q16" s="12"/>
      <c r="R16" s="12"/>
      <c r="S16" s="12"/>
    </row>
    <row r="17" spans="1:19" customFormat="1" x14ac:dyDescent="0.2">
      <c r="A17" s="24" t="s">
        <v>326</v>
      </c>
      <c r="B17" s="24" t="s">
        <v>326</v>
      </c>
      <c r="C17" s="24" t="s">
        <v>326</v>
      </c>
      <c r="D17" s="24" t="s">
        <v>326</v>
      </c>
      <c r="E17" s="28" t="s">
        <v>326</v>
      </c>
      <c r="F17" s="24" t="s">
        <v>326</v>
      </c>
      <c r="G17" s="24" t="s">
        <v>326</v>
      </c>
      <c r="H17" s="23"/>
      <c r="I17" s="23" t="s">
        <v>326</v>
      </c>
      <c r="J17" s="23" t="s">
        <v>326</v>
      </c>
      <c r="K17" s="7" t="s">
        <v>326</v>
      </c>
      <c r="L17" s="7"/>
      <c r="M17" s="7"/>
      <c r="N17" s="7"/>
      <c r="O17" s="12"/>
      <c r="P17" s="12"/>
      <c r="Q17" s="12"/>
      <c r="R17" s="12"/>
      <c r="S17" s="12"/>
    </row>
    <row r="18" spans="1:19" customFormat="1" x14ac:dyDescent="0.2">
      <c r="A18" s="24" t="s">
        <v>326</v>
      </c>
      <c r="B18" s="24" t="s">
        <v>326</v>
      </c>
      <c r="C18" s="24" t="s">
        <v>326</v>
      </c>
      <c r="D18" s="24" t="s">
        <v>326</v>
      </c>
      <c r="E18" s="28" t="s">
        <v>326</v>
      </c>
      <c r="F18" s="24" t="s">
        <v>326</v>
      </c>
      <c r="G18" s="24" t="s">
        <v>326</v>
      </c>
      <c r="H18" s="23"/>
      <c r="I18" s="23" t="s">
        <v>326</v>
      </c>
      <c r="J18" s="23" t="s">
        <v>326</v>
      </c>
      <c r="K18" s="7" t="s">
        <v>326</v>
      </c>
      <c r="L18" s="7"/>
      <c r="M18" s="7"/>
      <c r="N18" s="7"/>
      <c r="O18" s="12"/>
      <c r="P18" s="12"/>
      <c r="Q18" s="12"/>
      <c r="R18" s="12"/>
      <c r="S18" s="12"/>
    </row>
    <row r="19" spans="1:19" customFormat="1" x14ac:dyDescent="0.2">
      <c r="A19" s="33"/>
      <c r="B19" s="24"/>
      <c r="C19" s="24"/>
      <c r="D19" s="24"/>
      <c r="E19" s="28"/>
      <c r="F19" s="24"/>
      <c r="G19" s="24"/>
      <c r="H19" s="33"/>
      <c r="I19" s="24"/>
      <c r="J19" s="33"/>
      <c r="K19" s="7"/>
      <c r="L19" s="7"/>
      <c r="M19" s="7" t="s">
        <v>326</v>
      </c>
      <c r="N19" s="7" t="s">
        <v>326</v>
      </c>
      <c r="O19" s="12"/>
      <c r="P19" s="12"/>
      <c r="Q19" s="12"/>
      <c r="R19" s="12"/>
      <c r="S19" s="12"/>
    </row>
    <row r="20" spans="1:19" customFormat="1" x14ac:dyDescent="0.2">
      <c r="A20" s="23"/>
      <c r="B20" s="23"/>
      <c r="C20" s="23"/>
      <c r="D20" s="23"/>
      <c r="E20" s="31"/>
      <c r="F20" s="23"/>
      <c r="G20" s="23"/>
      <c r="H20" s="23"/>
      <c r="I20" s="23"/>
      <c r="J20" s="23"/>
      <c r="K20" s="7"/>
      <c r="L20" s="7"/>
      <c r="M20" s="7" t="s">
        <v>326</v>
      </c>
      <c r="N20" s="7" t="s">
        <v>326</v>
      </c>
      <c r="O20" s="12"/>
      <c r="P20" s="12"/>
      <c r="Q20" s="12"/>
      <c r="R20" s="12"/>
      <c r="S20" s="12"/>
    </row>
    <row r="21" spans="1:19" customFormat="1" x14ac:dyDescent="0.2">
      <c r="A21" s="23"/>
      <c r="B21" s="23"/>
      <c r="C21" s="23"/>
      <c r="D21" s="23"/>
      <c r="E21" s="31"/>
      <c r="F21" s="23"/>
      <c r="G21" s="23"/>
      <c r="H21" s="40"/>
      <c r="I21" s="23"/>
      <c r="J21" s="23"/>
      <c r="K21" s="7"/>
      <c r="L21" s="39"/>
      <c r="M21" s="7" t="s">
        <v>326</v>
      </c>
      <c r="N21" s="7" t="s">
        <v>326</v>
      </c>
      <c r="O21" s="12"/>
      <c r="P21" s="12"/>
      <c r="Q21" s="12"/>
      <c r="R21" s="12"/>
      <c r="S21" s="12"/>
    </row>
    <row r="22" spans="1:19" customFormat="1" x14ac:dyDescent="0.2">
      <c r="A22" s="33"/>
      <c r="B22" s="24"/>
      <c r="C22" s="24"/>
      <c r="D22" s="24"/>
      <c r="E22" s="28"/>
      <c r="F22" s="24"/>
      <c r="G22" s="24"/>
      <c r="H22" s="33"/>
      <c r="I22" s="24"/>
      <c r="J22" s="24"/>
      <c r="K22" s="29"/>
      <c r="L22" s="29"/>
      <c r="M22" s="7" t="s">
        <v>326</v>
      </c>
      <c r="N22" s="7" t="s">
        <v>326</v>
      </c>
      <c r="O22" s="12"/>
      <c r="P22" s="12"/>
      <c r="Q22" s="12"/>
      <c r="R22" s="12"/>
      <c r="S22" s="12"/>
    </row>
    <row r="23" spans="1:19" customFormat="1" x14ac:dyDescent="0.2">
      <c r="A23" s="24"/>
      <c r="B23" s="24"/>
      <c r="C23" s="24"/>
      <c r="D23" s="24"/>
      <c r="E23" s="28"/>
      <c r="F23" s="24"/>
      <c r="G23" s="24"/>
      <c r="H23" s="24"/>
      <c r="I23" s="24"/>
      <c r="J23" s="24"/>
      <c r="K23" s="29"/>
      <c r="L23" s="29"/>
      <c r="M23" s="7" t="s">
        <v>326</v>
      </c>
      <c r="N23" s="7" t="s">
        <v>326</v>
      </c>
      <c r="O23" s="12"/>
      <c r="P23" s="12"/>
      <c r="Q23" s="12"/>
      <c r="R23" s="12"/>
      <c r="S23" s="12"/>
    </row>
    <row r="24" spans="1:19" customFormat="1" x14ac:dyDescent="0.2">
      <c r="A24" s="24"/>
      <c r="B24" s="24"/>
      <c r="C24" s="24"/>
      <c r="D24" s="24"/>
      <c r="E24" s="28"/>
      <c r="F24" s="24"/>
      <c r="G24" s="24"/>
      <c r="H24" s="23"/>
      <c r="I24" s="23"/>
      <c r="J24" s="23"/>
      <c r="K24" s="7"/>
      <c r="L24" s="7"/>
      <c r="M24" s="7" t="s">
        <v>326</v>
      </c>
      <c r="N24" s="7" t="s">
        <v>326</v>
      </c>
      <c r="O24" s="12"/>
      <c r="P24" s="12"/>
      <c r="Q24" s="12"/>
      <c r="R24" s="12"/>
      <c r="S24" s="12"/>
    </row>
    <row r="25" spans="1:19" customFormat="1" x14ac:dyDescent="0.2">
      <c r="A25" s="23"/>
      <c r="B25" s="24"/>
      <c r="C25" s="24"/>
      <c r="D25" s="24"/>
      <c r="E25" s="28"/>
      <c r="F25" s="24"/>
      <c r="G25" s="24"/>
      <c r="H25" s="23"/>
      <c r="I25" s="24"/>
      <c r="J25" s="24"/>
      <c r="K25" s="7"/>
      <c r="L25" s="7"/>
      <c r="M25" s="7" t="s">
        <v>326</v>
      </c>
      <c r="N25" s="7" t="s">
        <v>326</v>
      </c>
      <c r="O25" s="12"/>
      <c r="P25" s="12"/>
      <c r="Q25" s="12"/>
      <c r="R25" s="12"/>
      <c r="S25" s="12"/>
    </row>
    <row r="26" spans="1:19" customFormat="1" x14ac:dyDescent="0.2">
      <c r="A26" s="34"/>
      <c r="B26" s="24"/>
      <c r="C26" s="24"/>
      <c r="D26" s="24"/>
      <c r="E26" s="28"/>
      <c r="F26" s="24"/>
      <c r="G26" s="24"/>
      <c r="H26" s="24"/>
      <c r="I26" s="24"/>
      <c r="J26" s="24"/>
      <c r="K26" s="29"/>
      <c r="L26" s="29"/>
      <c r="M26" s="7"/>
      <c r="N26" s="7"/>
      <c r="O26" s="12"/>
      <c r="P26" s="12"/>
      <c r="Q26" s="12"/>
      <c r="R26" s="12"/>
      <c r="S26" s="12"/>
    </row>
    <row r="27" spans="1:19" customFormat="1" x14ac:dyDescent="0.2">
      <c r="A27" s="42"/>
      <c r="B27" s="42"/>
      <c r="C27" s="24"/>
      <c r="D27" s="24"/>
      <c r="E27" s="28"/>
      <c r="F27" s="24"/>
      <c r="G27" s="24"/>
      <c r="H27" s="42"/>
      <c r="I27" s="24"/>
      <c r="J27" s="42"/>
      <c r="K27" s="35"/>
      <c r="L27" s="35"/>
      <c r="M27" s="7"/>
      <c r="N27" s="7" t="s">
        <v>326</v>
      </c>
      <c r="O27" s="12"/>
      <c r="P27" s="12"/>
      <c r="Q27" s="12"/>
      <c r="R27" s="12"/>
      <c r="S27" s="12"/>
    </row>
    <row r="28" spans="1:19" customFormat="1" x14ac:dyDescent="0.2">
      <c r="A28" s="36"/>
      <c r="B28" s="36"/>
      <c r="C28" s="23"/>
      <c r="D28" s="23"/>
      <c r="E28" s="31"/>
      <c r="F28" s="23"/>
      <c r="G28" s="23"/>
      <c r="H28" s="36"/>
      <c r="I28" s="23"/>
      <c r="J28" s="36"/>
      <c r="K28" s="37"/>
      <c r="L28" s="37"/>
      <c r="M28" s="7"/>
      <c r="N28" s="7" t="s">
        <v>326</v>
      </c>
      <c r="O28" s="12"/>
      <c r="P28" s="12"/>
      <c r="Q28" s="12"/>
      <c r="R28" s="12"/>
      <c r="S28" s="12"/>
    </row>
    <row r="29" spans="1:19" customFormat="1" x14ac:dyDescent="0.2">
      <c r="A29" s="36"/>
      <c r="B29" s="36"/>
      <c r="C29" s="23"/>
      <c r="D29" s="23"/>
      <c r="E29" s="31"/>
      <c r="F29" s="23"/>
      <c r="G29" s="23"/>
      <c r="H29" s="36"/>
      <c r="I29" s="23"/>
      <c r="J29" s="36"/>
      <c r="K29" s="37"/>
      <c r="L29" s="37"/>
      <c r="M29" s="7"/>
      <c r="N29" s="7" t="s">
        <v>326</v>
      </c>
      <c r="O29" s="12"/>
      <c r="P29" s="12"/>
      <c r="Q29" s="12"/>
      <c r="R29" s="12"/>
      <c r="S29" s="12"/>
    </row>
    <row r="30" spans="1:19" customFormat="1" x14ac:dyDescent="0.2">
      <c r="A30" s="36"/>
      <c r="B30" s="36"/>
      <c r="C30" s="23"/>
      <c r="D30" s="23"/>
      <c r="E30" s="31"/>
      <c r="F30" s="23"/>
      <c r="G30" s="23"/>
      <c r="H30" s="36"/>
      <c r="I30" s="23"/>
      <c r="J30" s="36"/>
      <c r="K30" s="37"/>
      <c r="L30" s="37"/>
      <c r="M30" s="7"/>
      <c r="N30" s="7" t="s">
        <v>326</v>
      </c>
      <c r="O30" s="12"/>
      <c r="P30" s="12"/>
      <c r="Q30" s="12"/>
      <c r="R30" s="12"/>
      <c r="S30" s="12"/>
    </row>
    <row r="31" spans="1:19" customFormat="1" x14ac:dyDescent="0.2">
      <c r="A31" s="36"/>
      <c r="B31" s="36"/>
      <c r="C31" s="23"/>
      <c r="D31" s="23"/>
      <c r="E31" s="38"/>
      <c r="F31" s="23"/>
      <c r="G31" s="23"/>
      <c r="H31" s="36"/>
      <c r="I31" s="23"/>
      <c r="J31" s="36"/>
      <c r="K31" s="37"/>
      <c r="L31" s="37"/>
      <c r="M31" s="7"/>
      <c r="N31" s="7" t="s">
        <v>326</v>
      </c>
      <c r="O31" s="12"/>
      <c r="P31" s="12"/>
      <c r="Q31" s="12"/>
      <c r="R31" s="12"/>
      <c r="S31" s="12"/>
    </row>
    <row r="32" spans="1:19" customFormat="1" x14ac:dyDescent="0.2">
      <c r="A32" s="36"/>
      <c r="B32" s="36"/>
      <c r="C32" s="23"/>
      <c r="D32" s="23"/>
      <c r="E32" s="31"/>
      <c r="F32" s="23"/>
      <c r="G32" s="23"/>
      <c r="H32" s="36"/>
      <c r="I32" s="23"/>
      <c r="J32" s="36"/>
      <c r="K32" s="37"/>
      <c r="L32" s="37"/>
      <c r="M32" s="7"/>
      <c r="N32" s="7"/>
      <c r="O32" s="12"/>
      <c r="P32" s="12"/>
      <c r="Q32" s="12"/>
      <c r="R32" s="12"/>
      <c r="S32" s="12"/>
    </row>
    <row r="33" spans="1:19" customFormat="1" x14ac:dyDescent="0.2">
      <c r="A33" s="30"/>
      <c r="B33" s="23"/>
      <c r="C33" s="23"/>
      <c r="D33" s="23"/>
      <c r="E33" s="31"/>
      <c r="F33" s="23"/>
      <c r="G33" s="23"/>
      <c r="H33" s="23"/>
      <c r="I33" s="23"/>
      <c r="J33" s="23"/>
      <c r="K33" s="7"/>
      <c r="L33" s="7"/>
      <c r="M33" s="7"/>
      <c r="N33" s="7"/>
      <c r="O33" s="12"/>
      <c r="P33" s="12"/>
      <c r="Q33" s="12"/>
      <c r="R33" s="12"/>
      <c r="S33" s="12"/>
    </row>
    <row r="34" spans="1:19" customFormat="1" x14ac:dyDescent="0.2">
      <c r="A34" s="40"/>
      <c r="B34" s="40"/>
      <c r="C34" s="23"/>
      <c r="D34" s="23"/>
      <c r="E34" s="41"/>
      <c r="F34" s="23"/>
      <c r="G34" s="23"/>
      <c r="H34" s="40"/>
      <c r="I34" s="23"/>
      <c r="J34" s="40"/>
      <c r="K34" s="7"/>
      <c r="L34" s="7"/>
      <c r="M34" s="7"/>
      <c r="N34" s="7" t="s">
        <v>326</v>
      </c>
      <c r="O34" s="12"/>
      <c r="P34" s="12"/>
      <c r="Q34" s="12"/>
      <c r="R34" s="12"/>
      <c r="S34" s="12"/>
    </row>
    <row r="35" spans="1:19" customFormat="1" x14ac:dyDescent="0.2">
      <c r="A35" s="36"/>
      <c r="B35" s="36"/>
      <c r="C35" s="23"/>
      <c r="D35" s="23"/>
      <c r="E35" s="38"/>
      <c r="F35" s="23"/>
      <c r="G35" s="23"/>
      <c r="H35" s="36"/>
      <c r="I35" s="23"/>
      <c r="J35" s="36"/>
      <c r="K35" s="37"/>
      <c r="L35" s="37"/>
      <c r="M35" s="7"/>
      <c r="N35" s="7" t="s">
        <v>326</v>
      </c>
      <c r="O35" s="12"/>
      <c r="P35" s="12"/>
      <c r="Q35" s="12"/>
      <c r="R35" s="12"/>
      <c r="S35" s="12"/>
    </row>
    <row r="36" spans="1:19" customFormat="1" x14ac:dyDescent="0.2">
      <c r="A36" s="36"/>
      <c r="B36" s="36"/>
      <c r="C36" s="23"/>
      <c r="D36" s="23"/>
      <c r="E36" s="38"/>
      <c r="F36" s="23"/>
      <c r="G36" s="23"/>
      <c r="H36" s="36"/>
      <c r="I36" s="23"/>
      <c r="J36" s="36"/>
      <c r="K36" s="37"/>
      <c r="L36" s="37"/>
      <c r="M36" s="7"/>
      <c r="N36" s="7" t="s">
        <v>326</v>
      </c>
      <c r="O36" s="12"/>
      <c r="P36" s="12"/>
      <c r="Q36" s="12"/>
      <c r="R36" s="12"/>
      <c r="S36" s="12"/>
    </row>
    <row r="37" spans="1:19" customFormat="1" x14ac:dyDescent="0.2">
      <c r="A37" s="36"/>
      <c r="B37" s="36"/>
      <c r="C37" s="23"/>
      <c r="D37" s="23"/>
      <c r="E37" s="38"/>
      <c r="F37" s="23"/>
      <c r="G37" s="23"/>
      <c r="H37" s="36"/>
      <c r="I37" s="23"/>
      <c r="J37" s="36"/>
      <c r="K37" s="37"/>
      <c r="L37" s="37"/>
      <c r="M37" s="7"/>
      <c r="N37" s="7"/>
      <c r="O37" s="12"/>
      <c r="P37" s="12"/>
      <c r="Q37" s="12"/>
      <c r="R37" s="12"/>
      <c r="S37" s="12"/>
    </row>
    <row r="38" spans="1:19" customFormat="1" x14ac:dyDescent="0.2">
      <c r="A38" s="30"/>
      <c r="B38" s="23"/>
      <c r="C38" s="23"/>
      <c r="D38" s="23"/>
      <c r="E38" s="31"/>
      <c r="F38" s="23"/>
      <c r="G38" s="23"/>
      <c r="H38" s="23"/>
      <c r="I38" s="23"/>
      <c r="J38" s="23"/>
      <c r="K38" s="7"/>
      <c r="L38" s="7"/>
      <c r="M38" s="7"/>
      <c r="N38" s="7"/>
      <c r="O38" s="12"/>
      <c r="P38" s="12"/>
      <c r="Q38" s="12"/>
      <c r="R38" s="12"/>
      <c r="S38" s="12"/>
    </row>
    <row r="39" spans="1:19" customFormat="1" x14ac:dyDescent="0.2">
      <c r="A39" s="36"/>
      <c r="B39" s="23"/>
      <c r="C39" s="23"/>
      <c r="D39" s="23"/>
      <c r="E39" s="31"/>
      <c r="F39" s="23"/>
      <c r="G39" s="23"/>
      <c r="H39" s="23"/>
      <c r="I39" s="23"/>
      <c r="J39" s="23"/>
      <c r="K39" s="7"/>
      <c r="L39" s="7"/>
      <c r="M39" s="7"/>
      <c r="N39" s="7" t="s">
        <v>326</v>
      </c>
      <c r="O39" s="12"/>
      <c r="P39" s="12"/>
      <c r="Q39" s="12"/>
      <c r="R39" s="12"/>
      <c r="S39" s="12"/>
    </row>
    <row r="40" spans="1:19" customFormat="1" x14ac:dyDescent="0.2">
      <c r="A40" s="36"/>
      <c r="B40" s="23"/>
      <c r="C40" s="23"/>
      <c r="D40" s="23"/>
      <c r="E40" s="31"/>
      <c r="F40" s="23"/>
      <c r="G40" s="23"/>
      <c r="H40" s="23"/>
      <c r="I40" s="23"/>
      <c r="J40" s="23"/>
      <c r="K40" s="7"/>
      <c r="L40" s="7"/>
      <c r="M40" s="7"/>
      <c r="N40" s="7" t="s">
        <v>326</v>
      </c>
      <c r="O40" s="12"/>
      <c r="P40" s="12"/>
      <c r="Q40" s="12"/>
      <c r="R40" s="12"/>
      <c r="S40" s="12"/>
    </row>
    <row r="41" spans="1:19" customFormat="1" x14ac:dyDescent="0.2">
      <c r="A41" s="23"/>
      <c r="B41" s="23"/>
      <c r="C41" s="23"/>
      <c r="D41" s="23"/>
      <c r="E41" s="31"/>
      <c r="F41" s="23"/>
      <c r="G41" s="23"/>
      <c r="H41" s="23"/>
      <c r="I41" s="23"/>
      <c r="J41" s="23"/>
      <c r="K41" s="7"/>
      <c r="L41" s="7"/>
      <c r="M41" s="7"/>
      <c r="N41" s="7"/>
      <c r="O41" s="12"/>
      <c r="P41" s="12"/>
      <c r="Q41" s="12"/>
      <c r="R41" s="12"/>
      <c r="S41" s="12"/>
    </row>
    <row r="42" spans="1:19" customFormat="1" x14ac:dyDescent="0.2">
      <c r="A42" s="30"/>
      <c r="B42" s="36"/>
      <c r="C42" s="23"/>
      <c r="D42" s="23"/>
      <c r="E42" s="31"/>
      <c r="F42" s="23"/>
      <c r="G42" s="23"/>
      <c r="H42" s="36"/>
      <c r="I42" s="23"/>
      <c r="J42" s="36"/>
      <c r="K42" s="37"/>
      <c r="L42" s="37"/>
      <c r="M42" s="7"/>
      <c r="N42" s="7"/>
      <c r="O42" s="12"/>
      <c r="P42" s="12"/>
      <c r="Q42" s="12"/>
      <c r="R42" s="12"/>
      <c r="S42" s="12"/>
    </row>
    <row r="43" spans="1:19" customFormat="1" x14ac:dyDescent="0.2">
      <c r="A43" s="24"/>
      <c r="B43" s="24"/>
      <c r="C43" s="24"/>
      <c r="D43" s="24"/>
      <c r="E43" s="28"/>
      <c r="F43" s="24"/>
      <c r="G43" s="24"/>
      <c r="H43" s="24"/>
      <c r="I43" s="24"/>
      <c r="J43" s="24"/>
      <c r="K43" s="29"/>
      <c r="L43" s="29"/>
      <c r="M43" s="7"/>
      <c r="N43" s="7" t="s">
        <v>326</v>
      </c>
      <c r="O43" s="12"/>
      <c r="P43" s="12"/>
      <c r="Q43" s="12"/>
      <c r="R43" s="12"/>
      <c r="S43" s="12"/>
    </row>
    <row r="44" spans="1:19" customFormat="1" x14ac:dyDescent="0.2">
      <c r="A44" s="36"/>
      <c r="B44" s="36"/>
      <c r="C44" s="23"/>
      <c r="D44" s="23"/>
      <c r="E44" s="38"/>
      <c r="F44" s="23"/>
      <c r="G44" s="36"/>
      <c r="H44" s="36"/>
      <c r="I44" s="23"/>
      <c r="J44" s="36"/>
      <c r="K44" s="37"/>
      <c r="L44" s="37"/>
      <c r="M44" s="7"/>
      <c r="N44" s="7" t="s">
        <v>326</v>
      </c>
      <c r="O44" s="12"/>
      <c r="P44" s="12"/>
      <c r="Q44" s="12"/>
      <c r="R44" s="12"/>
      <c r="S44" s="12"/>
    </row>
    <row r="45" spans="1:19" customFormat="1" x14ac:dyDescent="0.2">
      <c r="A45" s="23"/>
      <c r="B45" s="23"/>
      <c r="C45" s="23"/>
      <c r="D45" s="23"/>
      <c r="E45" s="31"/>
      <c r="F45" s="23"/>
      <c r="G45" s="23"/>
      <c r="H45" s="23"/>
      <c r="I45" s="23"/>
      <c r="J45" s="23"/>
      <c r="K45" s="7"/>
      <c r="L45" s="7"/>
      <c r="M45" s="7"/>
      <c r="N45" s="7"/>
      <c r="O45" s="12"/>
      <c r="P45" s="12"/>
      <c r="Q45" s="12"/>
      <c r="R45" s="12"/>
      <c r="S45" s="12"/>
    </row>
    <row r="46" spans="1:19" customFormat="1" x14ac:dyDescent="0.2">
      <c r="A46" s="30"/>
      <c r="B46" s="23"/>
      <c r="C46" s="23"/>
      <c r="D46" s="23"/>
      <c r="E46" s="31"/>
      <c r="F46" s="23"/>
      <c r="G46" s="23"/>
      <c r="H46" s="23"/>
      <c r="I46" s="23"/>
      <c r="J46" s="23"/>
      <c r="K46" s="7"/>
      <c r="L46" s="7"/>
      <c r="M46" s="7"/>
      <c r="N46" s="7"/>
      <c r="O46" s="12"/>
      <c r="P46" s="12"/>
      <c r="Q46" s="12"/>
      <c r="R46" s="12"/>
      <c r="S46" s="12"/>
    </row>
    <row r="47" spans="1:19" customFormat="1" x14ac:dyDescent="0.2">
      <c r="A47" s="36"/>
      <c r="B47" s="36"/>
      <c r="C47" s="23"/>
      <c r="D47" s="23"/>
      <c r="E47" s="31"/>
      <c r="F47" s="23"/>
      <c r="G47" s="23"/>
      <c r="H47" s="36"/>
      <c r="I47" s="23"/>
      <c r="J47" s="36"/>
      <c r="K47" s="37"/>
      <c r="L47" s="37"/>
      <c r="M47" s="7"/>
      <c r="N47" s="7" t="s">
        <v>326</v>
      </c>
      <c r="O47" s="12"/>
      <c r="P47" s="12"/>
      <c r="Q47" s="12"/>
      <c r="R47" s="12"/>
      <c r="S47" s="12"/>
    </row>
    <row r="48" spans="1:19" customFormat="1" x14ac:dyDescent="0.2">
      <c r="A48" s="36"/>
      <c r="B48" s="36"/>
      <c r="C48" s="23"/>
      <c r="D48" s="23"/>
      <c r="E48" s="31"/>
      <c r="F48" s="23"/>
      <c r="G48" s="23"/>
      <c r="H48" s="36"/>
      <c r="I48" s="23"/>
      <c r="J48" s="36"/>
      <c r="K48" s="37"/>
      <c r="L48" s="37"/>
      <c r="M48" s="7"/>
      <c r="N48" s="7" t="s">
        <v>326</v>
      </c>
      <c r="O48" s="12"/>
      <c r="P48" s="12"/>
      <c r="Q48" s="12"/>
      <c r="R48" s="12"/>
      <c r="S48" s="12"/>
    </row>
    <row r="49" spans="1:19" customFormat="1" x14ac:dyDescent="0.2">
      <c r="A49" s="30"/>
      <c r="B49" s="23"/>
      <c r="C49" s="23"/>
      <c r="D49" s="23"/>
      <c r="E49" s="31"/>
      <c r="F49" s="23"/>
      <c r="G49" s="23"/>
      <c r="H49" s="23"/>
      <c r="I49" s="23"/>
      <c r="J49" s="23"/>
      <c r="K49" s="7"/>
      <c r="L49" s="7"/>
      <c r="M49" s="7"/>
      <c r="N49" s="57"/>
      <c r="O49" s="12"/>
      <c r="P49" s="12"/>
      <c r="Q49" s="12"/>
      <c r="R49" s="12"/>
      <c r="S49" s="12"/>
    </row>
    <row r="50" spans="1:19" customFormat="1" x14ac:dyDescent="0.2">
      <c r="A50" s="23"/>
      <c r="B50" s="23"/>
      <c r="C50" s="23"/>
      <c r="D50" s="23"/>
      <c r="E50" s="31"/>
      <c r="F50" s="23"/>
      <c r="G50" s="23"/>
      <c r="H50" s="23"/>
      <c r="I50" s="23"/>
      <c r="J50" s="23"/>
      <c r="K50" s="7"/>
      <c r="L50" s="7"/>
      <c r="M50" s="7"/>
      <c r="N50" s="57"/>
      <c r="O50" s="12"/>
      <c r="P50" s="12"/>
      <c r="Q50" s="12"/>
      <c r="R50" s="12"/>
      <c r="S50" s="12"/>
    </row>
    <row r="51" spans="1:19" customFormat="1" x14ac:dyDescent="0.2">
      <c r="A51" s="23"/>
      <c r="B51" s="23"/>
      <c r="C51" s="23"/>
      <c r="D51" s="23"/>
      <c r="E51" s="31"/>
      <c r="F51" s="23"/>
      <c r="G51" s="23"/>
      <c r="H51" s="23"/>
      <c r="I51" s="23"/>
      <c r="J51" s="23"/>
      <c r="K51" s="7"/>
      <c r="L51" s="7"/>
      <c r="M51" s="7"/>
      <c r="N51" s="57"/>
      <c r="O51" s="12"/>
      <c r="P51" s="12"/>
      <c r="Q51" s="12"/>
      <c r="R51" s="12"/>
      <c r="S51" s="12"/>
    </row>
    <row r="52" spans="1:19" customFormat="1" x14ac:dyDescent="0.2">
      <c r="A52" s="40"/>
      <c r="B52" s="40"/>
      <c r="C52" s="40"/>
      <c r="D52" s="40"/>
      <c r="E52" s="41"/>
      <c r="F52" s="40"/>
      <c r="G52" s="40"/>
      <c r="H52" s="40"/>
      <c r="I52" s="57"/>
      <c r="J52" s="57"/>
      <c r="K52" s="57"/>
      <c r="L52" s="57"/>
      <c r="M52" s="57"/>
      <c r="N52" s="57"/>
      <c r="O52" s="12"/>
      <c r="P52" s="12"/>
      <c r="Q52" s="12"/>
      <c r="R52" s="12"/>
      <c r="S52" s="12"/>
    </row>
    <row r="53" spans="1:19" customFormat="1" x14ac:dyDescent="0.2">
      <c r="A53" s="40"/>
      <c r="B53" s="40"/>
      <c r="C53" s="40"/>
      <c r="D53" s="40"/>
      <c r="E53" s="41"/>
      <c r="F53" s="40"/>
      <c r="G53" s="40"/>
      <c r="H53" s="40"/>
      <c r="I53" s="57"/>
      <c r="J53" s="57"/>
      <c r="K53" s="57"/>
      <c r="L53" s="57"/>
      <c r="M53" s="57"/>
      <c r="N53" s="57"/>
      <c r="O53" s="12"/>
      <c r="P53" s="12"/>
      <c r="Q53" s="12"/>
      <c r="R53" s="12"/>
      <c r="S53" s="12"/>
    </row>
    <row r="54" spans="1:19" customFormat="1" x14ac:dyDescent="0.2">
      <c r="A54" s="56"/>
      <c r="B54" s="40"/>
      <c r="C54" s="40"/>
      <c r="D54" s="40"/>
      <c r="E54" s="41"/>
      <c r="F54" s="40"/>
      <c r="G54" s="40"/>
      <c r="H54" s="40"/>
      <c r="I54" s="57"/>
      <c r="J54" s="57"/>
      <c r="K54" s="57"/>
      <c r="L54" s="57"/>
      <c r="M54" s="57"/>
      <c r="N54" s="57"/>
      <c r="O54" s="12"/>
      <c r="P54" s="12"/>
      <c r="Q54" s="12"/>
      <c r="R54" s="12"/>
      <c r="S54" s="12"/>
    </row>
    <row r="55" spans="1:19" customFormat="1" x14ac:dyDescent="0.2">
      <c r="A55" s="40"/>
      <c r="B55" s="40"/>
      <c r="C55" s="40"/>
      <c r="D55" s="40"/>
      <c r="E55" s="41"/>
      <c r="F55" s="40"/>
      <c r="G55" s="40"/>
      <c r="H55" s="40"/>
      <c r="I55" s="57"/>
      <c r="J55" s="57"/>
      <c r="K55" s="57"/>
      <c r="L55" s="57"/>
      <c r="M55" s="57"/>
      <c r="N55" s="57"/>
      <c r="O55" s="12"/>
      <c r="P55" s="12"/>
      <c r="Q55" s="12"/>
      <c r="R55" s="12"/>
      <c r="S55" s="12"/>
    </row>
    <row r="56" spans="1:19" customFormat="1" x14ac:dyDescent="0.2">
      <c r="A56" s="40"/>
      <c r="B56" s="40"/>
      <c r="C56" s="40"/>
      <c r="D56" s="40"/>
      <c r="E56" s="41"/>
      <c r="F56" s="40"/>
      <c r="G56" s="40"/>
      <c r="H56" s="40"/>
      <c r="I56" s="57"/>
      <c r="J56" s="57"/>
      <c r="K56" s="57"/>
      <c r="L56" s="57"/>
      <c r="M56" s="57"/>
      <c r="N56" s="57"/>
      <c r="O56" s="12"/>
      <c r="P56" s="12"/>
      <c r="Q56" s="12"/>
      <c r="R56" s="12"/>
      <c r="S56" s="12"/>
    </row>
    <row r="57" spans="1:19" customFormat="1" x14ac:dyDescent="0.2">
      <c r="A57" s="40"/>
      <c r="B57" s="40"/>
      <c r="C57" s="40"/>
      <c r="D57" s="40"/>
      <c r="E57" s="41"/>
      <c r="F57" s="40"/>
      <c r="G57" s="40"/>
      <c r="H57" s="40"/>
      <c r="I57" s="57"/>
      <c r="J57" s="57"/>
      <c r="K57" s="57"/>
      <c r="L57" s="57"/>
      <c r="M57" s="57"/>
      <c r="N57" s="57"/>
      <c r="O57" s="12"/>
      <c r="P57" s="12"/>
      <c r="Q57" s="12"/>
      <c r="R57" s="12"/>
      <c r="S57" s="12"/>
    </row>
    <row r="58" spans="1:19" customFormat="1" x14ac:dyDescent="0.2">
      <c r="A58" s="56"/>
      <c r="B58" s="40"/>
      <c r="C58" s="40"/>
      <c r="D58" s="40"/>
      <c r="E58" s="41"/>
      <c r="F58" s="40"/>
      <c r="G58" s="40"/>
      <c r="H58" s="40"/>
      <c r="I58" s="57"/>
      <c r="J58" s="57"/>
      <c r="K58" s="57"/>
      <c r="L58" s="57"/>
      <c r="M58" s="57"/>
      <c r="N58" s="57"/>
      <c r="O58" s="12"/>
      <c r="P58" s="12"/>
      <c r="Q58" s="12"/>
      <c r="R58" s="12"/>
      <c r="S58" s="12"/>
    </row>
    <row r="59" spans="1:19" customFormat="1" x14ac:dyDescent="0.2">
      <c r="A59" s="33"/>
      <c r="B59" s="42"/>
      <c r="C59" s="54"/>
      <c r="D59" s="54"/>
      <c r="E59" s="41"/>
      <c r="F59" s="54"/>
      <c r="G59" s="54"/>
      <c r="H59" s="42"/>
      <c r="I59" s="143"/>
      <c r="J59" s="143"/>
      <c r="K59" s="143"/>
      <c r="L59" s="143"/>
      <c r="M59" s="143"/>
      <c r="N59" s="143"/>
      <c r="O59" s="12"/>
      <c r="P59" s="12"/>
      <c r="Q59" s="12"/>
      <c r="R59" s="12"/>
      <c r="S59" s="12"/>
    </row>
    <row r="60" spans="1:19" customFormat="1" x14ac:dyDescent="0.2">
      <c r="A60" s="40"/>
      <c r="B60" s="40"/>
      <c r="C60" s="40"/>
      <c r="D60" s="40"/>
      <c r="E60" s="41"/>
      <c r="F60" s="40"/>
      <c r="G60" s="40"/>
      <c r="H60" s="40"/>
      <c r="I60" s="57"/>
      <c r="J60" s="57"/>
      <c r="K60" s="57"/>
      <c r="L60" s="57"/>
      <c r="M60" s="57"/>
      <c r="N60" s="57"/>
      <c r="O60" s="12"/>
      <c r="P60" s="12"/>
      <c r="Q60" s="12"/>
      <c r="R60" s="12"/>
      <c r="S60" s="12"/>
    </row>
    <row r="61" spans="1:19" customFormat="1" x14ac:dyDescent="0.2">
      <c r="A61" s="34"/>
      <c r="B61" s="42"/>
      <c r="C61" s="54"/>
      <c r="D61" s="54"/>
      <c r="E61" s="41"/>
      <c r="F61" s="54"/>
      <c r="G61" s="54"/>
      <c r="H61" s="42"/>
      <c r="I61" s="143"/>
      <c r="J61" s="143"/>
      <c r="K61" s="143"/>
      <c r="L61" s="143"/>
      <c r="M61" s="143"/>
      <c r="N61" s="143"/>
      <c r="O61" s="12"/>
      <c r="P61" s="12"/>
      <c r="Q61" s="12"/>
      <c r="R61" s="12"/>
      <c r="S61" s="12"/>
    </row>
    <row r="62" spans="1:19" customFormat="1" x14ac:dyDescent="0.2">
      <c r="A62" s="1"/>
      <c r="B62" s="1"/>
      <c r="C62" s="40"/>
      <c r="D62" s="40"/>
      <c r="E62" s="58"/>
      <c r="F62" s="40"/>
      <c r="G62" s="40"/>
      <c r="H62" s="1"/>
      <c r="I62" s="64"/>
      <c r="J62" s="64"/>
      <c r="K62" s="64"/>
      <c r="L62" s="64"/>
      <c r="M62" s="64"/>
      <c r="N62" s="64"/>
      <c r="O62" s="12"/>
      <c r="P62" s="12"/>
      <c r="Q62" s="12"/>
      <c r="R62" s="12"/>
      <c r="S62" s="12"/>
    </row>
    <row r="63" spans="1:19" customFormat="1" x14ac:dyDescent="0.2">
      <c r="A63" s="34"/>
      <c r="B63" s="42"/>
      <c r="C63" s="54"/>
      <c r="D63" s="54"/>
      <c r="E63" s="41"/>
      <c r="F63" s="54"/>
      <c r="G63" s="54"/>
      <c r="H63" s="42"/>
      <c r="I63" s="143"/>
      <c r="J63" s="143"/>
      <c r="K63" s="143"/>
      <c r="L63" s="143"/>
      <c r="M63" s="143"/>
      <c r="N63" s="143"/>
      <c r="O63" s="12"/>
      <c r="P63" s="12"/>
      <c r="Q63" s="12"/>
      <c r="R63" s="12"/>
      <c r="S63" s="12"/>
    </row>
    <row r="64" spans="1:19" customFormat="1" x14ac:dyDescent="0.2">
      <c r="A64" s="1"/>
      <c r="B64" s="1"/>
      <c r="C64" s="40"/>
      <c r="D64" s="40"/>
      <c r="E64" s="58"/>
      <c r="F64" s="40"/>
      <c r="G64" s="40"/>
      <c r="H64" s="1"/>
      <c r="I64" s="64"/>
      <c r="J64" s="64"/>
      <c r="K64" s="64"/>
      <c r="L64" s="64"/>
      <c r="M64" s="64"/>
      <c r="N64" s="64"/>
      <c r="O64" s="12"/>
      <c r="P64" s="12"/>
      <c r="Q64" s="12"/>
      <c r="R64" s="12"/>
      <c r="S64" s="12"/>
    </row>
    <row r="65" spans="1:19" customFormat="1" x14ac:dyDescent="0.2">
      <c r="A65" s="1"/>
      <c r="B65" s="40"/>
      <c r="C65" s="40"/>
      <c r="D65" s="40"/>
      <c r="E65" s="41"/>
      <c r="F65" s="40"/>
      <c r="G65" s="40"/>
      <c r="H65" s="40"/>
      <c r="I65" s="40"/>
      <c r="J65" s="40"/>
      <c r="K65" s="57"/>
      <c r="L65" s="57"/>
      <c r="M65" s="57"/>
      <c r="N65" s="57"/>
      <c r="O65" s="12"/>
      <c r="P65" s="12"/>
      <c r="Q65" s="12"/>
      <c r="R65" s="12"/>
      <c r="S65" s="12"/>
    </row>
    <row r="66" spans="1:19" customFormat="1" x14ac:dyDescent="0.2">
      <c r="N66" s="57"/>
      <c r="O66" s="12"/>
      <c r="P66" s="12"/>
      <c r="Q66" s="12"/>
      <c r="R66" s="12"/>
      <c r="S66" s="12"/>
    </row>
    <row r="67" spans="1:19" customFormat="1" x14ac:dyDescent="0.2">
      <c r="N67" s="57"/>
      <c r="O67" s="12"/>
      <c r="P67" s="12"/>
      <c r="Q67" s="12"/>
      <c r="R67" s="12"/>
      <c r="S67" s="12"/>
    </row>
    <row r="68" spans="1:19" customFormat="1" x14ac:dyDescent="0.2">
      <c r="N68" s="57"/>
      <c r="O68" s="12"/>
      <c r="P68" s="12"/>
      <c r="Q68" s="12"/>
      <c r="R68" s="12"/>
      <c r="S68" s="12"/>
    </row>
    <row r="69" spans="1:19" customFormat="1" x14ac:dyDescent="0.2">
      <c r="N69" s="57"/>
      <c r="O69" s="12"/>
      <c r="P69" s="12"/>
      <c r="Q69" s="12"/>
      <c r="R69" s="12"/>
      <c r="S69" s="12"/>
    </row>
    <row r="70" spans="1:19" customFormat="1" x14ac:dyDescent="0.2">
      <c r="N70" s="57"/>
      <c r="O70" s="12"/>
      <c r="P70" s="12"/>
      <c r="Q70" s="12"/>
      <c r="R70" s="12"/>
      <c r="S70" s="12"/>
    </row>
    <row r="71" spans="1:19" customFormat="1" x14ac:dyDescent="0.2">
      <c r="N71" s="57"/>
      <c r="O71" s="12"/>
      <c r="P71" s="12"/>
      <c r="Q71" s="12"/>
      <c r="R71" s="12"/>
      <c r="S71" s="12"/>
    </row>
    <row r="72" spans="1:19" customFormat="1" x14ac:dyDescent="0.2">
      <c r="N72" s="57"/>
      <c r="O72" s="12"/>
      <c r="P72" s="12"/>
      <c r="Q72" s="12"/>
      <c r="R72" s="12"/>
      <c r="S72" s="12"/>
    </row>
    <row r="73" spans="1:19" customFormat="1" x14ac:dyDescent="0.2">
      <c r="N73" s="57"/>
      <c r="O73" s="12"/>
      <c r="P73" s="12"/>
      <c r="Q73" s="12"/>
      <c r="R73" s="12"/>
      <c r="S73" s="12"/>
    </row>
    <row r="74" spans="1:19" customFormat="1" x14ac:dyDescent="0.2">
      <c r="N74" s="57"/>
      <c r="O74" s="12"/>
      <c r="P74" s="12"/>
      <c r="Q74" s="12"/>
      <c r="R74" s="12"/>
      <c r="S74" s="12"/>
    </row>
    <row r="75" spans="1:19" customFormat="1" x14ac:dyDescent="0.2">
      <c r="N75" s="57"/>
      <c r="O75" s="12"/>
      <c r="P75" s="12"/>
      <c r="Q75" s="12"/>
      <c r="R75" s="12"/>
      <c r="S75" s="12"/>
    </row>
    <row r="76" spans="1:19" customFormat="1" x14ac:dyDescent="0.2">
      <c r="N76" s="57"/>
      <c r="O76" s="12"/>
      <c r="P76" s="12"/>
      <c r="Q76" s="12"/>
      <c r="R76" s="12"/>
      <c r="S76" s="12"/>
    </row>
    <row r="77" spans="1:19" customFormat="1" x14ac:dyDescent="0.2">
      <c r="N77" s="57"/>
      <c r="O77" s="12"/>
      <c r="P77" s="12"/>
      <c r="Q77" s="12"/>
      <c r="R77" s="12"/>
      <c r="S77" s="12"/>
    </row>
    <row r="78" spans="1:19" customFormat="1" x14ac:dyDescent="0.2">
      <c r="N78" s="57"/>
      <c r="O78" s="12"/>
      <c r="P78" s="12"/>
      <c r="Q78" s="12"/>
      <c r="R78" s="12"/>
      <c r="S78" s="12"/>
    </row>
    <row r="79" spans="1:19" customFormat="1" x14ac:dyDescent="0.2">
      <c r="N79" s="57"/>
      <c r="O79" s="12"/>
      <c r="P79" s="12"/>
      <c r="Q79" s="12"/>
      <c r="R79" s="12"/>
      <c r="S79" s="12"/>
    </row>
    <row r="80" spans="1:19" customFormat="1" x14ac:dyDescent="0.2">
      <c r="N80" s="57"/>
      <c r="O80" s="12"/>
      <c r="P80" s="12"/>
      <c r="Q80" s="12"/>
      <c r="R80" s="12"/>
      <c r="S80" s="12"/>
    </row>
    <row r="81" spans="14:19" customFormat="1" x14ac:dyDescent="0.2">
      <c r="N81" s="57"/>
      <c r="O81" s="12"/>
      <c r="P81" s="12"/>
      <c r="Q81" s="12"/>
      <c r="R81" s="12"/>
      <c r="S81" s="12"/>
    </row>
    <row r="82" spans="14:19" customFormat="1" x14ac:dyDescent="0.2">
      <c r="N82" s="57"/>
      <c r="O82" s="12"/>
      <c r="P82" s="12"/>
      <c r="Q82" s="12"/>
      <c r="R82" s="12"/>
      <c r="S82" s="12"/>
    </row>
    <row r="83" spans="14:19" customFormat="1" x14ac:dyDescent="0.2">
      <c r="N83" s="57"/>
      <c r="O83" s="12"/>
      <c r="P83" s="12"/>
      <c r="Q83" s="12"/>
      <c r="R83" s="12"/>
      <c r="S83" s="12"/>
    </row>
    <row r="84" spans="14:19" customFormat="1" x14ac:dyDescent="0.2">
      <c r="N84" s="57"/>
      <c r="O84" s="12"/>
      <c r="P84" s="12"/>
      <c r="Q84" s="12"/>
      <c r="R84" s="12"/>
      <c r="S84" s="12"/>
    </row>
    <row r="85" spans="14:19" customFormat="1" x14ac:dyDescent="0.2">
      <c r="N85" s="57"/>
      <c r="O85" s="12"/>
      <c r="P85" s="12"/>
      <c r="Q85" s="12"/>
      <c r="R85" s="12"/>
      <c r="S85" s="12"/>
    </row>
    <row r="86" spans="14:19" customFormat="1" x14ac:dyDescent="0.2">
      <c r="N86" s="57"/>
      <c r="O86" s="12"/>
      <c r="P86" s="12"/>
      <c r="Q86" s="12"/>
      <c r="R86" s="12"/>
      <c r="S86" s="12"/>
    </row>
    <row r="87" spans="14:19" customFormat="1" x14ac:dyDescent="0.2">
      <c r="N87" s="57"/>
      <c r="O87" s="12"/>
      <c r="P87" s="12"/>
      <c r="Q87" s="12"/>
      <c r="R87" s="12"/>
      <c r="S87" s="12"/>
    </row>
    <row r="88" spans="14:19" customFormat="1" x14ac:dyDescent="0.2">
      <c r="N88" s="57"/>
      <c r="O88" s="12"/>
      <c r="P88" s="12"/>
      <c r="Q88" s="12"/>
      <c r="R88" s="12"/>
      <c r="S88" s="12"/>
    </row>
    <row r="89" spans="14:19" customFormat="1" x14ac:dyDescent="0.2">
      <c r="N89" s="57"/>
      <c r="O89" s="12"/>
      <c r="P89" s="12"/>
      <c r="Q89" s="12"/>
      <c r="R89" s="12"/>
      <c r="S89" s="12"/>
    </row>
    <row r="90" spans="14:19" customFormat="1" x14ac:dyDescent="0.2">
      <c r="N90" s="57"/>
      <c r="O90" s="12"/>
      <c r="P90" s="12"/>
      <c r="Q90" s="12"/>
      <c r="R90" s="12"/>
      <c r="S90" s="12"/>
    </row>
    <row r="91" spans="14:19" customFormat="1" x14ac:dyDescent="0.2">
      <c r="N91" s="57"/>
      <c r="O91" s="12"/>
      <c r="P91" s="12"/>
      <c r="Q91" s="12"/>
      <c r="R91" s="12"/>
      <c r="S91" s="12"/>
    </row>
    <row r="92" spans="14:19" customFormat="1" x14ac:dyDescent="0.2">
      <c r="N92" s="57"/>
      <c r="O92" s="12"/>
      <c r="P92" s="12"/>
      <c r="Q92" s="12"/>
      <c r="R92" s="12"/>
      <c r="S92" s="12"/>
    </row>
    <row r="93" spans="14:19" customFormat="1" x14ac:dyDescent="0.2">
      <c r="N93" s="57"/>
      <c r="O93" s="12"/>
      <c r="P93" s="12"/>
      <c r="Q93" s="12"/>
      <c r="R93" s="12"/>
      <c r="S93" s="12"/>
    </row>
    <row r="94" spans="14:19" customFormat="1" x14ac:dyDescent="0.2">
      <c r="N94" s="57"/>
      <c r="O94" s="12"/>
      <c r="P94" s="12"/>
      <c r="Q94" s="12"/>
      <c r="R94" s="12"/>
      <c r="S94" s="12"/>
    </row>
    <row r="95" spans="14:19" customFormat="1" x14ac:dyDescent="0.2">
      <c r="N95" s="57"/>
      <c r="O95" s="12"/>
      <c r="P95" s="12"/>
      <c r="Q95" s="12"/>
      <c r="R95" s="12"/>
      <c r="S95" s="12"/>
    </row>
    <row r="96" spans="14:19" customFormat="1" x14ac:dyDescent="0.2">
      <c r="N96" s="57"/>
      <c r="O96" s="12"/>
      <c r="P96" s="12"/>
      <c r="Q96" s="12"/>
      <c r="R96" s="12"/>
      <c r="S96" s="12"/>
    </row>
    <row r="97" spans="14:19" customFormat="1" x14ac:dyDescent="0.2">
      <c r="N97" s="57"/>
      <c r="O97" s="12"/>
      <c r="P97" s="12"/>
      <c r="Q97" s="12"/>
      <c r="R97" s="12"/>
      <c r="S97" s="12"/>
    </row>
    <row r="98" spans="14:19" customFormat="1" x14ac:dyDescent="0.2">
      <c r="N98" s="57"/>
      <c r="O98" s="12"/>
      <c r="P98" s="12"/>
      <c r="Q98" s="12"/>
      <c r="R98" s="12"/>
      <c r="S98" s="12"/>
    </row>
    <row r="99" spans="14:19" customFormat="1" x14ac:dyDescent="0.2">
      <c r="N99" s="57"/>
      <c r="O99" s="12"/>
      <c r="P99" s="12"/>
      <c r="Q99" s="12"/>
      <c r="R99" s="12"/>
      <c r="S99" s="12"/>
    </row>
    <row r="100" spans="14:19" customFormat="1" x14ac:dyDescent="0.2">
      <c r="N100" s="57"/>
      <c r="O100" s="12"/>
      <c r="P100" s="12"/>
      <c r="Q100" s="12"/>
      <c r="R100" s="12"/>
      <c r="S100" s="12"/>
    </row>
    <row r="101" spans="14:19" customFormat="1" x14ac:dyDescent="0.2">
      <c r="N101" s="57"/>
      <c r="O101" s="12"/>
      <c r="P101" s="12"/>
      <c r="Q101" s="12"/>
      <c r="R101" s="12"/>
      <c r="S101" s="12"/>
    </row>
    <row r="102" spans="14:19" customFormat="1" x14ac:dyDescent="0.2">
      <c r="N102" s="57"/>
      <c r="O102" s="12"/>
      <c r="P102" s="12"/>
      <c r="Q102" s="12"/>
      <c r="R102" s="12"/>
      <c r="S102" s="12"/>
    </row>
    <row r="103" spans="14:19" customFormat="1" x14ac:dyDescent="0.2">
      <c r="N103" s="57"/>
      <c r="O103" s="12"/>
      <c r="P103" s="12"/>
      <c r="Q103" s="12"/>
      <c r="R103" s="12"/>
      <c r="S103" s="12"/>
    </row>
    <row r="104" spans="14:19" customFormat="1" x14ac:dyDescent="0.2">
      <c r="N104" s="57"/>
      <c r="O104" s="12"/>
      <c r="P104" s="12"/>
      <c r="Q104" s="12"/>
      <c r="R104" s="12"/>
      <c r="S104" s="12"/>
    </row>
    <row r="105" spans="14:19" customFormat="1" x14ac:dyDescent="0.2">
      <c r="N105" s="57"/>
      <c r="O105" s="12"/>
      <c r="P105" s="12"/>
      <c r="Q105" s="12"/>
      <c r="R105" s="12"/>
      <c r="S105" s="12"/>
    </row>
    <row r="106" spans="14:19" customFormat="1" x14ac:dyDescent="0.2">
      <c r="N106" s="57"/>
      <c r="O106" s="12"/>
      <c r="P106" s="12"/>
      <c r="Q106" s="12"/>
      <c r="R106" s="12"/>
      <c r="S106" s="12"/>
    </row>
    <row r="107" spans="14:19" customFormat="1" x14ac:dyDescent="0.2">
      <c r="N107" s="57"/>
      <c r="O107" s="12"/>
      <c r="P107" s="12"/>
      <c r="Q107" s="12"/>
      <c r="R107" s="12"/>
      <c r="S107" s="12"/>
    </row>
    <row r="108" spans="14:19" customFormat="1" x14ac:dyDescent="0.2">
      <c r="N108" s="57"/>
      <c r="O108" s="12"/>
      <c r="P108" s="12"/>
      <c r="Q108" s="12"/>
      <c r="R108" s="12"/>
      <c r="S108" s="12"/>
    </row>
    <row r="109" spans="14:19" customFormat="1" x14ac:dyDescent="0.2">
      <c r="N109" s="57"/>
      <c r="O109" s="12"/>
      <c r="P109" s="12"/>
      <c r="Q109" s="12"/>
      <c r="R109" s="12"/>
      <c r="S109" s="12"/>
    </row>
    <row r="110" spans="14:19" customFormat="1" x14ac:dyDescent="0.2">
      <c r="N110" s="57"/>
      <c r="O110" s="12"/>
      <c r="P110" s="12"/>
      <c r="Q110" s="12"/>
      <c r="R110" s="12"/>
      <c r="S110" s="12"/>
    </row>
    <row r="111" spans="14:19" customFormat="1" x14ac:dyDescent="0.2">
      <c r="N111" s="57"/>
      <c r="O111" s="12"/>
      <c r="P111" s="12"/>
      <c r="Q111" s="12"/>
      <c r="R111" s="12"/>
      <c r="S111" s="12"/>
    </row>
    <row r="112" spans="14:19" customFormat="1" x14ac:dyDescent="0.2">
      <c r="N112" s="57"/>
      <c r="O112" s="12"/>
      <c r="P112" s="12"/>
      <c r="Q112" s="12"/>
      <c r="R112" s="12"/>
      <c r="S112" s="12"/>
    </row>
    <row r="113" spans="14:19" customFormat="1" x14ac:dyDescent="0.2">
      <c r="N113" s="57"/>
      <c r="O113" s="12"/>
      <c r="P113" s="12"/>
      <c r="Q113" s="12"/>
      <c r="R113" s="12"/>
      <c r="S113" s="12"/>
    </row>
    <row r="114" spans="14:19" customFormat="1" x14ac:dyDescent="0.2">
      <c r="N114" s="57"/>
      <c r="O114" s="12"/>
      <c r="P114" s="12"/>
      <c r="Q114" s="12"/>
      <c r="R114" s="12"/>
      <c r="S114" s="12"/>
    </row>
    <row r="115" spans="14:19" customFormat="1" x14ac:dyDescent="0.2">
      <c r="N115" s="57"/>
      <c r="O115" s="12"/>
      <c r="P115" s="12"/>
      <c r="Q115" s="12"/>
      <c r="R115" s="12"/>
      <c r="S115" s="12"/>
    </row>
    <row r="116" spans="14:19" customFormat="1" x14ac:dyDescent="0.2">
      <c r="N116" s="57"/>
      <c r="O116" s="12"/>
      <c r="P116" s="12"/>
      <c r="Q116" s="12"/>
      <c r="R116" s="12"/>
      <c r="S116" s="12"/>
    </row>
    <row r="117" spans="14:19" customFormat="1" x14ac:dyDescent="0.2">
      <c r="N117" s="57"/>
      <c r="O117" s="12"/>
      <c r="P117" s="12"/>
      <c r="Q117" s="12"/>
      <c r="R117" s="12"/>
      <c r="S117" s="12"/>
    </row>
    <row r="118" spans="14:19" customFormat="1" x14ac:dyDescent="0.2">
      <c r="N118" s="57"/>
      <c r="O118" s="12"/>
      <c r="P118" s="12"/>
      <c r="Q118" s="12"/>
      <c r="R118" s="12"/>
      <c r="S118" s="12"/>
    </row>
    <row r="119" spans="14:19" customFormat="1" x14ac:dyDescent="0.2">
      <c r="N119" s="57"/>
      <c r="O119" s="12"/>
      <c r="P119" s="12"/>
      <c r="Q119" s="12"/>
      <c r="R119" s="12"/>
      <c r="S119" s="12"/>
    </row>
    <row r="120" spans="14:19" customFormat="1" x14ac:dyDescent="0.2">
      <c r="N120" s="57"/>
      <c r="O120" s="12"/>
      <c r="P120" s="12"/>
      <c r="Q120" s="12"/>
      <c r="R120" s="12"/>
      <c r="S120" s="12"/>
    </row>
    <row r="121" spans="14:19" customFormat="1" x14ac:dyDescent="0.2">
      <c r="N121" s="57"/>
      <c r="O121" s="12"/>
      <c r="P121" s="12"/>
      <c r="Q121" s="12"/>
      <c r="R121" s="12"/>
      <c r="S121" s="12"/>
    </row>
    <row r="122" spans="14:19" customFormat="1" x14ac:dyDescent="0.2">
      <c r="N122" s="57"/>
      <c r="O122" s="12"/>
      <c r="P122" s="12"/>
      <c r="Q122" s="12"/>
      <c r="R122" s="12"/>
      <c r="S122" s="12"/>
    </row>
    <row r="123" spans="14:19" customFormat="1" x14ac:dyDescent="0.2">
      <c r="N123" s="57"/>
      <c r="O123" s="12"/>
      <c r="P123" s="12"/>
      <c r="Q123" s="12"/>
      <c r="R123" s="12"/>
      <c r="S123" s="12"/>
    </row>
    <row r="124" spans="14:19" customFormat="1" x14ac:dyDescent="0.2">
      <c r="N124" s="57"/>
      <c r="O124" s="12"/>
      <c r="P124" s="12"/>
      <c r="Q124" s="12"/>
      <c r="R124" s="12"/>
      <c r="S124" s="12"/>
    </row>
    <row r="125" spans="14:19" customFormat="1" x14ac:dyDescent="0.2">
      <c r="N125" s="57"/>
      <c r="O125" s="12"/>
      <c r="P125" s="12"/>
      <c r="Q125" s="12"/>
      <c r="R125" s="12"/>
      <c r="S125" s="12"/>
    </row>
    <row r="126" spans="14:19" customFormat="1" x14ac:dyDescent="0.2">
      <c r="N126" s="57"/>
      <c r="O126" s="12"/>
      <c r="P126" s="12"/>
      <c r="Q126" s="12"/>
      <c r="R126" s="12"/>
      <c r="S126" s="12"/>
    </row>
    <row r="127" spans="14:19" customFormat="1" x14ac:dyDescent="0.2">
      <c r="N127" s="57"/>
      <c r="O127" s="12"/>
      <c r="P127" s="12"/>
      <c r="Q127" s="12"/>
      <c r="R127" s="12"/>
      <c r="S127" s="12"/>
    </row>
    <row r="128" spans="14:19" customFormat="1" x14ac:dyDescent="0.2">
      <c r="N128" s="57"/>
      <c r="O128" s="12"/>
      <c r="P128" s="12"/>
      <c r="Q128" s="12"/>
      <c r="R128" s="12"/>
      <c r="S128" s="12"/>
    </row>
    <row r="129" spans="14:19" customFormat="1" x14ac:dyDescent="0.2">
      <c r="N129" s="57"/>
      <c r="O129" s="12"/>
      <c r="P129" s="12"/>
      <c r="Q129" s="12"/>
      <c r="R129" s="12"/>
      <c r="S129" s="12"/>
    </row>
    <row r="130" spans="14:19" customFormat="1" x14ac:dyDescent="0.2">
      <c r="N130" s="57"/>
      <c r="O130" s="12"/>
      <c r="P130" s="12"/>
      <c r="Q130" s="12"/>
      <c r="R130" s="12"/>
      <c r="S130" s="12"/>
    </row>
    <row r="131" spans="14:19" customFormat="1" x14ac:dyDescent="0.2">
      <c r="N131" s="57"/>
      <c r="O131" s="12"/>
      <c r="P131" s="12"/>
      <c r="Q131" s="12"/>
      <c r="R131" s="12"/>
      <c r="S131" s="12"/>
    </row>
    <row r="132" spans="14:19" customFormat="1" x14ac:dyDescent="0.2">
      <c r="N132" s="57"/>
      <c r="O132" s="12"/>
      <c r="P132" s="12"/>
      <c r="Q132" s="12"/>
      <c r="R132" s="12"/>
      <c r="S132" s="12"/>
    </row>
    <row r="133" spans="14:19" customFormat="1" x14ac:dyDescent="0.2">
      <c r="N133" s="57"/>
      <c r="O133" s="12"/>
      <c r="P133" s="12"/>
      <c r="Q133" s="12"/>
      <c r="R133" s="12"/>
      <c r="S133" s="12"/>
    </row>
    <row r="134" spans="14:19" customFormat="1" x14ac:dyDescent="0.2">
      <c r="N134" s="57"/>
      <c r="O134" s="12"/>
      <c r="P134" s="12"/>
      <c r="Q134" s="12"/>
      <c r="R134" s="12"/>
      <c r="S134" s="12"/>
    </row>
    <row r="135" spans="14:19" customFormat="1" x14ac:dyDescent="0.2">
      <c r="N135" s="57"/>
      <c r="O135" s="12"/>
      <c r="P135" s="12"/>
      <c r="Q135" s="12"/>
      <c r="R135" s="12"/>
      <c r="S135" s="12"/>
    </row>
    <row r="136" spans="14:19" customFormat="1" x14ac:dyDescent="0.2">
      <c r="N136" s="57"/>
      <c r="O136" s="12"/>
      <c r="P136" s="12"/>
      <c r="Q136" s="12"/>
      <c r="R136" s="12"/>
      <c r="S136" s="12"/>
    </row>
    <row r="137" spans="14:19" customFormat="1" x14ac:dyDescent="0.2">
      <c r="N137" s="57"/>
      <c r="O137" s="12"/>
      <c r="P137" s="12"/>
      <c r="Q137" s="12"/>
      <c r="R137" s="12"/>
      <c r="S137" s="12"/>
    </row>
    <row r="138" spans="14:19" customFormat="1" x14ac:dyDescent="0.2">
      <c r="N138" s="57"/>
      <c r="O138" s="12"/>
      <c r="P138" s="12"/>
      <c r="Q138" s="12"/>
      <c r="R138" s="12"/>
      <c r="S138" s="12"/>
    </row>
    <row r="139" spans="14:19" customFormat="1" x14ac:dyDescent="0.2">
      <c r="N139" s="57"/>
      <c r="O139" s="12"/>
      <c r="P139" s="12"/>
      <c r="Q139" s="12"/>
      <c r="R139" s="12"/>
      <c r="S139" s="12"/>
    </row>
    <row r="140" spans="14:19" customFormat="1" x14ac:dyDescent="0.2">
      <c r="N140" s="57"/>
      <c r="O140" s="12"/>
      <c r="P140" s="12"/>
      <c r="Q140" s="12"/>
      <c r="R140" s="12"/>
      <c r="S140" s="12"/>
    </row>
    <row r="141" spans="14:19" customFormat="1" x14ac:dyDescent="0.2">
      <c r="N141" s="57"/>
      <c r="O141" s="12"/>
      <c r="P141" s="12"/>
      <c r="Q141" s="12"/>
      <c r="R141" s="12"/>
      <c r="S141" s="12"/>
    </row>
    <row r="142" spans="14:19" customFormat="1" x14ac:dyDescent="0.2">
      <c r="N142" s="57"/>
      <c r="O142" s="12"/>
      <c r="P142" s="12"/>
      <c r="Q142" s="12"/>
      <c r="R142" s="12"/>
      <c r="S142" s="12"/>
    </row>
    <row r="143" spans="14:19" customFormat="1" x14ac:dyDescent="0.2">
      <c r="N143" s="57"/>
      <c r="O143" s="12"/>
      <c r="P143" s="12"/>
      <c r="Q143" s="12"/>
      <c r="R143" s="12"/>
      <c r="S143" s="12"/>
    </row>
    <row r="144" spans="14:19" customFormat="1" x14ac:dyDescent="0.2">
      <c r="N144" s="57"/>
      <c r="O144" s="12"/>
      <c r="P144" s="12"/>
      <c r="Q144" s="12"/>
      <c r="R144" s="12"/>
      <c r="S144" s="12"/>
    </row>
    <row r="145" spans="14:19" customFormat="1" x14ac:dyDescent="0.2">
      <c r="N145" s="57"/>
      <c r="O145" s="12"/>
      <c r="P145" s="12"/>
      <c r="Q145" s="12"/>
      <c r="R145" s="12"/>
      <c r="S145" s="12"/>
    </row>
    <row r="146" spans="14:19" customFormat="1" x14ac:dyDescent="0.2">
      <c r="N146" s="57"/>
      <c r="O146" s="12"/>
      <c r="P146" s="12"/>
      <c r="Q146" s="12"/>
      <c r="R146" s="12"/>
      <c r="S146" s="12"/>
    </row>
    <row r="147" spans="14:19" customFormat="1" x14ac:dyDescent="0.2">
      <c r="N147" s="57"/>
      <c r="O147" s="12"/>
      <c r="P147" s="12"/>
      <c r="Q147" s="12"/>
      <c r="R147" s="12"/>
      <c r="S147" s="12"/>
    </row>
    <row r="148" spans="14:19" customFormat="1" x14ac:dyDescent="0.2">
      <c r="N148" s="57"/>
      <c r="O148" s="12"/>
      <c r="P148" s="12"/>
      <c r="Q148" s="12"/>
      <c r="R148" s="12"/>
      <c r="S148" s="12"/>
    </row>
    <row r="149" spans="14:19" customFormat="1" x14ac:dyDescent="0.2">
      <c r="N149" s="57"/>
      <c r="O149" s="12"/>
      <c r="P149" s="12"/>
      <c r="Q149" s="12"/>
      <c r="R149" s="12"/>
      <c r="S149" s="12"/>
    </row>
    <row r="150" spans="14:19" customFormat="1" x14ac:dyDescent="0.2">
      <c r="N150" s="57"/>
      <c r="O150" s="12"/>
      <c r="P150" s="12"/>
      <c r="Q150" s="12"/>
      <c r="R150" s="12"/>
      <c r="S150" s="12"/>
    </row>
    <row r="151" spans="14:19" customFormat="1" x14ac:dyDescent="0.2">
      <c r="N151" s="57"/>
      <c r="O151" s="12"/>
      <c r="P151" s="12"/>
      <c r="Q151" s="12"/>
      <c r="R151" s="12"/>
      <c r="S151" s="12"/>
    </row>
    <row r="152" spans="14:19" customFormat="1" x14ac:dyDescent="0.2">
      <c r="N152" s="57"/>
      <c r="O152" s="12"/>
      <c r="P152" s="12"/>
      <c r="Q152" s="12"/>
      <c r="R152" s="12"/>
      <c r="S152" s="12"/>
    </row>
    <row r="153" spans="14:19" customFormat="1" x14ac:dyDescent="0.2">
      <c r="N153" s="57"/>
      <c r="O153" s="12"/>
      <c r="P153" s="12"/>
      <c r="Q153" s="12"/>
      <c r="R153" s="12"/>
      <c r="S153" s="12"/>
    </row>
    <row r="154" spans="14:19" customFormat="1" x14ac:dyDescent="0.2">
      <c r="N154" s="57"/>
      <c r="O154" s="12"/>
      <c r="P154" s="12"/>
      <c r="Q154" s="12"/>
      <c r="R154" s="12"/>
      <c r="S154" s="12"/>
    </row>
    <row r="155" spans="14:19" customFormat="1" x14ac:dyDescent="0.2">
      <c r="N155" s="57"/>
      <c r="O155" s="12"/>
      <c r="P155" s="12"/>
      <c r="Q155" s="12"/>
      <c r="R155" s="12"/>
      <c r="S155" s="12"/>
    </row>
    <row r="156" spans="14:19" customFormat="1" x14ac:dyDescent="0.2">
      <c r="N156" s="57"/>
      <c r="O156" s="12"/>
      <c r="P156" s="12"/>
      <c r="Q156" s="12"/>
      <c r="R156" s="12"/>
      <c r="S156" s="12"/>
    </row>
    <row r="157" spans="14:19" customFormat="1" x14ac:dyDescent="0.2">
      <c r="N157" s="57"/>
      <c r="O157" s="12"/>
      <c r="P157" s="12"/>
      <c r="Q157" s="12"/>
      <c r="R157" s="12"/>
      <c r="S157" s="12"/>
    </row>
    <row r="158" spans="14:19" customFormat="1" x14ac:dyDescent="0.2">
      <c r="N158" s="57"/>
      <c r="O158" s="12"/>
      <c r="P158" s="12"/>
      <c r="Q158" s="12"/>
      <c r="R158" s="12"/>
      <c r="S158" s="12"/>
    </row>
    <row r="159" spans="14:19" customFormat="1" x14ac:dyDescent="0.2">
      <c r="N159" s="57"/>
      <c r="O159" s="12"/>
      <c r="P159" s="12"/>
      <c r="Q159" s="12"/>
      <c r="R159" s="12"/>
      <c r="S159" s="12"/>
    </row>
    <row r="160" spans="14:19" customFormat="1" x14ac:dyDescent="0.2">
      <c r="N160" s="57"/>
      <c r="O160" s="12"/>
      <c r="P160" s="12"/>
      <c r="Q160" s="12"/>
      <c r="R160" s="12"/>
      <c r="S160" s="12"/>
    </row>
    <row r="161" spans="14:19" customFormat="1" x14ac:dyDescent="0.2">
      <c r="N161" s="57"/>
      <c r="O161" s="12"/>
      <c r="P161" s="12"/>
      <c r="Q161" s="12"/>
      <c r="R161" s="12"/>
      <c r="S161" s="12"/>
    </row>
    <row r="162" spans="14:19" customFormat="1" x14ac:dyDescent="0.2">
      <c r="N162" s="57"/>
      <c r="O162" s="12"/>
      <c r="P162" s="12"/>
      <c r="Q162" s="12"/>
      <c r="R162" s="12"/>
      <c r="S162" s="12"/>
    </row>
    <row r="163" spans="14:19" customFormat="1" x14ac:dyDescent="0.2">
      <c r="N163" s="57"/>
      <c r="O163" s="12"/>
      <c r="P163" s="12"/>
      <c r="Q163" s="12"/>
      <c r="R163" s="12"/>
      <c r="S163" s="12"/>
    </row>
    <row r="164" spans="14:19" customFormat="1" x14ac:dyDescent="0.2">
      <c r="N164" s="57"/>
      <c r="O164" s="12"/>
      <c r="P164" s="12"/>
      <c r="Q164" s="12"/>
      <c r="R164" s="12"/>
      <c r="S164" s="12"/>
    </row>
    <row r="165" spans="14:19" customFormat="1" x14ac:dyDescent="0.2">
      <c r="N165" s="57"/>
      <c r="O165" s="12"/>
      <c r="P165" s="12"/>
      <c r="Q165" s="12"/>
      <c r="R165" s="12"/>
      <c r="S165" s="12"/>
    </row>
    <row r="166" spans="14:19" customFormat="1" x14ac:dyDescent="0.2">
      <c r="N166" s="57"/>
      <c r="O166" s="12"/>
      <c r="P166" s="12"/>
      <c r="Q166" s="12"/>
      <c r="R166" s="12"/>
      <c r="S166" s="12"/>
    </row>
    <row r="167" spans="14:19" customFormat="1" x14ac:dyDescent="0.2">
      <c r="N167" s="57"/>
      <c r="O167" s="12"/>
      <c r="P167" s="12"/>
      <c r="Q167" s="12"/>
      <c r="R167" s="12"/>
      <c r="S167" s="12"/>
    </row>
    <row r="168" spans="14:19" customFormat="1" x14ac:dyDescent="0.2">
      <c r="N168" s="57"/>
      <c r="O168" s="12"/>
      <c r="P168" s="12"/>
      <c r="Q168" s="12"/>
      <c r="R168" s="12"/>
      <c r="S168" s="12"/>
    </row>
    <row r="169" spans="14:19" customFormat="1" x14ac:dyDescent="0.2">
      <c r="N169" s="57"/>
      <c r="O169" s="12"/>
      <c r="P169" s="12"/>
      <c r="Q169" s="12"/>
      <c r="R169" s="12"/>
      <c r="S169" s="12"/>
    </row>
    <row r="170" spans="14:19" customFormat="1" x14ac:dyDescent="0.2">
      <c r="N170" s="57"/>
      <c r="O170" s="12"/>
      <c r="P170" s="12"/>
      <c r="Q170" s="12"/>
      <c r="R170" s="12"/>
      <c r="S170" s="12"/>
    </row>
    <row r="171" spans="14:19" customFormat="1" x14ac:dyDescent="0.2">
      <c r="N171" s="57"/>
      <c r="O171" s="12"/>
      <c r="P171" s="12"/>
      <c r="Q171" s="12"/>
      <c r="R171" s="12"/>
      <c r="S171" s="12"/>
    </row>
    <row r="172" spans="14:19" customFormat="1" x14ac:dyDescent="0.2">
      <c r="N172" s="57"/>
      <c r="O172" s="12"/>
      <c r="P172" s="12"/>
      <c r="Q172" s="12"/>
      <c r="R172" s="12"/>
      <c r="S172" s="12"/>
    </row>
    <row r="173" spans="14:19" customFormat="1" x14ac:dyDescent="0.2">
      <c r="N173" s="57"/>
      <c r="O173" s="12"/>
      <c r="P173" s="12"/>
      <c r="Q173" s="12"/>
      <c r="R173" s="12"/>
      <c r="S173" s="12"/>
    </row>
    <row r="174" spans="14:19" customFormat="1" x14ac:dyDescent="0.2">
      <c r="N174" s="57"/>
      <c r="O174" s="12"/>
      <c r="P174" s="12"/>
      <c r="Q174" s="12"/>
      <c r="R174" s="12"/>
      <c r="S174" s="12"/>
    </row>
    <row r="175" spans="14:19" customFormat="1" x14ac:dyDescent="0.2">
      <c r="N175" s="57"/>
      <c r="O175" s="12"/>
      <c r="P175" s="12"/>
      <c r="Q175" s="12"/>
      <c r="R175" s="12"/>
      <c r="S175" s="12"/>
    </row>
    <row r="176" spans="14:19" customFormat="1" x14ac:dyDescent="0.2">
      <c r="N176" s="57"/>
      <c r="O176" s="12"/>
      <c r="P176" s="12"/>
      <c r="Q176" s="12"/>
      <c r="R176" s="12"/>
      <c r="S176" s="12"/>
    </row>
    <row r="177" spans="14:19" customFormat="1" x14ac:dyDescent="0.2">
      <c r="N177" s="57"/>
      <c r="O177" s="12"/>
      <c r="P177" s="12"/>
      <c r="Q177" s="12"/>
      <c r="R177" s="12"/>
      <c r="S177" s="12"/>
    </row>
    <row r="178" spans="14:19" customFormat="1" x14ac:dyDescent="0.2">
      <c r="N178" s="57"/>
      <c r="O178" s="12"/>
      <c r="P178" s="12"/>
      <c r="Q178" s="12"/>
      <c r="R178" s="12"/>
      <c r="S178" s="12"/>
    </row>
    <row r="179" spans="14:19" customFormat="1" x14ac:dyDescent="0.2">
      <c r="N179" s="57"/>
      <c r="O179" s="12"/>
      <c r="P179" s="12"/>
      <c r="Q179" s="12"/>
      <c r="R179" s="12"/>
      <c r="S179" s="12"/>
    </row>
    <row r="180" spans="14:19" customFormat="1" x14ac:dyDescent="0.2">
      <c r="N180" s="57"/>
      <c r="O180" s="12"/>
      <c r="P180" s="12"/>
      <c r="Q180" s="12"/>
      <c r="R180" s="12"/>
      <c r="S180" s="12"/>
    </row>
    <row r="181" spans="14:19" customFormat="1" x14ac:dyDescent="0.2">
      <c r="N181" s="57"/>
      <c r="O181" s="12"/>
      <c r="P181" s="12"/>
      <c r="Q181" s="12"/>
      <c r="R181" s="12"/>
      <c r="S181" s="12"/>
    </row>
    <row r="182" spans="14:19" customFormat="1" x14ac:dyDescent="0.2">
      <c r="N182" s="57"/>
      <c r="O182" s="12"/>
      <c r="P182" s="12"/>
      <c r="Q182" s="12"/>
      <c r="R182" s="12"/>
      <c r="S182" s="12"/>
    </row>
    <row r="183" spans="14:19" customFormat="1" x14ac:dyDescent="0.2">
      <c r="N183" s="57"/>
      <c r="O183" s="12"/>
      <c r="P183" s="12"/>
      <c r="Q183" s="12"/>
      <c r="R183" s="12"/>
      <c r="S183" s="12"/>
    </row>
    <row r="184" spans="14:19" customFormat="1" x14ac:dyDescent="0.2">
      <c r="N184" s="57"/>
      <c r="O184" s="12"/>
      <c r="P184" s="12"/>
      <c r="Q184" s="12"/>
      <c r="R184" s="12"/>
      <c r="S184" s="12"/>
    </row>
    <row r="185" spans="14:19" customFormat="1" x14ac:dyDescent="0.2">
      <c r="N185" s="57"/>
      <c r="O185" s="12"/>
      <c r="P185" s="12"/>
      <c r="Q185" s="12"/>
      <c r="R185" s="12"/>
      <c r="S185" s="12"/>
    </row>
    <row r="186" spans="14:19" customFormat="1" x14ac:dyDescent="0.2">
      <c r="N186" s="57"/>
      <c r="O186" s="12"/>
      <c r="P186" s="12"/>
      <c r="Q186" s="12"/>
      <c r="R186" s="12"/>
      <c r="S186" s="12"/>
    </row>
    <row r="187" spans="14:19" customFormat="1" x14ac:dyDescent="0.2">
      <c r="N187" s="57"/>
      <c r="O187" s="12"/>
      <c r="P187" s="12"/>
      <c r="Q187" s="12"/>
      <c r="R187" s="12"/>
      <c r="S187" s="12"/>
    </row>
    <row r="188" spans="14:19" customFormat="1" x14ac:dyDescent="0.2">
      <c r="N188" s="57"/>
      <c r="O188" s="12"/>
      <c r="P188" s="12"/>
      <c r="Q188" s="12"/>
      <c r="R188" s="12"/>
      <c r="S188" s="12"/>
    </row>
    <row r="189" spans="14:19" customFormat="1" x14ac:dyDescent="0.2">
      <c r="N189" s="57"/>
      <c r="O189" s="12"/>
      <c r="P189" s="12"/>
      <c r="Q189" s="12"/>
      <c r="R189" s="12"/>
      <c r="S189" s="12"/>
    </row>
    <row r="190" spans="14:19" customFormat="1" x14ac:dyDescent="0.2">
      <c r="N190" s="57"/>
      <c r="O190" s="12"/>
      <c r="P190" s="12"/>
      <c r="Q190" s="12"/>
      <c r="R190" s="12"/>
      <c r="S190" s="12"/>
    </row>
    <row r="191" spans="14:19" customFormat="1" x14ac:dyDescent="0.2">
      <c r="N191" s="57"/>
      <c r="O191" s="12"/>
      <c r="P191" s="12"/>
      <c r="Q191" s="12"/>
      <c r="R191" s="12"/>
      <c r="S191" s="12"/>
    </row>
    <row r="192" spans="14:19" customFormat="1" x14ac:dyDescent="0.2">
      <c r="N192" s="57"/>
      <c r="O192" s="12"/>
      <c r="P192" s="12"/>
      <c r="Q192" s="12"/>
      <c r="R192" s="12"/>
      <c r="S192" s="12"/>
    </row>
    <row r="193" spans="1:19" customFormat="1" x14ac:dyDescent="0.2">
      <c r="N193" s="57"/>
      <c r="O193" s="12"/>
      <c r="P193" s="12"/>
      <c r="Q193" s="12"/>
      <c r="R193" s="12"/>
      <c r="S193" s="12"/>
    </row>
    <row r="194" spans="1:19" customFormat="1" x14ac:dyDescent="0.2">
      <c r="N194" s="57"/>
      <c r="O194" s="12"/>
      <c r="P194" s="12"/>
      <c r="Q194" s="12"/>
      <c r="R194" s="12"/>
      <c r="S194" s="12"/>
    </row>
    <row r="195" spans="1:19" customFormat="1" x14ac:dyDescent="0.2">
      <c r="N195" s="57"/>
      <c r="O195" s="12"/>
      <c r="P195" s="12"/>
      <c r="Q195" s="12"/>
      <c r="R195" s="12"/>
      <c r="S195" s="12"/>
    </row>
    <row r="196" spans="1:19" customFormat="1" x14ac:dyDescent="0.2">
      <c r="N196" s="57"/>
      <c r="O196" s="12"/>
      <c r="P196" s="12"/>
      <c r="Q196" s="12"/>
      <c r="R196" s="12"/>
      <c r="S196" s="12"/>
    </row>
    <row r="197" spans="1:19" x14ac:dyDescent="0.2">
      <c r="A197"/>
      <c r="B197"/>
      <c r="C197"/>
      <c r="D197"/>
      <c r="E197"/>
      <c r="F197"/>
      <c r="G197"/>
      <c r="H197"/>
      <c r="I197"/>
      <c r="J197"/>
      <c r="K197"/>
      <c r="L197"/>
      <c r="M197"/>
      <c r="N197" s="57"/>
      <c r="O197" s="12"/>
      <c r="P197" s="12"/>
      <c r="Q197" s="12"/>
      <c r="R197" s="12"/>
      <c r="S197" s="12"/>
    </row>
    <row r="198" spans="1:19" x14ac:dyDescent="0.2">
      <c r="A198"/>
      <c r="B198"/>
      <c r="C198"/>
      <c r="D198"/>
      <c r="E198"/>
      <c r="F198"/>
      <c r="G198"/>
      <c r="H198"/>
      <c r="I198"/>
      <c r="J198"/>
      <c r="K198"/>
      <c r="L198"/>
      <c r="M198"/>
      <c r="N198" s="57"/>
      <c r="O198" s="12"/>
      <c r="P198" s="12"/>
      <c r="Q198" s="12"/>
      <c r="R198" s="12"/>
      <c r="S198" s="12"/>
    </row>
    <row r="199" spans="1:19" x14ac:dyDescent="0.2">
      <c r="A199"/>
      <c r="B199"/>
      <c r="C199"/>
      <c r="D199"/>
      <c r="E199"/>
      <c r="F199"/>
      <c r="G199"/>
      <c r="H199"/>
      <c r="I199"/>
      <c r="J199"/>
      <c r="K199"/>
      <c r="L199"/>
      <c r="M199"/>
      <c r="N199" s="57"/>
      <c r="O199" s="12"/>
      <c r="P199" s="12"/>
      <c r="Q199" s="12"/>
      <c r="R199" s="12"/>
      <c r="S199" s="12"/>
    </row>
    <row r="200" spans="1:19" x14ac:dyDescent="0.2">
      <c r="A200"/>
      <c r="B200"/>
      <c r="C200"/>
      <c r="D200"/>
      <c r="E200"/>
      <c r="F200"/>
      <c r="G200"/>
      <c r="H200"/>
      <c r="I200"/>
      <c r="J200"/>
      <c r="K200"/>
      <c r="L200"/>
      <c r="M200"/>
      <c r="N200" s="57"/>
      <c r="O200" s="12"/>
      <c r="P200" s="12"/>
      <c r="Q200" s="12"/>
      <c r="R200" s="12"/>
      <c r="S200" s="12"/>
    </row>
  </sheetData>
  <mergeCells count="7">
    <mergeCell ref="A8:N8"/>
    <mergeCell ref="Q8:S8"/>
    <mergeCell ref="O8:P8"/>
    <mergeCell ref="A1:G1"/>
    <mergeCell ref="A2:G2"/>
    <mergeCell ref="A4:C4"/>
    <mergeCell ref="A7:S7"/>
  </mergeCells>
  <phoneticPr fontId="10" type="noConversion"/>
  <conditionalFormatting sqref="C14:C16 J65:M65 C21:C23 A34:I34 A39:C44 D41:D44 D39 E39:I44 A36:I38 A66:M200 A46:I65">
    <cfRule type="expression" dxfId="2"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TickNews.requestNewsTicks">
                <anchor moveWithCells="1">
                  <from>
                    <xdr:col>0</xdr:col>
                    <xdr:colOff>219075</xdr:colOff>
                    <xdr:row>1</xdr:row>
                    <xdr:rowOff>38100</xdr:rowOff>
                  </from>
                  <to>
                    <xdr:col>2</xdr:col>
                    <xdr:colOff>485775</xdr:colOff>
                    <xdr:row>1</xdr:row>
                    <xdr:rowOff>238125</xdr:rowOff>
                  </to>
                </anchor>
              </controlPr>
            </control>
          </mc:Choice>
        </mc:AlternateContent>
        <mc:AlternateContent xmlns:mc="http://schemas.openxmlformats.org/markup-compatibility/2006">
          <mc:Choice Requires="x14">
            <control shapeId="70658" r:id="rId5" name="Button 2">
              <controlPr defaultSize="0" print="0" autoFill="0" autoPict="0" macro="[0]!TickNews.cancelNewsTicks">
                <anchor moveWithCells="1">
                  <from>
                    <xdr:col>4</xdr:col>
                    <xdr:colOff>409575</xdr:colOff>
                    <xdr:row>1</xdr:row>
                    <xdr:rowOff>38100</xdr:rowOff>
                  </from>
                  <to>
                    <xdr:col>6</xdr:col>
                    <xdr:colOff>790575</xdr:colOff>
                    <xdr:row>1</xdr:row>
                    <xdr:rowOff>238125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istoricalNews"/>
  <dimension ref="A1:S200"/>
  <sheetViews>
    <sheetView zoomScale="80" workbookViewId="0">
      <selection activeCell="B5" sqref="B5"/>
    </sheetView>
  </sheetViews>
  <sheetFormatPr defaultRowHeight="12.75" x14ac:dyDescent="0.2"/>
  <cols>
    <col min="1" max="1" width="16" customWidth="1"/>
    <col min="2" max="2" width="47.5703125" customWidth="1"/>
    <col min="3" max="3" width="1" customWidth="1"/>
    <col min="4" max="4" width="12.28515625" customWidth="1"/>
    <col min="5" max="5" width="17.140625" customWidth="1"/>
    <col min="6" max="6" width="21" customWidth="1"/>
    <col min="7" max="7" width="20.7109375" customWidth="1"/>
    <col min="8" max="8" width="5.5703125" customWidth="1"/>
    <col min="9" max="9" width="30.42578125" customWidth="1"/>
    <col min="10" max="10" width="8.140625" customWidth="1"/>
    <col min="13" max="13" width="22.42578125" customWidth="1"/>
    <col min="14" max="14" width="1.28515625" customWidth="1"/>
    <col min="15" max="15" width="12.85546875" customWidth="1"/>
    <col min="16" max="16" width="9.5703125" customWidth="1"/>
    <col min="17" max="17" width="74.5703125" customWidth="1"/>
  </cols>
  <sheetData>
    <row r="1" spans="1:19" x14ac:dyDescent="0.2">
      <c r="A1" s="223" t="s">
        <v>108</v>
      </c>
      <c r="B1" s="328"/>
      <c r="C1" s="328"/>
      <c r="D1" s="328"/>
      <c r="E1" s="328"/>
      <c r="F1" s="328"/>
      <c r="G1" s="328"/>
      <c r="H1" s="328"/>
      <c r="I1" s="208"/>
      <c r="J1" s="208"/>
      <c r="K1" s="208"/>
      <c r="L1" s="208"/>
      <c r="M1" s="208"/>
      <c r="N1" s="208"/>
      <c r="O1" s="208"/>
      <c r="P1" s="208"/>
      <c r="Q1" s="208"/>
      <c r="R1" s="208"/>
    </row>
    <row r="2" spans="1:19" ht="22.5" customHeight="1" x14ac:dyDescent="0.2">
      <c r="A2" s="329"/>
      <c r="B2" s="330"/>
      <c r="C2" s="330"/>
      <c r="D2" s="330"/>
      <c r="E2" s="330"/>
      <c r="F2" s="330"/>
      <c r="G2" s="330"/>
      <c r="H2" s="330"/>
      <c r="I2" s="208"/>
      <c r="J2" s="208"/>
      <c r="K2" s="208"/>
      <c r="L2" s="208"/>
      <c r="M2" s="208"/>
      <c r="N2" s="208"/>
      <c r="O2" s="208"/>
      <c r="P2" s="208"/>
      <c r="Q2" s="208"/>
      <c r="R2" s="208"/>
    </row>
    <row r="3" spans="1:19" x14ac:dyDescent="0.2">
      <c r="A3" s="92"/>
      <c r="B3" s="92"/>
      <c r="C3" s="92"/>
      <c r="D3" s="92"/>
      <c r="E3" s="92"/>
      <c r="F3" s="92"/>
      <c r="G3" s="92"/>
      <c r="H3" s="92"/>
    </row>
    <row r="4" spans="1:19" ht="12.75" customHeight="1" x14ac:dyDescent="0.2">
      <c r="A4" s="20" t="s">
        <v>121</v>
      </c>
      <c r="B4" s="21"/>
      <c r="C4" s="21"/>
      <c r="D4" s="25"/>
      <c r="E4" s="27"/>
      <c r="O4" s="223" t="s">
        <v>956</v>
      </c>
      <c r="P4" s="208"/>
      <c r="Q4" s="208"/>
    </row>
    <row r="5" spans="1:19" x14ac:dyDescent="0.2">
      <c r="A5" s="22" t="s">
        <v>111</v>
      </c>
      <c r="B5" s="54" t="s">
        <v>134</v>
      </c>
      <c r="C5" s="249"/>
      <c r="D5" s="250"/>
      <c r="O5" s="284" t="s">
        <v>953</v>
      </c>
      <c r="P5" s="227"/>
      <c r="Q5" s="54" t="b">
        <v>1</v>
      </c>
    </row>
    <row r="6" spans="1:19" x14ac:dyDescent="0.2">
      <c r="A6" s="92"/>
      <c r="B6" s="92"/>
      <c r="C6" s="92"/>
      <c r="D6" s="92"/>
      <c r="E6" s="92"/>
      <c r="F6" s="92"/>
      <c r="G6" s="92"/>
      <c r="H6" s="92"/>
    </row>
    <row r="7" spans="1:19" x14ac:dyDescent="0.2">
      <c r="A7" s="223" t="s">
        <v>945</v>
      </c>
      <c r="B7" s="208"/>
      <c r="C7" s="27"/>
      <c r="O7" s="223" t="s">
        <v>954</v>
      </c>
      <c r="P7" s="208"/>
      <c r="Q7" s="208"/>
    </row>
    <row r="8" spans="1:19" x14ac:dyDescent="0.2">
      <c r="A8" s="332" t="s">
        <v>946</v>
      </c>
      <c r="B8" s="234"/>
      <c r="C8" s="92"/>
      <c r="D8" s="92"/>
      <c r="E8" s="92"/>
      <c r="F8" s="92"/>
      <c r="G8" s="92"/>
      <c r="O8" s="336" t="s">
        <v>955</v>
      </c>
      <c r="P8" s="208"/>
      <c r="Q8" s="208"/>
      <c r="R8" s="27"/>
    </row>
    <row r="9" spans="1:19" x14ac:dyDescent="0.2">
      <c r="A9" s="334"/>
      <c r="B9" s="233"/>
      <c r="C9" s="183"/>
      <c r="D9" s="101"/>
      <c r="E9" s="101"/>
      <c r="F9" s="101"/>
      <c r="G9" s="101"/>
      <c r="O9" s="225"/>
      <c r="P9" s="226"/>
      <c r="Q9" s="227"/>
    </row>
    <row r="10" spans="1:19" x14ac:dyDescent="0.2">
      <c r="A10" s="92"/>
      <c r="B10" s="92"/>
      <c r="C10" s="27"/>
      <c r="H10" s="92"/>
    </row>
    <row r="11" spans="1:19" x14ac:dyDescent="0.2">
      <c r="A11" s="383" t="s">
        <v>920</v>
      </c>
      <c r="B11" s="206"/>
      <c r="D11" s="384" t="s">
        <v>924</v>
      </c>
      <c r="E11" s="233"/>
      <c r="F11" s="233"/>
      <c r="G11" s="233"/>
      <c r="H11" s="233"/>
      <c r="I11" s="233"/>
      <c r="J11" s="233"/>
      <c r="K11" s="233"/>
      <c r="L11" s="233"/>
      <c r="M11" s="233"/>
      <c r="O11" s="270" t="s">
        <v>952</v>
      </c>
      <c r="P11" s="379"/>
      <c r="Q11" s="379"/>
      <c r="R11" s="379"/>
    </row>
    <row r="12" spans="1:19" x14ac:dyDescent="0.2">
      <c r="A12" s="324" t="s">
        <v>923</v>
      </c>
      <c r="B12" s="221"/>
      <c r="C12" s="27"/>
      <c r="D12" s="220" t="s">
        <v>925</v>
      </c>
      <c r="E12" s="226"/>
      <c r="F12" s="226"/>
      <c r="G12" s="226"/>
      <c r="H12" s="226"/>
      <c r="I12" s="226"/>
      <c r="J12" s="227"/>
      <c r="K12" s="324" t="s">
        <v>807</v>
      </c>
      <c r="L12" s="323"/>
      <c r="M12" s="390"/>
      <c r="O12" s="391" t="s">
        <v>951</v>
      </c>
      <c r="P12" s="379"/>
      <c r="Q12" s="208"/>
      <c r="R12" s="208"/>
      <c r="S12" s="27"/>
    </row>
    <row r="13" spans="1:19" x14ac:dyDescent="0.2">
      <c r="A13" s="111" t="s">
        <v>921</v>
      </c>
      <c r="B13" s="184" t="s">
        <v>922</v>
      </c>
      <c r="D13" s="128" t="s">
        <v>116</v>
      </c>
      <c r="E13" s="128" t="s">
        <v>926</v>
      </c>
      <c r="F13" s="128" t="s">
        <v>866</v>
      </c>
      <c r="G13" s="128" t="s">
        <v>778</v>
      </c>
      <c r="H13" s="128" t="s">
        <v>927</v>
      </c>
      <c r="I13" s="128" t="s">
        <v>696</v>
      </c>
      <c r="J13" s="128" t="s">
        <v>697</v>
      </c>
      <c r="K13" s="130" t="s">
        <v>150</v>
      </c>
      <c r="L13" s="130" t="s">
        <v>776</v>
      </c>
      <c r="M13" s="168" t="s">
        <v>151</v>
      </c>
      <c r="N13" s="104"/>
      <c r="O13" s="188" t="s">
        <v>949</v>
      </c>
      <c r="P13" s="189" t="s">
        <v>950</v>
      </c>
      <c r="Q13" s="190" t="s">
        <v>947</v>
      </c>
      <c r="R13" s="186" t="s">
        <v>948</v>
      </c>
    </row>
    <row r="14" spans="1:19" x14ac:dyDescent="0.2">
      <c r="A14" s="88"/>
      <c r="B14" s="82"/>
      <c r="D14" s="24" t="s">
        <v>928</v>
      </c>
      <c r="E14" s="24" t="s">
        <v>27</v>
      </c>
      <c r="F14" s="24" t="s">
        <v>930</v>
      </c>
      <c r="G14" s="24" t="s">
        <v>1033</v>
      </c>
      <c r="H14" s="28" t="s">
        <v>931</v>
      </c>
      <c r="I14" s="12" t="s">
        <v>932</v>
      </c>
      <c r="J14" s="12" t="b">
        <v>0</v>
      </c>
      <c r="K14" s="12"/>
      <c r="L14" s="12"/>
      <c r="M14" s="12"/>
      <c r="O14" s="12"/>
      <c r="P14" s="12"/>
      <c r="Q14" s="185"/>
      <c r="R14" s="169"/>
    </row>
    <row r="15" spans="1:19" x14ac:dyDescent="0.2">
      <c r="A15" s="88"/>
      <c r="B15" s="82"/>
      <c r="D15" s="24" t="s">
        <v>928</v>
      </c>
      <c r="E15" s="23" t="s">
        <v>25</v>
      </c>
      <c r="F15" s="24" t="s">
        <v>930</v>
      </c>
      <c r="G15" s="24" t="s">
        <v>1033</v>
      </c>
      <c r="H15" s="28" t="s">
        <v>931</v>
      </c>
      <c r="I15" s="12" t="s">
        <v>26</v>
      </c>
      <c r="J15" s="12" t="b">
        <v>0</v>
      </c>
      <c r="K15" s="12"/>
      <c r="L15" s="12"/>
      <c r="M15" s="12"/>
      <c r="O15" s="12"/>
      <c r="P15" s="12"/>
      <c r="Q15" s="185"/>
      <c r="R15" s="169"/>
    </row>
    <row r="16" spans="1:19" x14ac:dyDescent="0.2">
      <c r="A16" s="88"/>
      <c r="B16" s="82"/>
      <c r="D16" s="24" t="s">
        <v>933</v>
      </c>
      <c r="E16" s="23" t="s">
        <v>25</v>
      </c>
      <c r="F16" s="24" t="s">
        <v>930</v>
      </c>
      <c r="G16" s="24" t="s">
        <v>1033</v>
      </c>
      <c r="H16" s="28" t="s">
        <v>931</v>
      </c>
      <c r="I16" s="12" t="s">
        <v>28</v>
      </c>
      <c r="J16" s="12" t="b">
        <v>0</v>
      </c>
      <c r="K16" s="12"/>
      <c r="L16" s="12"/>
      <c r="M16" s="12"/>
      <c r="O16" s="12"/>
      <c r="P16" s="185"/>
      <c r="Q16" s="185"/>
      <c r="R16" s="187"/>
    </row>
    <row r="17" spans="1:18" x14ac:dyDescent="0.2">
      <c r="A17" s="88"/>
      <c r="B17" s="82"/>
      <c r="D17" s="24" t="s">
        <v>933</v>
      </c>
      <c r="E17" s="23" t="s">
        <v>929</v>
      </c>
      <c r="F17" s="24" t="s">
        <v>930</v>
      </c>
      <c r="G17" s="24" t="s">
        <v>1033</v>
      </c>
      <c r="H17" s="28" t="s">
        <v>931</v>
      </c>
      <c r="I17" s="12" t="s">
        <v>29</v>
      </c>
      <c r="J17" s="12" t="b">
        <v>0</v>
      </c>
      <c r="K17" s="12"/>
      <c r="L17" s="12"/>
      <c r="M17" s="12"/>
      <c r="O17" s="12"/>
      <c r="P17" s="12"/>
      <c r="Q17" s="185"/>
      <c r="R17" s="187"/>
    </row>
    <row r="18" spans="1:18" x14ac:dyDescent="0.2">
      <c r="A18" s="88"/>
      <c r="B18" s="82"/>
      <c r="D18" s="24" t="s">
        <v>933</v>
      </c>
      <c r="E18" s="23" t="s">
        <v>24</v>
      </c>
      <c r="F18" s="24" t="s">
        <v>930</v>
      </c>
      <c r="G18" s="24" t="s">
        <v>1033</v>
      </c>
      <c r="H18" s="28" t="s">
        <v>931</v>
      </c>
      <c r="I18" s="12" t="s">
        <v>30</v>
      </c>
      <c r="J18" s="12" t="b">
        <v>0</v>
      </c>
      <c r="K18" s="12"/>
      <c r="L18" s="12"/>
      <c r="M18" s="12"/>
      <c r="O18" s="12"/>
      <c r="P18" s="12"/>
      <c r="Q18" s="185"/>
      <c r="R18" s="187"/>
    </row>
    <row r="19" spans="1:18" x14ac:dyDescent="0.2">
      <c r="A19" s="88"/>
      <c r="B19" s="82"/>
      <c r="D19" s="23" t="s">
        <v>928</v>
      </c>
      <c r="E19" s="23" t="s">
        <v>941</v>
      </c>
      <c r="F19" s="24" t="s">
        <v>930</v>
      </c>
      <c r="G19" s="24" t="s">
        <v>1033</v>
      </c>
      <c r="H19" s="28" t="s">
        <v>931</v>
      </c>
      <c r="I19" s="12" t="s">
        <v>942</v>
      </c>
      <c r="J19" s="12" t="b">
        <v>0</v>
      </c>
      <c r="K19" s="12"/>
      <c r="L19" s="12"/>
      <c r="M19" s="12"/>
      <c r="O19" s="12"/>
      <c r="P19" s="12"/>
      <c r="Q19" s="185"/>
      <c r="R19" s="187"/>
    </row>
    <row r="20" spans="1:18" x14ac:dyDescent="0.2">
      <c r="A20" s="88"/>
      <c r="B20" s="82"/>
      <c r="D20" s="33"/>
      <c r="E20" s="24"/>
      <c r="F20" s="24"/>
      <c r="G20" s="24"/>
      <c r="H20" s="28"/>
      <c r="I20" s="12"/>
      <c r="J20" s="12"/>
      <c r="K20" s="12"/>
      <c r="L20" s="12"/>
      <c r="M20" s="12"/>
      <c r="O20" s="12"/>
      <c r="P20" s="12"/>
      <c r="Q20" s="185"/>
      <c r="R20" s="187"/>
    </row>
    <row r="21" spans="1:18" x14ac:dyDescent="0.2">
      <c r="A21" s="88"/>
      <c r="B21" s="82"/>
      <c r="D21" s="24"/>
      <c r="E21" s="24"/>
      <c r="F21" s="24"/>
      <c r="G21" s="24"/>
      <c r="H21" s="28"/>
      <c r="I21" s="12"/>
      <c r="J21" s="12"/>
      <c r="K21" s="12"/>
      <c r="L21" s="12"/>
      <c r="M21" s="12"/>
      <c r="O21" s="12"/>
      <c r="P21" s="12"/>
      <c r="Q21" s="185"/>
      <c r="R21" s="187"/>
    </row>
    <row r="22" spans="1:18" x14ac:dyDescent="0.2">
      <c r="A22" s="88"/>
      <c r="B22" s="82"/>
      <c r="D22" s="24"/>
      <c r="E22" s="24"/>
      <c r="F22" s="24"/>
      <c r="G22" s="24"/>
      <c r="H22" s="28"/>
      <c r="I22" s="12"/>
      <c r="J22" s="12"/>
      <c r="K22" s="12"/>
      <c r="L22" s="12"/>
      <c r="M22" s="12"/>
      <c r="O22" s="12"/>
      <c r="P22" s="12"/>
      <c r="Q22" s="185"/>
      <c r="R22" s="187"/>
    </row>
    <row r="23" spans="1:18" x14ac:dyDescent="0.2">
      <c r="A23" s="88"/>
      <c r="B23" s="82"/>
      <c r="D23" s="33"/>
      <c r="E23" s="24"/>
      <c r="F23" s="24"/>
      <c r="G23" s="24"/>
      <c r="H23" s="28"/>
      <c r="I23" s="12"/>
      <c r="J23" s="12"/>
      <c r="K23" s="12"/>
      <c r="L23" s="12"/>
      <c r="M23" s="12"/>
      <c r="O23" s="12"/>
      <c r="P23" s="12"/>
      <c r="Q23" s="185"/>
      <c r="R23" s="187"/>
    </row>
    <row r="24" spans="1:18" x14ac:dyDescent="0.2">
      <c r="A24" s="88"/>
      <c r="B24" s="82"/>
      <c r="D24" s="23"/>
      <c r="E24" s="23"/>
      <c r="F24" s="23"/>
      <c r="G24" s="23"/>
      <c r="H24" s="31"/>
      <c r="I24" s="12"/>
      <c r="J24" s="12"/>
      <c r="K24" s="12"/>
      <c r="L24" s="12"/>
      <c r="M24" s="12"/>
      <c r="O24" s="12"/>
      <c r="P24" s="12"/>
      <c r="Q24" s="185"/>
      <c r="R24" s="187"/>
    </row>
    <row r="25" spans="1:18" x14ac:dyDescent="0.2">
      <c r="A25" s="88"/>
      <c r="B25" s="82"/>
      <c r="D25" s="23"/>
      <c r="E25" s="23"/>
      <c r="F25" s="23"/>
      <c r="G25" s="23"/>
      <c r="H25" s="31"/>
      <c r="I25" s="12"/>
      <c r="J25" s="12"/>
      <c r="K25" s="12"/>
      <c r="L25" s="12"/>
      <c r="M25" s="12"/>
      <c r="O25" s="12"/>
      <c r="P25" s="12"/>
      <c r="Q25" s="185"/>
      <c r="R25" s="187"/>
    </row>
    <row r="26" spans="1:18" x14ac:dyDescent="0.2">
      <c r="A26" s="88"/>
      <c r="B26" s="82"/>
      <c r="D26" s="33"/>
      <c r="E26" s="24"/>
      <c r="F26" s="24"/>
      <c r="G26" s="24"/>
      <c r="H26" s="28"/>
      <c r="I26" s="12"/>
      <c r="J26" s="12"/>
      <c r="K26" s="12"/>
      <c r="L26" s="12"/>
      <c r="M26" s="12"/>
      <c r="O26" s="12"/>
      <c r="P26" s="12"/>
      <c r="Q26" s="185"/>
      <c r="R26" s="187"/>
    </row>
    <row r="27" spans="1:18" x14ac:dyDescent="0.2">
      <c r="A27" s="88"/>
      <c r="B27" s="82"/>
      <c r="D27" s="24"/>
      <c r="E27" s="24"/>
      <c r="F27" s="24"/>
      <c r="G27" s="24"/>
      <c r="H27" s="28"/>
      <c r="I27" s="12"/>
      <c r="J27" s="12"/>
      <c r="K27" s="12"/>
      <c r="L27" s="12"/>
      <c r="M27" s="12"/>
      <c r="O27" s="12"/>
      <c r="P27" s="12"/>
      <c r="Q27" s="185"/>
      <c r="R27" s="187"/>
    </row>
    <row r="28" spans="1:18" x14ac:dyDescent="0.2">
      <c r="A28" s="88"/>
      <c r="B28" s="82"/>
      <c r="D28" s="24"/>
      <c r="E28" s="24"/>
      <c r="F28" s="24"/>
      <c r="G28" s="24"/>
      <c r="H28" s="28"/>
      <c r="I28" s="12"/>
      <c r="J28" s="12"/>
      <c r="K28" s="12"/>
      <c r="L28" s="12"/>
      <c r="M28" s="12"/>
      <c r="O28" s="12"/>
      <c r="P28" s="12"/>
      <c r="Q28" s="185"/>
      <c r="R28" s="187"/>
    </row>
    <row r="29" spans="1:18" x14ac:dyDescent="0.2">
      <c r="A29" s="88"/>
      <c r="B29" s="82"/>
      <c r="D29" s="23"/>
      <c r="E29" s="24"/>
      <c r="F29" s="24"/>
      <c r="G29" s="24"/>
      <c r="H29" s="28"/>
      <c r="I29" s="12"/>
      <c r="J29" s="12"/>
      <c r="K29" s="12"/>
      <c r="L29" s="12"/>
      <c r="M29" s="12"/>
      <c r="O29" s="12"/>
      <c r="P29" s="12"/>
      <c r="Q29" s="185"/>
      <c r="R29" s="187"/>
    </row>
    <row r="30" spans="1:18" x14ac:dyDescent="0.2">
      <c r="A30" s="88"/>
      <c r="B30" s="82"/>
      <c r="D30" s="34"/>
      <c r="E30" s="24"/>
      <c r="F30" s="24"/>
      <c r="G30" s="24"/>
      <c r="H30" s="28"/>
      <c r="I30" s="12"/>
      <c r="J30" s="12"/>
      <c r="K30" s="12"/>
      <c r="L30" s="12"/>
      <c r="M30" s="12"/>
      <c r="O30" s="12"/>
      <c r="P30" s="12"/>
      <c r="Q30" s="185"/>
      <c r="R30" s="187"/>
    </row>
    <row r="31" spans="1:18" x14ac:dyDescent="0.2">
      <c r="A31" s="88"/>
      <c r="B31" s="82"/>
      <c r="D31" s="42"/>
      <c r="E31" s="42"/>
      <c r="F31" s="24"/>
      <c r="G31" s="24"/>
      <c r="H31" s="28"/>
      <c r="I31" s="12"/>
      <c r="J31" s="12"/>
      <c r="K31" s="12"/>
      <c r="L31" s="12"/>
      <c r="M31" s="12"/>
      <c r="O31" s="12"/>
      <c r="P31" s="12"/>
      <c r="Q31" s="185"/>
      <c r="R31" s="187"/>
    </row>
    <row r="32" spans="1:18" x14ac:dyDescent="0.2">
      <c r="A32" s="88"/>
      <c r="B32" s="82"/>
      <c r="D32" s="36"/>
      <c r="E32" s="36"/>
      <c r="F32" s="23"/>
      <c r="G32" s="23"/>
      <c r="H32" s="31"/>
      <c r="I32" s="12"/>
      <c r="J32" s="12"/>
      <c r="K32" s="12"/>
      <c r="L32" s="12"/>
      <c r="M32" s="12"/>
      <c r="O32" s="12"/>
      <c r="P32" s="12"/>
      <c r="Q32" s="185"/>
      <c r="R32" s="187"/>
    </row>
    <row r="33" spans="1:18" x14ac:dyDescent="0.2">
      <c r="A33" s="88"/>
      <c r="B33" s="82"/>
      <c r="D33" s="36"/>
      <c r="E33" s="36"/>
      <c r="F33" s="23"/>
      <c r="G33" s="23"/>
      <c r="H33" s="31"/>
      <c r="I33" s="12"/>
      <c r="J33" s="12"/>
      <c r="K33" s="12"/>
      <c r="L33" s="12"/>
      <c r="M33" s="12"/>
      <c r="O33" s="12"/>
      <c r="P33" s="12"/>
      <c r="Q33" s="185"/>
      <c r="R33" s="187"/>
    </row>
    <row r="34" spans="1:18" x14ac:dyDescent="0.2">
      <c r="A34" s="88"/>
      <c r="B34" s="82"/>
      <c r="D34" s="36"/>
      <c r="E34" s="36"/>
      <c r="F34" s="23"/>
      <c r="G34" s="23"/>
      <c r="H34" s="31"/>
      <c r="I34" s="12"/>
      <c r="J34" s="12"/>
      <c r="K34" s="12"/>
      <c r="L34" s="12"/>
      <c r="M34" s="12"/>
      <c r="O34" s="169"/>
      <c r="P34" s="169"/>
      <c r="Q34" s="187"/>
      <c r="R34" s="187"/>
    </row>
    <row r="35" spans="1:18" x14ac:dyDescent="0.2">
      <c r="A35" s="88"/>
      <c r="B35" s="82"/>
      <c r="D35" s="36"/>
      <c r="E35" s="36"/>
      <c r="F35" s="23"/>
      <c r="G35" s="23"/>
      <c r="H35" s="38"/>
      <c r="I35" s="12"/>
      <c r="J35" s="12"/>
      <c r="K35" s="12"/>
      <c r="L35" s="12"/>
      <c r="M35" s="12"/>
      <c r="O35" s="12"/>
      <c r="P35" s="12"/>
      <c r="Q35" s="185"/>
      <c r="R35" s="187"/>
    </row>
    <row r="36" spans="1:18" x14ac:dyDescent="0.2">
      <c r="A36" s="88"/>
      <c r="B36" s="82"/>
      <c r="D36" s="36"/>
      <c r="E36" s="36"/>
      <c r="F36" s="23"/>
      <c r="G36" s="23"/>
      <c r="H36" s="31"/>
      <c r="I36" s="12"/>
      <c r="J36" s="12"/>
      <c r="K36" s="12"/>
      <c r="L36" s="12"/>
      <c r="M36" s="12"/>
      <c r="O36" s="12"/>
      <c r="P36" s="12"/>
      <c r="Q36" s="185"/>
      <c r="R36" s="187"/>
    </row>
    <row r="37" spans="1:18" x14ac:dyDescent="0.2">
      <c r="A37" s="88"/>
      <c r="B37" s="82"/>
      <c r="D37" s="30"/>
      <c r="E37" s="23"/>
      <c r="F37" s="23"/>
      <c r="G37" s="23"/>
      <c r="H37" s="31"/>
      <c r="I37" s="12"/>
      <c r="J37" s="12"/>
      <c r="K37" s="12"/>
      <c r="L37" s="12"/>
      <c r="M37" s="12"/>
      <c r="O37" s="12"/>
      <c r="P37" s="12"/>
      <c r="Q37" s="185"/>
      <c r="R37" s="187"/>
    </row>
    <row r="38" spans="1:18" x14ac:dyDescent="0.2">
      <c r="A38" s="88"/>
      <c r="B38" s="82"/>
      <c r="D38" s="40"/>
      <c r="E38" s="40"/>
      <c r="F38" s="23"/>
      <c r="G38" s="23"/>
      <c r="H38" s="41"/>
      <c r="I38" s="12"/>
      <c r="J38" s="12"/>
      <c r="K38" s="12"/>
      <c r="L38" s="12"/>
      <c r="M38" s="12"/>
      <c r="O38" s="12"/>
      <c r="P38" s="12"/>
      <c r="Q38" s="185"/>
      <c r="R38" s="187"/>
    </row>
    <row r="39" spans="1:18" x14ac:dyDescent="0.2">
      <c r="A39" s="88"/>
      <c r="B39" s="82"/>
      <c r="D39" s="36"/>
      <c r="E39" s="36"/>
      <c r="F39" s="23"/>
      <c r="G39" s="23"/>
      <c r="H39" s="38"/>
      <c r="I39" s="12"/>
      <c r="J39" s="12"/>
      <c r="K39" s="12"/>
      <c r="L39" s="12"/>
      <c r="M39" s="12"/>
      <c r="O39" s="12"/>
      <c r="P39" s="12"/>
      <c r="Q39" s="185"/>
      <c r="R39" s="187"/>
    </row>
    <row r="40" spans="1:18" x14ac:dyDescent="0.2">
      <c r="A40" s="88"/>
      <c r="B40" s="82"/>
      <c r="D40" s="36"/>
      <c r="E40" s="36"/>
      <c r="F40" s="23"/>
      <c r="G40" s="23"/>
      <c r="H40" s="38"/>
      <c r="I40" s="12"/>
      <c r="J40" s="12"/>
      <c r="K40" s="12"/>
      <c r="L40" s="12"/>
      <c r="M40" s="12"/>
      <c r="O40" s="12"/>
      <c r="P40" s="12"/>
      <c r="Q40" s="185"/>
      <c r="R40" s="187"/>
    </row>
    <row r="41" spans="1:18" x14ac:dyDescent="0.2">
      <c r="A41" s="88"/>
      <c r="B41" s="82"/>
      <c r="D41" s="36"/>
      <c r="E41" s="36"/>
      <c r="F41" s="23"/>
      <c r="G41" s="23"/>
      <c r="H41" s="38"/>
      <c r="I41" s="12"/>
      <c r="J41" s="12"/>
      <c r="K41" s="12"/>
      <c r="L41" s="12"/>
      <c r="M41" s="12"/>
      <c r="O41" s="12"/>
      <c r="P41" s="12"/>
      <c r="Q41" s="185"/>
      <c r="R41" s="187"/>
    </row>
    <row r="42" spans="1:18" x14ac:dyDescent="0.2">
      <c r="A42" s="88"/>
      <c r="B42" s="82"/>
      <c r="D42" s="30"/>
      <c r="E42" s="23"/>
      <c r="F42" s="23"/>
      <c r="G42" s="23"/>
      <c r="H42" s="31"/>
      <c r="I42" s="12"/>
      <c r="J42" s="12"/>
      <c r="K42" s="12"/>
      <c r="L42" s="12"/>
      <c r="M42" s="12"/>
      <c r="O42" s="12"/>
      <c r="P42" s="12"/>
      <c r="Q42" s="185"/>
      <c r="R42" s="187"/>
    </row>
    <row r="43" spans="1:18" x14ac:dyDescent="0.2">
      <c r="A43" s="88"/>
      <c r="B43" s="82"/>
      <c r="D43" s="36"/>
      <c r="E43" s="23"/>
      <c r="F43" s="23"/>
      <c r="G43" s="23"/>
      <c r="H43" s="31"/>
      <c r="I43" s="12"/>
      <c r="J43" s="12"/>
      <c r="K43" s="12"/>
      <c r="L43" s="12"/>
      <c r="M43" s="12"/>
      <c r="O43" s="12"/>
      <c r="P43" s="12"/>
      <c r="Q43" s="185"/>
      <c r="R43" s="187"/>
    </row>
    <row r="44" spans="1:18" x14ac:dyDescent="0.2">
      <c r="A44" s="88"/>
      <c r="B44" s="82"/>
      <c r="D44" s="36"/>
      <c r="E44" s="23"/>
      <c r="F44" s="23"/>
      <c r="G44" s="23"/>
      <c r="H44" s="31"/>
      <c r="I44" s="12"/>
      <c r="J44" s="12"/>
      <c r="K44" s="12"/>
      <c r="L44" s="12"/>
      <c r="M44" s="12"/>
      <c r="O44" s="12"/>
      <c r="P44" s="12"/>
      <c r="Q44" s="185"/>
      <c r="R44" s="187"/>
    </row>
    <row r="45" spans="1:18" x14ac:dyDescent="0.2">
      <c r="A45" s="88"/>
      <c r="B45" s="82"/>
      <c r="D45" s="23"/>
      <c r="E45" s="23"/>
      <c r="F45" s="23"/>
      <c r="G45" s="23"/>
      <c r="H45" s="31"/>
      <c r="I45" s="12"/>
      <c r="J45" s="12"/>
      <c r="K45" s="12"/>
      <c r="L45" s="12"/>
      <c r="M45" s="12"/>
      <c r="O45" s="12"/>
      <c r="P45" s="12"/>
      <c r="Q45" s="185"/>
      <c r="R45" s="187"/>
    </row>
    <row r="46" spans="1:18" x14ac:dyDescent="0.2">
      <c r="A46" s="88"/>
      <c r="B46" s="82"/>
      <c r="D46" s="30"/>
      <c r="E46" s="36"/>
      <c r="F46" s="23"/>
      <c r="G46" s="23"/>
      <c r="H46" s="31"/>
      <c r="I46" s="12"/>
      <c r="J46" s="12"/>
      <c r="K46" s="12"/>
      <c r="L46" s="12"/>
      <c r="M46" s="12"/>
      <c r="O46" s="12"/>
      <c r="P46" s="12"/>
      <c r="Q46" s="185"/>
      <c r="R46" s="187"/>
    </row>
    <row r="47" spans="1:18" x14ac:dyDescent="0.2">
      <c r="A47" s="88"/>
      <c r="B47" s="82"/>
      <c r="D47" s="24"/>
      <c r="E47" s="24"/>
      <c r="F47" s="24"/>
      <c r="G47" s="24"/>
      <c r="H47" s="28"/>
      <c r="I47" s="12"/>
      <c r="J47" s="12"/>
      <c r="K47" s="12"/>
      <c r="L47" s="12"/>
      <c r="M47" s="12"/>
      <c r="O47" s="12"/>
      <c r="P47" s="12"/>
      <c r="Q47" s="185"/>
      <c r="R47" s="187"/>
    </row>
    <row r="48" spans="1:18" x14ac:dyDescent="0.2">
      <c r="A48" s="88"/>
      <c r="B48" s="82"/>
      <c r="D48" s="36"/>
      <c r="E48" s="36"/>
      <c r="F48" s="23"/>
      <c r="G48" s="23"/>
      <c r="H48" s="38"/>
      <c r="I48" s="12"/>
      <c r="J48" s="12"/>
      <c r="K48" s="12"/>
      <c r="L48" s="12"/>
      <c r="M48" s="12"/>
      <c r="O48" s="12"/>
      <c r="P48" s="12"/>
      <c r="Q48" s="185"/>
      <c r="R48" s="187"/>
    </row>
    <row r="49" spans="1:18" x14ac:dyDescent="0.2">
      <c r="A49" s="88"/>
      <c r="B49" s="82"/>
      <c r="D49" s="23"/>
      <c r="E49" s="23"/>
      <c r="F49" s="23"/>
      <c r="G49" s="23"/>
      <c r="H49" s="31"/>
      <c r="I49" s="12"/>
      <c r="J49" s="12"/>
      <c r="K49" s="12"/>
      <c r="L49" s="12"/>
      <c r="M49" s="12"/>
      <c r="O49" s="12"/>
      <c r="P49" s="12"/>
      <c r="Q49" s="185"/>
      <c r="R49" s="169"/>
    </row>
    <row r="50" spans="1:18" x14ac:dyDescent="0.2">
      <c r="A50" s="88"/>
      <c r="B50" s="82"/>
      <c r="D50" s="30"/>
      <c r="E50" s="23"/>
      <c r="F50" s="23"/>
      <c r="G50" s="23"/>
      <c r="H50" s="31"/>
      <c r="I50" s="12"/>
      <c r="J50" s="12"/>
      <c r="K50" s="12"/>
      <c r="L50" s="12"/>
      <c r="M50" s="12"/>
      <c r="O50" s="12"/>
      <c r="P50" s="12"/>
      <c r="Q50" s="185"/>
      <c r="R50" s="169"/>
    </row>
    <row r="51" spans="1:18" x14ac:dyDescent="0.2">
      <c r="A51" s="88"/>
      <c r="B51" s="82"/>
      <c r="D51" s="36"/>
      <c r="E51" s="36"/>
      <c r="F51" s="23"/>
      <c r="G51" s="23"/>
      <c r="H51" s="31"/>
      <c r="I51" s="12"/>
      <c r="J51" s="12"/>
      <c r="K51" s="12"/>
      <c r="L51" s="12"/>
      <c r="M51" s="12"/>
      <c r="O51" s="12"/>
      <c r="P51" s="12"/>
      <c r="Q51" s="185"/>
      <c r="R51" s="169"/>
    </row>
    <row r="52" spans="1:18" x14ac:dyDescent="0.2">
      <c r="A52" s="88"/>
      <c r="B52" s="82"/>
      <c r="D52" s="36"/>
      <c r="E52" s="36"/>
      <c r="F52" s="23"/>
      <c r="G52" s="23"/>
      <c r="H52" s="31"/>
      <c r="I52" s="12"/>
      <c r="J52" s="12"/>
      <c r="K52" s="12"/>
      <c r="L52" s="12"/>
      <c r="M52" s="12"/>
      <c r="O52" s="12"/>
      <c r="P52" s="12"/>
      <c r="Q52" s="185"/>
      <c r="R52" s="169"/>
    </row>
    <row r="53" spans="1:18" x14ac:dyDescent="0.2">
      <c r="A53" s="88"/>
      <c r="B53" s="82"/>
      <c r="D53" s="30"/>
      <c r="E53" s="23"/>
      <c r="F53" s="23"/>
      <c r="G53" s="23"/>
      <c r="H53" s="31"/>
      <c r="I53" s="12"/>
      <c r="J53" s="12"/>
      <c r="K53" s="12"/>
      <c r="L53" s="12"/>
      <c r="M53" s="12"/>
      <c r="O53" s="169"/>
      <c r="P53" s="169"/>
      <c r="Q53" s="169"/>
      <c r="R53" s="169"/>
    </row>
    <row r="54" spans="1:18" x14ac:dyDescent="0.2">
      <c r="A54" s="88"/>
      <c r="B54" s="82"/>
      <c r="D54" s="23"/>
      <c r="E54" s="23"/>
      <c r="F54" s="23"/>
      <c r="G54" s="23"/>
      <c r="H54" s="31"/>
      <c r="I54" s="12"/>
      <c r="J54" s="12"/>
      <c r="K54" s="12"/>
      <c r="L54" s="12"/>
      <c r="M54" s="12"/>
      <c r="O54" s="169"/>
      <c r="P54" s="169"/>
      <c r="Q54" s="187"/>
      <c r="R54" s="169"/>
    </row>
    <row r="55" spans="1:18" x14ac:dyDescent="0.2">
      <c r="A55" s="88"/>
      <c r="B55" s="82"/>
      <c r="D55" s="23"/>
      <c r="E55" s="23"/>
      <c r="F55" s="23"/>
      <c r="G55" s="23"/>
      <c r="H55" s="31"/>
      <c r="I55" s="12"/>
      <c r="J55" s="12"/>
      <c r="K55" s="12"/>
      <c r="L55" s="12"/>
      <c r="M55" s="12"/>
      <c r="O55" s="169"/>
      <c r="P55" s="169"/>
      <c r="Q55" s="169"/>
      <c r="R55" s="187"/>
    </row>
    <row r="56" spans="1:18" x14ac:dyDescent="0.2">
      <c r="A56" s="88"/>
      <c r="B56" s="82"/>
      <c r="D56" s="40"/>
      <c r="E56" s="40"/>
      <c r="F56" s="40"/>
      <c r="G56" s="40"/>
      <c r="H56" s="41"/>
      <c r="I56" s="12"/>
      <c r="J56" s="12"/>
      <c r="K56" s="12"/>
      <c r="L56" s="12"/>
      <c r="M56" s="12"/>
      <c r="O56" s="169"/>
      <c r="P56" s="169"/>
      <c r="Q56" s="187"/>
      <c r="R56" s="169"/>
    </row>
    <row r="57" spans="1:18" x14ac:dyDescent="0.2">
      <c r="A57" s="88"/>
      <c r="B57" s="82"/>
      <c r="D57" s="40"/>
      <c r="E57" s="40"/>
      <c r="F57" s="40"/>
      <c r="G57" s="40"/>
      <c r="H57" s="41"/>
      <c r="I57" s="12"/>
      <c r="J57" s="12"/>
      <c r="K57" s="12"/>
      <c r="L57" s="12"/>
      <c r="M57" s="12"/>
      <c r="O57" s="169"/>
      <c r="P57" s="169"/>
      <c r="Q57" s="169"/>
      <c r="R57" s="169"/>
    </row>
    <row r="58" spans="1:18" x14ac:dyDescent="0.2">
      <c r="A58" s="88"/>
      <c r="B58" s="82"/>
      <c r="D58" s="56"/>
      <c r="E58" s="40"/>
      <c r="F58" s="40"/>
      <c r="G58" s="40"/>
      <c r="H58" s="41"/>
      <c r="I58" s="12"/>
      <c r="J58" s="12"/>
      <c r="K58" s="12"/>
      <c r="L58" s="12"/>
      <c r="M58" s="12"/>
      <c r="O58" s="169"/>
      <c r="P58" s="169"/>
      <c r="Q58" s="169"/>
      <c r="R58" s="169"/>
    </row>
    <row r="59" spans="1:18" x14ac:dyDescent="0.2">
      <c r="A59" s="88"/>
      <c r="B59" s="82"/>
      <c r="D59" s="40"/>
      <c r="E59" s="40"/>
      <c r="F59" s="40"/>
      <c r="G59" s="40"/>
      <c r="H59" s="41"/>
      <c r="I59" s="12"/>
      <c r="J59" s="12"/>
      <c r="K59" s="12"/>
      <c r="L59" s="12"/>
      <c r="M59" s="12"/>
      <c r="O59" s="169"/>
      <c r="P59" s="169"/>
      <c r="Q59" s="169"/>
      <c r="R59" s="169"/>
    </row>
    <row r="60" spans="1:18" x14ac:dyDescent="0.2">
      <c r="A60" s="88"/>
      <c r="B60" s="82"/>
      <c r="D60" s="40"/>
      <c r="E60" s="40"/>
      <c r="F60" s="40"/>
      <c r="G60" s="40"/>
      <c r="H60" s="41"/>
      <c r="I60" s="12"/>
      <c r="J60" s="12"/>
      <c r="K60" s="12"/>
      <c r="L60" s="12"/>
      <c r="M60" s="12"/>
      <c r="O60" s="169"/>
      <c r="P60" s="169"/>
      <c r="Q60" s="169"/>
      <c r="R60" s="169"/>
    </row>
    <row r="61" spans="1:18" x14ac:dyDescent="0.2">
      <c r="A61" s="88"/>
      <c r="B61" s="82"/>
      <c r="D61" s="40"/>
      <c r="E61" s="144"/>
      <c r="F61" s="144"/>
      <c r="G61" s="144"/>
      <c r="H61" s="145"/>
      <c r="I61" s="12"/>
      <c r="J61" s="12"/>
      <c r="K61" s="12"/>
      <c r="L61" s="12"/>
      <c r="M61" s="12"/>
      <c r="O61" s="169"/>
      <c r="P61" s="169"/>
      <c r="Q61" s="169"/>
      <c r="R61" s="169"/>
    </row>
    <row r="62" spans="1:18" x14ac:dyDescent="0.2">
      <c r="A62" s="88"/>
      <c r="B62" s="82"/>
      <c r="D62" s="56"/>
      <c r="E62" s="40"/>
      <c r="F62" s="40"/>
      <c r="G62" s="40"/>
      <c r="H62" s="41"/>
      <c r="I62" s="12"/>
      <c r="J62" s="12"/>
      <c r="K62" s="12"/>
      <c r="L62" s="12"/>
      <c r="M62" s="12"/>
      <c r="O62" s="169"/>
      <c r="P62" s="169"/>
      <c r="Q62" s="169"/>
      <c r="R62" s="169"/>
    </row>
    <row r="63" spans="1:18" x14ac:dyDescent="0.2">
      <c r="A63" s="88"/>
      <c r="B63" s="82"/>
      <c r="D63" s="33"/>
      <c r="E63" s="42"/>
      <c r="F63" s="54"/>
      <c r="G63" s="54"/>
      <c r="H63" s="41"/>
      <c r="I63" s="12"/>
      <c r="J63" s="12"/>
      <c r="K63" s="12"/>
      <c r="L63" s="12"/>
      <c r="M63" s="12"/>
      <c r="O63" s="169"/>
      <c r="P63" s="169"/>
      <c r="Q63" s="169"/>
      <c r="R63" s="169"/>
    </row>
    <row r="64" spans="1:18" x14ac:dyDescent="0.2">
      <c r="A64" s="88"/>
      <c r="B64" s="82"/>
      <c r="D64" s="40"/>
      <c r="E64" s="40"/>
      <c r="F64" s="40"/>
      <c r="G64" s="40"/>
      <c r="H64" s="41"/>
      <c r="I64" s="12"/>
      <c r="J64" s="12"/>
      <c r="K64" s="12"/>
      <c r="L64" s="12"/>
      <c r="M64" s="12"/>
      <c r="O64" s="169"/>
      <c r="P64" s="169"/>
      <c r="Q64" s="169"/>
      <c r="R64" s="169"/>
    </row>
    <row r="65" spans="1:18" x14ac:dyDescent="0.2">
      <c r="A65" s="88"/>
      <c r="B65" s="82"/>
      <c r="D65" s="34"/>
      <c r="E65" s="42"/>
      <c r="F65" s="54"/>
      <c r="G65" s="54"/>
      <c r="H65" s="41"/>
      <c r="I65" s="12"/>
      <c r="J65" s="12"/>
      <c r="K65" s="12"/>
      <c r="L65" s="12"/>
      <c r="M65" s="12"/>
      <c r="O65" s="169"/>
      <c r="P65" s="169"/>
      <c r="Q65" s="169"/>
      <c r="R65" s="169"/>
    </row>
    <row r="66" spans="1:18" x14ac:dyDescent="0.2">
      <c r="A66" s="88"/>
      <c r="B66" s="82"/>
      <c r="D66" s="1"/>
      <c r="E66" s="1"/>
      <c r="F66" s="40"/>
      <c r="G66" s="40"/>
      <c r="H66" s="58"/>
      <c r="I66" s="12"/>
      <c r="J66" s="12"/>
      <c r="K66" s="12"/>
      <c r="L66" s="12"/>
      <c r="M66" s="12"/>
      <c r="O66" s="169"/>
      <c r="P66" s="169"/>
      <c r="Q66" s="169"/>
      <c r="R66" s="169"/>
    </row>
    <row r="67" spans="1:18" x14ac:dyDescent="0.2">
      <c r="A67" s="88"/>
      <c r="B67" s="82"/>
      <c r="D67" s="34"/>
      <c r="E67" s="42"/>
      <c r="F67" s="54"/>
      <c r="G67" s="54"/>
      <c r="H67" s="41"/>
      <c r="I67" s="12"/>
      <c r="J67" s="12"/>
      <c r="K67" s="12"/>
      <c r="L67" s="12"/>
      <c r="M67" s="12"/>
      <c r="O67" s="169"/>
      <c r="P67" s="169"/>
      <c r="Q67" s="169"/>
      <c r="R67" s="169"/>
    </row>
    <row r="68" spans="1:18" x14ac:dyDescent="0.2">
      <c r="A68" s="88"/>
      <c r="B68" s="82"/>
      <c r="D68" s="1"/>
      <c r="E68" s="1"/>
      <c r="F68" s="40"/>
      <c r="G68" s="40"/>
      <c r="H68" s="58"/>
      <c r="I68" s="12"/>
      <c r="J68" s="12"/>
      <c r="K68" s="12"/>
      <c r="L68" s="12"/>
      <c r="M68" s="12"/>
      <c r="O68" s="169"/>
      <c r="P68" s="169"/>
      <c r="Q68" s="169"/>
      <c r="R68" s="169"/>
    </row>
    <row r="69" spans="1:18" x14ac:dyDescent="0.2">
      <c r="A69" s="88"/>
      <c r="B69" s="82"/>
      <c r="D69" s="1"/>
      <c r="E69" s="40"/>
      <c r="F69" s="40"/>
      <c r="G69" s="40"/>
      <c r="H69" s="41"/>
      <c r="I69" s="12"/>
      <c r="J69" s="12"/>
      <c r="K69" s="12"/>
      <c r="L69" s="12"/>
      <c r="M69" s="12"/>
      <c r="O69" s="169"/>
      <c r="P69" s="169"/>
      <c r="Q69" s="169"/>
      <c r="R69" s="169"/>
    </row>
    <row r="70" spans="1:18" x14ac:dyDescent="0.2">
      <c r="A70" s="88"/>
      <c r="B70" s="82"/>
      <c r="I70" s="12"/>
      <c r="J70" s="12"/>
      <c r="K70" s="12"/>
      <c r="L70" s="12"/>
      <c r="M70" s="12"/>
      <c r="O70" s="169"/>
      <c r="P70" s="169"/>
      <c r="Q70" s="169"/>
      <c r="R70" s="169"/>
    </row>
    <row r="71" spans="1:18" x14ac:dyDescent="0.2">
      <c r="A71" s="88"/>
      <c r="B71" s="82"/>
      <c r="I71" s="12"/>
      <c r="J71" s="12"/>
      <c r="K71" s="12"/>
      <c r="L71" s="12"/>
      <c r="M71" s="12"/>
      <c r="O71" s="169"/>
      <c r="P71" s="169"/>
      <c r="Q71" s="169"/>
      <c r="R71" s="169"/>
    </row>
    <row r="72" spans="1:18" x14ac:dyDescent="0.2">
      <c r="A72" s="88"/>
      <c r="B72" s="82"/>
      <c r="I72" s="12"/>
      <c r="J72" s="12"/>
      <c r="K72" s="12"/>
      <c r="L72" s="12"/>
      <c r="M72" s="12"/>
      <c r="O72" s="169"/>
      <c r="P72" s="169"/>
      <c r="Q72" s="169"/>
      <c r="R72" s="169"/>
    </row>
    <row r="73" spans="1:18" x14ac:dyDescent="0.2">
      <c r="A73" s="88"/>
      <c r="B73" s="82"/>
      <c r="I73" s="12"/>
      <c r="J73" s="12"/>
      <c r="K73" s="12"/>
      <c r="L73" s="12"/>
      <c r="M73" s="12"/>
      <c r="O73" s="169"/>
      <c r="P73" s="169"/>
      <c r="Q73" s="169"/>
      <c r="R73" s="169"/>
    </row>
    <row r="74" spans="1:18" x14ac:dyDescent="0.2">
      <c r="A74" s="88"/>
      <c r="B74" s="82"/>
      <c r="I74" s="12"/>
      <c r="J74" s="12"/>
      <c r="K74" s="12"/>
      <c r="L74" s="12"/>
      <c r="M74" s="12"/>
      <c r="O74" s="169"/>
      <c r="P74" s="169"/>
      <c r="Q74" s="169"/>
      <c r="R74" s="169"/>
    </row>
    <row r="75" spans="1:18" x14ac:dyDescent="0.2">
      <c r="A75" s="88"/>
      <c r="B75" s="82"/>
      <c r="I75" s="12"/>
      <c r="J75" s="12"/>
      <c r="K75" s="12"/>
      <c r="L75" s="12"/>
      <c r="M75" s="12"/>
      <c r="O75" s="169"/>
      <c r="P75" s="169"/>
      <c r="Q75" s="169"/>
      <c r="R75" s="169"/>
    </row>
    <row r="76" spans="1:18" x14ac:dyDescent="0.2">
      <c r="A76" s="88"/>
      <c r="B76" s="82"/>
      <c r="I76" s="12"/>
      <c r="J76" s="12"/>
      <c r="K76" s="12"/>
      <c r="L76" s="12"/>
      <c r="M76" s="12"/>
      <c r="O76" s="169"/>
      <c r="P76" s="169"/>
      <c r="Q76" s="169"/>
      <c r="R76" s="169"/>
    </row>
    <row r="77" spans="1:18" x14ac:dyDescent="0.2">
      <c r="A77" s="88"/>
      <c r="B77" s="82"/>
      <c r="I77" s="12"/>
      <c r="J77" s="12"/>
      <c r="K77" s="12"/>
      <c r="L77" s="12"/>
      <c r="M77" s="12"/>
      <c r="O77" s="169"/>
      <c r="P77" s="169"/>
      <c r="Q77" s="169"/>
      <c r="R77" s="169"/>
    </row>
    <row r="78" spans="1:18" x14ac:dyDescent="0.2">
      <c r="A78" s="88"/>
      <c r="B78" s="82"/>
      <c r="I78" s="12"/>
      <c r="J78" s="12"/>
      <c r="K78" s="12"/>
      <c r="L78" s="12"/>
      <c r="M78" s="12"/>
      <c r="O78" s="169"/>
      <c r="P78" s="169"/>
      <c r="Q78" s="169"/>
      <c r="R78" s="169"/>
    </row>
    <row r="79" spans="1:18" x14ac:dyDescent="0.2">
      <c r="A79" s="88"/>
      <c r="B79" s="82"/>
      <c r="I79" s="12"/>
      <c r="J79" s="12"/>
      <c r="K79" s="12"/>
      <c r="L79" s="12"/>
      <c r="M79" s="12"/>
      <c r="O79" s="169"/>
      <c r="P79" s="169"/>
      <c r="Q79" s="169"/>
      <c r="R79" s="169"/>
    </row>
    <row r="80" spans="1:18" x14ac:dyDescent="0.2">
      <c r="A80" s="88"/>
      <c r="B80" s="82"/>
      <c r="I80" s="12"/>
      <c r="J80" s="12"/>
      <c r="K80" s="12"/>
      <c r="L80" s="12"/>
      <c r="M80" s="12"/>
      <c r="O80" s="169"/>
      <c r="P80" s="169"/>
      <c r="Q80" s="169"/>
      <c r="R80" s="169"/>
    </row>
    <row r="81" spans="1:18" x14ac:dyDescent="0.2">
      <c r="A81" s="88"/>
      <c r="B81" s="82"/>
      <c r="I81" s="12"/>
      <c r="J81" s="12"/>
      <c r="K81" s="12"/>
      <c r="L81" s="12"/>
      <c r="M81" s="12"/>
      <c r="O81" s="169"/>
      <c r="P81" s="169"/>
      <c r="Q81" s="169"/>
      <c r="R81" s="169"/>
    </row>
    <row r="82" spans="1:18" x14ac:dyDescent="0.2">
      <c r="A82" s="88"/>
      <c r="B82" s="82"/>
      <c r="I82" s="12"/>
      <c r="J82" s="12"/>
      <c r="K82" s="12"/>
      <c r="L82" s="12"/>
      <c r="M82" s="12"/>
      <c r="O82" s="169"/>
      <c r="P82" s="169"/>
      <c r="Q82" s="169"/>
      <c r="R82" s="169"/>
    </row>
    <row r="83" spans="1:18" x14ac:dyDescent="0.2">
      <c r="A83" s="88"/>
      <c r="B83" s="82"/>
      <c r="I83" s="12"/>
      <c r="J83" s="12"/>
      <c r="K83" s="12"/>
      <c r="L83" s="12"/>
      <c r="M83" s="12"/>
      <c r="O83" s="169"/>
      <c r="P83" s="169"/>
      <c r="Q83" s="169"/>
      <c r="R83" s="169"/>
    </row>
    <row r="84" spans="1:18" x14ac:dyDescent="0.2">
      <c r="A84" s="88"/>
      <c r="B84" s="82"/>
      <c r="I84" s="12"/>
      <c r="J84" s="12"/>
      <c r="K84" s="12"/>
      <c r="L84" s="12"/>
      <c r="M84" s="12"/>
      <c r="O84" s="169"/>
      <c r="P84" s="169"/>
      <c r="Q84" s="169"/>
      <c r="R84" s="169"/>
    </row>
    <row r="85" spans="1:18" x14ac:dyDescent="0.2">
      <c r="A85" s="88"/>
      <c r="B85" s="82"/>
      <c r="I85" s="12"/>
      <c r="J85" s="12"/>
      <c r="K85" s="12"/>
      <c r="L85" s="12"/>
      <c r="M85" s="12"/>
      <c r="O85" s="169"/>
      <c r="P85" s="169"/>
      <c r="Q85" s="169"/>
      <c r="R85" s="169"/>
    </row>
    <row r="86" spans="1:18" x14ac:dyDescent="0.2">
      <c r="A86" s="88"/>
      <c r="B86" s="82"/>
      <c r="I86" s="12"/>
      <c r="J86" s="12"/>
      <c r="K86" s="12"/>
      <c r="L86" s="12"/>
      <c r="M86" s="12"/>
      <c r="O86" s="169"/>
      <c r="P86" s="169"/>
      <c r="Q86" s="169"/>
      <c r="R86" s="169"/>
    </row>
    <row r="87" spans="1:18" x14ac:dyDescent="0.2">
      <c r="A87" s="88"/>
      <c r="B87" s="82"/>
      <c r="I87" s="12"/>
      <c r="J87" s="12"/>
      <c r="K87" s="12"/>
      <c r="L87" s="12"/>
      <c r="M87" s="12"/>
      <c r="O87" s="169"/>
      <c r="P87" s="169"/>
      <c r="Q87" s="169"/>
      <c r="R87" s="169"/>
    </row>
    <row r="88" spans="1:18" x14ac:dyDescent="0.2">
      <c r="A88" s="88"/>
      <c r="B88" s="82"/>
      <c r="I88" s="12"/>
      <c r="J88" s="12"/>
      <c r="K88" s="12"/>
      <c r="L88" s="12"/>
      <c r="M88" s="12"/>
      <c r="O88" s="169"/>
      <c r="P88" s="169"/>
      <c r="Q88" s="169"/>
      <c r="R88" s="169"/>
    </row>
    <row r="89" spans="1:18" x14ac:dyDescent="0.2">
      <c r="A89" s="88"/>
      <c r="B89" s="82"/>
      <c r="I89" s="12"/>
      <c r="J89" s="12"/>
      <c r="K89" s="12"/>
      <c r="L89" s="12"/>
      <c r="M89" s="12"/>
      <c r="O89" s="169"/>
      <c r="P89" s="169"/>
      <c r="Q89" s="169"/>
      <c r="R89" s="169"/>
    </row>
    <row r="90" spans="1:18" x14ac:dyDescent="0.2">
      <c r="A90" s="88"/>
      <c r="B90" s="82"/>
      <c r="I90" s="12"/>
      <c r="J90" s="12"/>
      <c r="K90" s="12"/>
      <c r="L90" s="12"/>
      <c r="M90" s="12"/>
      <c r="O90" s="169"/>
      <c r="P90" s="169"/>
      <c r="Q90" s="169"/>
      <c r="R90" s="169"/>
    </row>
    <row r="91" spans="1:18" x14ac:dyDescent="0.2">
      <c r="A91" s="88"/>
      <c r="B91" s="82"/>
      <c r="I91" s="12"/>
      <c r="J91" s="12"/>
      <c r="K91" s="12"/>
      <c r="L91" s="12"/>
      <c r="M91" s="12"/>
      <c r="O91" s="169"/>
      <c r="P91" s="169"/>
      <c r="Q91" s="169"/>
      <c r="R91" s="169"/>
    </row>
    <row r="92" spans="1:18" x14ac:dyDescent="0.2">
      <c r="A92" s="88"/>
      <c r="B92" s="82"/>
      <c r="I92" s="12"/>
      <c r="J92" s="12"/>
      <c r="K92" s="12"/>
      <c r="L92" s="12"/>
      <c r="M92" s="12"/>
      <c r="O92" s="169"/>
      <c r="P92" s="169"/>
      <c r="Q92" s="169"/>
      <c r="R92" s="169"/>
    </row>
    <row r="93" spans="1:18" x14ac:dyDescent="0.2">
      <c r="A93" s="88"/>
      <c r="B93" s="82"/>
      <c r="I93" s="12"/>
      <c r="J93" s="12"/>
      <c r="K93" s="12"/>
      <c r="L93" s="12"/>
      <c r="M93" s="12"/>
      <c r="O93" s="169"/>
      <c r="P93" s="169"/>
      <c r="Q93" s="169"/>
      <c r="R93" s="169"/>
    </row>
    <row r="94" spans="1:18" x14ac:dyDescent="0.2">
      <c r="A94" s="88"/>
      <c r="B94" s="82"/>
      <c r="I94" s="12"/>
      <c r="J94" s="12"/>
      <c r="K94" s="12"/>
      <c r="L94" s="12"/>
      <c r="M94" s="12"/>
      <c r="O94" s="169"/>
      <c r="P94" s="169"/>
      <c r="Q94" s="169"/>
      <c r="R94" s="169"/>
    </row>
    <row r="95" spans="1:18" x14ac:dyDescent="0.2">
      <c r="A95" s="88"/>
      <c r="B95" s="82"/>
      <c r="I95" s="12"/>
      <c r="J95" s="12"/>
      <c r="K95" s="12"/>
      <c r="L95" s="12"/>
      <c r="M95" s="12"/>
      <c r="O95" s="169"/>
      <c r="P95" s="169"/>
      <c r="Q95" s="169"/>
      <c r="R95" s="169"/>
    </row>
    <row r="96" spans="1:18" x14ac:dyDescent="0.2">
      <c r="A96" s="88"/>
      <c r="B96" s="82"/>
      <c r="I96" s="12"/>
      <c r="J96" s="12"/>
      <c r="K96" s="12"/>
      <c r="L96" s="12"/>
      <c r="M96" s="12"/>
      <c r="O96" s="169"/>
      <c r="P96" s="169"/>
      <c r="Q96" s="169"/>
      <c r="R96" s="169"/>
    </row>
    <row r="97" spans="1:18" x14ac:dyDescent="0.2">
      <c r="A97" s="88"/>
      <c r="B97" s="82"/>
      <c r="I97" s="12"/>
      <c r="J97" s="12"/>
      <c r="K97" s="12"/>
      <c r="L97" s="12"/>
      <c r="M97" s="12"/>
      <c r="O97" s="169"/>
      <c r="P97" s="169"/>
      <c r="Q97" s="169"/>
      <c r="R97" s="169"/>
    </row>
    <row r="98" spans="1:18" x14ac:dyDescent="0.2">
      <c r="A98" s="88"/>
      <c r="B98" s="82"/>
      <c r="I98" s="12"/>
      <c r="J98" s="12"/>
      <c r="K98" s="12"/>
      <c r="L98" s="12"/>
      <c r="M98" s="12"/>
      <c r="O98" s="169"/>
      <c r="P98" s="169"/>
      <c r="Q98" s="169"/>
      <c r="R98" s="169"/>
    </row>
    <row r="99" spans="1:18" x14ac:dyDescent="0.2">
      <c r="A99" s="88"/>
      <c r="B99" s="82"/>
      <c r="I99" s="12"/>
      <c r="J99" s="12"/>
      <c r="K99" s="12"/>
      <c r="L99" s="12"/>
      <c r="M99" s="12"/>
      <c r="O99" s="169"/>
      <c r="P99" s="169"/>
      <c r="Q99" s="169"/>
      <c r="R99" s="169"/>
    </row>
    <row r="100" spans="1:18" x14ac:dyDescent="0.2">
      <c r="A100" s="88"/>
      <c r="B100" s="82"/>
      <c r="I100" s="12"/>
      <c r="J100" s="12"/>
      <c r="K100" s="12"/>
      <c r="L100" s="12"/>
      <c r="M100" s="12"/>
      <c r="O100" s="169"/>
      <c r="P100" s="169"/>
      <c r="Q100" s="169"/>
      <c r="R100" s="169"/>
    </row>
    <row r="101" spans="1:18" x14ac:dyDescent="0.2">
      <c r="A101" s="88"/>
      <c r="B101" s="82"/>
      <c r="I101" s="12"/>
      <c r="J101" s="12"/>
      <c r="K101" s="12"/>
      <c r="L101" s="12"/>
      <c r="M101" s="12"/>
      <c r="O101" s="169"/>
      <c r="P101" s="169"/>
      <c r="Q101" s="169"/>
      <c r="R101" s="169"/>
    </row>
    <row r="102" spans="1:18" x14ac:dyDescent="0.2">
      <c r="A102" s="88"/>
      <c r="B102" s="82"/>
      <c r="I102" s="12"/>
      <c r="J102" s="12"/>
      <c r="K102" s="12"/>
      <c r="L102" s="12"/>
      <c r="M102" s="12"/>
      <c r="O102" s="169"/>
      <c r="P102" s="169"/>
      <c r="Q102" s="169"/>
      <c r="R102" s="169"/>
    </row>
    <row r="103" spans="1:18" x14ac:dyDescent="0.2">
      <c r="A103" s="88"/>
      <c r="B103" s="82"/>
      <c r="I103" s="12"/>
      <c r="J103" s="12"/>
      <c r="K103" s="12"/>
      <c r="L103" s="12"/>
      <c r="M103" s="12"/>
      <c r="O103" s="169"/>
      <c r="P103" s="169"/>
      <c r="Q103" s="169"/>
      <c r="R103" s="169"/>
    </row>
    <row r="104" spans="1:18" x14ac:dyDescent="0.2">
      <c r="A104" s="88"/>
      <c r="B104" s="82"/>
      <c r="I104" s="12"/>
      <c r="J104" s="12"/>
      <c r="K104" s="12"/>
      <c r="L104" s="12"/>
      <c r="M104" s="12"/>
      <c r="O104" s="169"/>
      <c r="P104" s="169"/>
      <c r="Q104" s="169"/>
      <c r="R104" s="169"/>
    </row>
    <row r="105" spans="1:18" x14ac:dyDescent="0.2">
      <c r="A105" s="88"/>
      <c r="B105" s="82"/>
      <c r="I105" s="12"/>
      <c r="J105" s="12"/>
      <c r="K105" s="12"/>
      <c r="L105" s="12"/>
      <c r="M105" s="12"/>
      <c r="O105" s="169"/>
      <c r="P105" s="169"/>
      <c r="Q105" s="169"/>
      <c r="R105" s="169"/>
    </row>
    <row r="106" spans="1:18" x14ac:dyDescent="0.2">
      <c r="A106" s="88"/>
      <c r="B106" s="82"/>
      <c r="I106" s="12"/>
      <c r="J106" s="12"/>
      <c r="K106" s="12"/>
      <c r="L106" s="12"/>
      <c r="M106" s="12"/>
      <c r="O106" s="169"/>
      <c r="P106" s="169"/>
      <c r="Q106" s="169"/>
      <c r="R106" s="169"/>
    </row>
    <row r="107" spans="1:18" x14ac:dyDescent="0.2">
      <c r="A107" s="88"/>
      <c r="B107" s="82"/>
      <c r="I107" s="12"/>
      <c r="J107" s="12"/>
      <c r="K107" s="12"/>
      <c r="L107" s="12"/>
      <c r="M107" s="12"/>
      <c r="O107" s="169"/>
      <c r="P107" s="169"/>
      <c r="Q107" s="169"/>
      <c r="R107" s="169"/>
    </row>
    <row r="108" spans="1:18" x14ac:dyDescent="0.2">
      <c r="A108" s="88"/>
      <c r="B108" s="82"/>
      <c r="I108" s="12"/>
      <c r="J108" s="12"/>
      <c r="K108" s="12"/>
      <c r="L108" s="12"/>
      <c r="M108" s="12"/>
      <c r="O108" s="169"/>
      <c r="P108" s="169"/>
      <c r="Q108" s="169"/>
      <c r="R108" s="169"/>
    </row>
    <row r="109" spans="1:18" x14ac:dyDescent="0.2">
      <c r="A109" s="88"/>
      <c r="B109" s="82"/>
      <c r="I109" s="12"/>
      <c r="J109" s="12"/>
      <c r="K109" s="12"/>
      <c r="L109" s="12"/>
      <c r="M109" s="12"/>
      <c r="O109" s="169"/>
      <c r="P109" s="169"/>
      <c r="Q109" s="169"/>
      <c r="R109" s="169"/>
    </row>
    <row r="110" spans="1:18" x14ac:dyDescent="0.2">
      <c r="A110" s="88"/>
      <c r="B110" s="82"/>
      <c r="I110" s="12"/>
      <c r="J110" s="12"/>
      <c r="K110" s="12"/>
      <c r="L110" s="12"/>
      <c r="M110" s="12"/>
      <c r="O110" s="169"/>
      <c r="P110" s="169"/>
      <c r="Q110" s="169"/>
      <c r="R110" s="169"/>
    </row>
    <row r="111" spans="1:18" x14ac:dyDescent="0.2">
      <c r="A111" s="88"/>
      <c r="B111" s="82"/>
      <c r="I111" s="12"/>
      <c r="J111" s="12"/>
      <c r="K111" s="12"/>
      <c r="L111" s="12"/>
      <c r="M111" s="12"/>
      <c r="O111" s="169"/>
      <c r="P111" s="169"/>
      <c r="Q111" s="169"/>
      <c r="R111" s="169"/>
    </row>
    <row r="112" spans="1:18" x14ac:dyDescent="0.2">
      <c r="A112" s="88"/>
      <c r="B112" s="82"/>
      <c r="I112" s="12"/>
      <c r="J112" s="12"/>
      <c r="K112" s="12"/>
      <c r="L112" s="12"/>
      <c r="M112" s="12"/>
      <c r="O112" s="169"/>
      <c r="P112" s="169"/>
      <c r="Q112" s="169"/>
      <c r="R112" s="169"/>
    </row>
    <row r="113" spans="1:18" x14ac:dyDescent="0.2">
      <c r="A113" s="88"/>
      <c r="B113" s="82"/>
      <c r="I113" s="12"/>
      <c r="J113" s="12"/>
      <c r="K113" s="12"/>
      <c r="L113" s="12"/>
      <c r="M113" s="12"/>
      <c r="O113" s="169"/>
      <c r="P113" s="169"/>
      <c r="Q113" s="169"/>
      <c r="R113" s="169"/>
    </row>
    <row r="114" spans="1:18" x14ac:dyDescent="0.2">
      <c r="A114" s="88"/>
      <c r="B114" s="82"/>
      <c r="I114" s="12"/>
      <c r="J114" s="12"/>
      <c r="K114" s="12"/>
      <c r="L114" s="12"/>
      <c r="M114" s="12"/>
      <c r="O114" s="169"/>
      <c r="P114" s="169"/>
      <c r="Q114" s="169"/>
      <c r="R114" s="169"/>
    </row>
    <row r="115" spans="1:18" x14ac:dyDescent="0.2">
      <c r="A115" s="88"/>
      <c r="B115" s="82"/>
      <c r="I115" s="12"/>
      <c r="J115" s="12"/>
      <c r="K115" s="12"/>
      <c r="L115" s="12"/>
      <c r="M115" s="12"/>
      <c r="O115" s="169"/>
      <c r="P115" s="169"/>
      <c r="Q115" s="169"/>
      <c r="R115" s="169"/>
    </row>
    <row r="116" spans="1:18" x14ac:dyDescent="0.2">
      <c r="A116" s="88"/>
      <c r="B116" s="82"/>
      <c r="I116" s="12"/>
      <c r="J116" s="12"/>
      <c r="K116" s="12"/>
      <c r="L116" s="12"/>
      <c r="M116" s="12"/>
      <c r="O116" s="169"/>
      <c r="P116" s="169"/>
      <c r="Q116" s="169"/>
      <c r="R116" s="169"/>
    </row>
    <row r="117" spans="1:18" x14ac:dyDescent="0.2">
      <c r="A117" s="88"/>
      <c r="B117" s="82"/>
      <c r="I117" s="12"/>
      <c r="J117" s="12"/>
      <c r="K117" s="12"/>
      <c r="L117" s="12"/>
      <c r="M117" s="12"/>
      <c r="O117" s="169"/>
      <c r="P117" s="169"/>
      <c r="Q117" s="169"/>
      <c r="R117" s="169"/>
    </row>
    <row r="118" spans="1:18" x14ac:dyDescent="0.2">
      <c r="A118" s="88"/>
      <c r="B118" s="82"/>
      <c r="I118" s="12"/>
      <c r="J118" s="12"/>
      <c r="K118" s="12"/>
      <c r="L118" s="12"/>
      <c r="M118" s="12"/>
      <c r="O118" s="169"/>
      <c r="P118" s="169"/>
      <c r="Q118" s="169"/>
      <c r="R118" s="169"/>
    </row>
    <row r="119" spans="1:18" x14ac:dyDescent="0.2">
      <c r="A119" s="88"/>
      <c r="B119" s="82"/>
      <c r="I119" s="12"/>
      <c r="J119" s="12"/>
      <c r="K119" s="12"/>
      <c r="L119" s="12"/>
      <c r="M119" s="12"/>
      <c r="O119" s="169"/>
      <c r="P119" s="169"/>
      <c r="Q119" s="169"/>
      <c r="R119" s="169"/>
    </row>
    <row r="120" spans="1:18" x14ac:dyDescent="0.2">
      <c r="A120" s="88"/>
      <c r="B120" s="82"/>
      <c r="I120" s="12"/>
      <c r="J120" s="12"/>
      <c r="K120" s="12"/>
      <c r="L120" s="12"/>
      <c r="M120" s="12"/>
      <c r="O120" s="169"/>
      <c r="P120" s="169"/>
      <c r="Q120" s="169"/>
      <c r="R120" s="169"/>
    </row>
    <row r="121" spans="1:18" x14ac:dyDescent="0.2">
      <c r="A121" s="88"/>
      <c r="B121" s="82"/>
      <c r="I121" s="12"/>
      <c r="J121" s="12"/>
      <c r="K121" s="12"/>
      <c r="L121" s="12"/>
      <c r="M121" s="12"/>
      <c r="O121" s="169"/>
      <c r="P121" s="169"/>
      <c r="Q121" s="169"/>
      <c r="R121" s="169"/>
    </row>
    <row r="122" spans="1:18" x14ac:dyDescent="0.2">
      <c r="A122" s="88"/>
      <c r="B122" s="82"/>
      <c r="I122" s="12"/>
      <c r="J122" s="12"/>
      <c r="K122" s="12"/>
      <c r="L122" s="12"/>
      <c r="M122" s="12"/>
      <c r="O122" s="169"/>
      <c r="P122" s="169"/>
      <c r="Q122" s="169"/>
      <c r="R122" s="169"/>
    </row>
    <row r="123" spans="1:18" x14ac:dyDescent="0.2">
      <c r="A123" s="88"/>
      <c r="B123" s="82"/>
      <c r="I123" s="12"/>
      <c r="J123" s="12"/>
      <c r="K123" s="12"/>
      <c r="L123" s="12"/>
      <c r="M123" s="12"/>
      <c r="O123" s="169"/>
      <c r="P123" s="169"/>
      <c r="Q123" s="169"/>
      <c r="R123" s="169"/>
    </row>
    <row r="124" spans="1:18" x14ac:dyDescent="0.2">
      <c r="A124" s="88"/>
      <c r="B124" s="82"/>
      <c r="I124" s="12"/>
      <c r="J124" s="12"/>
      <c r="K124" s="12"/>
      <c r="L124" s="12"/>
      <c r="M124" s="12"/>
      <c r="O124" s="169"/>
      <c r="P124" s="169"/>
      <c r="Q124" s="169"/>
      <c r="R124" s="169"/>
    </row>
    <row r="125" spans="1:18" x14ac:dyDescent="0.2">
      <c r="A125" s="88"/>
      <c r="B125" s="82"/>
      <c r="I125" s="12"/>
      <c r="J125" s="12"/>
      <c r="K125" s="12"/>
      <c r="L125" s="12"/>
      <c r="M125" s="12"/>
      <c r="O125" s="169"/>
      <c r="P125" s="169"/>
      <c r="Q125" s="169"/>
      <c r="R125" s="169"/>
    </row>
    <row r="126" spans="1:18" x14ac:dyDescent="0.2">
      <c r="A126" s="88"/>
      <c r="B126" s="82"/>
      <c r="I126" s="12"/>
      <c r="J126" s="12"/>
      <c r="K126" s="12"/>
      <c r="L126" s="12"/>
      <c r="M126" s="12"/>
      <c r="O126" s="169"/>
      <c r="P126" s="169"/>
      <c r="Q126" s="169"/>
      <c r="R126" s="169"/>
    </row>
    <row r="127" spans="1:18" x14ac:dyDescent="0.2">
      <c r="A127" s="88"/>
      <c r="B127" s="82"/>
      <c r="I127" s="12"/>
      <c r="J127" s="12"/>
      <c r="K127" s="12"/>
      <c r="L127" s="12"/>
      <c r="M127" s="12"/>
      <c r="O127" s="169"/>
      <c r="P127" s="169"/>
      <c r="Q127" s="169"/>
      <c r="R127" s="169"/>
    </row>
    <row r="128" spans="1:18" x14ac:dyDescent="0.2">
      <c r="A128" s="88"/>
      <c r="B128" s="82"/>
      <c r="I128" s="12"/>
      <c r="J128" s="12"/>
      <c r="K128" s="12"/>
      <c r="L128" s="12"/>
      <c r="M128" s="12"/>
      <c r="O128" s="169"/>
      <c r="P128" s="169"/>
      <c r="Q128" s="169"/>
      <c r="R128" s="169"/>
    </row>
    <row r="129" spans="1:18" x14ac:dyDescent="0.2">
      <c r="A129" s="88"/>
      <c r="B129" s="82"/>
      <c r="I129" s="12"/>
      <c r="J129" s="12"/>
      <c r="K129" s="12"/>
      <c r="L129" s="12"/>
      <c r="M129" s="12"/>
      <c r="O129" s="169"/>
      <c r="P129" s="169"/>
      <c r="Q129" s="169"/>
      <c r="R129" s="169"/>
    </row>
    <row r="130" spans="1:18" x14ac:dyDescent="0.2">
      <c r="A130" s="88"/>
      <c r="B130" s="82"/>
      <c r="I130" s="12"/>
      <c r="J130" s="12"/>
      <c r="K130" s="12"/>
      <c r="L130" s="12"/>
      <c r="M130" s="12"/>
      <c r="O130" s="169"/>
      <c r="P130" s="169"/>
      <c r="Q130" s="169"/>
      <c r="R130" s="169"/>
    </row>
    <row r="131" spans="1:18" x14ac:dyDescent="0.2">
      <c r="A131" s="88"/>
      <c r="B131" s="82"/>
      <c r="I131" s="12"/>
      <c r="J131" s="12"/>
      <c r="K131" s="12"/>
      <c r="L131" s="12"/>
      <c r="M131" s="12"/>
      <c r="O131" s="169"/>
      <c r="P131" s="169"/>
      <c r="Q131" s="169"/>
      <c r="R131" s="169"/>
    </row>
    <row r="132" spans="1:18" x14ac:dyDescent="0.2">
      <c r="A132" s="88"/>
      <c r="B132" s="82"/>
      <c r="I132" s="12"/>
      <c r="J132" s="12"/>
      <c r="K132" s="12"/>
      <c r="L132" s="12"/>
      <c r="M132" s="12"/>
      <c r="O132" s="169"/>
      <c r="P132" s="169"/>
      <c r="Q132" s="169"/>
      <c r="R132" s="169"/>
    </row>
    <row r="133" spans="1:18" x14ac:dyDescent="0.2">
      <c r="A133" s="88"/>
      <c r="B133" s="82"/>
      <c r="I133" s="12"/>
      <c r="J133" s="12"/>
      <c r="K133" s="12"/>
      <c r="L133" s="12"/>
      <c r="M133" s="12"/>
      <c r="O133" s="169"/>
      <c r="P133" s="169"/>
      <c r="Q133" s="169"/>
      <c r="R133" s="169"/>
    </row>
    <row r="134" spans="1:18" x14ac:dyDescent="0.2">
      <c r="A134" s="88"/>
      <c r="B134" s="82"/>
      <c r="I134" s="12"/>
      <c r="J134" s="12"/>
      <c r="K134" s="12"/>
      <c r="L134" s="12"/>
      <c r="M134" s="12"/>
      <c r="O134" s="169"/>
      <c r="P134" s="169"/>
      <c r="Q134" s="169"/>
      <c r="R134" s="169"/>
    </row>
    <row r="135" spans="1:18" x14ac:dyDescent="0.2">
      <c r="A135" s="88"/>
      <c r="B135" s="82"/>
      <c r="I135" s="12"/>
      <c r="J135" s="12"/>
      <c r="K135" s="12"/>
      <c r="L135" s="12"/>
      <c r="M135" s="12"/>
      <c r="O135" s="169"/>
      <c r="P135" s="169"/>
      <c r="Q135" s="169"/>
      <c r="R135" s="169"/>
    </row>
    <row r="136" spans="1:18" x14ac:dyDescent="0.2">
      <c r="A136" s="88"/>
      <c r="B136" s="82"/>
      <c r="I136" s="12"/>
      <c r="J136" s="12"/>
      <c r="K136" s="12"/>
      <c r="L136" s="12"/>
      <c r="M136" s="12"/>
      <c r="O136" s="169"/>
      <c r="P136" s="169"/>
      <c r="Q136" s="169"/>
      <c r="R136" s="169"/>
    </row>
    <row r="137" spans="1:18" x14ac:dyDescent="0.2">
      <c r="A137" s="88"/>
      <c r="B137" s="82"/>
      <c r="I137" s="12"/>
      <c r="J137" s="12"/>
      <c r="K137" s="12"/>
      <c r="L137" s="12"/>
      <c r="M137" s="12"/>
      <c r="O137" s="169"/>
      <c r="P137" s="169"/>
      <c r="Q137" s="169"/>
      <c r="R137" s="169"/>
    </row>
    <row r="138" spans="1:18" x14ac:dyDescent="0.2">
      <c r="A138" s="88"/>
      <c r="B138" s="82"/>
      <c r="I138" s="12"/>
      <c r="J138" s="12"/>
      <c r="K138" s="12"/>
      <c r="L138" s="12"/>
      <c r="M138" s="12"/>
      <c r="O138" s="169"/>
      <c r="P138" s="169"/>
      <c r="Q138" s="169"/>
      <c r="R138" s="169"/>
    </row>
    <row r="139" spans="1:18" x14ac:dyDescent="0.2">
      <c r="A139" s="88"/>
      <c r="B139" s="82"/>
      <c r="I139" s="12"/>
      <c r="J139" s="12"/>
      <c r="K139" s="12"/>
      <c r="L139" s="12"/>
      <c r="M139" s="12"/>
      <c r="O139" s="169"/>
      <c r="P139" s="169"/>
      <c r="Q139" s="169"/>
      <c r="R139" s="169"/>
    </row>
    <row r="140" spans="1:18" x14ac:dyDescent="0.2">
      <c r="A140" s="88"/>
      <c r="B140" s="82"/>
      <c r="I140" s="12"/>
      <c r="J140" s="12"/>
      <c r="K140" s="12"/>
      <c r="L140" s="12"/>
      <c r="M140" s="12"/>
      <c r="O140" s="169"/>
      <c r="P140" s="169"/>
      <c r="Q140" s="169"/>
      <c r="R140" s="169"/>
    </row>
    <row r="141" spans="1:18" x14ac:dyDescent="0.2">
      <c r="A141" s="88"/>
      <c r="B141" s="82"/>
      <c r="I141" s="12"/>
      <c r="J141" s="12"/>
      <c r="K141" s="12"/>
      <c r="L141" s="12"/>
      <c r="M141" s="12"/>
      <c r="O141" s="169"/>
      <c r="P141" s="169"/>
      <c r="Q141" s="169"/>
      <c r="R141" s="169"/>
    </row>
    <row r="142" spans="1:18" x14ac:dyDescent="0.2">
      <c r="A142" s="88"/>
      <c r="B142" s="82"/>
      <c r="I142" s="12"/>
      <c r="J142" s="12"/>
      <c r="K142" s="12"/>
      <c r="L142" s="12"/>
      <c r="M142" s="12"/>
      <c r="O142" s="169"/>
      <c r="P142" s="169"/>
      <c r="Q142" s="169"/>
      <c r="R142" s="169"/>
    </row>
    <row r="143" spans="1:18" x14ac:dyDescent="0.2">
      <c r="A143" s="88"/>
      <c r="B143" s="82"/>
      <c r="I143" s="12"/>
      <c r="J143" s="12"/>
      <c r="K143" s="12"/>
      <c r="L143" s="12"/>
      <c r="M143" s="12"/>
      <c r="O143" s="169"/>
      <c r="P143" s="169"/>
      <c r="Q143" s="169"/>
      <c r="R143" s="169"/>
    </row>
    <row r="144" spans="1:18" x14ac:dyDescent="0.2">
      <c r="A144" s="88"/>
      <c r="B144" s="82"/>
      <c r="I144" s="12"/>
      <c r="J144" s="12"/>
      <c r="K144" s="12"/>
      <c r="L144" s="12"/>
      <c r="M144" s="12"/>
      <c r="O144" s="169"/>
      <c r="P144" s="169"/>
      <c r="Q144" s="169"/>
      <c r="R144" s="169"/>
    </row>
    <row r="145" spans="1:18" x14ac:dyDescent="0.2">
      <c r="A145" s="88"/>
      <c r="B145" s="82"/>
      <c r="I145" s="12"/>
      <c r="J145" s="12"/>
      <c r="K145" s="12"/>
      <c r="L145" s="12"/>
      <c r="M145" s="12"/>
      <c r="O145" s="169"/>
      <c r="P145" s="169"/>
      <c r="Q145" s="169"/>
      <c r="R145" s="169"/>
    </row>
    <row r="146" spans="1:18" x14ac:dyDescent="0.2">
      <c r="A146" s="88"/>
      <c r="B146" s="82"/>
      <c r="I146" s="12"/>
      <c r="J146" s="12"/>
      <c r="K146" s="12"/>
      <c r="L146" s="12"/>
      <c r="M146" s="12"/>
      <c r="O146" s="169"/>
      <c r="P146" s="169"/>
      <c r="Q146" s="169"/>
      <c r="R146" s="169"/>
    </row>
    <row r="147" spans="1:18" x14ac:dyDescent="0.2">
      <c r="A147" s="88"/>
      <c r="B147" s="82"/>
      <c r="I147" s="12"/>
      <c r="J147" s="12"/>
      <c r="K147" s="12"/>
      <c r="L147" s="12"/>
      <c r="M147" s="12"/>
      <c r="O147" s="169"/>
      <c r="P147" s="169"/>
      <c r="Q147" s="169"/>
      <c r="R147" s="169"/>
    </row>
    <row r="148" spans="1:18" x14ac:dyDescent="0.2">
      <c r="A148" s="88"/>
      <c r="B148" s="82"/>
      <c r="I148" s="12"/>
      <c r="J148" s="12"/>
      <c r="K148" s="12"/>
      <c r="L148" s="12"/>
      <c r="M148" s="12"/>
      <c r="O148" s="169"/>
      <c r="P148" s="169"/>
      <c r="Q148" s="169"/>
      <c r="R148" s="169"/>
    </row>
    <row r="149" spans="1:18" x14ac:dyDescent="0.2">
      <c r="A149" s="88"/>
      <c r="B149" s="82"/>
      <c r="I149" s="12"/>
      <c r="J149" s="12"/>
      <c r="K149" s="12"/>
      <c r="L149" s="12"/>
      <c r="M149" s="12"/>
      <c r="O149" s="169"/>
      <c r="P149" s="169"/>
      <c r="Q149" s="169"/>
      <c r="R149" s="169"/>
    </row>
    <row r="150" spans="1:18" x14ac:dyDescent="0.2">
      <c r="A150" s="88"/>
      <c r="B150" s="82"/>
      <c r="I150" s="12"/>
      <c r="J150" s="12"/>
      <c r="K150" s="12"/>
      <c r="L150" s="12"/>
      <c r="M150" s="12"/>
      <c r="O150" s="169"/>
      <c r="P150" s="169"/>
      <c r="Q150" s="169"/>
      <c r="R150" s="169"/>
    </row>
    <row r="151" spans="1:18" x14ac:dyDescent="0.2">
      <c r="A151" s="88"/>
      <c r="B151" s="82"/>
      <c r="I151" s="12"/>
      <c r="J151" s="12"/>
      <c r="K151" s="12"/>
      <c r="L151" s="12"/>
      <c r="M151" s="12"/>
      <c r="O151" s="169"/>
      <c r="P151" s="169"/>
      <c r="Q151" s="169"/>
      <c r="R151" s="169"/>
    </row>
    <row r="152" spans="1:18" x14ac:dyDescent="0.2">
      <c r="A152" s="88"/>
      <c r="B152" s="82"/>
      <c r="I152" s="12"/>
      <c r="J152" s="12"/>
      <c r="K152" s="12"/>
      <c r="L152" s="12"/>
      <c r="M152" s="12"/>
      <c r="O152" s="169"/>
      <c r="P152" s="169"/>
      <c r="Q152" s="169"/>
      <c r="R152" s="169"/>
    </row>
    <row r="153" spans="1:18" x14ac:dyDescent="0.2">
      <c r="A153" s="88"/>
      <c r="B153" s="82"/>
      <c r="I153" s="12"/>
      <c r="J153" s="12"/>
      <c r="K153" s="12"/>
      <c r="L153" s="12"/>
      <c r="M153" s="12"/>
      <c r="O153" s="169"/>
      <c r="P153" s="169"/>
      <c r="Q153" s="169"/>
      <c r="R153" s="169"/>
    </row>
    <row r="154" spans="1:18" x14ac:dyDescent="0.2">
      <c r="A154" s="88"/>
      <c r="B154" s="82"/>
      <c r="I154" s="12"/>
      <c r="J154" s="12"/>
      <c r="K154" s="12"/>
      <c r="L154" s="12"/>
      <c r="M154" s="12"/>
      <c r="O154" s="169"/>
      <c r="P154" s="169"/>
      <c r="Q154" s="169"/>
      <c r="R154" s="169"/>
    </row>
    <row r="155" spans="1:18" x14ac:dyDescent="0.2">
      <c r="A155" s="88"/>
      <c r="B155" s="82"/>
      <c r="I155" s="12"/>
      <c r="J155" s="12"/>
      <c r="K155" s="12"/>
      <c r="L155" s="12"/>
      <c r="M155" s="12"/>
      <c r="O155" s="169"/>
      <c r="P155" s="169"/>
      <c r="Q155" s="169"/>
      <c r="R155" s="169"/>
    </row>
    <row r="156" spans="1:18" x14ac:dyDescent="0.2">
      <c r="A156" s="88"/>
      <c r="B156" s="82"/>
      <c r="I156" s="12"/>
      <c r="J156" s="12"/>
      <c r="K156" s="12"/>
      <c r="L156" s="12"/>
      <c r="M156" s="12"/>
      <c r="O156" s="169"/>
      <c r="P156" s="169"/>
      <c r="Q156" s="169"/>
      <c r="R156" s="169"/>
    </row>
    <row r="157" spans="1:18" x14ac:dyDescent="0.2">
      <c r="A157" s="88"/>
      <c r="B157" s="82"/>
      <c r="I157" s="12"/>
      <c r="J157" s="12"/>
      <c r="K157" s="12"/>
      <c r="L157" s="12"/>
      <c r="M157" s="12"/>
      <c r="O157" s="169"/>
      <c r="P157" s="169"/>
      <c r="Q157" s="169"/>
      <c r="R157" s="169"/>
    </row>
    <row r="158" spans="1:18" x14ac:dyDescent="0.2">
      <c r="A158" s="88"/>
      <c r="B158" s="82"/>
      <c r="I158" s="12"/>
      <c r="J158" s="12"/>
      <c r="K158" s="12"/>
      <c r="L158" s="12"/>
      <c r="M158" s="12"/>
      <c r="O158" s="169"/>
      <c r="P158" s="169"/>
      <c r="Q158" s="169"/>
      <c r="R158" s="169"/>
    </row>
    <row r="159" spans="1:18" x14ac:dyDescent="0.2">
      <c r="A159" s="88"/>
      <c r="B159" s="82"/>
      <c r="I159" s="12"/>
      <c r="J159" s="12"/>
      <c r="K159" s="12"/>
      <c r="L159" s="12"/>
      <c r="M159" s="12"/>
      <c r="O159" s="169"/>
      <c r="P159" s="169"/>
      <c r="Q159" s="169"/>
      <c r="R159" s="169"/>
    </row>
    <row r="160" spans="1:18" x14ac:dyDescent="0.2">
      <c r="A160" s="88"/>
      <c r="B160" s="82"/>
      <c r="I160" s="12"/>
      <c r="J160" s="12"/>
      <c r="K160" s="12"/>
      <c r="L160" s="12"/>
      <c r="M160" s="12"/>
      <c r="O160" s="169"/>
      <c r="P160" s="169"/>
      <c r="Q160" s="169"/>
      <c r="R160" s="169"/>
    </row>
    <row r="161" spans="1:18" x14ac:dyDescent="0.2">
      <c r="A161" s="88"/>
      <c r="B161" s="82"/>
      <c r="I161" s="12"/>
      <c r="J161" s="12"/>
      <c r="K161" s="12"/>
      <c r="L161" s="12"/>
      <c r="M161" s="12"/>
      <c r="O161" s="169"/>
      <c r="P161" s="169"/>
      <c r="Q161" s="169"/>
      <c r="R161" s="169"/>
    </row>
    <row r="162" spans="1:18" x14ac:dyDescent="0.2">
      <c r="A162" s="88"/>
      <c r="B162" s="82"/>
      <c r="I162" s="12"/>
      <c r="J162" s="12"/>
      <c r="K162" s="12"/>
      <c r="L162" s="12"/>
      <c r="M162" s="12"/>
      <c r="O162" s="169"/>
      <c r="P162" s="169"/>
      <c r="Q162" s="169"/>
      <c r="R162" s="169"/>
    </row>
    <row r="163" spans="1:18" x14ac:dyDescent="0.2">
      <c r="A163" s="88"/>
      <c r="B163" s="82"/>
      <c r="I163" s="12"/>
      <c r="J163" s="12"/>
      <c r="K163" s="12"/>
      <c r="L163" s="12"/>
      <c r="M163" s="12"/>
      <c r="O163" s="169"/>
      <c r="P163" s="169"/>
      <c r="Q163" s="169"/>
      <c r="R163" s="169"/>
    </row>
    <row r="164" spans="1:18" x14ac:dyDescent="0.2">
      <c r="A164" s="88"/>
      <c r="B164" s="82"/>
      <c r="I164" s="12"/>
      <c r="J164" s="12"/>
      <c r="K164" s="12"/>
      <c r="L164" s="12"/>
      <c r="M164" s="12"/>
      <c r="O164" s="169"/>
      <c r="P164" s="169"/>
      <c r="Q164" s="169"/>
      <c r="R164" s="169"/>
    </row>
    <row r="165" spans="1:18" x14ac:dyDescent="0.2">
      <c r="A165" s="88"/>
      <c r="B165" s="82"/>
      <c r="I165" s="12"/>
      <c r="J165" s="12"/>
      <c r="K165" s="12"/>
      <c r="L165" s="12"/>
      <c r="M165" s="12"/>
      <c r="O165" s="169"/>
      <c r="P165" s="169"/>
      <c r="Q165" s="169"/>
      <c r="R165" s="169"/>
    </row>
    <row r="166" spans="1:18" x14ac:dyDescent="0.2">
      <c r="A166" s="88"/>
      <c r="B166" s="82"/>
      <c r="I166" s="12"/>
      <c r="J166" s="12"/>
      <c r="K166" s="12"/>
      <c r="L166" s="12"/>
      <c r="M166" s="12"/>
      <c r="O166" s="169"/>
      <c r="P166" s="169"/>
      <c r="Q166" s="169"/>
      <c r="R166" s="169"/>
    </row>
    <row r="167" spans="1:18" x14ac:dyDescent="0.2">
      <c r="A167" s="88"/>
      <c r="B167" s="82"/>
      <c r="I167" s="12"/>
      <c r="J167" s="12"/>
      <c r="K167" s="12"/>
      <c r="L167" s="12"/>
      <c r="M167" s="12"/>
      <c r="O167" s="169"/>
      <c r="P167" s="169"/>
      <c r="Q167" s="169"/>
      <c r="R167" s="169"/>
    </row>
    <row r="168" spans="1:18" x14ac:dyDescent="0.2">
      <c r="A168" s="88"/>
      <c r="B168" s="82"/>
      <c r="I168" s="12"/>
      <c r="J168" s="12"/>
      <c r="K168" s="12"/>
      <c r="L168" s="12"/>
      <c r="M168" s="12"/>
      <c r="O168" s="169"/>
      <c r="P168" s="169"/>
      <c r="Q168" s="169"/>
      <c r="R168" s="169"/>
    </row>
    <row r="169" spans="1:18" x14ac:dyDescent="0.2">
      <c r="A169" s="88"/>
      <c r="B169" s="82"/>
      <c r="I169" s="12"/>
      <c r="J169" s="12"/>
      <c r="K169" s="12"/>
      <c r="L169" s="12"/>
      <c r="M169" s="12"/>
      <c r="O169" s="169"/>
      <c r="P169" s="169"/>
      <c r="Q169" s="169"/>
      <c r="R169" s="169"/>
    </row>
    <row r="170" spans="1:18" x14ac:dyDescent="0.2">
      <c r="A170" s="88"/>
      <c r="B170" s="82"/>
      <c r="I170" s="12"/>
      <c r="J170" s="12"/>
      <c r="K170" s="12"/>
      <c r="L170" s="12"/>
      <c r="M170" s="12"/>
      <c r="O170" s="169"/>
      <c r="P170" s="169"/>
      <c r="Q170" s="169"/>
      <c r="R170" s="169"/>
    </row>
    <row r="171" spans="1:18" x14ac:dyDescent="0.2">
      <c r="A171" s="88"/>
      <c r="B171" s="82"/>
      <c r="I171" s="12"/>
      <c r="J171" s="12"/>
      <c r="K171" s="12"/>
      <c r="L171" s="12"/>
      <c r="M171" s="12"/>
      <c r="O171" s="169"/>
      <c r="P171" s="169"/>
      <c r="Q171" s="169"/>
      <c r="R171" s="169"/>
    </row>
    <row r="172" spans="1:18" x14ac:dyDescent="0.2">
      <c r="A172" s="88"/>
      <c r="B172" s="82"/>
      <c r="I172" s="12"/>
      <c r="J172" s="12"/>
      <c r="K172" s="12"/>
      <c r="L172" s="12"/>
      <c r="M172" s="12"/>
      <c r="O172" s="169"/>
      <c r="P172" s="169"/>
      <c r="Q172" s="169"/>
      <c r="R172" s="169"/>
    </row>
    <row r="173" spans="1:18" x14ac:dyDescent="0.2">
      <c r="A173" s="88"/>
      <c r="B173" s="82"/>
      <c r="I173" s="12"/>
      <c r="J173" s="12"/>
      <c r="K173" s="12"/>
      <c r="L173" s="12"/>
      <c r="M173" s="12"/>
      <c r="O173" s="169"/>
      <c r="P173" s="169"/>
      <c r="Q173" s="169"/>
      <c r="R173" s="169"/>
    </row>
    <row r="174" spans="1:18" x14ac:dyDescent="0.2">
      <c r="A174" s="88"/>
      <c r="B174" s="82"/>
      <c r="I174" s="12"/>
      <c r="J174" s="12"/>
      <c r="K174" s="12"/>
      <c r="L174" s="12"/>
      <c r="M174" s="12"/>
      <c r="O174" s="169"/>
      <c r="P174" s="169"/>
      <c r="Q174" s="169"/>
      <c r="R174" s="169"/>
    </row>
    <row r="175" spans="1:18" x14ac:dyDescent="0.2">
      <c r="A175" s="88"/>
      <c r="B175" s="82"/>
      <c r="I175" s="12"/>
      <c r="J175" s="12"/>
      <c r="K175" s="12"/>
      <c r="L175" s="12"/>
      <c r="M175" s="12"/>
      <c r="O175" s="169"/>
      <c r="P175" s="169"/>
      <c r="Q175" s="169"/>
      <c r="R175" s="169"/>
    </row>
    <row r="176" spans="1:18" x14ac:dyDescent="0.2">
      <c r="A176" s="88"/>
      <c r="B176" s="82"/>
      <c r="I176" s="12"/>
      <c r="J176" s="12"/>
      <c r="K176" s="12"/>
      <c r="L176" s="12"/>
      <c r="M176" s="12"/>
      <c r="O176" s="169"/>
      <c r="P176" s="169"/>
      <c r="Q176" s="169"/>
      <c r="R176" s="169"/>
    </row>
    <row r="177" spans="1:18" x14ac:dyDescent="0.2">
      <c r="A177" s="88"/>
      <c r="B177" s="82"/>
      <c r="I177" s="12"/>
      <c r="J177" s="12"/>
      <c r="K177" s="12"/>
      <c r="L177" s="12"/>
      <c r="M177" s="12"/>
      <c r="O177" s="169"/>
      <c r="P177" s="169"/>
      <c r="Q177" s="169"/>
      <c r="R177" s="169"/>
    </row>
    <row r="178" spans="1:18" x14ac:dyDescent="0.2">
      <c r="A178" s="88"/>
      <c r="B178" s="82"/>
      <c r="I178" s="12"/>
      <c r="J178" s="12"/>
      <c r="K178" s="12"/>
      <c r="L178" s="12"/>
      <c r="M178" s="12"/>
      <c r="O178" s="169"/>
      <c r="P178" s="169"/>
      <c r="Q178" s="169"/>
      <c r="R178" s="169"/>
    </row>
    <row r="179" spans="1:18" x14ac:dyDescent="0.2">
      <c r="A179" s="88"/>
      <c r="B179" s="82"/>
      <c r="I179" s="12"/>
      <c r="J179" s="12"/>
      <c r="K179" s="12"/>
      <c r="L179" s="12"/>
      <c r="M179" s="12"/>
      <c r="O179" s="169"/>
      <c r="P179" s="169"/>
      <c r="Q179" s="169"/>
      <c r="R179" s="169"/>
    </row>
    <row r="180" spans="1:18" x14ac:dyDescent="0.2">
      <c r="A180" s="88"/>
      <c r="B180" s="82"/>
      <c r="I180" s="12"/>
      <c r="J180" s="12"/>
      <c r="K180" s="12"/>
      <c r="L180" s="12"/>
      <c r="M180" s="12"/>
      <c r="O180" s="169"/>
      <c r="P180" s="169"/>
      <c r="Q180" s="169"/>
      <c r="R180" s="169"/>
    </row>
    <row r="181" spans="1:18" x14ac:dyDescent="0.2">
      <c r="A181" s="88"/>
      <c r="B181" s="82"/>
      <c r="I181" s="12"/>
      <c r="J181" s="12"/>
      <c r="K181" s="12"/>
      <c r="L181" s="12"/>
      <c r="M181" s="12"/>
      <c r="O181" s="169"/>
      <c r="P181" s="169"/>
      <c r="Q181" s="169"/>
      <c r="R181" s="169"/>
    </row>
    <row r="182" spans="1:18" x14ac:dyDescent="0.2">
      <c r="A182" s="88"/>
      <c r="B182" s="82"/>
      <c r="I182" s="12"/>
      <c r="J182" s="12"/>
      <c r="K182" s="12"/>
      <c r="L182" s="12"/>
      <c r="M182" s="12"/>
      <c r="O182" s="169"/>
      <c r="P182" s="169"/>
      <c r="Q182" s="169"/>
      <c r="R182" s="169"/>
    </row>
    <row r="183" spans="1:18" x14ac:dyDescent="0.2">
      <c r="A183" s="88"/>
      <c r="B183" s="82"/>
      <c r="I183" s="12"/>
      <c r="J183" s="12"/>
      <c r="K183" s="12"/>
      <c r="L183" s="12"/>
      <c r="M183" s="12"/>
      <c r="O183" s="169"/>
      <c r="P183" s="169"/>
      <c r="Q183" s="169"/>
      <c r="R183" s="169"/>
    </row>
    <row r="184" spans="1:18" x14ac:dyDescent="0.2">
      <c r="A184" s="88"/>
      <c r="B184" s="82"/>
      <c r="I184" s="12"/>
      <c r="J184" s="12"/>
      <c r="K184" s="12"/>
      <c r="L184" s="12"/>
      <c r="M184" s="12"/>
      <c r="O184" s="169"/>
      <c r="P184" s="169"/>
      <c r="Q184" s="169"/>
      <c r="R184" s="169"/>
    </row>
    <row r="185" spans="1:18" x14ac:dyDescent="0.2">
      <c r="A185" s="88"/>
      <c r="B185" s="82"/>
      <c r="I185" s="12"/>
      <c r="J185" s="12"/>
      <c r="K185" s="12"/>
      <c r="L185" s="12"/>
      <c r="M185" s="12"/>
      <c r="O185" s="169"/>
      <c r="P185" s="169"/>
      <c r="Q185" s="169"/>
      <c r="R185" s="169"/>
    </row>
    <row r="186" spans="1:18" x14ac:dyDescent="0.2">
      <c r="A186" s="88"/>
      <c r="B186" s="82"/>
      <c r="I186" s="12"/>
      <c r="J186" s="12"/>
      <c r="K186" s="12"/>
      <c r="L186" s="12"/>
      <c r="M186" s="12"/>
      <c r="O186" s="169"/>
      <c r="P186" s="169"/>
      <c r="Q186" s="169"/>
      <c r="R186" s="169"/>
    </row>
    <row r="187" spans="1:18" x14ac:dyDescent="0.2">
      <c r="A187" s="88"/>
      <c r="B187" s="82"/>
      <c r="I187" s="12"/>
      <c r="J187" s="12"/>
      <c r="K187" s="12"/>
      <c r="L187" s="12"/>
      <c r="M187" s="12"/>
      <c r="O187" s="169"/>
      <c r="P187" s="169"/>
      <c r="Q187" s="169"/>
      <c r="R187" s="169"/>
    </row>
    <row r="188" spans="1:18" x14ac:dyDescent="0.2">
      <c r="A188" s="88"/>
      <c r="B188" s="82"/>
      <c r="I188" s="12"/>
      <c r="J188" s="12"/>
      <c r="K188" s="12"/>
      <c r="L188" s="12"/>
      <c r="M188" s="12"/>
      <c r="O188" s="169"/>
      <c r="P188" s="169"/>
      <c r="Q188" s="169"/>
      <c r="R188" s="169"/>
    </row>
    <row r="189" spans="1:18" x14ac:dyDescent="0.2">
      <c r="A189" s="88"/>
      <c r="B189" s="82"/>
      <c r="I189" s="12"/>
      <c r="J189" s="12"/>
      <c r="K189" s="12"/>
      <c r="L189" s="12"/>
      <c r="M189" s="12"/>
      <c r="O189" s="169"/>
      <c r="P189" s="169"/>
      <c r="Q189" s="169"/>
      <c r="R189" s="169"/>
    </row>
    <row r="190" spans="1:18" x14ac:dyDescent="0.2">
      <c r="A190" s="88"/>
      <c r="B190" s="82"/>
      <c r="I190" s="12"/>
      <c r="J190" s="12"/>
      <c r="K190" s="12"/>
      <c r="L190" s="12"/>
      <c r="M190" s="12"/>
      <c r="O190" s="169"/>
      <c r="P190" s="169"/>
      <c r="Q190" s="169"/>
      <c r="R190" s="169"/>
    </row>
    <row r="191" spans="1:18" x14ac:dyDescent="0.2">
      <c r="A191" s="88"/>
      <c r="B191" s="82"/>
      <c r="I191" s="12"/>
      <c r="J191" s="12"/>
      <c r="K191" s="12"/>
      <c r="L191" s="12"/>
      <c r="M191" s="12"/>
      <c r="O191" s="169"/>
      <c r="P191" s="169"/>
      <c r="Q191" s="169"/>
      <c r="R191" s="169"/>
    </row>
    <row r="192" spans="1:18" x14ac:dyDescent="0.2">
      <c r="A192" s="88"/>
      <c r="B192" s="82"/>
      <c r="I192" s="12"/>
      <c r="J192" s="12"/>
      <c r="K192" s="12"/>
      <c r="L192" s="12"/>
      <c r="M192" s="12"/>
      <c r="O192" s="169"/>
      <c r="P192" s="169"/>
      <c r="Q192" s="169"/>
      <c r="R192" s="169"/>
    </row>
    <row r="193" spans="1:18" x14ac:dyDescent="0.2">
      <c r="A193" s="88"/>
      <c r="B193" s="82"/>
      <c r="I193" s="12"/>
      <c r="J193" s="12"/>
      <c r="K193" s="12"/>
      <c r="L193" s="12"/>
      <c r="M193" s="12"/>
      <c r="O193" s="169"/>
      <c r="P193" s="169"/>
      <c r="Q193" s="169"/>
      <c r="R193" s="169"/>
    </row>
    <row r="194" spans="1:18" x14ac:dyDescent="0.2">
      <c r="A194" s="88"/>
      <c r="B194" s="82"/>
      <c r="I194" s="12"/>
      <c r="J194" s="12"/>
      <c r="K194" s="12"/>
      <c r="L194" s="12"/>
      <c r="M194" s="12"/>
      <c r="O194" s="169"/>
      <c r="P194" s="169"/>
      <c r="Q194" s="169"/>
      <c r="R194" s="169"/>
    </row>
    <row r="195" spans="1:18" x14ac:dyDescent="0.2">
      <c r="A195" s="88"/>
      <c r="B195" s="82"/>
      <c r="I195" s="12"/>
      <c r="J195" s="12"/>
      <c r="K195" s="12"/>
      <c r="L195" s="12"/>
      <c r="M195" s="12"/>
      <c r="O195" s="169"/>
      <c r="P195" s="169"/>
      <c r="Q195" s="169"/>
      <c r="R195" s="169"/>
    </row>
    <row r="196" spans="1:18" x14ac:dyDescent="0.2">
      <c r="A196" s="88"/>
      <c r="B196" s="82"/>
      <c r="I196" s="12"/>
      <c r="J196" s="12"/>
      <c r="K196" s="12"/>
      <c r="L196" s="12"/>
      <c r="M196" s="12"/>
      <c r="O196" s="169"/>
      <c r="P196" s="169"/>
      <c r="Q196" s="169"/>
      <c r="R196" s="169"/>
    </row>
    <row r="197" spans="1:18" x14ac:dyDescent="0.2">
      <c r="A197" s="88"/>
      <c r="B197" s="82"/>
      <c r="I197" s="12"/>
      <c r="J197" s="12"/>
      <c r="K197" s="12"/>
      <c r="L197" s="12"/>
      <c r="M197" s="12"/>
      <c r="O197" s="169"/>
      <c r="P197" s="169"/>
      <c r="Q197" s="169"/>
      <c r="R197" s="169"/>
    </row>
    <row r="198" spans="1:18" x14ac:dyDescent="0.2">
      <c r="A198" s="88"/>
      <c r="B198" s="82"/>
      <c r="I198" s="12"/>
      <c r="J198" s="12"/>
      <c r="K198" s="12"/>
      <c r="L198" s="12"/>
      <c r="M198" s="12"/>
      <c r="O198" s="169"/>
      <c r="P198" s="169"/>
      <c r="Q198" s="169"/>
      <c r="R198" s="169"/>
    </row>
    <row r="199" spans="1:18" x14ac:dyDescent="0.2">
      <c r="A199" s="88"/>
      <c r="B199" s="82"/>
      <c r="I199" s="12"/>
      <c r="J199" s="12"/>
      <c r="K199" s="12"/>
      <c r="L199" s="12"/>
      <c r="M199" s="12"/>
      <c r="O199" s="169"/>
      <c r="P199" s="169"/>
      <c r="Q199" s="169"/>
      <c r="R199" s="169"/>
    </row>
    <row r="200" spans="1:18" x14ac:dyDescent="0.2">
      <c r="A200" s="88"/>
      <c r="B200" s="82"/>
      <c r="I200" s="12"/>
      <c r="J200" s="12"/>
      <c r="K200" s="12"/>
      <c r="L200" s="12"/>
      <c r="M200" s="12"/>
      <c r="O200" s="169"/>
      <c r="P200" s="169"/>
      <c r="Q200" s="169"/>
      <c r="R200" s="169"/>
    </row>
  </sheetData>
  <mergeCells count="18">
    <mergeCell ref="A2:R2"/>
    <mergeCell ref="A1:R1"/>
    <mergeCell ref="O5:P5"/>
    <mergeCell ref="O7:Q7"/>
    <mergeCell ref="O4:Q4"/>
    <mergeCell ref="O12:R12"/>
    <mergeCell ref="A9:B9"/>
    <mergeCell ref="C5:D5"/>
    <mergeCell ref="K12:M12"/>
    <mergeCell ref="D12:J12"/>
    <mergeCell ref="A11:B11"/>
    <mergeCell ref="A12:B12"/>
    <mergeCell ref="D11:M11"/>
    <mergeCell ref="O8:Q8"/>
    <mergeCell ref="A7:B7"/>
    <mergeCell ref="A8:B8"/>
    <mergeCell ref="O9:Q9"/>
    <mergeCell ref="O11:R11"/>
  </mergeCells>
  <phoneticPr fontId="10" type="noConversion"/>
  <conditionalFormatting sqref="F25:F27 D38:H38 D43:F48 G45:G48 G43 H43:H48 D40:H42 D50:H200 F20:F21">
    <cfRule type="expression" dxfId="1"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87" r:id="rId4" name="Button 7">
              <controlPr defaultSize="0" print="0" autoFill="0" autoPict="0" macro="[0]!HistoricalNews.requestNewsProviders">
                <anchor moveWithCells="1">
                  <from>
                    <xdr:col>0</xdr:col>
                    <xdr:colOff>28575</xdr:colOff>
                    <xdr:row>1</xdr:row>
                    <xdr:rowOff>57150</xdr:rowOff>
                  </from>
                  <to>
                    <xdr:col>1</xdr:col>
                    <xdr:colOff>304800</xdr:colOff>
                    <xdr:row>1</xdr:row>
                    <xdr:rowOff>266700</xdr:rowOff>
                  </to>
                </anchor>
              </controlPr>
            </control>
          </mc:Choice>
        </mc:AlternateContent>
        <mc:AlternateContent xmlns:mc="http://schemas.openxmlformats.org/markup-compatibility/2006">
          <mc:Choice Requires="x14">
            <control shapeId="71688" r:id="rId5" name="Button 8">
              <controlPr defaultSize="0" print="0" autoFill="0" autoPict="0" macro="[0]!HistoricalNews.cancelNewsProviders">
                <anchor moveWithCells="1">
                  <from>
                    <xdr:col>1</xdr:col>
                    <xdr:colOff>609600</xdr:colOff>
                    <xdr:row>1</xdr:row>
                    <xdr:rowOff>57150</xdr:rowOff>
                  </from>
                  <to>
                    <xdr:col>1</xdr:col>
                    <xdr:colOff>1933575</xdr:colOff>
                    <xdr:row>1</xdr:row>
                    <xdr:rowOff>266700</xdr:rowOff>
                  </to>
                </anchor>
              </controlPr>
            </control>
          </mc:Choice>
        </mc:AlternateContent>
        <mc:AlternateContent xmlns:mc="http://schemas.openxmlformats.org/markup-compatibility/2006">
          <mc:Choice Requires="x14">
            <control shapeId="71690" r:id="rId6" name="Button 10">
              <controlPr defaultSize="0" print="0" autoFill="0" autoPict="0" macro="[0]!HistoricalNews.requestHistoricalNews">
                <anchor moveWithCells="1">
                  <from>
                    <xdr:col>3</xdr:col>
                    <xdr:colOff>38100</xdr:colOff>
                    <xdr:row>1</xdr:row>
                    <xdr:rowOff>38100</xdr:rowOff>
                  </from>
                  <to>
                    <xdr:col>4</xdr:col>
                    <xdr:colOff>609600</xdr:colOff>
                    <xdr:row>1</xdr:row>
                    <xdr:rowOff>247650</xdr:rowOff>
                  </to>
                </anchor>
              </controlPr>
            </control>
          </mc:Choice>
        </mc:AlternateContent>
        <mc:AlternateContent xmlns:mc="http://schemas.openxmlformats.org/markup-compatibility/2006">
          <mc:Choice Requires="x14">
            <control shapeId="71691" r:id="rId7" name="Button 11">
              <controlPr defaultSize="0" print="0" autoFill="0" autoPict="0" macro="[0]!HistoricalNews.cancelHistoricalNews">
                <anchor moveWithCells="1">
                  <from>
                    <xdr:col>4</xdr:col>
                    <xdr:colOff>857250</xdr:colOff>
                    <xdr:row>1</xdr:row>
                    <xdr:rowOff>38100</xdr:rowOff>
                  </from>
                  <to>
                    <xdr:col>5</xdr:col>
                    <xdr:colOff>1152525</xdr:colOff>
                    <xdr:row>1</xdr:row>
                    <xdr:rowOff>247650</xdr:rowOff>
                  </to>
                </anchor>
              </controlPr>
            </control>
          </mc:Choice>
        </mc:AlternateContent>
        <mc:AlternateContent xmlns:mc="http://schemas.openxmlformats.org/markup-compatibility/2006">
          <mc:Choice Requires="x14">
            <control shapeId="71694" r:id="rId8" name="Button 14">
              <controlPr defaultSize="0" print="0" autoFill="0" autoPict="0" macro="[0]!HistoricalNews.subscribeNewsBulletins">
                <anchor moveWithCells="1">
                  <from>
                    <xdr:col>14</xdr:col>
                    <xdr:colOff>28575</xdr:colOff>
                    <xdr:row>1</xdr:row>
                    <xdr:rowOff>38100</xdr:rowOff>
                  </from>
                  <to>
                    <xdr:col>15</xdr:col>
                    <xdr:colOff>561975</xdr:colOff>
                    <xdr:row>1</xdr:row>
                    <xdr:rowOff>247650</xdr:rowOff>
                  </to>
                </anchor>
              </controlPr>
            </control>
          </mc:Choice>
        </mc:AlternateContent>
        <mc:AlternateContent xmlns:mc="http://schemas.openxmlformats.org/markup-compatibility/2006">
          <mc:Choice Requires="x14">
            <control shapeId="71695" r:id="rId9" name="Button 15">
              <controlPr defaultSize="0" print="0" autoFill="0" autoPict="0" macro="[0]!HistoricalNews.cancelNewsBulletinsSubscription">
                <anchor moveWithCells="1">
                  <from>
                    <xdr:col>15</xdr:col>
                    <xdr:colOff>619125</xdr:colOff>
                    <xdr:row>1</xdr:row>
                    <xdr:rowOff>38100</xdr:rowOff>
                  </from>
                  <to>
                    <xdr:col>16</xdr:col>
                    <xdr:colOff>1419225</xdr:colOff>
                    <xdr:row>1</xdr:row>
                    <xdr:rowOff>247650</xdr:rowOff>
                  </to>
                </anchor>
              </controlPr>
            </control>
          </mc:Choice>
        </mc:AlternateContent>
        <mc:AlternateContent xmlns:mc="http://schemas.openxmlformats.org/markup-compatibility/2006">
          <mc:Choice Requires="x14">
            <control shapeId="71696" r:id="rId10" name="Button 16">
              <controlPr defaultSize="0" print="0" autoFill="0" autoPict="0" macro="[0]!HistoricalNews.clearNewsBulletinsTable">
                <anchor moveWithCells="1">
                  <from>
                    <xdr:col>16</xdr:col>
                    <xdr:colOff>4095750</xdr:colOff>
                    <xdr:row>1</xdr:row>
                    <xdr:rowOff>38100</xdr:rowOff>
                  </from>
                  <to>
                    <xdr:col>17</xdr:col>
                    <xdr:colOff>561975</xdr:colOff>
                    <xdr:row>1</xdr:row>
                    <xdr:rowOff>247650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NewsArticles"/>
  <dimension ref="A1:H196"/>
  <sheetViews>
    <sheetView zoomScale="80" workbookViewId="0">
      <selection activeCell="B5" sqref="B5"/>
    </sheetView>
  </sheetViews>
  <sheetFormatPr defaultRowHeight="12.75" x14ac:dyDescent="0.2"/>
  <cols>
    <col min="1" max="1" width="13.7109375" customWidth="1"/>
    <col min="2" max="2" width="21.140625" customWidth="1"/>
    <col min="3" max="3" width="36.5703125" customWidth="1"/>
    <col min="4" max="4" width="12" customWidth="1"/>
    <col min="5" max="5" width="15.7109375" customWidth="1"/>
    <col min="6" max="6" width="25.7109375" customWidth="1"/>
    <col min="7" max="7" width="173" customWidth="1"/>
    <col min="8" max="8" width="9.5703125" customWidth="1"/>
    <col min="9" max="9" width="28.42578125" customWidth="1"/>
    <col min="10" max="10" width="8.7109375" customWidth="1"/>
    <col min="13" max="13" width="15.85546875" customWidth="1"/>
    <col min="14" max="14" width="14.140625" customWidth="1"/>
    <col min="15" max="15" width="12.7109375" customWidth="1"/>
    <col min="16" max="16" width="15.28515625" customWidth="1"/>
    <col min="17" max="17" width="24.42578125" customWidth="1"/>
    <col min="18" max="18" width="10.28515625" customWidth="1"/>
    <col min="19" max="19" width="12.140625" customWidth="1"/>
    <col min="20" max="20" width="10.28515625" customWidth="1"/>
    <col min="21" max="21" width="55.85546875" customWidth="1"/>
  </cols>
  <sheetData>
    <row r="1" spans="1:8" x14ac:dyDescent="0.2">
      <c r="A1" s="223" t="s">
        <v>108</v>
      </c>
      <c r="B1" s="208"/>
      <c r="C1" s="208"/>
      <c r="D1" s="208"/>
      <c r="E1" s="208"/>
      <c r="F1" s="208"/>
      <c r="G1" s="208"/>
      <c r="H1" s="3"/>
    </row>
    <row r="2" spans="1:8" ht="22.5" customHeight="1" x14ac:dyDescent="0.2">
      <c r="A2" s="329"/>
      <c r="B2" s="208"/>
      <c r="C2" s="208"/>
      <c r="D2" s="208"/>
      <c r="E2" s="208"/>
      <c r="F2" s="208"/>
      <c r="G2" s="208"/>
      <c r="H2" s="92"/>
    </row>
    <row r="3" spans="1:8" x14ac:dyDescent="0.2">
      <c r="A3" s="92"/>
      <c r="B3" s="92"/>
      <c r="C3" s="92"/>
      <c r="D3" s="92"/>
      <c r="E3" s="92"/>
      <c r="F3" s="92"/>
      <c r="G3" s="92"/>
      <c r="H3" s="92"/>
    </row>
    <row r="4" spans="1:8" ht="12.75" customHeight="1" x14ac:dyDescent="0.2">
      <c r="A4" s="20" t="s">
        <v>121</v>
      </c>
      <c r="B4" s="21"/>
      <c r="C4" s="21"/>
      <c r="D4" s="25"/>
      <c r="E4" s="27"/>
    </row>
    <row r="5" spans="1:8" x14ac:dyDescent="0.2">
      <c r="A5" s="22" t="s">
        <v>111</v>
      </c>
      <c r="B5" s="54" t="s">
        <v>134</v>
      </c>
      <c r="C5" s="249"/>
      <c r="D5" s="250"/>
    </row>
    <row r="6" spans="1:8" x14ac:dyDescent="0.2">
      <c r="A6" s="92"/>
      <c r="B6" s="92"/>
      <c r="C6" s="92"/>
      <c r="D6" s="92"/>
      <c r="E6" s="92"/>
      <c r="F6" s="92"/>
      <c r="G6" s="92"/>
      <c r="H6" s="92"/>
    </row>
    <row r="7" spans="1:8" x14ac:dyDescent="0.2">
      <c r="A7" s="384" t="s">
        <v>937</v>
      </c>
      <c r="B7" s="233"/>
      <c r="C7" s="233"/>
      <c r="D7" s="233"/>
      <c r="E7" s="233"/>
      <c r="F7" s="233"/>
      <c r="G7" s="233"/>
    </row>
    <row r="8" spans="1:8" x14ac:dyDescent="0.2">
      <c r="A8" s="220" t="s">
        <v>934</v>
      </c>
      <c r="B8" s="226"/>
      <c r="C8" s="227"/>
      <c r="D8" s="324" t="s">
        <v>807</v>
      </c>
      <c r="E8" s="323"/>
      <c r="F8" s="390"/>
      <c r="G8" s="398" t="s">
        <v>938</v>
      </c>
    </row>
    <row r="9" spans="1:8" x14ac:dyDescent="0.2">
      <c r="A9" s="128" t="s">
        <v>935</v>
      </c>
      <c r="B9" s="128" t="s">
        <v>936</v>
      </c>
      <c r="C9" s="128" t="s">
        <v>939</v>
      </c>
      <c r="D9" s="130" t="s">
        <v>150</v>
      </c>
      <c r="E9" s="130" t="s">
        <v>776</v>
      </c>
      <c r="F9" s="168" t="s">
        <v>151</v>
      </c>
      <c r="G9" s="399"/>
    </row>
    <row r="10" spans="1:8" x14ac:dyDescent="0.2">
      <c r="A10" s="12" t="s">
        <v>24</v>
      </c>
      <c r="B10" s="12" t="s">
        <v>17</v>
      </c>
      <c r="C10" s="169" t="s">
        <v>326</v>
      </c>
      <c r="D10" s="12"/>
      <c r="E10" s="12"/>
      <c r="F10" s="12"/>
      <c r="G10" s="185"/>
    </row>
    <row r="11" spans="1:8" x14ac:dyDescent="0.2">
      <c r="A11" s="12" t="s">
        <v>929</v>
      </c>
      <c r="B11" s="12" t="s">
        <v>18</v>
      </c>
      <c r="C11" s="169" t="s">
        <v>326</v>
      </c>
      <c r="D11" s="12"/>
      <c r="E11" s="12"/>
      <c r="F11" s="12"/>
      <c r="G11" s="185"/>
    </row>
    <row r="12" spans="1:8" x14ac:dyDescent="0.2">
      <c r="A12" s="12" t="s">
        <v>929</v>
      </c>
      <c r="B12" s="12" t="s">
        <v>19</v>
      </c>
      <c r="C12" s="169" t="s">
        <v>326</v>
      </c>
      <c r="D12" s="12"/>
      <c r="E12" s="12"/>
      <c r="F12" s="12"/>
      <c r="G12" s="185"/>
    </row>
    <row r="13" spans="1:8" x14ac:dyDescent="0.2">
      <c r="A13" s="12" t="s">
        <v>24</v>
      </c>
      <c r="B13" s="12" t="s">
        <v>20</v>
      </c>
      <c r="C13" s="169" t="s">
        <v>326</v>
      </c>
      <c r="D13" s="12"/>
      <c r="E13" s="12"/>
      <c r="F13" s="12"/>
      <c r="G13" s="185"/>
    </row>
    <row r="14" spans="1:8" x14ac:dyDescent="0.2">
      <c r="A14" s="12" t="s">
        <v>24</v>
      </c>
      <c r="B14" s="12" t="s">
        <v>21</v>
      </c>
      <c r="C14" s="169" t="s">
        <v>326</v>
      </c>
      <c r="D14" s="12"/>
      <c r="E14" s="12"/>
      <c r="F14" s="12"/>
      <c r="G14" s="185"/>
    </row>
    <row r="15" spans="1:8" x14ac:dyDescent="0.2">
      <c r="A15" s="12" t="s">
        <v>941</v>
      </c>
      <c r="B15" s="12" t="s">
        <v>943</v>
      </c>
      <c r="C15" s="12" t="s">
        <v>940</v>
      </c>
      <c r="D15" s="12"/>
      <c r="E15" s="12"/>
      <c r="F15" s="12"/>
      <c r="G15" s="185"/>
    </row>
    <row r="16" spans="1:8" x14ac:dyDescent="0.2">
      <c r="A16" s="12" t="s">
        <v>941</v>
      </c>
      <c r="B16" s="12" t="s">
        <v>944</v>
      </c>
      <c r="C16" s="12" t="s">
        <v>940</v>
      </c>
      <c r="D16" s="12"/>
      <c r="E16" s="12"/>
      <c r="F16" s="12"/>
      <c r="G16" s="185"/>
    </row>
    <row r="17" spans="1:7" x14ac:dyDescent="0.2">
      <c r="A17" s="12"/>
      <c r="B17" s="12"/>
      <c r="C17" s="12"/>
      <c r="D17" s="12"/>
      <c r="E17" s="12"/>
      <c r="F17" s="12"/>
      <c r="G17" s="185"/>
    </row>
    <row r="18" spans="1:7" x14ac:dyDescent="0.2">
      <c r="A18" s="12"/>
      <c r="B18" s="12"/>
      <c r="C18" s="12"/>
      <c r="D18" s="12"/>
      <c r="E18" s="12"/>
      <c r="F18" s="12"/>
      <c r="G18" s="185"/>
    </row>
    <row r="19" spans="1:7" x14ac:dyDescent="0.2">
      <c r="A19" s="12"/>
      <c r="B19" s="12"/>
      <c r="C19" s="12"/>
      <c r="D19" s="12"/>
      <c r="E19" s="12"/>
      <c r="F19" s="12"/>
      <c r="G19" s="185"/>
    </row>
    <row r="20" spans="1:7" x14ac:dyDescent="0.2">
      <c r="A20" s="12"/>
      <c r="B20" s="12"/>
      <c r="C20" s="12"/>
      <c r="D20" s="12"/>
      <c r="E20" s="12"/>
      <c r="F20" s="12"/>
      <c r="G20" s="185"/>
    </row>
    <row r="21" spans="1:7" x14ac:dyDescent="0.2">
      <c r="A21" s="12"/>
      <c r="B21" s="12"/>
      <c r="C21" s="12"/>
      <c r="D21" s="12"/>
      <c r="E21" s="12"/>
      <c r="F21" s="12"/>
      <c r="G21" s="185"/>
    </row>
    <row r="22" spans="1:7" x14ac:dyDescent="0.2">
      <c r="A22" s="12"/>
      <c r="B22" s="12"/>
      <c r="C22" s="12"/>
      <c r="D22" s="12"/>
      <c r="E22" s="12"/>
      <c r="F22" s="12"/>
      <c r="G22" s="185"/>
    </row>
    <row r="23" spans="1:7" x14ac:dyDescent="0.2">
      <c r="A23" s="12"/>
      <c r="B23" s="12"/>
      <c r="C23" s="12"/>
      <c r="D23" s="12"/>
      <c r="E23" s="12"/>
      <c r="F23" s="12"/>
      <c r="G23" s="185"/>
    </row>
    <row r="24" spans="1:7" x14ac:dyDescent="0.2">
      <c r="A24" s="12"/>
      <c r="B24" s="12"/>
      <c r="C24" s="12"/>
      <c r="D24" s="12"/>
      <c r="E24" s="12"/>
      <c r="F24" s="12"/>
      <c r="G24" s="185"/>
    </row>
    <row r="25" spans="1:7" x14ac:dyDescent="0.2">
      <c r="A25" s="12"/>
      <c r="B25" s="12"/>
      <c r="C25" s="12"/>
      <c r="D25" s="12"/>
      <c r="E25" s="12"/>
      <c r="F25" s="12"/>
      <c r="G25" s="185"/>
    </row>
    <row r="26" spans="1:7" x14ac:dyDescent="0.2">
      <c r="A26" s="12"/>
      <c r="B26" s="12"/>
      <c r="C26" s="12"/>
      <c r="D26" s="12"/>
      <c r="E26" s="12"/>
      <c r="F26" s="12"/>
      <c r="G26" s="185"/>
    </row>
    <row r="27" spans="1:7" x14ac:dyDescent="0.2">
      <c r="A27" s="12"/>
      <c r="B27" s="12"/>
      <c r="C27" s="12"/>
      <c r="D27" s="12"/>
      <c r="E27" s="12"/>
      <c r="F27" s="12"/>
      <c r="G27" s="185"/>
    </row>
    <row r="28" spans="1:7" x14ac:dyDescent="0.2">
      <c r="A28" s="12"/>
      <c r="B28" s="12"/>
      <c r="C28" s="12"/>
      <c r="D28" s="12"/>
      <c r="E28" s="12"/>
      <c r="F28" s="12"/>
      <c r="G28" s="185"/>
    </row>
    <row r="29" spans="1:7" x14ac:dyDescent="0.2">
      <c r="A29" s="12"/>
      <c r="B29" s="12"/>
      <c r="C29" s="12"/>
      <c r="D29" s="12"/>
      <c r="E29" s="12"/>
      <c r="F29" s="12"/>
      <c r="G29" s="185"/>
    </row>
    <row r="30" spans="1:7" x14ac:dyDescent="0.2">
      <c r="A30" s="12"/>
      <c r="B30" s="12"/>
      <c r="C30" s="12"/>
      <c r="D30" s="12"/>
      <c r="E30" s="12"/>
      <c r="F30" s="12"/>
      <c r="G30" s="185"/>
    </row>
    <row r="31" spans="1:7" x14ac:dyDescent="0.2">
      <c r="A31" s="12"/>
      <c r="B31" s="12"/>
      <c r="C31" s="12"/>
      <c r="D31" s="12"/>
      <c r="E31" s="12"/>
      <c r="F31" s="12"/>
      <c r="G31" s="185"/>
    </row>
    <row r="32" spans="1:7" x14ac:dyDescent="0.2">
      <c r="A32" s="12"/>
      <c r="B32" s="12"/>
      <c r="C32" s="12"/>
      <c r="D32" s="12"/>
      <c r="E32" s="12"/>
      <c r="F32" s="12"/>
      <c r="G32" s="185"/>
    </row>
    <row r="33" spans="1:7" x14ac:dyDescent="0.2">
      <c r="A33" s="12"/>
      <c r="B33" s="12"/>
      <c r="C33" s="12"/>
      <c r="D33" s="12"/>
      <c r="E33" s="12"/>
      <c r="F33" s="12"/>
      <c r="G33" s="185"/>
    </row>
    <row r="34" spans="1:7" x14ac:dyDescent="0.2">
      <c r="A34" s="12"/>
      <c r="B34" s="12"/>
      <c r="C34" s="12"/>
      <c r="D34" s="12"/>
      <c r="E34" s="12"/>
      <c r="F34" s="12"/>
      <c r="G34" s="185"/>
    </row>
    <row r="35" spans="1:7" x14ac:dyDescent="0.2">
      <c r="A35" s="12"/>
      <c r="B35" s="12"/>
      <c r="C35" s="12"/>
      <c r="D35" s="12"/>
      <c r="E35" s="12"/>
      <c r="F35" s="12"/>
      <c r="G35" s="185"/>
    </row>
    <row r="36" spans="1:7" x14ac:dyDescent="0.2">
      <c r="A36" s="12"/>
      <c r="B36" s="12"/>
      <c r="C36" s="12"/>
      <c r="D36" s="12"/>
      <c r="E36" s="12"/>
      <c r="F36" s="12"/>
      <c r="G36" s="185"/>
    </row>
    <row r="37" spans="1:7" x14ac:dyDescent="0.2">
      <c r="A37" s="12"/>
      <c r="B37" s="12"/>
      <c r="C37" s="12"/>
      <c r="D37" s="12"/>
      <c r="E37" s="12"/>
      <c r="F37" s="12"/>
      <c r="G37" s="185"/>
    </row>
    <row r="38" spans="1:7" x14ac:dyDescent="0.2">
      <c r="A38" s="12"/>
      <c r="B38" s="12"/>
      <c r="C38" s="12"/>
      <c r="D38" s="12"/>
      <c r="E38" s="12"/>
      <c r="F38" s="12"/>
      <c r="G38" s="185"/>
    </row>
    <row r="39" spans="1:7" x14ac:dyDescent="0.2">
      <c r="A39" s="12"/>
      <c r="B39" s="12"/>
      <c r="C39" s="12"/>
      <c r="D39" s="12"/>
      <c r="E39" s="12"/>
      <c r="F39" s="12"/>
      <c r="G39" s="185"/>
    </row>
    <row r="40" spans="1:7" x14ac:dyDescent="0.2">
      <c r="A40" s="12"/>
      <c r="B40" s="12"/>
      <c r="C40" s="12"/>
      <c r="D40" s="12"/>
      <c r="E40" s="12"/>
      <c r="F40" s="12"/>
      <c r="G40" s="185"/>
    </row>
    <row r="41" spans="1:7" x14ac:dyDescent="0.2">
      <c r="A41" s="12"/>
      <c r="B41" s="12"/>
      <c r="C41" s="12"/>
      <c r="D41" s="12"/>
      <c r="E41" s="12"/>
      <c r="F41" s="12"/>
      <c r="G41" s="185"/>
    </row>
    <row r="42" spans="1:7" x14ac:dyDescent="0.2">
      <c r="A42" s="12"/>
      <c r="B42" s="12"/>
      <c r="C42" s="12"/>
      <c r="D42" s="12"/>
      <c r="E42" s="12"/>
      <c r="F42" s="12"/>
      <c r="G42" s="185"/>
    </row>
    <row r="43" spans="1:7" x14ac:dyDescent="0.2">
      <c r="A43" s="12"/>
      <c r="B43" s="12"/>
      <c r="C43" s="12"/>
      <c r="D43" s="12"/>
      <c r="E43" s="12"/>
      <c r="F43" s="12"/>
      <c r="G43" s="185"/>
    </row>
    <row r="44" spans="1:7" x14ac:dyDescent="0.2">
      <c r="A44" s="12"/>
      <c r="B44" s="12"/>
      <c r="C44" s="12"/>
      <c r="D44" s="12"/>
      <c r="E44" s="12"/>
      <c r="F44" s="12"/>
      <c r="G44" s="185"/>
    </row>
    <row r="45" spans="1:7" x14ac:dyDescent="0.2">
      <c r="A45" s="12"/>
      <c r="B45" s="12"/>
      <c r="C45" s="12"/>
      <c r="D45" s="12"/>
      <c r="E45" s="12"/>
      <c r="F45" s="12"/>
      <c r="G45" s="185"/>
    </row>
    <row r="46" spans="1:7" x14ac:dyDescent="0.2">
      <c r="A46" s="12"/>
      <c r="B46" s="12"/>
      <c r="C46" s="12"/>
      <c r="D46" s="12"/>
      <c r="E46" s="12"/>
      <c r="F46" s="12"/>
      <c r="G46" s="185"/>
    </row>
    <row r="47" spans="1:7" x14ac:dyDescent="0.2">
      <c r="A47" s="12"/>
      <c r="B47" s="12"/>
      <c r="C47" s="12"/>
      <c r="D47" s="12"/>
      <c r="E47" s="12"/>
      <c r="F47" s="12"/>
      <c r="G47" s="185"/>
    </row>
    <row r="48" spans="1:7" x14ac:dyDescent="0.2">
      <c r="A48" s="12"/>
      <c r="B48" s="12"/>
      <c r="C48" s="12"/>
      <c r="D48" s="12"/>
      <c r="E48" s="12"/>
      <c r="F48" s="12"/>
      <c r="G48" s="185"/>
    </row>
    <row r="49" spans="1:7" x14ac:dyDescent="0.2">
      <c r="A49" s="12"/>
      <c r="B49" s="12"/>
      <c r="C49" s="12"/>
      <c r="D49" s="12"/>
      <c r="E49" s="12"/>
      <c r="F49" s="12"/>
      <c r="G49" s="185"/>
    </row>
    <row r="50" spans="1:7" x14ac:dyDescent="0.2">
      <c r="A50" s="12"/>
      <c r="B50" s="12"/>
      <c r="C50" s="12"/>
      <c r="D50" s="12"/>
      <c r="E50" s="12"/>
      <c r="F50" s="12"/>
      <c r="G50" s="185"/>
    </row>
    <row r="51" spans="1:7" x14ac:dyDescent="0.2">
      <c r="A51" s="12"/>
      <c r="B51" s="12"/>
      <c r="C51" s="12"/>
      <c r="D51" s="12"/>
      <c r="E51" s="12"/>
      <c r="F51" s="12"/>
      <c r="G51" s="185"/>
    </row>
    <row r="52" spans="1:7" x14ac:dyDescent="0.2">
      <c r="A52" s="12"/>
      <c r="B52" s="12"/>
      <c r="C52" s="12"/>
      <c r="D52" s="12"/>
      <c r="E52" s="12"/>
      <c r="F52" s="12"/>
      <c r="G52" s="185"/>
    </row>
    <row r="53" spans="1:7" x14ac:dyDescent="0.2">
      <c r="A53" s="12"/>
      <c r="B53" s="12"/>
      <c r="C53" s="12"/>
      <c r="D53" s="12"/>
      <c r="E53" s="12"/>
      <c r="F53" s="12"/>
      <c r="G53" s="185"/>
    </row>
    <row r="54" spans="1:7" x14ac:dyDescent="0.2">
      <c r="A54" s="12"/>
      <c r="B54" s="12"/>
      <c r="C54" s="12"/>
      <c r="D54" s="12"/>
      <c r="E54" s="12"/>
      <c r="F54" s="12"/>
      <c r="G54" s="185"/>
    </row>
    <row r="55" spans="1:7" x14ac:dyDescent="0.2">
      <c r="A55" s="12"/>
      <c r="B55" s="12"/>
      <c r="C55" s="12"/>
      <c r="D55" s="12"/>
      <c r="E55" s="12"/>
      <c r="F55" s="12"/>
      <c r="G55" s="185"/>
    </row>
    <row r="56" spans="1:7" x14ac:dyDescent="0.2">
      <c r="A56" s="12"/>
      <c r="B56" s="12"/>
      <c r="C56" s="12"/>
      <c r="D56" s="12"/>
      <c r="E56" s="12"/>
      <c r="F56" s="12"/>
      <c r="G56" s="185"/>
    </row>
    <row r="57" spans="1:7" x14ac:dyDescent="0.2">
      <c r="A57" s="12"/>
      <c r="B57" s="12"/>
      <c r="C57" s="12"/>
      <c r="D57" s="12"/>
      <c r="E57" s="12"/>
      <c r="F57" s="12"/>
      <c r="G57" s="185"/>
    </row>
    <row r="58" spans="1:7" x14ac:dyDescent="0.2">
      <c r="A58" s="12"/>
      <c r="B58" s="12"/>
      <c r="C58" s="12"/>
      <c r="D58" s="12"/>
      <c r="E58" s="12"/>
      <c r="F58" s="12"/>
      <c r="G58" s="185"/>
    </row>
    <row r="59" spans="1:7" x14ac:dyDescent="0.2">
      <c r="A59" s="12"/>
      <c r="B59" s="12"/>
      <c r="C59" s="12"/>
      <c r="D59" s="12"/>
      <c r="E59" s="12"/>
      <c r="F59" s="12"/>
      <c r="G59" s="185"/>
    </row>
    <row r="60" spans="1:7" x14ac:dyDescent="0.2">
      <c r="A60" s="12"/>
      <c r="B60" s="12"/>
      <c r="C60" s="12"/>
      <c r="D60" s="12"/>
      <c r="E60" s="12"/>
      <c r="F60" s="12"/>
      <c r="G60" s="185"/>
    </row>
    <row r="61" spans="1:7" x14ac:dyDescent="0.2">
      <c r="A61" s="12"/>
      <c r="B61" s="12"/>
      <c r="C61" s="12"/>
      <c r="D61" s="12"/>
      <c r="E61" s="12"/>
      <c r="F61" s="12"/>
      <c r="G61" s="185"/>
    </row>
    <row r="62" spans="1:7" x14ac:dyDescent="0.2">
      <c r="A62" s="12"/>
      <c r="B62" s="12"/>
      <c r="C62" s="12"/>
      <c r="D62" s="12"/>
      <c r="E62" s="12"/>
      <c r="F62" s="12"/>
      <c r="G62" s="185"/>
    </row>
    <row r="63" spans="1:7" x14ac:dyDescent="0.2">
      <c r="A63" s="12"/>
      <c r="B63" s="12"/>
      <c r="C63" s="12"/>
      <c r="D63" s="12"/>
      <c r="E63" s="12"/>
      <c r="F63" s="12"/>
      <c r="G63" s="185"/>
    </row>
    <row r="64" spans="1:7" x14ac:dyDescent="0.2">
      <c r="A64" s="12"/>
      <c r="B64" s="12"/>
      <c r="C64" s="12"/>
      <c r="D64" s="12"/>
      <c r="E64" s="12"/>
      <c r="F64" s="12"/>
      <c r="G64" s="185"/>
    </row>
    <row r="65" spans="1:7" x14ac:dyDescent="0.2">
      <c r="A65" s="12"/>
      <c r="B65" s="12"/>
      <c r="C65" s="12"/>
      <c r="D65" s="12"/>
      <c r="E65" s="12"/>
      <c r="F65" s="12"/>
      <c r="G65" s="185"/>
    </row>
    <row r="66" spans="1:7" x14ac:dyDescent="0.2">
      <c r="A66" s="12"/>
      <c r="B66" s="12"/>
      <c r="C66" s="12"/>
      <c r="D66" s="12"/>
      <c r="E66" s="12"/>
      <c r="F66" s="12"/>
      <c r="G66" s="185"/>
    </row>
    <row r="67" spans="1:7" x14ac:dyDescent="0.2">
      <c r="A67" s="12"/>
      <c r="B67" s="12"/>
      <c r="C67" s="12"/>
      <c r="D67" s="12"/>
      <c r="E67" s="12"/>
      <c r="F67" s="12"/>
      <c r="G67" s="185"/>
    </row>
    <row r="68" spans="1:7" x14ac:dyDescent="0.2">
      <c r="A68" s="12"/>
      <c r="B68" s="12"/>
      <c r="C68" s="12"/>
      <c r="D68" s="12"/>
      <c r="E68" s="12"/>
      <c r="F68" s="12"/>
      <c r="G68" s="185"/>
    </row>
    <row r="69" spans="1:7" x14ac:dyDescent="0.2">
      <c r="A69" s="12"/>
      <c r="B69" s="12"/>
      <c r="C69" s="12"/>
      <c r="D69" s="12"/>
      <c r="E69" s="12"/>
      <c r="F69" s="12"/>
      <c r="G69" s="185"/>
    </row>
    <row r="70" spans="1:7" x14ac:dyDescent="0.2">
      <c r="A70" s="12"/>
      <c r="B70" s="12"/>
      <c r="C70" s="12"/>
      <c r="D70" s="12"/>
      <c r="E70" s="12"/>
      <c r="F70" s="12"/>
      <c r="G70" s="185"/>
    </row>
    <row r="71" spans="1:7" x14ac:dyDescent="0.2">
      <c r="A71" s="12"/>
      <c r="B71" s="12"/>
      <c r="C71" s="12"/>
      <c r="D71" s="12"/>
      <c r="E71" s="12"/>
      <c r="F71" s="12"/>
      <c r="G71" s="185"/>
    </row>
    <row r="72" spans="1:7" x14ac:dyDescent="0.2">
      <c r="A72" s="12"/>
      <c r="B72" s="12"/>
      <c r="C72" s="12"/>
      <c r="D72" s="12"/>
      <c r="E72" s="12"/>
      <c r="F72" s="12"/>
      <c r="G72" s="185"/>
    </row>
    <row r="73" spans="1:7" x14ac:dyDescent="0.2">
      <c r="A73" s="12"/>
      <c r="B73" s="12"/>
      <c r="C73" s="12"/>
      <c r="D73" s="12"/>
      <c r="E73" s="12"/>
      <c r="F73" s="12"/>
      <c r="G73" s="185"/>
    </row>
    <row r="74" spans="1:7" x14ac:dyDescent="0.2">
      <c r="A74" s="12"/>
      <c r="B74" s="12"/>
      <c r="C74" s="12"/>
      <c r="D74" s="12"/>
      <c r="E74" s="12"/>
      <c r="F74" s="12"/>
      <c r="G74" s="185"/>
    </row>
    <row r="75" spans="1:7" x14ac:dyDescent="0.2">
      <c r="A75" s="12"/>
      <c r="B75" s="12"/>
      <c r="C75" s="12"/>
      <c r="D75" s="12"/>
      <c r="E75" s="12"/>
      <c r="F75" s="12"/>
      <c r="G75" s="185"/>
    </row>
    <row r="76" spans="1:7" x14ac:dyDescent="0.2">
      <c r="A76" s="12"/>
      <c r="B76" s="12"/>
      <c r="C76" s="12"/>
      <c r="D76" s="12"/>
      <c r="E76" s="12"/>
      <c r="F76" s="12"/>
      <c r="G76" s="185"/>
    </row>
    <row r="77" spans="1:7" x14ac:dyDescent="0.2">
      <c r="A77" s="12"/>
      <c r="B77" s="12"/>
      <c r="C77" s="12"/>
      <c r="D77" s="12"/>
      <c r="E77" s="12"/>
      <c r="F77" s="12"/>
      <c r="G77" s="185"/>
    </row>
    <row r="78" spans="1:7" x14ac:dyDescent="0.2">
      <c r="A78" s="12"/>
      <c r="B78" s="12"/>
      <c r="C78" s="12"/>
      <c r="D78" s="12"/>
      <c r="E78" s="12"/>
      <c r="F78" s="12"/>
      <c r="G78" s="185"/>
    </row>
    <row r="79" spans="1:7" x14ac:dyDescent="0.2">
      <c r="A79" s="12"/>
      <c r="B79" s="12"/>
      <c r="C79" s="12"/>
      <c r="D79" s="12"/>
      <c r="E79" s="12"/>
      <c r="F79" s="12"/>
      <c r="G79" s="185"/>
    </row>
    <row r="80" spans="1:7" x14ac:dyDescent="0.2">
      <c r="A80" s="12"/>
      <c r="B80" s="12"/>
      <c r="C80" s="12"/>
      <c r="D80" s="12"/>
      <c r="E80" s="12"/>
      <c r="F80" s="12"/>
      <c r="G80" s="185"/>
    </row>
    <row r="81" spans="1:7" x14ac:dyDescent="0.2">
      <c r="A81" s="12"/>
      <c r="B81" s="12"/>
      <c r="C81" s="12"/>
      <c r="D81" s="12"/>
      <c r="E81" s="12"/>
      <c r="F81" s="12"/>
      <c r="G81" s="185"/>
    </row>
    <row r="82" spans="1:7" x14ac:dyDescent="0.2">
      <c r="A82" s="12"/>
      <c r="B82" s="12"/>
      <c r="C82" s="12"/>
      <c r="D82" s="12"/>
      <c r="E82" s="12"/>
      <c r="F82" s="12"/>
      <c r="G82" s="185"/>
    </row>
    <row r="83" spans="1:7" x14ac:dyDescent="0.2">
      <c r="A83" s="12"/>
      <c r="B83" s="12"/>
      <c r="C83" s="12"/>
      <c r="D83" s="12"/>
      <c r="E83" s="12"/>
      <c r="F83" s="12"/>
      <c r="G83" s="185"/>
    </row>
    <row r="84" spans="1:7" x14ac:dyDescent="0.2">
      <c r="A84" s="12"/>
      <c r="B84" s="12"/>
      <c r="C84" s="12"/>
      <c r="D84" s="12"/>
      <c r="E84" s="12"/>
      <c r="F84" s="12"/>
      <c r="G84" s="185"/>
    </row>
    <row r="85" spans="1:7" x14ac:dyDescent="0.2">
      <c r="A85" s="12"/>
      <c r="B85" s="12"/>
      <c r="C85" s="12"/>
      <c r="D85" s="12"/>
      <c r="E85" s="12"/>
      <c r="F85" s="12"/>
      <c r="G85" s="185"/>
    </row>
    <row r="86" spans="1:7" x14ac:dyDescent="0.2">
      <c r="A86" s="12"/>
      <c r="B86" s="12"/>
      <c r="C86" s="12"/>
      <c r="D86" s="12"/>
      <c r="E86" s="12"/>
      <c r="F86" s="12"/>
      <c r="G86" s="185"/>
    </row>
    <row r="87" spans="1:7" x14ac:dyDescent="0.2">
      <c r="A87" s="12"/>
      <c r="B87" s="12"/>
      <c r="C87" s="12"/>
      <c r="D87" s="12"/>
      <c r="E87" s="12"/>
      <c r="F87" s="12"/>
      <c r="G87" s="185"/>
    </row>
    <row r="88" spans="1:7" x14ac:dyDescent="0.2">
      <c r="A88" s="12"/>
      <c r="B88" s="12"/>
      <c r="C88" s="12"/>
      <c r="D88" s="12"/>
      <c r="E88" s="12"/>
      <c r="F88" s="12"/>
      <c r="G88" s="185"/>
    </row>
    <row r="89" spans="1:7" x14ac:dyDescent="0.2">
      <c r="A89" s="12"/>
      <c r="B89" s="12"/>
      <c r="C89" s="12"/>
      <c r="D89" s="12"/>
      <c r="E89" s="12"/>
      <c r="F89" s="12"/>
      <c r="G89" s="185"/>
    </row>
    <row r="90" spans="1:7" x14ac:dyDescent="0.2">
      <c r="A90" s="12"/>
      <c r="B90" s="12"/>
      <c r="C90" s="12"/>
      <c r="D90" s="12"/>
      <c r="E90" s="12"/>
      <c r="F90" s="12"/>
      <c r="G90" s="185"/>
    </row>
    <row r="91" spans="1:7" x14ac:dyDescent="0.2">
      <c r="A91" s="12"/>
      <c r="B91" s="12"/>
      <c r="C91" s="12"/>
      <c r="D91" s="12"/>
      <c r="E91" s="12"/>
      <c r="F91" s="12"/>
      <c r="G91" s="185"/>
    </row>
    <row r="92" spans="1:7" x14ac:dyDescent="0.2">
      <c r="A92" s="12"/>
      <c r="B92" s="12"/>
      <c r="C92" s="12"/>
      <c r="D92" s="12"/>
      <c r="E92" s="12"/>
      <c r="F92" s="12"/>
      <c r="G92" s="185"/>
    </row>
    <row r="93" spans="1:7" x14ac:dyDescent="0.2">
      <c r="A93" s="12"/>
      <c r="B93" s="12"/>
      <c r="C93" s="12"/>
      <c r="D93" s="12"/>
      <c r="E93" s="12"/>
      <c r="F93" s="12"/>
      <c r="G93" s="185"/>
    </row>
    <row r="94" spans="1:7" x14ac:dyDescent="0.2">
      <c r="A94" s="12"/>
      <c r="B94" s="12"/>
      <c r="C94" s="12"/>
      <c r="D94" s="12"/>
      <c r="E94" s="12"/>
      <c r="F94" s="12"/>
      <c r="G94" s="185"/>
    </row>
    <row r="95" spans="1:7" x14ac:dyDescent="0.2">
      <c r="A95" s="12"/>
      <c r="B95" s="12"/>
      <c r="C95" s="12"/>
      <c r="D95" s="12"/>
      <c r="E95" s="12"/>
      <c r="F95" s="12"/>
      <c r="G95" s="185"/>
    </row>
    <row r="96" spans="1:7" x14ac:dyDescent="0.2">
      <c r="A96" s="12"/>
      <c r="B96" s="12"/>
      <c r="C96" s="12"/>
      <c r="D96" s="12"/>
      <c r="E96" s="12"/>
      <c r="F96" s="12"/>
      <c r="G96" s="185"/>
    </row>
    <row r="97" spans="1:7" x14ac:dyDescent="0.2">
      <c r="A97" s="12"/>
      <c r="B97" s="12"/>
      <c r="C97" s="12"/>
      <c r="D97" s="12"/>
      <c r="E97" s="12"/>
      <c r="F97" s="12"/>
      <c r="G97" s="185"/>
    </row>
    <row r="98" spans="1:7" x14ac:dyDescent="0.2">
      <c r="A98" s="12"/>
      <c r="B98" s="12"/>
      <c r="C98" s="12"/>
      <c r="D98" s="12"/>
      <c r="E98" s="12"/>
      <c r="F98" s="12"/>
      <c r="G98" s="185"/>
    </row>
    <row r="99" spans="1:7" x14ac:dyDescent="0.2">
      <c r="A99" s="12"/>
      <c r="B99" s="12"/>
      <c r="C99" s="12"/>
      <c r="D99" s="12"/>
      <c r="E99" s="12"/>
      <c r="F99" s="12"/>
      <c r="G99" s="185"/>
    </row>
    <row r="100" spans="1:7" x14ac:dyDescent="0.2">
      <c r="A100" s="12"/>
      <c r="B100" s="12"/>
      <c r="C100" s="12"/>
      <c r="D100" s="12"/>
      <c r="E100" s="12"/>
      <c r="F100" s="12"/>
      <c r="G100" s="185"/>
    </row>
    <row r="101" spans="1:7" x14ac:dyDescent="0.2">
      <c r="A101" s="12"/>
      <c r="B101" s="12"/>
      <c r="C101" s="12"/>
      <c r="D101" s="12"/>
      <c r="E101" s="12"/>
      <c r="F101" s="12"/>
      <c r="G101" s="185"/>
    </row>
    <row r="102" spans="1:7" x14ac:dyDescent="0.2">
      <c r="A102" s="12"/>
      <c r="B102" s="12"/>
      <c r="C102" s="12"/>
      <c r="D102" s="12"/>
      <c r="E102" s="12"/>
      <c r="F102" s="12"/>
      <c r="G102" s="185"/>
    </row>
    <row r="103" spans="1:7" x14ac:dyDescent="0.2">
      <c r="A103" s="12"/>
      <c r="B103" s="12"/>
      <c r="C103" s="12"/>
      <c r="D103" s="12"/>
      <c r="E103" s="12"/>
      <c r="F103" s="12"/>
      <c r="G103" s="185"/>
    </row>
    <row r="104" spans="1:7" x14ac:dyDescent="0.2">
      <c r="A104" s="12"/>
      <c r="B104" s="12"/>
      <c r="C104" s="12"/>
      <c r="D104" s="12"/>
      <c r="E104" s="12"/>
      <c r="F104" s="12"/>
      <c r="G104" s="185"/>
    </row>
    <row r="105" spans="1:7" x14ac:dyDescent="0.2">
      <c r="A105" s="12"/>
      <c r="B105" s="12"/>
      <c r="C105" s="12"/>
      <c r="D105" s="12"/>
      <c r="E105" s="12"/>
      <c r="F105" s="12"/>
      <c r="G105" s="185"/>
    </row>
    <row r="106" spans="1:7" x14ac:dyDescent="0.2">
      <c r="A106" s="12"/>
      <c r="B106" s="12"/>
      <c r="C106" s="12"/>
      <c r="D106" s="12"/>
      <c r="E106" s="12"/>
      <c r="F106" s="12"/>
      <c r="G106" s="185"/>
    </row>
    <row r="107" spans="1:7" x14ac:dyDescent="0.2">
      <c r="A107" s="12"/>
      <c r="B107" s="12"/>
      <c r="C107" s="12"/>
      <c r="D107" s="12"/>
      <c r="E107" s="12"/>
      <c r="F107" s="12"/>
      <c r="G107" s="185"/>
    </row>
    <row r="108" spans="1:7" x14ac:dyDescent="0.2">
      <c r="A108" s="12"/>
      <c r="B108" s="12"/>
      <c r="C108" s="12"/>
      <c r="D108" s="12"/>
      <c r="E108" s="12"/>
      <c r="F108" s="12"/>
      <c r="G108" s="185"/>
    </row>
    <row r="109" spans="1:7" x14ac:dyDescent="0.2">
      <c r="A109" s="12"/>
      <c r="B109" s="12"/>
      <c r="C109" s="12"/>
      <c r="D109" s="12"/>
      <c r="E109" s="12"/>
      <c r="F109" s="12"/>
      <c r="G109" s="185"/>
    </row>
    <row r="110" spans="1:7" x14ac:dyDescent="0.2">
      <c r="A110" s="12"/>
      <c r="B110" s="12"/>
      <c r="C110" s="12"/>
      <c r="D110" s="12"/>
      <c r="E110" s="12"/>
      <c r="F110" s="12"/>
      <c r="G110" s="185"/>
    </row>
    <row r="111" spans="1:7" x14ac:dyDescent="0.2">
      <c r="A111" s="12"/>
      <c r="B111" s="12"/>
      <c r="C111" s="12"/>
      <c r="D111" s="12"/>
      <c r="E111" s="12"/>
      <c r="F111" s="12"/>
      <c r="G111" s="185"/>
    </row>
    <row r="112" spans="1:7" x14ac:dyDescent="0.2">
      <c r="A112" s="12"/>
      <c r="B112" s="12"/>
      <c r="C112" s="12"/>
      <c r="D112" s="12"/>
      <c r="E112" s="12"/>
      <c r="F112" s="12"/>
      <c r="G112" s="185"/>
    </row>
    <row r="113" spans="1:7" x14ac:dyDescent="0.2">
      <c r="A113" s="12"/>
      <c r="B113" s="12"/>
      <c r="C113" s="12"/>
      <c r="D113" s="12"/>
      <c r="E113" s="12"/>
      <c r="F113" s="12"/>
      <c r="G113" s="185"/>
    </row>
    <row r="114" spans="1:7" x14ac:dyDescent="0.2">
      <c r="A114" s="12"/>
      <c r="B114" s="12"/>
      <c r="C114" s="12"/>
      <c r="D114" s="12"/>
      <c r="E114" s="12"/>
      <c r="F114" s="12"/>
      <c r="G114" s="185"/>
    </row>
    <row r="115" spans="1:7" x14ac:dyDescent="0.2">
      <c r="A115" s="12"/>
      <c r="B115" s="12"/>
      <c r="C115" s="12"/>
      <c r="D115" s="12"/>
      <c r="E115" s="12"/>
      <c r="F115" s="12"/>
      <c r="G115" s="185"/>
    </row>
    <row r="116" spans="1:7" x14ac:dyDescent="0.2">
      <c r="A116" s="12"/>
      <c r="B116" s="12"/>
      <c r="C116" s="12"/>
      <c r="D116" s="12"/>
      <c r="E116" s="12"/>
      <c r="F116" s="12"/>
      <c r="G116" s="185"/>
    </row>
    <row r="117" spans="1:7" x14ac:dyDescent="0.2">
      <c r="A117" s="12"/>
      <c r="B117" s="12"/>
      <c r="C117" s="12"/>
      <c r="D117" s="12"/>
      <c r="E117" s="12"/>
      <c r="F117" s="12"/>
      <c r="G117" s="185"/>
    </row>
    <row r="118" spans="1:7" x14ac:dyDescent="0.2">
      <c r="A118" s="12"/>
      <c r="B118" s="12"/>
      <c r="C118" s="12"/>
      <c r="D118" s="12"/>
      <c r="E118" s="12"/>
      <c r="F118" s="12"/>
      <c r="G118" s="185"/>
    </row>
    <row r="119" spans="1:7" x14ac:dyDescent="0.2">
      <c r="A119" s="12"/>
      <c r="B119" s="12"/>
      <c r="C119" s="12"/>
      <c r="D119" s="12"/>
      <c r="E119" s="12"/>
      <c r="F119" s="12"/>
      <c r="G119" s="185"/>
    </row>
    <row r="120" spans="1:7" x14ac:dyDescent="0.2">
      <c r="A120" s="12"/>
      <c r="B120" s="12"/>
      <c r="C120" s="12"/>
      <c r="D120" s="12"/>
      <c r="E120" s="12"/>
      <c r="F120" s="12"/>
      <c r="G120" s="185"/>
    </row>
    <row r="121" spans="1:7" x14ac:dyDescent="0.2">
      <c r="A121" s="12"/>
      <c r="B121" s="12"/>
      <c r="C121" s="12"/>
      <c r="D121" s="12"/>
      <c r="E121" s="12"/>
      <c r="F121" s="12"/>
      <c r="G121" s="185"/>
    </row>
    <row r="122" spans="1:7" x14ac:dyDescent="0.2">
      <c r="A122" s="12"/>
      <c r="B122" s="12"/>
      <c r="C122" s="12"/>
      <c r="D122" s="12"/>
      <c r="E122" s="12"/>
      <c r="F122" s="12"/>
      <c r="G122" s="185"/>
    </row>
    <row r="123" spans="1:7" x14ac:dyDescent="0.2">
      <c r="A123" s="12"/>
      <c r="B123" s="12"/>
      <c r="C123" s="12"/>
      <c r="D123" s="12"/>
      <c r="E123" s="12"/>
      <c r="F123" s="12"/>
      <c r="G123" s="185"/>
    </row>
    <row r="124" spans="1:7" x14ac:dyDescent="0.2">
      <c r="A124" s="12"/>
      <c r="B124" s="12"/>
      <c r="C124" s="12"/>
      <c r="D124" s="12"/>
      <c r="E124" s="12"/>
      <c r="F124" s="12"/>
      <c r="G124" s="185"/>
    </row>
    <row r="125" spans="1:7" x14ac:dyDescent="0.2">
      <c r="A125" s="12"/>
      <c r="B125" s="12"/>
      <c r="C125" s="12"/>
      <c r="D125" s="12"/>
      <c r="E125" s="12"/>
      <c r="F125" s="12"/>
      <c r="G125" s="185"/>
    </row>
    <row r="126" spans="1:7" x14ac:dyDescent="0.2">
      <c r="A126" s="12"/>
      <c r="B126" s="12"/>
      <c r="C126" s="12"/>
      <c r="D126" s="12"/>
      <c r="E126" s="12"/>
      <c r="F126" s="12"/>
      <c r="G126" s="185"/>
    </row>
    <row r="127" spans="1:7" x14ac:dyDescent="0.2">
      <c r="A127" s="12"/>
      <c r="B127" s="12"/>
      <c r="C127" s="12"/>
      <c r="D127" s="12"/>
      <c r="E127" s="12"/>
      <c r="F127" s="12"/>
      <c r="G127" s="185"/>
    </row>
    <row r="128" spans="1:7" x14ac:dyDescent="0.2">
      <c r="A128" s="12"/>
      <c r="B128" s="12"/>
      <c r="C128" s="12"/>
      <c r="D128" s="12"/>
      <c r="E128" s="12"/>
      <c r="F128" s="12"/>
      <c r="G128" s="185"/>
    </row>
    <row r="129" spans="1:7" x14ac:dyDescent="0.2">
      <c r="A129" s="12"/>
      <c r="B129" s="12"/>
      <c r="C129" s="12"/>
      <c r="D129" s="12"/>
      <c r="E129" s="12"/>
      <c r="F129" s="12"/>
      <c r="G129" s="185"/>
    </row>
    <row r="130" spans="1:7" x14ac:dyDescent="0.2">
      <c r="A130" s="12"/>
      <c r="B130" s="12"/>
      <c r="C130" s="12"/>
      <c r="D130" s="12"/>
      <c r="E130" s="12"/>
      <c r="F130" s="12"/>
      <c r="G130" s="185"/>
    </row>
    <row r="131" spans="1:7" x14ac:dyDescent="0.2">
      <c r="A131" s="12"/>
      <c r="B131" s="12"/>
      <c r="C131" s="12"/>
      <c r="D131" s="12"/>
      <c r="E131" s="12"/>
      <c r="F131" s="12"/>
      <c r="G131" s="185"/>
    </row>
    <row r="132" spans="1:7" x14ac:dyDescent="0.2">
      <c r="A132" s="12"/>
      <c r="B132" s="12"/>
      <c r="C132" s="12"/>
      <c r="D132" s="12"/>
      <c r="E132" s="12"/>
      <c r="F132" s="12"/>
      <c r="G132" s="185"/>
    </row>
    <row r="133" spans="1:7" x14ac:dyDescent="0.2">
      <c r="A133" s="12"/>
      <c r="B133" s="12"/>
      <c r="C133" s="12"/>
      <c r="D133" s="12"/>
      <c r="E133" s="12"/>
      <c r="F133" s="12"/>
      <c r="G133" s="185"/>
    </row>
    <row r="134" spans="1:7" x14ac:dyDescent="0.2">
      <c r="A134" s="12"/>
      <c r="B134" s="12"/>
      <c r="C134" s="12"/>
      <c r="D134" s="12"/>
      <c r="E134" s="12"/>
      <c r="F134" s="12"/>
      <c r="G134" s="185"/>
    </row>
    <row r="135" spans="1:7" x14ac:dyDescent="0.2">
      <c r="A135" s="12"/>
      <c r="B135" s="12"/>
      <c r="C135" s="12"/>
      <c r="D135" s="12"/>
      <c r="E135" s="12"/>
      <c r="F135" s="12"/>
      <c r="G135" s="185"/>
    </row>
    <row r="136" spans="1:7" x14ac:dyDescent="0.2">
      <c r="A136" s="12"/>
      <c r="B136" s="12"/>
      <c r="C136" s="12"/>
      <c r="D136" s="12"/>
      <c r="E136" s="12"/>
      <c r="F136" s="12"/>
      <c r="G136" s="185"/>
    </row>
    <row r="137" spans="1:7" x14ac:dyDescent="0.2">
      <c r="A137" s="12"/>
      <c r="B137" s="12"/>
      <c r="C137" s="12"/>
      <c r="D137" s="12"/>
      <c r="E137" s="12"/>
      <c r="F137" s="12"/>
      <c r="G137" s="185"/>
    </row>
    <row r="138" spans="1:7" x14ac:dyDescent="0.2">
      <c r="A138" s="12"/>
      <c r="B138" s="12"/>
      <c r="C138" s="12"/>
      <c r="D138" s="12"/>
      <c r="E138" s="12"/>
      <c r="F138" s="12"/>
      <c r="G138" s="185"/>
    </row>
    <row r="139" spans="1:7" x14ac:dyDescent="0.2">
      <c r="A139" s="12"/>
      <c r="B139" s="12"/>
      <c r="C139" s="12"/>
      <c r="D139" s="12"/>
      <c r="E139" s="12"/>
      <c r="F139" s="12"/>
      <c r="G139" s="185"/>
    </row>
    <row r="140" spans="1:7" x14ac:dyDescent="0.2">
      <c r="A140" s="12"/>
      <c r="B140" s="12"/>
      <c r="C140" s="12"/>
      <c r="D140" s="12"/>
      <c r="E140" s="12"/>
      <c r="F140" s="12"/>
      <c r="G140" s="185"/>
    </row>
    <row r="141" spans="1:7" x14ac:dyDescent="0.2">
      <c r="A141" s="12"/>
      <c r="B141" s="12"/>
      <c r="C141" s="12"/>
      <c r="D141" s="12"/>
      <c r="E141" s="12"/>
      <c r="F141" s="12"/>
      <c r="G141" s="185"/>
    </row>
    <row r="142" spans="1:7" x14ac:dyDescent="0.2">
      <c r="A142" s="12"/>
      <c r="B142" s="12"/>
      <c r="C142" s="12"/>
      <c r="D142" s="12"/>
      <c r="E142" s="12"/>
      <c r="F142" s="12"/>
      <c r="G142" s="185"/>
    </row>
    <row r="143" spans="1:7" x14ac:dyDescent="0.2">
      <c r="A143" s="12"/>
      <c r="B143" s="12"/>
      <c r="C143" s="12"/>
      <c r="D143" s="12"/>
      <c r="E143" s="12"/>
      <c r="F143" s="12"/>
      <c r="G143" s="185"/>
    </row>
    <row r="144" spans="1:7" x14ac:dyDescent="0.2">
      <c r="A144" s="12"/>
      <c r="B144" s="12"/>
      <c r="C144" s="12"/>
      <c r="D144" s="12"/>
      <c r="E144" s="12"/>
      <c r="F144" s="12"/>
      <c r="G144" s="185"/>
    </row>
    <row r="145" spans="1:7" x14ac:dyDescent="0.2">
      <c r="A145" s="12"/>
      <c r="B145" s="12"/>
      <c r="C145" s="12"/>
      <c r="D145" s="12"/>
      <c r="E145" s="12"/>
      <c r="F145" s="12"/>
      <c r="G145" s="185"/>
    </row>
    <row r="146" spans="1:7" x14ac:dyDescent="0.2">
      <c r="A146" s="12"/>
      <c r="B146" s="12"/>
      <c r="C146" s="12"/>
      <c r="D146" s="12"/>
      <c r="E146" s="12"/>
      <c r="F146" s="12"/>
      <c r="G146" s="185"/>
    </row>
    <row r="147" spans="1:7" x14ac:dyDescent="0.2">
      <c r="A147" s="12"/>
      <c r="B147" s="12"/>
      <c r="C147" s="12"/>
      <c r="D147" s="12"/>
      <c r="E147" s="12"/>
      <c r="F147" s="12"/>
      <c r="G147" s="185"/>
    </row>
    <row r="148" spans="1:7" x14ac:dyDescent="0.2">
      <c r="A148" s="12"/>
      <c r="B148" s="12"/>
      <c r="C148" s="12"/>
      <c r="D148" s="12"/>
      <c r="E148" s="12"/>
      <c r="F148" s="12"/>
      <c r="G148" s="185"/>
    </row>
    <row r="149" spans="1:7" x14ac:dyDescent="0.2">
      <c r="A149" s="12"/>
      <c r="B149" s="12"/>
      <c r="C149" s="12"/>
      <c r="D149" s="12"/>
      <c r="E149" s="12"/>
      <c r="F149" s="12"/>
      <c r="G149" s="185"/>
    </row>
    <row r="150" spans="1:7" x14ac:dyDescent="0.2">
      <c r="A150" s="12"/>
      <c r="B150" s="12"/>
      <c r="C150" s="12"/>
      <c r="D150" s="12"/>
      <c r="E150" s="12"/>
      <c r="F150" s="12"/>
      <c r="G150" s="185"/>
    </row>
    <row r="151" spans="1:7" x14ac:dyDescent="0.2">
      <c r="A151" s="12"/>
      <c r="B151" s="12"/>
      <c r="C151" s="12"/>
      <c r="D151" s="12"/>
      <c r="E151" s="12"/>
      <c r="F151" s="12"/>
      <c r="G151" s="185"/>
    </row>
    <row r="152" spans="1:7" x14ac:dyDescent="0.2">
      <c r="A152" s="12"/>
      <c r="B152" s="12"/>
      <c r="C152" s="12"/>
      <c r="D152" s="12"/>
      <c r="E152" s="12"/>
      <c r="F152" s="12"/>
      <c r="G152" s="185"/>
    </row>
    <row r="153" spans="1:7" x14ac:dyDescent="0.2">
      <c r="A153" s="12"/>
      <c r="B153" s="12"/>
      <c r="C153" s="12"/>
      <c r="D153" s="12"/>
      <c r="E153" s="12"/>
      <c r="F153" s="12"/>
      <c r="G153" s="185"/>
    </row>
    <row r="154" spans="1:7" x14ac:dyDescent="0.2">
      <c r="A154" s="12"/>
      <c r="B154" s="12"/>
      <c r="C154" s="12"/>
      <c r="D154" s="12"/>
      <c r="E154" s="12"/>
      <c r="F154" s="12"/>
      <c r="G154" s="185"/>
    </row>
    <row r="155" spans="1:7" x14ac:dyDescent="0.2">
      <c r="A155" s="12"/>
      <c r="B155" s="12"/>
      <c r="C155" s="12"/>
      <c r="D155" s="12"/>
      <c r="E155" s="12"/>
      <c r="F155" s="12"/>
      <c r="G155" s="185"/>
    </row>
    <row r="156" spans="1:7" x14ac:dyDescent="0.2">
      <c r="A156" s="12"/>
      <c r="B156" s="12"/>
      <c r="C156" s="12"/>
      <c r="D156" s="12"/>
      <c r="E156" s="12"/>
      <c r="F156" s="12"/>
      <c r="G156" s="185"/>
    </row>
    <row r="157" spans="1:7" x14ac:dyDescent="0.2">
      <c r="A157" s="12"/>
      <c r="B157" s="12"/>
      <c r="C157" s="12"/>
      <c r="D157" s="12"/>
      <c r="E157" s="12"/>
      <c r="F157" s="12"/>
      <c r="G157" s="185"/>
    </row>
    <row r="158" spans="1:7" x14ac:dyDescent="0.2">
      <c r="A158" s="12"/>
      <c r="B158" s="12"/>
      <c r="C158" s="12"/>
      <c r="D158" s="12"/>
      <c r="E158" s="12"/>
      <c r="F158" s="12"/>
      <c r="G158" s="185"/>
    </row>
    <row r="159" spans="1:7" x14ac:dyDescent="0.2">
      <c r="A159" s="12"/>
      <c r="B159" s="12"/>
      <c r="C159" s="12"/>
      <c r="D159" s="12"/>
      <c r="E159" s="12"/>
      <c r="F159" s="12"/>
      <c r="G159" s="185"/>
    </row>
    <row r="160" spans="1:7" x14ac:dyDescent="0.2">
      <c r="A160" s="12"/>
      <c r="B160" s="12"/>
      <c r="C160" s="12"/>
      <c r="D160" s="12"/>
      <c r="E160" s="12"/>
      <c r="F160" s="12"/>
      <c r="G160" s="185"/>
    </row>
    <row r="161" spans="1:7" x14ac:dyDescent="0.2">
      <c r="A161" s="12"/>
      <c r="B161" s="12"/>
      <c r="C161" s="12"/>
      <c r="D161" s="12"/>
      <c r="E161" s="12"/>
      <c r="F161" s="12"/>
      <c r="G161" s="185"/>
    </row>
    <row r="162" spans="1:7" x14ac:dyDescent="0.2">
      <c r="A162" s="12"/>
      <c r="B162" s="12"/>
      <c r="C162" s="12"/>
      <c r="D162" s="12"/>
      <c r="E162" s="12"/>
      <c r="F162" s="12"/>
      <c r="G162" s="185"/>
    </row>
    <row r="163" spans="1:7" x14ac:dyDescent="0.2">
      <c r="A163" s="12"/>
      <c r="B163" s="12"/>
      <c r="C163" s="12"/>
      <c r="D163" s="12"/>
      <c r="E163" s="12"/>
      <c r="F163" s="12"/>
      <c r="G163" s="185"/>
    </row>
    <row r="164" spans="1:7" x14ac:dyDescent="0.2">
      <c r="A164" s="12"/>
      <c r="B164" s="12"/>
      <c r="C164" s="12"/>
      <c r="D164" s="12"/>
      <c r="E164" s="12"/>
      <c r="F164" s="12"/>
      <c r="G164" s="185"/>
    </row>
    <row r="165" spans="1:7" x14ac:dyDescent="0.2">
      <c r="A165" s="12"/>
      <c r="B165" s="12"/>
      <c r="C165" s="12"/>
      <c r="D165" s="12"/>
      <c r="E165" s="12"/>
      <c r="F165" s="12"/>
      <c r="G165" s="185"/>
    </row>
    <row r="166" spans="1:7" x14ac:dyDescent="0.2">
      <c r="A166" s="12"/>
      <c r="B166" s="12"/>
      <c r="C166" s="12"/>
      <c r="D166" s="12"/>
      <c r="E166" s="12"/>
      <c r="F166" s="12"/>
      <c r="G166" s="185"/>
    </row>
    <row r="167" spans="1:7" x14ac:dyDescent="0.2">
      <c r="A167" s="12"/>
      <c r="B167" s="12"/>
      <c r="C167" s="12"/>
      <c r="D167" s="12"/>
      <c r="E167" s="12"/>
      <c r="F167" s="12"/>
      <c r="G167" s="185"/>
    </row>
    <row r="168" spans="1:7" x14ac:dyDescent="0.2">
      <c r="A168" s="12"/>
      <c r="B168" s="12"/>
      <c r="C168" s="12"/>
      <c r="D168" s="12"/>
      <c r="E168" s="12"/>
      <c r="F168" s="12"/>
      <c r="G168" s="185"/>
    </row>
    <row r="169" spans="1:7" x14ac:dyDescent="0.2">
      <c r="A169" s="12"/>
      <c r="B169" s="12"/>
      <c r="C169" s="12"/>
      <c r="D169" s="12"/>
      <c r="E169" s="12"/>
      <c r="F169" s="12"/>
      <c r="G169" s="185"/>
    </row>
    <row r="170" spans="1:7" x14ac:dyDescent="0.2">
      <c r="A170" s="12"/>
      <c r="B170" s="12"/>
      <c r="C170" s="12"/>
      <c r="D170" s="12"/>
      <c r="E170" s="12"/>
      <c r="F170" s="12"/>
      <c r="G170" s="185"/>
    </row>
    <row r="171" spans="1:7" x14ac:dyDescent="0.2">
      <c r="A171" s="12"/>
      <c r="B171" s="12"/>
      <c r="C171" s="12"/>
      <c r="D171" s="12"/>
      <c r="E171" s="12"/>
      <c r="F171" s="12"/>
      <c r="G171" s="185"/>
    </row>
    <row r="172" spans="1:7" x14ac:dyDescent="0.2">
      <c r="A172" s="12"/>
      <c r="B172" s="12"/>
      <c r="C172" s="12"/>
      <c r="D172" s="12"/>
      <c r="E172" s="12"/>
      <c r="F172" s="12"/>
      <c r="G172" s="185"/>
    </row>
    <row r="173" spans="1:7" x14ac:dyDescent="0.2">
      <c r="A173" s="12"/>
      <c r="B173" s="12"/>
      <c r="C173" s="12"/>
      <c r="D173" s="12"/>
      <c r="E173" s="12"/>
      <c r="F173" s="12"/>
      <c r="G173" s="185"/>
    </row>
    <row r="174" spans="1:7" x14ac:dyDescent="0.2">
      <c r="A174" s="12"/>
      <c r="B174" s="12"/>
      <c r="C174" s="12"/>
      <c r="D174" s="12"/>
      <c r="E174" s="12"/>
      <c r="F174" s="12"/>
      <c r="G174" s="185"/>
    </row>
    <row r="175" spans="1:7" x14ac:dyDescent="0.2">
      <c r="A175" s="12"/>
      <c r="B175" s="12"/>
      <c r="C175" s="12"/>
      <c r="D175" s="12"/>
      <c r="E175" s="12"/>
      <c r="F175" s="12"/>
      <c r="G175" s="185"/>
    </row>
    <row r="176" spans="1:7" x14ac:dyDescent="0.2">
      <c r="A176" s="12"/>
      <c r="B176" s="12"/>
      <c r="C176" s="12"/>
      <c r="D176" s="12"/>
      <c r="E176" s="12"/>
      <c r="F176" s="12"/>
      <c r="G176" s="185"/>
    </row>
    <row r="177" spans="1:7" x14ac:dyDescent="0.2">
      <c r="A177" s="12"/>
      <c r="B177" s="12"/>
      <c r="C177" s="12"/>
      <c r="D177" s="12"/>
      <c r="E177" s="12"/>
      <c r="F177" s="12"/>
      <c r="G177" s="185"/>
    </row>
    <row r="178" spans="1:7" x14ac:dyDescent="0.2">
      <c r="A178" s="12"/>
      <c r="B178" s="12"/>
      <c r="C178" s="12"/>
      <c r="D178" s="12"/>
      <c r="E178" s="12"/>
      <c r="F178" s="12"/>
      <c r="G178" s="185"/>
    </row>
    <row r="179" spans="1:7" x14ac:dyDescent="0.2">
      <c r="A179" s="12"/>
      <c r="B179" s="12"/>
      <c r="C179" s="12"/>
      <c r="D179" s="12"/>
      <c r="E179" s="12"/>
      <c r="F179" s="12"/>
      <c r="G179" s="185"/>
    </row>
    <row r="180" spans="1:7" x14ac:dyDescent="0.2">
      <c r="A180" s="12"/>
      <c r="B180" s="12"/>
      <c r="C180" s="12"/>
      <c r="D180" s="12"/>
      <c r="E180" s="12"/>
      <c r="F180" s="12"/>
      <c r="G180" s="185"/>
    </row>
    <row r="181" spans="1:7" x14ac:dyDescent="0.2">
      <c r="A181" s="12"/>
      <c r="B181" s="12"/>
      <c r="C181" s="12"/>
      <c r="D181" s="12"/>
      <c r="E181" s="12"/>
      <c r="F181" s="12"/>
      <c r="G181" s="185"/>
    </row>
    <row r="182" spans="1:7" x14ac:dyDescent="0.2">
      <c r="A182" s="12"/>
      <c r="B182" s="12"/>
      <c r="C182" s="12"/>
      <c r="D182" s="12"/>
      <c r="E182" s="12"/>
      <c r="F182" s="12"/>
      <c r="G182" s="185"/>
    </row>
    <row r="183" spans="1:7" x14ac:dyDescent="0.2">
      <c r="A183" s="12"/>
      <c r="B183" s="12"/>
      <c r="C183" s="12"/>
      <c r="D183" s="12"/>
      <c r="E183" s="12"/>
      <c r="F183" s="12"/>
      <c r="G183" s="185"/>
    </row>
    <row r="184" spans="1:7" x14ac:dyDescent="0.2">
      <c r="A184" s="12"/>
      <c r="B184" s="12"/>
      <c r="C184" s="12"/>
      <c r="D184" s="12"/>
      <c r="E184" s="12"/>
      <c r="F184" s="12"/>
      <c r="G184" s="185"/>
    </row>
    <row r="185" spans="1:7" x14ac:dyDescent="0.2">
      <c r="A185" s="12"/>
      <c r="B185" s="12"/>
      <c r="C185" s="12"/>
      <c r="D185" s="12"/>
      <c r="E185" s="12"/>
      <c r="F185" s="12"/>
      <c r="G185" s="185"/>
    </row>
    <row r="186" spans="1:7" x14ac:dyDescent="0.2">
      <c r="A186" s="12"/>
      <c r="B186" s="12"/>
      <c r="C186" s="12"/>
      <c r="D186" s="12"/>
      <c r="E186" s="12"/>
      <c r="F186" s="12"/>
      <c r="G186" s="185"/>
    </row>
    <row r="187" spans="1:7" x14ac:dyDescent="0.2">
      <c r="A187" s="12"/>
      <c r="B187" s="12"/>
      <c r="C187" s="12"/>
      <c r="D187" s="12"/>
      <c r="E187" s="12"/>
      <c r="F187" s="12"/>
      <c r="G187" s="185"/>
    </row>
    <row r="188" spans="1:7" x14ac:dyDescent="0.2">
      <c r="A188" s="12"/>
      <c r="B188" s="12"/>
      <c r="C188" s="12"/>
      <c r="D188" s="12"/>
      <c r="E188" s="12"/>
      <c r="F188" s="12"/>
      <c r="G188" s="185"/>
    </row>
    <row r="189" spans="1:7" x14ac:dyDescent="0.2">
      <c r="A189" s="12"/>
      <c r="B189" s="12"/>
      <c r="C189" s="12"/>
      <c r="D189" s="12"/>
      <c r="E189" s="12"/>
      <c r="F189" s="12"/>
      <c r="G189" s="185"/>
    </row>
    <row r="190" spans="1:7" x14ac:dyDescent="0.2">
      <c r="A190" s="12"/>
      <c r="B190" s="12"/>
      <c r="C190" s="12"/>
      <c r="D190" s="12"/>
      <c r="E190" s="12"/>
      <c r="F190" s="12"/>
      <c r="G190" s="185"/>
    </row>
    <row r="191" spans="1:7" x14ac:dyDescent="0.2">
      <c r="A191" s="12"/>
      <c r="B191" s="12"/>
      <c r="C191" s="12"/>
      <c r="D191" s="12"/>
      <c r="E191" s="12"/>
      <c r="F191" s="12"/>
      <c r="G191" s="185"/>
    </row>
    <row r="192" spans="1:7" x14ac:dyDescent="0.2">
      <c r="A192" s="12"/>
      <c r="B192" s="12"/>
      <c r="C192" s="12"/>
      <c r="D192" s="12"/>
      <c r="E192" s="12"/>
      <c r="F192" s="12"/>
      <c r="G192" s="185"/>
    </row>
    <row r="193" spans="1:7" x14ac:dyDescent="0.2">
      <c r="A193" s="12"/>
      <c r="B193" s="12"/>
      <c r="C193" s="12"/>
      <c r="D193" s="12"/>
      <c r="E193" s="12"/>
      <c r="F193" s="12"/>
      <c r="G193" s="185"/>
    </row>
    <row r="194" spans="1:7" x14ac:dyDescent="0.2">
      <c r="A194" s="12"/>
      <c r="B194" s="12"/>
      <c r="C194" s="12"/>
      <c r="D194" s="12"/>
      <c r="E194" s="12"/>
      <c r="F194" s="12"/>
      <c r="G194" s="185"/>
    </row>
    <row r="195" spans="1:7" x14ac:dyDescent="0.2">
      <c r="A195" s="12"/>
      <c r="B195" s="12"/>
      <c r="C195" s="12"/>
      <c r="D195" s="12"/>
      <c r="E195" s="12"/>
      <c r="F195" s="12"/>
      <c r="G195" s="185"/>
    </row>
    <row r="196" spans="1:7" x14ac:dyDescent="0.2">
      <c r="A196" s="12"/>
      <c r="B196" s="12"/>
      <c r="C196" s="12"/>
      <c r="D196" s="12"/>
      <c r="E196" s="12"/>
      <c r="F196" s="12"/>
      <c r="G196" s="185"/>
    </row>
  </sheetData>
  <mergeCells count="7">
    <mergeCell ref="A1:G1"/>
    <mergeCell ref="A2:G2"/>
    <mergeCell ref="A7:G7"/>
    <mergeCell ref="A8:C8"/>
    <mergeCell ref="D8:F8"/>
    <mergeCell ref="G8:G9"/>
    <mergeCell ref="C5:D5"/>
  </mergeCells>
  <phoneticPr fontId="1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2709" r:id="rId3" name="Button 5">
              <controlPr defaultSize="0" print="0" autoFill="0" autoPict="0" macro="[0]!NewsArticles.requestNewsArticle">
                <anchor moveWithCells="1">
                  <from>
                    <xdr:col>0</xdr:col>
                    <xdr:colOff>28575</xdr:colOff>
                    <xdr:row>1</xdr:row>
                    <xdr:rowOff>38100</xdr:rowOff>
                  </from>
                  <to>
                    <xdr:col>1</xdr:col>
                    <xdr:colOff>552450</xdr:colOff>
                    <xdr:row>1</xdr:row>
                    <xdr:rowOff>247650</xdr:rowOff>
                  </to>
                </anchor>
              </controlPr>
            </control>
          </mc:Choice>
        </mc:AlternateContent>
        <mc:AlternateContent xmlns:mc="http://schemas.openxmlformats.org/markup-compatibility/2006">
          <mc:Choice Requires="x14">
            <control shapeId="72710" r:id="rId4" name="Button 6">
              <controlPr defaultSize="0" print="0" autoFill="0" autoPict="0" macro="[0]!NewsArticles.cancelNewsArticle">
                <anchor moveWithCells="1">
                  <from>
                    <xdr:col>1</xdr:col>
                    <xdr:colOff>619125</xdr:colOff>
                    <xdr:row>1</xdr:row>
                    <xdr:rowOff>38100</xdr:rowOff>
                  </from>
                  <to>
                    <xdr:col>2</xdr:col>
                    <xdr:colOff>647700</xdr:colOff>
                    <xdr:row>1</xdr:row>
                    <xdr:rowOff>247650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nL"/>
  <dimension ref="A1:L200"/>
  <sheetViews>
    <sheetView zoomScale="80" workbookViewId="0">
      <selection activeCell="B5" sqref="B5"/>
    </sheetView>
  </sheetViews>
  <sheetFormatPr defaultRowHeight="12.75" x14ac:dyDescent="0.2"/>
  <cols>
    <col min="1" max="1" width="16.42578125" customWidth="1"/>
    <col min="2" max="2" width="15.28515625" customWidth="1"/>
    <col min="3" max="3" width="13.28515625" customWidth="1"/>
    <col min="4" max="4" width="14.5703125" customWidth="1"/>
    <col min="5" max="5" width="13.7109375" style="4" customWidth="1"/>
    <col min="6" max="6" width="71" customWidth="1"/>
    <col min="7" max="7" width="13.85546875" customWidth="1"/>
    <col min="8" max="8" width="22.85546875" customWidth="1"/>
    <col min="9" max="9" width="31.140625" customWidth="1"/>
    <col min="10" max="10" width="30" customWidth="1"/>
    <col min="11" max="11" width="22.140625" customWidth="1"/>
    <col min="12" max="12" width="11" customWidth="1"/>
  </cols>
  <sheetData>
    <row r="1" spans="1:12" ht="12.75" customHeight="1" x14ac:dyDescent="0.2">
      <c r="A1" s="238" t="s">
        <v>108</v>
      </c>
      <c r="B1" s="233"/>
      <c r="C1" s="233"/>
      <c r="D1" s="233"/>
      <c r="E1" s="233"/>
      <c r="F1" s="233"/>
      <c r="G1" s="233"/>
      <c r="H1" s="233"/>
      <c r="I1" s="233"/>
      <c r="J1" s="233"/>
      <c r="K1" s="233"/>
    </row>
    <row r="2" spans="1:12" ht="28.5" customHeight="1" x14ac:dyDescent="0.2">
      <c r="A2" s="248"/>
      <c r="B2" s="226"/>
      <c r="C2" s="226"/>
      <c r="D2" s="226"/>
      <c r="E2" s="226"/>
      <c r="F2" s="226"/>
      <c r="G2" s="226"/>
      <c r="H2" s="226"/>
      <c r="I2" s="226"/>
      <c r="J2" s="226"/>
      <c r="K2" s="226"/>
    </row>
    <row r="3" spans="1:12" x14ac:dyDescent="0.2">
      <c r="A3" s="228"/>
      <c r="B3" s="228"/>
      <c r="C3" s="228"/>
      <c r="D3" s="228"/>
      <c r="E3" s="228"/>
      <c r="F3" s="228"/>
      <c r="G3" s="228"/>
      <c r="H3" s="228"/>
      <c r="I3" s="228"/>
      <c r="J3" s="2"/>
      <c r="K3" s="2"/>
    </row>
    <row r="4" spans="1:12" ht="12.75" customHeight="1" x14ac:dyDescent="0.2">
      <c r="A4" s="238" t="s">
        <v>121</v>
      </c>
      <c r="B4" s="233"/>
      <c r="C4" s="234"/>
      <c r="E4" s="229" t="s">
        <v>967</v>
      </c>
      <c r="F4" s="230"/>
      <c r="G4" s="230"/>
      <c r="H4" s="230"/>
      <c r="I4" s="230"/>
      <c r="J4" s="230"/>
      <c r="K4" s="231"/>
    </row>
    <row r="5" spans="1:12" ht="12.75" customHeight="1" x14ac:dyDescent="0.2">
      <c r="A5" s="22" t="s">
        <v>111</v>
      </c>
      <c r="B5" s="54" t="s">
        <v>134</v>
      </c>
      <c r="C5" s="80"/>
      <c r="E5" s="232"/>
      <c r="F5" s="233"/>
      <c r="G5" s="233"/>
      <c r="H5" s="233"/>
      <c r="I5" s="233"/>
      <c r="J5" s="233"/>
      <c r="K5" s="234"/>
    </row>
    <row r="6" spans="1:12" x14ac:dyDescent="0.2">
      <c r="A6" s="5"/>
      <c r="B6" s="5"/>
      <c r="C6" s="5"/>
      <c r="D6" s="2"/>
      <c r="E6"/>
      <c r="I6" s="2"/>
      <c r="L6" s="13"/>
    </row>
    <row r="7" spans="1:12" x14ac:dyDescent="0.2">
      <c r="A7" s="392" t="s">
        <v>957</v>
      </c>
      <c r="B7" s="392"/>
      <c r="C7" s="392"/>
      <c r="D7" s="392"/>
      <c r="E7" s="392"/>
      <c r="F7" s="392"/>
      <c r="G7" s="392"/>
      <c r="H7" s="392"/>
      <c r="I7" s="392"/>
      <c r="J7" s="392"/>
      <c r="K7" s="392"/>
    </row>
    <row r="8" spans="1:12" ht="12.75" customHeight="1" x14ac:dyDescent="0.2">
      <c r="A8" s="220" t="s">
        <v>958</v>
      </c>
      <c r="B8" s="221"/>
      <c r="C8" s="221"/>
      <c r="D8" s="216" t="s">
        <v>256</v>
      </c>
      <c r="E8" s="218" t="s">
        <v>150</v>
      </c>
      <c r="F8" s="218" t="s">
        <v>151</v>
      </c>
      <c r="G8" s="220" t="s">
        <v>959</v>
      </c>
      <c r="H8" s="221"/>
      <c r="I8" s="221"/>
      <c r="J8" s="221"/>
      <c r="K8" s="221"/>
      <c r="L8" s="27"/>
    </row>
    <row r="9" spans="1:12" ht="12.75" customHeight="1" x14ac:dyDescent="0.2">
      <c r="A9" s="18" t="s">
        <v>351</v>
      </c>
      <c r="B9" s="18" t="s">
        <v>471</v>
      </c>
      <c r="C9" s="18" t="s">
        <v>116</v>
      </c>
      <c r="D9" s="217"/>
      <c r="E9" s="219"/>
      <c r="F9" s="219"/>
      <c r="G9" s="8" t="s">
        <v>960</v>
      </c>
      <c r="H9" s="8" t="s">
        <v>961</v>
      </c>
      <c r="I9" s="8" t="s">
        <v>962</v>
      </c>
      <c r="J9" s="8" t="s">
        <v>963</v>
      </c>
      <c r="K9" s="8" t="s">
        <v>964</v>
      </c>
    </row>
    <row r="10" spans="1:12" x14ac:dyDescent="0.2">
      <c r="A10" s="24" t="s">
        <v>965</v>
      </c>
      <c r="B10" s="24" t="s">
        <v>326</v>
      </c>
      <c r="C10" s="24" t="s">
        <v>928</v>
      </c>
      <c r="D10" s="170"/>
      <c r="E10" s="170"/>
      <c r="F10" s="12"/>
      <c r="G10" s="12"/>
      <c r="H10" s="12"/>
      <c r="I10" s="12"/>
      <c r="J10" s="12"/>
      <c r="K10" s="12"/>
    </row>
    <row r="11" spans="1:12" x14ac:dyDescent="0.2">
      <c r="A11" s="36" t="s">
        <v>965</v>
      </c>
      <c r="B11" s="23" t="s">
        <v>326</v>
      </c>
      <c r="C11" s="23" t="s">
        <v>933</v>
      </c>
      <c r="D11" s="170"/>
      <c r="E11" s="170"/>
      <c r="F11" s="12"/>
      <c r="G11" s="12"/>
      <c r="H11" s="12"/>
      <c r="I11" s="12"/>
      <c r="J11" s="12"/>
      <c r="K11" s="12"/>
    </row>
    <row r="12" spans="1:12" x14ac:dyDescent="0.2">
      <c r="A12" s="36" t="s">
        <v>965</v>
      </c>
      <c r="B12" s="23" t="s">
        <v>326</v>
      </c>
      <c r="C12" s="23" t="s">
        <v>966</v>
      </c>
      <c r="D12" s="170"/>
      <c r="E12" s="170"/>
      <c r="F12" s="12"/>
      <c r="G12" s="12"/>
      <c r="H12" s="12"/>
      <c r="I12" s="12"/>
      <c r="J12" s="12"/>
      <c r="K12" s="12"/>
    </row>
    <row r="13" spans="1:12" ht="12.75" customHeight="1" x14ac:dyDescent="0.2">
      <c r="A13" s="36" t="s">
        <v>965</v>
      </c>
      <c r="B13" s="23" t="s">
        <v>326</v>
      </c>
      <c r="C13" s="23" t="s">
        <v>326</v>
      </c>
      <c r="D13" s="170"/>
      <c r="E13" s="170"/>
      <c r="F13" s="12"/>
      <c r="G13" s="12"/>
      <c r="H13" s="12"/>
      <c r="I13" s="12"/>
      <c r="J13" s="12"/>
      <c r="K13" s="12"/>
    </row>
    <row r="14" spans="1:12" x14ac:dyDescent="0.2">
      <c r="A14" s="36"/>
      <c r="B14" s="23"/>
      <c r="C14" s="23" t="s">
        <v>326</v>
      </c>
      <c r="D14" s="170"/>
      <c r="E14" s="170"/>
      <c r="F14" s="12"/>
      <c r="G14" s="12"/>
      <c r="H14" s="12"/>
      <c r="I14" s="12"/>
      <c r="J14" s="12"/>
      <c r="K14" s="12"/>
    </row>
    <row r="15" spans="1:12" x14ac:dyDescent="0.2">
      <c r="A15" s="24"/>
      <c r="B15" s="23"/>
      <c r="C15" s="24"/>
      <c r="D15" s="170"/>
      <c r="E15" s="170"/>
      <c r="F15" s="12"/>
      <c r="G15" s="12"/>
      <c r="H15" s="12"/>
      <c r="I15" s="12"/>
      <c r="J15" s="12"/>
      <c r="K15" s="12"/>
    </row>
    <row r="16" spans="1:12" x14ac:dyDescent="0.2">
      <c r="A16" s="24"/>
      <c r="B16" s="23"/>
      <c r="C16" s="23"/>
      <c r="D16" s="170"/>
      <c r="E16" s="170"/>
      <c r="F16" s="12"/>
      <c r="G16" s="12"/>
      <c r="H16" s="12"/>
      <c r="I16" s="12"/>
      <c r="J16" s="12"/>
      <c r="K16" s="12"/>
    </row>
    <row r="17" spans="1:11" x14ac:dyDescent="0.2">
      <c r="A17" s="30"/>
      <c r="B17" s="24"/>
      <c r="C17" s="24"/>
      <c r="D17" s="170"/>
      <c r="E17" s="170"/>
      <c r="F17" s="12"/>
      <c r="G17" s="12"/>
      <c r="H17" s="12"/>
      <c r="I17" s="12"/>
      <c r="J17" s="12"/>
      <c r="K17" s="12"/>
    </row>
    <row r="18" spans="1:11" x14ac:dyDescent="0.2">
      <c r="A18" s="23"/>
      <c r="B18" s="23"/>
      <c r="C18" s="23"/>
      <c r="D18" s="170"/>
      <c r="E18" s="170"/>
      <c r="F18" s="12"/>
      <c r="G18" s="12"/>
      <c r="H18" s="12"/>
      <c r="I18" s="12"/>
      <c r="J18" s="12"/>
      <c r="K18" s="12"/>
    </row>
    <row r="19" spans="1:11" x14ac:dyDescent="0.2">
      <c r="A19" s="23"/>
      <c r="B19" s="23"/>
      <c r="C19" s="23"/>
      <c r="D19" s="170"/>
      <c r="E19" s="170"/>
      <c r="F19" s="12"/>
      <c r="G19" s="12"/>
      <c r="H19" s="12"/>
      <c r="I19" s="12"/>
      <c r="J19" s="12"/>
      <c r="K19" s="12"/>
    </row>
    <row r="20" spans="1:11" x14ac:dyDescent="0.2">
      <c r="A20" s="33"/>
      <c r="B20" s="24"/>
      <c r="C20" s="24"/>
      <c r="D20" s="170"/>
      <c r="E20" s="170"/>
      <c r="F20" s="12"/>
      <c r="G20" s="12"/>
      <c r="H20" s="12"/>
      <c r="I20" s="12"/>
      <c r="J20" s="12"/>
      <c r="K20" s="12"/>
    </row>
    <row r="21" spans="1:11" x14ac:dyDescent="0.2">
      <c r="A21" s="33"/>
      <c r="B21" s="24"/>
      <c r="C21" s="24"/>
      <c r="D21" s="170"/>
      <c r="E21" s="170"/>
      <c r="F21" s="12"/>
      <c r="G21" s="12"/>
      <c r="H21" s="12"/>
      <c r="I21" s="12"/>
      <c r="J21" s="12"/>
      <c r="K21" s="12"/>
    </row>
    <row r="22" spans="1:11" x14ac:dyDescent="0.2">
      <c r="A22" s="33"/>
      <c r="B22" s="24"/>
      <c r="C22" s="24"/>
      <c r="D22" s="170"/>
      <c r="E22" s="170"/>
      <c r="F22" s="12"/>
      <c r="G22" s="12"/>
      <c r="H22" s="12"/>
      <c r="I22" s="12"/>
      <c r="J22" s="12"/>
      <c r="K22" s="12"/>
    </row>
    <row r="23" spans="1:11" x14ac:dyDescent="0.2">
      <c r="A23" s="34"/>
      <c r="B23" s="24"/>
      <c r="C23" s="24"/>
      <c r="D23" s="170"/>
      <c r="E23" s="170"/>
      <c r="F23" s="12"/>
      <c r="G23" s="12"/>
      <c r="H23" s="12"/>
      <c r="I23" s="12"/>
      <c r="J23" s="12"/>
      <c r="K23" s="12"/>
    </row>
    <row r="24" spans="1:11" x14ac:dyDescent="0.2">
      <c r="A24" s="24"/>
      <c r="B24" s="24"/>
      <c r="C24" s="24"/>
      <c r="D24" s="170"/>
      <c r="E24" s="170"/>
      <c r="F24" s="12"/>
      <c r="G24" s="12"/>
      <c r="H24" s="12"/>
      <c r="I24" s="12"/>
      <c r="J24" s="12"/>
      <c r="K24" s="12"/>
    </row>
    <row r="25" spans="1:11" x14ac:dyDescent="0.2">
      <c r="A25" s="24"/>
      <c r="B25" s="24"/>
      <c r="C25" s="24"/>
      <c r="D25" s="170"/>
      <c r="E25" s="170"/>
      <c r="F25" s="12"/>
      <c r="G25" s="12"/>
      <c r="H25" s="12"/>
      <c r="I25" s="12"/>
      <c r="J25" s="12"/>
      <c r="K25" s="12"/>
    </row>
    <row r="26" spans="1:11" x14ac:dyDescent="0.2">
      <c r="A26" s="34"/>
      <c r="B26" s="24"/>
      <c r="C26" s="24"/>
      <c r="D26" s="170"/>
      <c r="E26" s="170"/>
      <c r="F26" s="12"/>
      <c r="G26" s="12"/>
      <c r="H26" s="12"/>
      <c r="I26" s="12"/>
      <c r="J26" s="12"/>
      <c r="K26" s="12"/>
    </row>
    <row r="27" spans="1:11" x14ac:dyDescent="0.2">
      <c r="A27" s="42"/>
      <c r="B27" s="42"/>
      <c r="C27" s="24"/>
      <c r="D27" s="170"/>
      <c r="E27" s="170"/>
      <c r="F27" s="12"/>
      <c r="G27" s="12"/>
      <c r="H27" s="12"/>
      <c r="I27" s="12"/>
      <c r="J27" s="12"/>
      <c r="K27" s="12"/>
    </row>
    <row r="28" spans="1:11" x14ac:dyDescent="0.2">
      <c r="A28" s="36"/>
      <c r="B28" s="36"/>
      <c r="C28" s="23"/>
      <c r="D28" s="170"/>
      <c r="E28" s="170"/>
      <c r="F28" s="12"/>
      <c r="G28" s="12"/>
      <c r="H28" s="12"/>
      <c r="I28" s="12"/>
      <c r="J28" s="12"/>
      <c r="K28" s="12"/>
    </row>
    <row r="29" spans="1:11" x14ac:dyDescent="0.2">
      <c r="A29" s="36"/>
      <c r="B29" s="36"/>
      <c r="C29" s="23"/>
      <c r="D29" s="170"/>
      <c r="E29" s="170"/>
      <c r="F29" s="12"/>
      <c r="G29" s="12"/>
      <c r="H29" s="12"/>
      <c r="I29" s="12"/>
      <c r="J29" s="12"/>
      <c r="K29" s="12"/>
    </row>
    <row r="30" spans="1:11" x14ac:dyDescent="0.2">
      <c r="A30" s="36"/>
      <c r="B30" s="36"/>
      <c r="C30" s="23"/>
      <c r="D30" s="170"/>
      <c r="E30" s="170"/>
      <c r="F30" s="12"/>
      <c r="G30" s="12"/>
      <c r="H30" s="12"/>
      <c r="I30" s="12"/>
      <c r="J30" s="12"/>
      <c r="K30" s="12"/>
    </row>
    <row r="31" spans="1:11" x14ac:dyDescent="0.2">
      <c r="A31" s="36"/>
      <c r="B31" s="36"/>
      <c r="C31" s="23"/>
      <c r="D31" s="170"/>
      <c r="E31" s="170"/>
      <c r="F31" s="12"/>
      <c r="G31" s="12"/>
      <c r="H31" s="12"/>
      <c r="I31" s="12"/>
      <c r="J31" s="12"/>
      <c r="K31" s="12"/>
    </row>
    <row r="32" spans="1:11" x14ac:dyDescent="0.2">
      <c r="A32" s="36"/>
      <c r="B32" s="36"/>
      <c r="C32" s="23"/>
      <c r="D32" s="170"/>
      <c r="E32" s="170"/>
      <c r="F32" s="12"/>
      <c r="G32" s="12"/>
      <c r="H32" s="12"/>
      <c r="I32" s="12"/>
      <c r="J32" s="12"/>
      <c r="K32" s="12"/>
    </row>
    <row r="33" spans="1:11" x14ac:dyDescent="0.2">
      <c r="A33" s="30"/>
      <c r="B33" s="23"/>
      <c r="C33" s="23"/>
      <c r="D33" s="170"/>
      <c r="E33" s="170"/>
      <c r="F33" s="12"/>
      <c r="G33" s="12"/>
      <c r="H33" s="12"/>
      <c r="I33" s="12"/>
      <c r="J33" s="12"/>
      <c r="K33" s="12"/>
    </row>
    <row r="34" spans="1:11" x14ac:dyDescent="0.2">
      <c r="A34" s="40"/>
      <c r="B34" s="40"/>
      <c r="C34" s="23"/>
      <c r="D34" s="170"/>
      <c r="E34" s="170"/>
      <c r="F34" s="12"/>
      <c r="G34" s="12"/>
      <c r="H34" s="12"/>
      <c r="I34" s="12"/>
      <c r="J34" s="12"/>
      <c r="K34" s="12"/>
    </row>
    <row r="35" spans="1:11" x14ac:dyDescent="0.2">
      <c r="A35" s="36"/>
      <c r="B35" s="36"/>
      <c r="C35" s="23"/>
      <c r="D35" s="170"/>
      <c r="E35" s="170"/>
      <c r="F35" s="12"/>
      <c r="G35" s="12"/>
      <c r="H35" s="12"/>
      <c r="I35" s="12"/>
      <c r="J35" s="12"/>
      <c r="K35" s="12"/>
    </row>
    <row r="36" spans="1:11" x14ac:dyDescent="0.2">
      <c r="A36" s="36"/>
      <c r="B36" s="36"/>
      <c r="C36" s="23"/>
      <c r="D36" s="170"/>
      <c r="E36" s="170"/>
      <c r="F36" s="12"/>
      <c r="G36" s="12"/>
      <c r="H36" s="12"/>
      <c r="I36" s="12"/>
      <c r="J36" s="12"/>
      <c r="K36" s="12"/>
    </row>
    <row r="37" spans="1:11" x14ac:dyDescent="0.2">
      <c r="A37" s="36"/>
      <c r="B37" s="36"/>
      <c r="C37" s="23"/>
      <c r="D37" s="170"/>
      <c r="E37" s="170"/>
      <c r="F37" s="12"/>
      <c r="G37" s="12"/>
      <c r="H37" s="12"/>
      <c r="I37" s="12"/>
      <c r="J37" s="12"/>
      <c r="K37" s="12"/>
    </row>
    <row r="38" spans="1:11" x14ac:dyDescent="0.2">
      <c r="A38" s="30"/>
      <c r="B38" s="23"/>
      <c r="C38" s="23"/>
      <c r="D38" s="170"/>
      <c r="E38" s="170"/>
      <c r="F38" s="12"/>
      <c r="G38" s="12"/>
      <c r="H38" s="12"/>
      <c r="I38" s="12"/>
      <c r="J38" s="12"/>
      <c r="K38" s="12"/>
    </row>
    <row r="39" spans="1:11" x14ac:dyDescent="0.2">
      <c r="A39" s="36"/>
      <c r="B39" s="23"/>
      <c r="C39" s="23"/>
      <c r="D39" s="170"/>
      <c r="E39" s="170"/>
      <c r="F39" s="12"/>
      <c r="G39" s="12"/>
      <c r="H39" s="12"/>
      <c r="I39" s="12"/>
      <c r="J39" s="12"/>
      <c r="K39" s="12"/>
    </row>
    <row r="40" spans="1:11" x14ac:dyDescent="0.2">
      <c r="A40" s="36"/>
      <c r="B40" s="23"/>
      <c r="C40" s="23"/>
      <c r="D40" s="170"/>
      <c r="E40" s="170"/>
      <c r="F40" s="12"/>
      <c r="G40" s="12"/>
      <c r="H40" s="12"/>
      <c r="I40" s="12"/>
      <c r="J40" s="12"/>
      <c r="K40" s="12"/>
    </row>
    <row r="41" spans="1:11" x14ac:dyDescent="0.2">
      <c r="A41" s="23"/>
      <c r="B41" s="23"/>
      <c r="C41" s="23"/>
      <c r="D41" s="170"/>
      <c r="E41" s="170"/>
      <c r="F41" s="12"/>
      <c r="G41" s="12"/>
      <c r="H41" s="12"/>
      <c r="I41" s="12"/>
      <c r="J41" s="12"/>
      <c r="K41" s="12"/>
    </row>
    <row r="42" spans="1:11" x14ac:dyDescent="0.2">
      <c r="A42" s="30"/>
      <c r="B42" s="36"/>
      <c r="C42" s="23"/>
      <c r="D42" s="170"/>
      <c r="E42" s="170"/>
      <c r="F42" s="12"/>
      <c r="G42" s="12"/>
      <c r="H42" s="12"/>
      <c r="I42" s="12"/>
      <c r="J42" s="12"/>
      <c r="K42" s="12"/>
    </row>
    <row r="43" spans="1:11" x14ac:dyDescent="0.2">
      <c r="A43" s="24"/>
      <c r="B43" s="24"/>
      <c r="C43" s="24"/>
      <c r="D43" s="170"/>
      <c r="E43" s="170"/>
      <c r="F43" s="12"/>
      <c r="G43" s="12"/>
      <c r="H43" s="12"/>
      <c r="I43" s="12"/>
      <c r="J43" s="12"/>
      <c r="K43" s="12"/>
    </row>
    <row r="44" spans="1:11" x14ac:dyDescent="0.2">
      <c r="A44" s="36"/>
      <c r="B44" s="36"/>
      <c r="C44" s="23"/>
      <c r="D44" s="170"/>
      <c r="E44" s="170"/>
      <c r="F44" s="12"/>
      <c r="G44" s="12"/>
      <c r="H44" s="12"/>
      <c r="I44" s="12"/>
      <c r="J44" s="12"/>
      <c r="K44" s="12"/>
    </row>
    <row r="45" spans="1:11" x14ac:dyDescent="0.2">
      <c r="A45" s="23"/>
      <c r="B45" s="23"/>
      <c r="C45" s="23"/>
      <c r="D45" s="170"/>
      <c r="E45" s="170"/>
      <c r="F45" s="12"/>
      <c r="G45" s="12"/>
      <c r="H45" s="12"/>
      <c r="I45" s="12"/>
      <c r="J45" s="12"/>
      <c r="K45" s="12"/>
    </row>
    <row r="46" spans="1:11" x14ac:dyDescent="0.2">
      <c r="A46" s="30"/>
      <c r="B46" s="23"/>
      <c r="C46" s="23"/>
      <c r="D46" s="170"/>
      <c r="E46" s="170"/>
      <c r="F46" s="12"/>
      <c r="G46" s="12"/>
      <c r="H46" s="12"/>
      <c r="I46" s="12"/>
      <c r="J46" s="12"/>
      <c r="K46" s="12"/>
    </row>
    <row r="47" spans="1:11" x14ac:dyDescent="0.2">
      <c r="A47" s="36"/>
      <c r="B47" s="36"/>
      <c r="C47" s="23"/>
      <c r="D47" s="170"/>
      <c r="E47" s="170"/>
      <c r="F47" s="12"/>
      <c r="G47" s="12"/>
      <c r="H47" s="12"/>
      <c r="I47" s="12"/>
      <c r="J47" s="12"/>
      <c r="K47" s="12"/>
    </row>
    <row r="48" spans="1:11" x14ac:dyDescent="0.2">
      <c r="A48" s="36"/>
      <c r="B48" s="36"/>
      <c r="C48" s="23"/>
      <c r="D48" s="170"/>
      <c r="E48" s="170"/>
      <c r="F48" s="12"/>
      <c r="G48" s="12"/>
      <c r="H48" s="12"/>
      <c r="I48" s="12"/>
      <c r="J48" s="12"/>
      <c r="K48" s="12"/>
    </row>
    <row r="49" spans="1:11" x14ac:dyDescent="0.2">
      <c r="A49" s="36"/>
      <c r="B49" s="23"/>
      <c r="C49" s="23"/>
      <c r="D49" s="170"/>
      <c r="E49" s="170"/>
      <c r="F49" s="12"/>
      <c r="G49" s="12"/>
      <c r="H49" s="12"/>
      <c r="I49" s="12"/>
      <c r="J49" s="12"/>
      <c r="K49" s="12"/>
    </row>
    <row r="50" spans="1:11" x14ac:dyDescent="0.2">
      <c r="A50" s="30"/>
      <c r="B50" s="23"/>
      <c r="C50" s="23"/>
      <c r="D50" s="170"/>
      <c r="E50" s="170"/>
      <c r="F50" s="12"/>
      <c r="G50" s="12"/>
      <c r="H50" s="12"/>
      <c r="I50" s="12"/>
      <c r="J50" s="12"/>
      <c r="K50" s="12"/>
    </row>
    <row r="51" spans="1:11" x14ac:dyDescent="0.2">
      <c r="A51" s="36"/>
      <c r="B51" s="36"/>
      <c r="C51" s="23"/>
      <c r="D51" s="170"/>
      <c r="E51" s="170"/>
      <c r="F51" s="12"/>
      <c r="G51" s="12"/>
      <c r="H51" s="12"/>
      <c r="I51" s="12"/>
      <c r="J51" s="12"/>
      <c r="K51" s="12"/>
    </row>
    <row r="52" spans="1:11" x14ac:dyDescent="0.2">
      <c r="A52" s="23"/>
      <c r="B52" s="23"/>
      <c r="C52" s="23"/>
      <c r="D52" s="170"/>
      <c r="E52" s="170"/>
      <c r="F52" s="12"/>
      <c r="G52" s="12"/>
      <c r="H52" s="12"/>
      <c r="I52" s="12"/>
      <c r="J52" s="12"/>
      <c r="K52" s="12"/>
    </row>
    <row r="53" spans="1:11" x14ac:dyDescent="0.2">
      <c r="A53" s="23"/>
      <c r="B53" s="23"/>
      <c r="C53" s="23"/>
      <c r="D53" s="170"/>
      <c r="E53" s="170"/>
      <c r="F53" s="12"/>
      <c r="G53" s="12"/>
      <c r="H53" s="12"/>
      <c r="I53" s="12"/>
      <c r="J53" s="12"/>
      <c r="K53" s="12"/>
    </row>
    <row r="54" spans="1:11" x14ac:dyDescent="0.2">
      <c r="A54" s="30"/>
      <c r="B54" s="23"/>
      <c r="C54" s="23"/>
      <c r="D54" s="170"/>
      <c r="E54" s="170"/>
      <c r="F54" s="12"/>
      <c r="G54" s="12"/>
      <c r="H54" s="12"/>
      <c r="I54" s="12"/>
      <c r="J54" s="12"/>
      <c r="K54" s="12"/>
    </row>
    <row r="55" spans="1:11" x14ac:dyDescent="0.2">
      <c r="A55" s="23"/>
      <c r="B55" s="23"/>
      <c r="C55" s="23"/>
      <c r="D55" s="170"/>
      <c r="E55" s="170"/>
      <c r="F55" s="12"/>
      <c r="G55" s="12"/>
      <c r="H55" s="12"/>
      <c r="I55" s="12"/>
      <c r="J55" s="12"/>
      <c r="K55" s="12"/>
    </row>
    <row r="56" spans="1:11" x14ac:dyDescent="0.2">
      <c r="A56" s="23"/>
      <c r="B56" s="23"/>
      <c r="C56" s="23"/>
      <c r="D56" s="170"/>
      <c r="E56" s="170"/>
      <c r="F56" s="12"/>
      <c r="G56" s="12"/>
      <c r="H56" s="12"/>
      <c r="I56" s="12"/>
      <c r="J56" s="12"/>
      <c r="K56" s="12"/>
    </row>
    <row r="57" spans="1:11" x14ac:dyDescent="0.2">
      <c r="A57" s="23"/>
      <c r="B57" s="23"/>
      <c r="C57" s="23"/>
      <c r="D57" s="170"/>
      <c r="E57" s="170"/>
      <c r="F57" s="12"/>
      <c r="G57" s="12"/>
      <c r="H57" s="12"/>
      <c r="I57" s="12"/>
      <c r="J57" s="12"/>
      <c r="K57" s="12"/>
    </row>
    <row r="58" spans="1:11" x14ac:dyDescent="0.2">
      <c r="A58" s="30"/>
      <c r="B58" s="23"/>
      <c r="C58" s="23"/>
      <c r="D58" s="170"/>
      <c r="E58" s="170"/>
      <c r="F58" s="12"/>
      <c r="G58" s="12"/>
      <c r="H58" s="12"/>
      <c r="I58" s="12"/>
      <c r="J58" s="12"/>
      <c r="K58" s="12"/>
    </row>
    <row r="59" spans="1:11" x14ac:dyDescent="0.2">
      <c r="A59" s="23"/>
      <c r="B59" s="23"/>
      <c r="C59" s="23"/>
      <c r="D59" s="170"/>
      <c r="E59" s="170"/>
      <c r="F59" s="12"/>
      <c r="G59" s="12"/>
      <c r="H59" s="12"/>
      <c r="I59" s="12"/>
      <c r="J59" s="12"/>
      <c r="K59" s="12"/>
    </row>
    <row r="60" spans="1:11" x14ac:dyDescent="0.2">
      <c r="A60" s="36"/>
      <c r="B60" s="23"/>
      <c r="C60" s="23"/>
      <c r="D60" s="170"/>
      <c r="E60" s="170"/>
      <c r="F60" s="12"/>
      <c r="G60" s="12"/>
      <c r="H60" s="12"/>
      <c r="I60" s="12"/>
      <c r="J60" s="12"/>
      <c r="K60" s="12"/>
    </row>
    <row r="61" spans="1:11" x14ac:dyDescent="0.2">
      <c r="A61" s="30"/>
      <c r="B61" s="23"/>
      <c r="C61" s="23"/>
      <c r="D61" s="170"/>
      <c r="E61" s="170"/>
      <c r="F61" s="12"/>
      <c r="G61" s="12"/>
      <c r="H61" s="12"/>
      <c r="I61" s="12"/>
      <c r="J61" s="12"/>
      <c r="K61" s="12"/>
    </row>
    <row r="62" spans="1:11" x14ac:dyDescent="0.2">
      <c r="A62" s="24"/>
      <c r="B62" s="24"/>
      <c r="C62" s="24"/>
      <c r="D62" s="170"/>
      <c r="E62" s="170"/>
      <c r="F62" s="12"/>
      <c r="G62" s="12"/>
      <c r="H62" s="12"/>
      <c r="I62" s="12"/>
      <c r="J62" s="12"/>
      <c r="K62" s="12"/>
    </row>
    <row r="63" spans="1:11" x14ac:dyDescent="0.2">
      <c r="A63" s="24"/>
      <c r="B63" s="24"/>
      <c r="C63" s="24"/>
      <c r="D63" s="170"/>
      <c r="E63" s="170"/>
      <c r="F63" s="12"/>
      <c r="G63" s="12"/>
      <c r="H63" s="12"/>
      <c r="I63" s="12"/>
      <c r="J63" s="12"/>
      <c r="K63" s="12"/>
    </row>
    <row r="64" spans="1:11" x14ac:dyDescent="0.2">
      <c r="A64" s="30"/>
      <c r="B64" s="24"/>
      <c r="C64" s="24"/>
      <c r="D64" s="170"/>
      <c r="E64" s="170"/>
      <c r="F64" s="12"/>
      <c r="G64" s="12"/>
      <c r="H64" s="12"/>
      <c r="I64" s="12"/>
      <c r="J64" s="12"/>
      <c r="K64" s="12"/>
    </row>
    <row r="65" spans="1:11" x14ac:dyDescent="0.2">
      <c r="A65" s="23"/>
      <c r="B65" s="23"/>
      <c r="C65" s="23"/>
      <c r="D65" s="170"/>
      <c r="E65" s="170"/>
      <c r="F65" s="12"/>
      <c r="G65" s="12"/>
      <c r="H65" s="12"/>
      <c r="I65" s="12"/>
      <c r="J65" s="12"/>
      <c r="K65" s="12"/>
    </row>
    <row r="66" spans="1:11" x14ac:dyDescent="0.2">
      <c r="A66" s="33"/>
      <c r="B66" s="24"/>
      <c r="C66" s="24"/>
      <c r="D66" s="170"/>
      <c r="E66" s="170"/>
      <c r="F66" s="12"/>
      <c r="G66" s="12"/>
      <c r="H66" s="12"/>
      <c r="I66" s="12"/>
      <c r="J66" s="12"/>
      <c r="K66" s="12"/>
    </row>
    <row r="67" spans="1:11" x14ac:dyDescent="0.2">
      <c r="A67" s="33"/>
      <c r="B67" s="23"/>
      <c r="C67" s="23"/>
      <c r="D67" s="170"/>
      <c r="E67" s="170"/>
      <c r="F67" s="12"/>
      <c r="G67" s="12"/>
      <c r="H67" s="12"/>
      <c r="I67" s="12"/>
      <c r="J67" s="12"/>
      <c r="K67" s="12"/>
    </row>
    <row r="68" spans="1:11" x14ac:dyDescent="0.2">
      <c r="A68" s="33"/>
      <c r="B68" s="24"/>
      <c r="C68" s="24"/>
      <c r="D68" s="170"/>
      <c r="E68" s="170"/>
      <c r="F68" s="12"/>
      <c r="G68" s="12"/>
      <c r="H68" s="12"/>
      <c r="I68" s="12"/>
      <c r="J68" s="12"/>
      <c r="K68" s="12"/>
    </row>
    <row r="69" spans="1:11" x14ac:dyDescent="0.2">
      <c r="A69" s="33"/>
      <c r="B69" s="23"/>
      <c r="C69" s="23"/>
      <c r="D69" s="170"/>
      <c r="E69" s="170"/>
      <c r="F69" s="12"/>
      <c r="G69" s="12"/>
      <c r="H69" s="12"/>
      <c r="I69" s="12"/>
      <c r="J69" s="12"/>
      <c r="K69" s="12"/>
    </row>
    <row r="70" spans="1:11" x14ac:dyDescent="0.2">
      <c r="A70" s="33"/>
      <c r="B70" s="23"/>
      <c r="C70" s="23"/>
      <c r="D70" s="170"/>
      <c r="E70" s="170"/>
      <c r="F70" s="12"/>
      <c r="G70" s="12"/>
      <c r="H70" s="12"/>
      <c r="I70" s="12"/>
      <c r="J70" s="12"/>
      <c r="K70" s="12"/>
    </row>
    <row r="71" spans="1:11" x14ac:dyDescent="0.2">
      <c r="A71" s="33"/>
      <c r="B71" s="23"/>
      <c r="C71" s="24"/>
      <c r="D71" s="170"/>
      <c r="E71" s="170"/>
      <c r="F71" s="12"/>
      <c r="G71" s="12"/>
      <c r="H71" s="12"/>
      <c r="I71" s="12"/>
      <c r="J71" s="12"/>
      <c r="K71" s="12"/>
    </row>
    <row r="72" spans="1:11" x14ac:dyDescent="0.2">
      <c r="A72" s="33"/>
      <c r="B72" s="23"/>
      <c r="C72" s="24"/>
      <c r="D72" s="170"/>
      <c r="E72" s="170"/>
      <c r="F72" s="12"/>
      <c r="G72" s="12"/>
      <c r="H72" s="12"/>
      <c r="I72" s="12"/>
      <c r="J72" s="12"/>
      <c r="K72" s="12"/>
    </row>
    <row r="73" spans="1:11" x14ac:dyDescent="0.2">
      <c r="A73" s="33"/>
      <c r="B73" s="23"/>
      <c r="C73" s="24"/>
      <c r="D73" s="170"/>
      <c r="E73" s="170"/>
      <c r="F73" s="12"/>
      <c r="G73" s="12"/>
      <c r="H73" s="12"/>
      <c r="I73" s="12"/>
      <c r="J73" s="12"/>
      <c r="K73" s="12"/>
    </row>
    <row r="74" spans="1:11" x14ac:dyDescent="0.2">
      <c r="A74" s="33"/>
      <c r="B74" s="23"/>
      <c r="C74" s="24"/>
      <c r="D74" s="170"/>
      <c r="E74" s="170"/>
      <c r="F74" s="12"/>
      <c r="G74" s="12"/>
      <c r="H74" s="12"/>
      <c r="I74" s="12"/>
      <c r="J74" s="12"/>
      <c r="K74" s="12"/>
    </row>
    <row r="75" spans="1:11" x14ac:dyDescent="0.2">
      <c r="A75" s="33"/>
      <c r="B75" s="23"/>
      <c r="C75" s="24"/>
      <c r="D75" s="170"/>
      <c r="E75" s="170"/>
      <c r="F75" s="12"/>
      <c r="G75" s="12"/>
      <c r="H75" s="12"/>
      <c r="I75" s="12"/>
      <c r="J75" s="12"/>
      <c r="K75" s="12"/>
    </row>
    <row r="76" spans="1:11" x14ac:dyDescent="0.2">
      <c r="A76" s="33"/>
      <c r="B76" s="23"/>
      <c r="C76" s="24"/>
      <c r="D76" s="170"/>
      <c r="E76" s="170"/>
      <c r="F76" s="12"/>
      <c r="G76" s="12"/>
      <c r="H76" s="12"/>
      <c r="I76" s="12"/>
      <c r="J76" s="12"/>
      <c r="K76" s="12"/>
    </row>
    <row r="77" spans="1:11" x14ac:dyDescent="0.2">
      <c r="A77" s="33"/>
      <c r="B77" s="23"/>
      <c r="C77" s="24"/>
      <c r="D77" s="170"/>
      <c r="E77" s="170"/>
      <c r="F77" s="12"/>
      <c r="G77" s="12"/>
      <c r="H77" s="12"/>
      <c r="I77" s="12"/>
      <c r="J77" s="12"/>
      <c r="K77" s="12"/>
    </row>
    <row r="78" spans="1:11" x14ac:dyDescent="0.2">
      <c r="A78" s="33"/>
      <c r="B78" s="23"/>
      <c r="C78" s="24"/>
      <c r="D78" s="170"/>
      <c r="E78" s="170"/>
      <c r="F78" s="12"/>
      <c r="G78" s="12"/>
      <c r="H78" s="12"/>
      <c r="I78" s="12"/>
      <c r="J78" s="12"/>
      <c r="K78" s="12"/>
    </row>
    <row r="79" spans="1:11" x14ac:dyDescent="0.2">
      <c r="A79" s="33"/>
      <c r="B79" s="23"/>
      <c r="C79" s="24"/>
      <c r="D79" s="170"/>
      <c r="E79" s="170"/>
      <c r="F79" s="12"/>
      <c r="G79" s="12"/>
      <c r="H79" s="12"/>
      <c r="I79" s="12"/>
      <c r="J79" s="12"/>
      <c r="K79" s="12"/>
    </row>
    <row r="80" spans="1:11" x14ac:dyDescent="0.2">
      <c r="A80" s="33"/>
      <c r="B80" s="23"/>
      <c r="C80" s="24"/>
      <c r="D80" s="170"/>
      <c r="E80" s="170"/>
      <c r="F80" s="12"/>
      <c r="G80" s="12"/>
      <c r="H80" s="12"/>
      <c r="I80" s="12"/>
      <c r="J80" s="12"/>
      <c r="K80" s="12"/>
    </row>
    <row r="81" spans="1:11" x14ac:dyDescent="0.2">
      <c r="A81" s="33"/>
      <c r="B81" s="23"/>
      <c r="C81" s="24"/>
      <c r="D81" s="170"/>
      <c r="E81" s="170"/>
      <c r="F81" s="12"/>
      <c r="G81" s="12"/>
      <c r="H81" s="12"/>
      <c r="I81" s="12"/>
      <c r="J81" s="12"/>
      <c r="K81" s="12"/>
    </row>
    <row r="82" spans="1:11" x14ac:dyDescent="0.2">
      <c r="A82" s="33"/>
      <c r="B82" s="23"/>
      <c r="C82" s="24"/>
      <c r="D82" s="170"/>
      <c r="E82" s="170"/>
      <c r="F82" s="12"/>
      <c r="G82" s="12"/>
      <c r="H82" s="12"/>
      <c r="I82" s="12"/>
      <c r="J82" s="12"/>
      <c r="K82" s="12"/>
    </row>
    <row r="83" spans="1:11" x14ac:dyDescent="0.2">
      <c r="A83" s="23"/>
      <c r="B83" s="23"/>
      <c r="C83" s="23"/>
      <c r="D83" s="170"/>
      <c r="E83" s="170"/>
      <c r="F83" s="12"/>
      <c r="G83" s="12"/>
      <c r="H83" s="12"/>
      <c r="I83" s="12"/>
      <c r="J83" s="12"/>
      <c r="K83" s="12"/>
    </row>
    <row r="84" spans="1:11" x14ac:dyDescent="0.2">
      <c r="A84" s="23"/>
      <c r="B84" s="23"/>
      <c r="C84" s="23"/>
      <c r="D84" s="170"/>
      <c r="E84" s="170"/>
      <c r="F84" s="12"/>
      <c r="G84" s="12"/>
      <c r="H84" s="12"/>
      <c r="I84" s="12"/>
      <c r="J84" s="12"/>
      <c r="K84" s="12"/>
    </row>
    <row r="85" spans="1:11" x14ac:dyDescent="0.2">
      <c r="A85" s="23"/>
      <c r="B85" s="23"/>
      <c r="C85" s="23"/>
      <c r="D85" s="170"/>
      <c r="E85" s="170"/>
      <c r="F85" s="12"/>
      <c r="G85" s="12"/>
      <c r="H85" s="12"/>
      <c r="I85" s="12"/>
      <c r="J85" s="12"/>
      <c r="K85" s="12"/>
    </row>
    <row r="86" spans="1:11" x14ac:dyDescent="0.2">
      <c r="A86" s="23"/>
      <c r="B86" s="23"/>
      <c r="C86" s="23"/>
      <c r="D86" s="170"/>
      <c r="E86" s="170"/>
      <c r="F86" s="12"/>
      <c r="G86" s="12"/>
      <c r="H86" s="12"/>
      <c r="I86" s="12"/>
      <c r="J86" s="12"/>
      <c r="K86" s="12"/>
    </row>
    <row r="87" spans="1:11" x14ac:dyDescent="0.2">
      <c r="A87" s="23"/>
      <c r="B87" s="23"/>
      <c r="C87" s="23"/>
      <c r="D87" s="170"/>
      <c r="E87" s="170"/>
      <c r="F87" s="12"/>
      <c r="G87" s="12"/>
      <c r="H87" s="12"/>
      <c r="I87" s="12"/>
      <c r="J87" s="12"/>
      <c r="K87" s="12"/>
    </row>
    <row r="88" spans="1:11" x14ac:dyDescent="0.2">
      <c r="A88" s="23"/>
      <c r="B88" s="23"/>
      <c r="C88" s="23"/>
      <c r="D88" s="170"/>
      <c r="E88" s="170"/>
      <c r="F88" s="12"/>
      <c r="G88" s="12"/>
      <c r="H88" s="12"/>
      <c r="I88" s="12"/>
      <c r="J88" s="12"/>
      <c r="K88" s="12"/>
    </row>
    <row r="89" spans="1:11" x14ac:dyDescent="0.2">
      <c r="A89" s="23"/>
      <c r="B89" s="23"/>
      <c r="C89" s="23"/>
      <c r="D89" s="170"/>
      <c r="E89" s="170"/>
      <c r="F89" s="12"/>
      <c r="G89" s="12"/>
      <c r="H89" s="12"/>
      <c r="I89" s="12"/>
      <c r="J89" s="12"/>
      <c r="K89" s="12"/>
    </row>
    <row r="90" spans="1:11" x14ac:dyDescent="0.2">
      <c r="A90" s="23"/>
      <c r="B90" s="23"/>
      <c r="C90" s="23"/>
      <c r="D90" s="170"/>
      <c r="E90" s="170"/>
      <c r="F90" s="12"/>
      <c r="G90" s="12"/>
      <c r="H90" s="12"/>
      <c r="I90" s="12"/>
      <c r="J90" s="12"/>
      <c r="K90" s="12"/>
    </row>
    <row r="91" spans="1:11" x14ac:dyDescent="0.2">
      <c r="A91" s="23"/>
      <c r="B91" s="23"/>
      <c r="C91" s="23"/>
      <c r="D91" s="170"/>
      <c r="E91" s="170"/>
      <c r="F91" s="12"/>
      <c r="G91" s="12"/>
      <c r="H91" s="12"/>
      <c r="I91" s="12"/>
      <c r="J91" s="12"/>
      <c r="K91" s="12"/>
    </row>
    <row r="92" spans="1:11" x14ac:dyDescent="0.2">
      <c r="A92" s="23"/>
      <c r="B92" s="23"/>
      <c r="C92" s="23"/>
      <c r="D92" s="170"/>
      <c r="E92" s="170"/>
      <c r="F92" s="12"/>
      <c r="G92" s="12"/>
      <c r="H92" s="12"/>
      <c r="I92" s="12"/>
      <c r="J92" s="12"/>
      <c r="K92" s="12"/>
    </row>
    <row r="93" spans="1:11" x14ac:dyDescent="0.2">
      <c r="A93" s="23"/>
      <c r="B93" s="23"/>
      <c r="C93" s="23"/>
      <c r="D93" s="170"/>
      <c r="E93" s="170"/>
      <c r="F93" s="12"/>
      <c r="G93" s="12"/>
      <c r="H93" s="12"/>
      <c r="I93" s="12"/>
      <c r="J93" s="12"/>
      <c r="K93" s="12"/>
    </row>
    <row r="94" spans="1:11" x14ac:dyDescent="0.2">
      <c r="A94" s="23"/>
      <c r="B94" s="23"/>
      <c r="C94" s="23"/>
      <c r="D94" s="170"/>
      <c r="E94" s="170"/>
      <c r="F94" s="12"/>
      <c r="G94" s="12"/>
      <c r="H94" s="12"/>
      <c r="I94" s="12"/>
      <c r="J94" s="12"/>
      <c r="K94" s="12"/>
    </row>
    <row r="95" spans="1:11" x14ac:dyDescent="0.2">
      <c r="A95" s="23"/>
      <c r="B95" s="23"/>
      <c r="C95" s="23"/>
      <c r="D95" s="170"/>
      <c r="E95" s="170"/>
      <c r="F95" s="12"/>
      <c r="G95" s="12"/>
      <c r="H95" s="12"/>
      <c r="I95" s="12"/>
      <c r="J95" s="12"/>
      <c r="K95" s="12"/>
    </row>
    <row r="96" spans="1:11" x14ac:dyDescent="0.2">
      <c r="A96" s="23"/>
      <c r="B96" s="23"/>
      <c r="C96" s="23"/>
      <c r="D96" s="170"/>
      <c r="E96" s="170"/>
      <c r="F96" s="12"/>
      <c r="G96" s="12"/>
      <c r="H96" s="12"/>
      <c r="I96" s="12"/>
      <c r="J96" s="12"/>
      <c r="K96" s="12"/>
    </row>
    <row r="97" spans="1:11" x14ac:dyDescent="0.2">
      <c r="A97" s="23"/>
      <c r="B97" s="23"/>
      <c r="C97" s="23"/>
      <c r="D97" s="170"/>
      <c r="E97" s="170"/>
      <c r="F97" s="12"/>
      <c r="G97" s="12"/>
      <c r="H97" s="12"/>
      <c r="I97" s="12"/>
      <c r="J97" s="12"/>
      <c r="K97" s="12"/>
    </row>
    <row r="98" spans="1:11" x14ac:dyDescent="0.2">
      <c r="A98" s="23"/>
      <c r="B98" s="23"/>
      <c r="C98" s="23"/>
      <c r="D98" s="170"/>
      <c r="E98" s="170"/>
      <c r="F98" s="12"/>
      <c r="G98" s="12"/>
      <c r="H98" s="12"/>
      <c r="I98" s="12"/>
      <c r="J98" s="12"/>
      <c r="K98" s="12"/>
    </row>
    <row r="99" spans="1:11" x14ac:dyDescent="0.2">
      <c r="A99" s="23"/>
      <c r="B99" s="23"/>
      <c r="C99" s="23"/>
      <c r="D99" s="170"/>
      <c r="E99" s="170"/>
      <c r="F99" s="12"/>
      <c r="G99" s="12"/>
      <c r="H99" s="12"/>
      <c r="I99" s="12"/>
      <c r="J99" s="12"/>
      <c r="K99" s="12"/>
    </row>
    <row r="100" spans="1:11" x14ac:dyDescent="0.2">
      <c r="A100" s="23"/>
      <c r="B100" s="23"/>
      <c r="C100" s="23"/>
      <c r="D100" s="170"/>
      <c r="E100" s="170"/>
      <c r="F100" s="12"/>
      <c r="G100" s="12"/>
      <c r="H100" s="12"/>
      <c r="I100" s="12"/>
      <c r="J100" s="12"/>
      <c r="K100" s="12"/>
    </row>
    <row r="101" spans="1:11" x14ac:dyDescent="0.2">
      <c r="A101" s="23"/>
      <c r="B101" s="23"/>
      <c r="C101" s="23"/>
      <c r="D101" s="170"/>
      <c r="E101" s="170"/>
      <c r="F101" s="12"/>
      <c r="G101" s="12"/>
      <c r="H101" s="12"/>
      <c r="I101" s="12"/>
      <c r="J101" s="12"/>
      <c r="K101" s="12"/>
    </row>
    <row r="102" spans="1:11" x14ac:dyDescent="0.2">
      <c r="A102" s="23"/>
      <c r="B102" s="23"/>
      <c r="C102" s="23"/>
      <c r="D102" s="170"/>
      <c r="E102" s="170"/>
      <c r="F102" s="12"/>
      <c r="G102" s="12"/>
      <c r="H102" s="12"/>
      <c r="I102" s="12"/>
      <c r="J102" s="12"/>
      <c r="K102" s="12"/>
    </row>
    <row r="103" spans="1:11" x14ac:dyDescent="0.2">
      <c r="A103" s="23"/>
      <c r="B103" s="23"/>
      <c r="C103" s="23"/>
      <c r="D103" s="170"/>
      <c r="E103" s="170"/>
      <c r="F103" s="12"/>
      <c r="G103" s="12"/>
      <c r="H103" s="12"/>
      <c r="I103" s="12"/>
      <c r="J103" s="12"/>
      <c r="K103" s="12"/>
    </row>
    <row r="104" spans="1:11" x14ac:dyDescent="0.2">
      <c r="A104" s="23"/>
      <c r="B104" s="23"/>
      <c r="C104" s="23"/>
      <c r="D104" s="170"/>
      <c r="E104" s="170"/>
      <c r="F104" s="12"/>
      <c r="G104" s="12"/>
      <c r="H104" s="12"/>
      <c r="I104" s="12"/>
      <c r="J104" s="12"/>
      <c r="K104" s="12"/>
    </row>
    <row r="105" spans="1:11" x14ac:dyDescent="0.2">
      <c r="A105" s="23"/>
      <c r="B105" s="23"/>
      <c r="C105" s="23"/>
      <c r="D105" s="170"/>
      <c r="E105" s="170"/>
      <c r="F105" s="12"/>
      <c r="G105" s="12"/>
      <c r="H105" s="12"/>
      <c r="I105" s="12"/>
      <c r="J105" s="12"/>
      <c r="K105" s="12"/>
    </row>
    <row r="106" spans="1:11" x14ac:dyDescent="0.2">
      <c r="A106" s="23"/>
      <c r="B106" s="23"/>
      <c r="C106" s="23"/>
      <c r="D106" s="170"/>
      <c r="E106" s="170"/>
      <c r="F106" s="12"/>
      <c r="G106" s="12"/>
      <c r="H106" s="12"/>
      <c r="I106" s="12"/>
      <c r="J106" s="12"/>
      <c r="K106" s="12"/>
    </row>
    <row r="107" spans="1:11" x14ac:dyDescent="0.2">
      <c r="A107" s="23"/>
      <c r="B107" s="23"/>
      <c r="C107" s="23"/>
      <c r="D107" s="170"/>
      <c r="E107" s="170"/>
      <c r="F107" s="12"/>
      <c r="G107" s="12"/>
      <c r="H107" s="12"/>
      <c r="I107" s="12"/>
      <c r="J107" s="12"/>
      <c r="K107" s="12"/>
    </row>
    <row r="108" spans="1:11" x14ac:dyDescent="0.2">
      <c r="A108" s="23"/>
      <c r="B108" s="23"/>
      <c r="C108" s="23"/>
      <c r="D108" s="170"/>
      <c r="E108" s="170"/>
      <c r="F108" s="12"/>
      <c r="G108" s="12"/>
      <c r="H108" s="12"/>
      <c r="I108" s="12"/>
      <c r="J108" s="12"/>
      <c r="K108" s="12"/>
    </row>
    <row r="109" spans="1:11" x14ac:dyDescent="0.2">
      <c r="A109" s="23"/>
      <c r="B109" s="23"/>
      <c r="C109" s="23"/>
      <c r="D109" s="170"/>
      <c r="E109" s="170"/>
      <c r="F109" s="12"/>
      <c r="G109" s="12"/>
      <c r="H109" s="12"/>
      <c r="I109" s="12"/>
      <c r="J109" s="12"/>
      <c r="K109" s="12"/>
    </row>
    <row r="110" spans="1:11" x14ac:dyDescent="0.2">
      <c r="A110" s="23"/>
      <c r="B110" s="23"/>
      <c r="C110" s="23"/>
      <c r="D110" s="170"/>
      <c r="E110" s="170"/>
      <c r="F110" s="12"/>
      <c r="G110" s="12"/>
      <c r="H110" s="12"/>
      <c r="I110" s="12"/>
      <c r="J110" s="12"/>
      <c r="K110" s="12"/>
    </row>
    <row r="111" spans="1:11" x14ac:dyDescent="0.2">
      <c r="A111" s="23"/>
      <c r="B111" s="23"/>
      <c r="C111" s="23"/>
      <c r="D111" s="170"/>
      <c r="E111" s="170"/>
      <c r="F111" s="12"/>
      <c r="G111" s="12"/>
      <c r="H111" s="12"/>
      <c r="I111" s="12"/>
      <c r="J111" s="12"/>
      <c r="K111" s="12"/>
    </row>
    <row r="112" spans="1:11" x14ac:dyDescent="0.2">
      <c r="A112" s="23"/>
      <c r="B112" s="23"/>
      <c r="C112" s="23"/>
      <c r="D112" s="170"/>
      <c r="E112" s="170"/>
      <c r="F112" s="12"/>
      <c r="G112" s="12"/>
      <c r="H112" s="12"/>
      <c r="I112" s="12"/>
      <c r="J112" s="12"/>
      <c r="K112" s="12"/>
    </row>
    <row r="113" spans="1:11" x14ac:dyDescent="0.2">
      <c r="A113" s="23"/>
      <c r="B113" s="23"/>
      <c r="C113" s="23"/>
      <c r="D113" s="170"/>
      <c r="E113" s="170"/>
      <c r="F113" s="12"/>
      <c r="G113" s="12"/>
      <c r="H113" s="12"/>
      <c r="I113" s="12"/>
      <c r="J113" s="12"/>
      <c r="K113" s="12"/>
    </row>
    <row r="114" spans="1:11" x14ac:dyDescent="0.2">
      <c r="A114" s="23"/>
      <c r="B114" s="23"/>
      <c r="C114" s="23"/>
      <c r="D114" s="170"/>
      <c r="E114" s="170"/>
      <c r="F114" s="12"/>
      <c r="G114" s="12"/>
      <c r="H114" s="12"/>
      <c r="I114" s="12"/>
      <c r="J114" s="12"/>
      <c r="K114" s="12"/>
    </row>
    <row r="115" spans="1:11" x14ac:dyDescent="0.2">
      <c r="A115" s="23"/>
      <c r="B115" s="23"/>
      <c r="C115" s="23"/>
      <c r="D115" s="170"/>
      <c r="E115" s="170"/>
      <c r="F115" s="12"/>
      <c r="G115" s="12"/>
      <c r="H115" s="12"/>
      <c r="I115" s="12"/>
      <c r="J115" s="12"/>
      <c r="K115" s="12"/>
    </row>
    <row r="116" spans="1:11" x14ac:dyDescent="0.2">
      <c r="A116" s="23"/>
      <c r="B116" s="23"/>
      <c r="C116" s="23"/>
      <c r="D116" s="170"/>
      <c r="E116" s="170"/>
      <c r="F116" s="12"/>
      <c r="G116" s="12"/>
      <c r="H116" s="12"/>
      <c r="I116" s="12"/>
      <c r="J116" s="12"/>
      <c r="K116" s="12"/>
    </row>
    <row r="117" spans="1:11" x14ac:dyDescent="0.2">
      <c r="A117" s="23"/>
      <c r="B117" s="23"/>
      <c r="C117" s="23"/>
      <c r="D117" s="170"/>
      <c r="E117" s="170"/>
      <c r="F117" s="12"/>
      <c r="G117" s="12"/>
      <c r="H117" s="12"/>
      <c r="I117" s="12"/>
      <c r="J117" s="12"/>
      <c r="K117" s="12"/>
    </row>
    <row r="118" spans="1:11" x14ac:dyDescent="0.2">
      <c r="A118" s="23"/>
      <c r="B118" s="23"/>
      <c r="C118" s="23"/>
      <c r="D118" s="170"/>
      <c r="E118" s="170"/>
      <c r="F118" s="12"/>
      <c r="G118" s="12"/>
      <c r="H118" s="12"/>
      <c r="I118" s="12"/>
      <c r="J118" s="12"/>
      <c r="K118" s="12"/>
    </row>
    <row r="119" spans="1:11" x14ac:dyDescent="0.2">
      <c r="A119" s="23"/>
      <c r="B119" s="23"/>
      <c r="C119" s="23"/>
      <c r="D119" s="170"/>
      <c r="E119" s="170"/>
      <c r="F119" s="12"/>
      <c r="G119" s="12"/>
      <c r="H119" s="12"/>
      <c r="I119" s="12"/>
      <c r="J119" s="12"/>
      <c r="K119" s="12"/>
    </row>
    <row r="120" spans="1:11" x14ac:dyDescent="0.2">
      <c r="A120" s="23"/>
      <c r="B120" s="23"/>
      <c r="C120" s="23"/>
      <c r="D120" s="170"/>
      <c r="E120" s="170"/>
      <c r="F120" s="12"/>
      <c r="G120" s="12"/>
      <c r="H120" s="12"/>
      <c r="I120" s="12"/>
      <c r="J120" s="12"/>
      <c r="K120" s="12"/>
    </row>
    <row r="121" spans="1:11" x14ac:dyDescent="0.2">
      <c r="A121" s="23"/>
      <c r="B121" s="23"/>
      <c r="C121" s="23"/>
      <c r="D121" s="170"/>
      <c r="E121" s="170"/>
      <c r="F121" s="12"/>
      <c r="G121" s="12"/>
      <c r="H121" s="12"/>
      <c r="I121" s="12"/>
      <c r="J121" s="12"/>
      <c r="K121" s="12"/>
    </row>
    <row r="122" spans="1:11" x14ac:dyDescent="0.2">
      <c r="A122" s="23"/>
      <c r="B122" s="23"/>
      <c r="C122" s="23"/>
      <c r="D122" s="170"/>
      <c r="E122" s="170"/>
      <c r="F122" s="12"/>
      <c r="G122" s="12"/>
      <c r="H122" s="12"/>
      <c r="I122" s="12"/>
      <c r="J122" s="12"/>
      <c r="K122" s="12"/>
    </row>
    <row r="123" spans="1:11" x14ac:dyDescent="0.2">
      <c r="A123" s="23"/>
      <c r="B123" s="23"/>
      <c r="C123" s="23"/>
      <c r="D123" s="170"/>
      <c r="E123" s="170"/>
      <c r="F123" s="12"/>
      <c r="G123" s="12"/>
      <c r="H123" s="12"/>
      <c r="I123" s="12"/>
      <c r="J123" s="12"/>
      <c r="K123" s="12"/>
    </row>
    <row r="124" spans="1:11" x14ac:dyDescent="0.2">
      <c r="A124" s="23"/>
      <c r="B124" s="23"/>
      <c r="C124" s="23"/>
      <c r="D124" s="170"/>
      <c r="E124" s="170"/>
      <c r="F124" s="12"/>
      <c r="G124" s="12"/>
      <c r="H124" s="12"/>
      <c r="I124" s="12"/>
      <c r="J124" s="12"/>
      <c r="K124" s="12"/>
    </row>
    <row r="125" spans="1:11" x14ac:dyDescent="0.2">
      <c r="A125" s="23"/>
      <c r="B125" s="23"/>
      <c r="C125" s="23"/>
      <c r="D125" s="170"/>
      <c r="E125" s="170"/>
      <c r="F125" s="12"/>
      <c r="G125" s="12"/>
      <c r="H125" s="12"/>
      <c r="I125" s="12"/>
      <c r="J125" s="12"/>
      <c r="K125" s="12"/>
    </row>
    <row r="126" spans="1:11" x14ac:dyDescent="0.2">
      <c r="A126" s="23"/>
      <c r="B126" s="23"/>
      <c r="C126" s="23"/>
      <c r="D126" s="170"/>
      <c r="E126" s="170"/>
      <c r="F126" s="12"/>
      <c r="G126" s="12"/>
      <c r="H126" s="12"/>
      <c r="I126" s="12"/>
      <c r="J126" s="12"/>
      <c r="K126" s="12"/>
    </row>
    <row r="127" spans="1:11" x14ac:dyDescent="0.2">
      <c r="A127" s="23"/>
      <c r="B127" s="23"/>
      <c r="C127" s="23"/>
      <c r="D127" s="170"/>
      <c r="E127" s="170"/>
      <c r="F127" s="12"/>
      <c r="G127" s="12"/>
      <c r="H127" s="12"/>
      <c r="I127" s="12"/>
      <c r="J127" s="12"/>
      <c r="K127" s="12"/>
    </row>
    <row r="128" spans="1:11" x14ac:dyDescent="0.2">
      <c r="A128" s="23"/>
      <c r="B128" s="23"/>
      <c r="C128" s="23"/>
      <c r="D128" s="170"/>
      <c r="E128" s="170"/>
      <c r="F128" s="12"/>
      <c r="G128" s="12"/>
      <c r="H128" s="12"/>
      <c r="I128" s="12"/>
      <c r="J128" s="12"/>
      <c r="K128" s="12"/>
    </row>
    <row r="129" spans="1:11" x14ac:dyDescent="0.2">
      <c r="A129" s="23"/>
      <c r="B129" s="23"/>
      <c r="C129" s="23"/>
      <c r="D129" s="170"/>
      <c r="E129" s="170"/>
      <c r="F129" s="12"/>
      <c r="G129" s="12"/>
      <c r="H129" s="12"/>
      <c r="I129" s="12"/>
      <c r="J129" s="12"/>
      <c r="K129" s="12"/>
    </row>
    <row r="130" spans="1:11" x14ac:dyDescent="0.2">
      <c r="A130" s="23"/>
      <c r="B130" s="23"/>
      <c r="C130" s="23"/>
      <c r="D130" s="170"/>
      <c r="E130" s="170"/>
      <c r="F130" s="12"/>
      <c r="G130" s="12"/>
      <c r="H130" s="12"/>
      <c r="I130" s="12"/>
      <c r="J130" s="12"/>
      <c r="K130" s="12"/>
    </row>
    <row r="131" spans="1:11" x14ac:dyDescent="0.2">
      <c r="A131" s="23"/>
      <c r="B131" s="23"/>
      <c r="C131" s="23"/>
      <c r="D131" s="170"/>
      <c r="E131" s="170"/>
      <c r="F131" s="12"/>
      <c r="G131" s="12"/>
      <c r="H131" s="12"/>
      <c r="I131" s="12"/>
      <c r="J131" s="12"/>
      <c r="K131" s="12"/>
    </row>
    <row r="132" spans="1:11" x14ac:dyDescent="0.2">
      <c r="A132" s="23"/>
      <c r="B132" s="23"/>
      <c r="C132" s="23"/>
      <c r="D132" s="170"/>
      <c r="E132" s="170"/>
      <c r="F132" s="12"/>
      <c r="G132" s="12"/>
      <c r="H132" s="12"/>
      <c r="I132" s="12"/>
      <c r="J132" s="12"/>
      <c r="K132" s="12"/>
    </row>
    <row r="133" spans="1:11" x14ac:dyDescent="0.2">
      <c r="A133" s="23"/>
      <c r="B133" s="23"/>
      <c r="C133" s="23"/>
      <c r="D133" s="170"/>
      <c r="E133" s="170"/>
      <c r="F133" s="12"/>
      <c r="G133" s="12"/>
      <c r="H133" s="12"/>
      <c r="I133" s="12"/>
      <c r="J133" s="12"/>
      <c r="K133" s="12"/>
    </row>
    <row r="134" spans="1:11" x14ac:dyDescent="0.2">
      <c r="A134" s="23"/>
      <c r="B134" s="23"/>
      <c r="C134" s="23"/>
      <c r="D134" s="170"/>
      <c r="E134" s="170"/>
      <c r="F134" s="12"/>
      <c r="G134" s="12"/>
      <c r="H134" s="12"/>
      <c r="I134" s="12"/>
      <c r="J134" s="12"/>
      <c r="K134" s="12"/>
    </row>
    <row r="135" spans="1:11" x14ac:dyDescent="0.2">
      <c r="A135" s="23"/>
      <c r="B135" s="23"/>
      <c r="C135" s="23"/>
      <c r="D135" s="170"/>
      <c r="E135" s="170"/>
      <c r="F135" s="12"/>
      <c r="G135" s="12"/>
      <c r="H135" s="12"/>
      <c r="I135" s="12"/>
      <c r="J135" s="12"/>
      <c r="K135" s="12"/>
    </row>
    <row r="136" spans="1:11" x14ac:dyDescent="0.2">
      <c r="A136" s="23"/>
      <c r="B136" s="23"/>
      <c r="C136" s="23"/>
      <c r="D136" s="170"/>
      <c r="E136" s="170"/>
      <c r="F136" s="12"/>
      <c r="G136" s="12"/>
      <c r="H136" s="12"/>
      <c r="I136" s="12"/>
      <c r="J136" s="12"/>
      <c r="K136" s="12"/>
    </row>
    <row r="137" spans="1:11" x14ac:dyDescent="0.2">
      <c r="A137" s="23"/>
      <c r="B137" s="23"/>
      <c r="C137" s="23"/>
      <c r="D137" s="170"/>
      <c r="E137" s="170"/>
      <c r="F137" s="12"/>
      <c r="G137" s="12"/>
      <c r="H137" s="12"/>
      <c r="I137" s="12"/>
      <c r="J137" s="12"/>
      <c r="K137" s="12"/>
    </row>
    <row r="138" spans="1:11" x14ac:dyDescent="0.2">
      <c r="A138" s="23"/>
      <c r="B138" s="23"/>
      <c r="C138" s="23"/>
      <c r="D138" s="170"/>
      <c r="E138" s="170"/>
      <c r="F138" s="12"/>
      <c r="G138" s="12"/>
      <c r="H138" s="12"/>
      <c r="I138" s="12"/>
      <c r="J138" s="12"/>
      <c r="K138" s="12"/>
    </row>
    <row r="139" spans="1:11" x14ac:dyDescent="0.2">
      <c r="A139" s="23"/>
      <c r="B139" s="23"/>
      <c r="C139" s="23"/>
      <c r="D139" s="170"/>
      <c r="E139" s="170"/>
      <c r="F139" s="12"/>
      <c r="G139" s="12"/>
      <c r="H139" s="12"/>
      <c r="I139" s="12"/>
      <c r="J139" s="12"/>
      <c r="K139" s="12"/>
    </row>
    <row r="140" spans="1:11" x14ac:dyDescent="0.2">
      <c r="A140" s="23"/>
      <c r="B140" s="23"/>
      <c r="C140" s="23"/>
      <c r="D140" s="170"/>
      <c r="E140" s="170"/>
      <c r="F140" s="12"/>
      <c r="G140" s="12"/>
      <c r="H140" s="12"/>
      <c r="I140" s="12"/>
      <c r="J140" s="12"/>
      <c r="K140" s="12"/>
    </row>
    <row r="141" spans="1:11" x14ac:dyDescent="0.2">
      <c r="A141" s="23"/>
      <c r="B141" s="23"/>
      <c r="C141" s="23"/>
      <c r="D141" s="170"/>
      <c r="E141" s="170"/>
      <c r="F141" s="12"/>
      <c r="G141" s="12"/>
      <c r="H141" s="12"/>
      <c r="I141" s="12"/>
      <c r="J141" s="12"/>
      <c r="K141" s="12"/>
    </row>
    <row r="142" spans="1:11" x14ac:dyDescent="0.2">
      <c r="A142" s="23"/>
      <c r="B142" s="23"/>
      <c r="C142" s="23"/>
      <c r="D142" s="170"/>
      <c r="E142" s="170"/>
      <c r="F142" s="12"/>
      <c r="G142" s="12"/>
      <c r="H142" s="12"/>
      <c r="I142" s="12"/>
      <c r="J142" s="12"/>
      <c r="K142" s="12"/>
    </row>
    <row r="143" spans="1:11" x14ac:dyDescent="0.2">
      <c r="A143" s="23"/>
      <c r="B143" s="23"/>
      <c r="C143" s="23"/>
      <c r="D143" s="170"/>
      <c r="E143" s="170"/>
      <c r="F143" s="12"/>
      <c r="G143" s="12"/>
      <c r="H143" s="12"/>
      <c r="I143" s="12"/>
      <c r="J143" s="12"/>
      <c r="K143" s="12"/>
    </row>
    <row r="144" spans="1:11" x14ac:dyDescent="0.2">
      <c r="A144" s="23"/>
      <c r="B144" s="23"/>
      <c r="C144" s="23"/>
      <c r="D144" s="170"/>
      <c r="E144" s="170"/>
      <c r="F144" s="12"/>
      <c r="G144" s="12"/>
      <c r="H144" s="12"/>
      <c r="I144" s="12"/>
      <c r="J144" s="12"/>
      <c r="K144" s="12"/>
    </row>
    <row r="145" spans="1:11" x14ac:dyDescent="0.2">
      <c r="A145" s="23"/>
      <c r="B145" s="23"/>
      <c r="C145" s="23"/>
      <c r="D145" s="170"/>
      <c r="E145" s="170"/>
      <c r="F145" s="12"/>
      <c r="G145" s="12"/>
      <c r="H145" s="12"/>
      <c r="I145" s="12"/>
      <c r="J145" s="12"/>
      <c r="K145" s="12"/>
    </row>
    <row r="146" spans="1:11" x14ac:dyDescent="0.2">
      <c r="A146" s="23"/>
      <c r="B146" s="23"/>
      <c r="C146" s="23"/>
      <c r="D146" s="170"/>
      <c r="E146" s="170"/>
      <c r="F146" s="12"/>
      <c r="G146" s="12"/>
      <c r="H146" s="12"/>
      <c r="I146" s="12"/>
      <c r="J146" s="12"/>
      <c r="K146" s="12"/>
    </row>
    <row r="147" spans="1:11" x14ac:dyDescent="0.2">
      <c r="A147" s="23"/>
      <c r="B147" s="23"/>
      <c r="C147" s="23"/>
      <c r="D147" s="170"/>
      <c r="E147" s="170"/>
      <c r="F147" s="12"/>
      <c r="G147" s="12"/>
      <c r="H147" s="12"/>
      <c r="I147" s="12"/>
      <c r="J147" s="12"/>
      <c r="K147" s="12"/>
    </row>
    <row r="148" spans="1:11" x14ac:dyDescent="0.2">
      <c r="A148" s="23"/>
      <c r="B148" s="23"/>
      <c r="C148" s="23"/>
      <c r="D148" s="170"/>
      <c r="E148" s="170"/>
      <c r="F148" s="12"/>
      <c r="G148" s="12"/>
      <c r="H148" s="12"/>
      <c r="I148" s="12"/>
      <c r="J148" s="12"/>
      <c r="K148" s="12"/>
    </row>
    <row r="149" spans="1:11" x14ac:dyDescent="0.2">
      <c r="A149" s="23"/>
      <c r="B149" s="23"/>
      <c r="C149" s="23"/>
      <c r="D149" s="170"/>
      <c r="E149" s="170"/>
      <c r="F149" s="12"/>
      <c r="G149" s="12"/>
      <c r="H149" s="12"/>
      <c r="I149" s="12"/>
      <c r="J149" s="12"/>
      <c r="K149" s="12"/>
    </row>
    <row r="150" spans="1:11" x14ac:dyDescent="0.2">
      <c r="A150" s="23"/>
      <c r="B150" s="23"/>
      <c r="C150" s="23"/>
      <c r="D150" s="170"/>
      <c r="E150" s="170"/>
      <c r="F150" s="12"/>
      <c r="G150" s="12"/>
      <c r="H150" s="12"/>
      <c r="I150" s="12"/>
      <c r="J150" s="12"/>
      <c r="K150" s="12"/>
    </row>
    <row r="151" spans="1:11" x14ac:dyDescent="0.2">
      <c r="A151" s="23"/>
      <c r="B151" s="23"/>
      <c r="C151" s="23"/>
      <c r="D151" s="170"/>
      <c r="E151" s="170"/>
      <c r="F151" s="12"/>
      <c r="G151" s="12"/>
      <c r="H151" s="12"/>
      <c r="I151" s="12"/>
      <c r="J151" s="12"/>
      <c r="K151" s="12"/>
    </row>
    <row r="152" spans="1:11" x14ac:dyDescent="0.2">
      <c r="A152" s="23"/>
      <c r="B152" s="23"/>
      <c r="C152" s="23"/>
      <c r="D152" s="170"/>
      <c r="E152" s="170"/>
      <c r="F152" s="12"/>
      <c r="G152" s="12"/>
      <c r="H152" s="12"/>
      <c r="I152" s="12"/>
      <c r="J152" s="12"/>
      <c r="K152" s="12"/>
    </row>
    <row r="153" spans="1:11" x14ac:dyDescent="0.2">
      <c r="A153" s="23"/>
      <c r="B153" s="23"/>
      <c r="C153" s="23"/>
      <c r="D153" s="170"/>
      <c r="E153" s="170"/>
      <c r="F153" s="12"/>
      <c r="G153" s="12"/>
      <c r="H153" s="12"/>
      <c r="I153" s="12"/>
      <c r="J153" s="12"/>
      <c r="K153" s="12"/>
    </row>
    <row r="154" spans="1:11" x14ac:dyDescent="0.2">
      <c r="A154" s="23"/>
      <c r="B154" s="23"/>
      <c r="C154" s="23"/>
      <c r="D154" s="170"/>
      <c r="E154" s="170"/>
      <c r="F154" s="12"/>
      <c r="G154" s="12"/>
      <c r="H154" s="12"/>
      <c r="I154" s="12"/>
      <c r="J154" s="12"/>
      <c r="K154" s="12"/>
    </row>
    <row r="155" spans="1:11" x14ac:dyDescent="0.2">
      <c r="A155" s="23"/>
      <c r="B155" s="23"/>
      <c r="C155" s="23"/>
      <c r="D155" s="170"/>
      <c r="E155" s="170"/>
      <c r="F155" s="12"/>
      <c r="G155" s="12"/>
      <c r="H155" s="12"/>
      <c r="I155" s="12"/>
      <c r="J155" s="12"/>
      <c r="K155" s="12"/>
    </row>
    <row r="156" spans="1:11" x14ac:dyDescent="0.2">
      <c r="A156" s="23"/>
      <c r="B156" s="23"/>
      <c r="C156" s="23"/>
      <c r="D156" s="170"/>
      <c r="E156" s="170"/>
      <c r="F156" s="12"/>
      <c r="G156" s="12"/>
      <c r="H156" s="12"/>
      <c r="I156" s="12"/>
      <c r="J156" s="12"/>
      <c r="K156" s="12"/>
    </row>
    <row r="157" spans="1:11" x14ac:dyDescent="0.2">
      <c r="A157" s="23"/>
      <c r="B157" s="23"/>
      <c r="C157" s="23"/>
      <c r="D157" s="170"/>
      <c r="E157" s="170"/>
      <c r="F157" s="12"/>
      <c r="G157" s="12"/>
      <c r="H157" s="12"/>
      <c r="I157" s="12"/>
      <c r="J157" s="12"/>
      <c r="K157" s="12"/>
    </row>
    <row r="158" spans="1:11" x14ac:dyDescent="0.2">
      <c r="A158" s="23"/>
      <c r="B158" s="23"/>
      <c r="C158" s="23"/>
      <c r="D158" s="170"/>
      <c r="E158" s="170"/>
      <c r="F158" s="12"/>
      <c r="G158" s="12"/>
      <c r="H158" s="12"/>
      <c r="I158" s="12"/>
      <c r="J158" s="12"/>
      <c r="K158" s="12"/>
    </row>
    <row r="159" spans="1:11" x14ac:dyDescent="0.2">
      <c r="A159" s="23"/>
      <c r="B159" s="23"/>
      <c r="C159" s="23"/>
      <c r="D159" s="170"/>
      <c r="E159" s="170"/>
      <c r="F159" s="12"/>
      <c r="G159" s="12"/>
      <c r="H159" s="12"/>
      <c r="I159" s="12"/>
      <c r="J159" s="12"/>
      <c r="K159" s="12"/>
    </row>
    <row r="160" spans="1:11" x14ac:dyDescent="0.2">
      <c r="A160" s="23"/>
      <c r="B160" s="23"/>
      <c r="C160" s="23"/>
      <c r="D160" s="170"/>
      <c r="E160" s="170"/>
      <c r="F160" s="12"/>
      <c r="G160" s="12"/>
      <c r="H160" s="12"/>
      <c r="I160" s="12"/>
      <c r="J160" s="12"/>
      <c r="K160" s="12"/>
    </row>
    <row r="161" spans="1:11" x14ac:dyDescent="0.2">
      <c r="A161" s="23"/>
      <c r="B161" s="23"/>
      <c r="C161" s="23"/>
      <c r="D161" s="170"/>
      <c r="E161" s="170"/>
      <c r="F161" s="12"/>
      <c r="G161" s="12"/>
      <c r="H161" s="12"/>
      <c r="I161" s="12"/>
      <c r="J161" s="12"/>
      <c r="K161" s="12"/>
    </row>
    <row r="162" spans="1:11" x14ac:dyDescent="0.2">
      <c r="A162" s="23"/>
      <c r="B162" s="23"/>
      <c r="C162" s="23"/>
      <c r="D162" s="170"/>
      <c r="E162" s="170"/>
      <c r="F162" s="12"/>
      <c r="G162" s="12"/>
      <c r="H162" s="12"/>
      <c r="I162" s="12"/>
      <c r="J162" s="12"/>
      <c r="K162" s="12"/>
    </row>
    <row r="163" spans="1:11" x14ac:dyDescent="0.2">
      <c r="A163" s="23"/>
      <c r="B163" s="23"/>
      <c r="C163" s="23"/>
      <c r="D163" s="170"/>
      <c r="E163" s="170"/>
      <c r="F163" s="12"/>
      <c r="G163" s="12"/>
      <c r="H163" s="12"/>
      <c r="I163" s="12"/>
      <c r="J163" s="12"/>
      <c r="K163" s="12"/>
    </row>
    <row r="164" spans="1:11" x14ac:dyDescent="0.2">
      <c r="A164" s="23"/>
      <c r="B164" s="23"/>
      <c r="C164" s="23"/>
      <c r="D164" s="170"/>
      <c r="E164" s="170"/>
      <c r="F164" s="12"/>
      <c r="G164" s="12"/>
      <c r="H164" s="12"/>
      <c r="I164" s="12"/>
      <c r="J164" s="12"/>
      <c r="K164" s="12"/>
    </row>
    <row r="165" spans="1:11" x14ac:dyDescent="0.2">
      <c r="A165" s="23"/>
      <c r="B165" s="23"/>
      <c r="C165" s="23"/>
      <c r="D165" s="170"/>
      <c r="E165" s="170"/>
      <c r="F165" s="12"/>
      <c r="G165" s="12"/>
      <c r="H165" s="12"/>
      <c r="I165" s="12"/>
      <c r="J165" s="12"/>
      <c r="K165" s="12"/>
    </row>
    <row r="166" spans="1:11" x14ac:dyDescent="0.2">
      <c r="A166" s="23"/>
      <c r="B166" s="23"/>
      <c r="C166" s="23"/>
      <c r="D166" s="170"/>
      <c r="E166" s="170"/>
      <c r="F166" s="12"/>
      <c r="G166" s="12"/>
      <c r="H166" s="12"/>
      <c r="I166" s="12"/>
      <c r="J166" s="12"/>
      <c r="K166" s="12"/>
    </row>
    <row r="167" spans="1:11" x14ac:dyDescent="0.2">
      <c r="A167" s="23"/>
      <c r="B167" s="23"/>
      <c r="C167" s="23"/>
      <c r="D167" s="170"/>
      <c r="E167" s="170"/>
      <c r="F167" s="12"/>
      <c r="G167" s="12"/>
      <c r="H167" s="12"/>
      <c r="I167" s="12"/>
      <c r="J167" s="12"/>
      <c r="K167" s="12"/>
    </row>
    <row r="168" spans="1:11" x14ac:dyDescent="0.2">
      <c r="A168" s="23"/>
      <c r="B168" s="23"/>
      <c r="C168" s="23"/>
      <c r="D168" s="170"/>
      <c r="E168" s="170"/>
      <c r="F168" s="12"/>
      <c r="G168" s="12"/>
      <c r="H168" s="12"/>
      <c r="I168" s="12"/>
      <c r="J168" s="12"/>
      <c r="K168" s="12"/>
    </row>
    <row r="169" spans="1:11" x14ac:dyDescent="0.2">
      <c r="A169" s="23"/>
      <c r="B169" s="23"/>
      <c r="C169" s="23"/>
      <c r="D169" s="170"/>
      <c r="E169" s="170"/>
      <c r="F169" s="12"/>
      <c r="G169" s="12"/>
      <c r="H169" s="12"/>
      <c r="I169" s="12"/>
      <c r="J169" s="12"/>
      <c r="K169" s="12"/>
    </row>
    <row r="170" spans="1:11" x14ac:dyDescent="0.2">
      <c r="A170" s="23"/>
      <c r="B170" s="23"/>
      <c r="C170" s="23"/>
      <c r="D170" s="170"/>
      <c r="E170" s="170"/>
      <c r="F170" s="12"/>
      <c r="G170" s="12"/>
      <c r="H170" s="12"/>
      <c r="I170" s="12"/>
      <c r="J170" s="12"/>
      <c r="K170" s="12"/>
    </row>
    <row r="171" spans="1:11" x14ac:dyDescent="0.2">
      <c r="A171" s="23"/>
      <c r="B171" s="23"/>
      <c r="C171" s="23"/>
      <c r="D171" s="170"/>
      <c r="E171" s="170"/>
      <c r="F171" s="12"/>
      <c r="G171" s="12"/>
      <c r="H171" s="12"/>
      <c r="I171" s="12"/>
      <c r="J171" s="12"/>
      <c r="K171" s="12"/>
    </row>
    <row r="172" spans="1:11" x14ac:dyDescent="0.2">
      <c r="A172" s="23"/>
      <c r="B172" s="23"/>
      <c r="C172" s="23"/>
      <c r="D172" s="170"/>
      <c r="E172" s="170"/>
      <c r="F172" s="12"/>
      <c r="G172" s="12"/>
      <c r="H172" s="12"/>
      <c r="I172" s="12"/>
      <c r="J172" s="12"/>
      <c r="K172" s="12"/>
    </row>
    <row r="173" spans="1:11" x14ac:dyDescent="0.2">
      <c r="A173" s="23"/>
      <c r="B173" s="23"/>
      <c r="C173" s="23"/>
      <c r="D173" s="170"/>
      <c r="E173" s="170"/>
      <c r="F173" s="12"/>
      <c r="G173" s="12"/>
      <c r="H173" s="12"/>
      <c r="I173" s="12"/>
      <c r="J173" s="12"/>
      <c r="K173" s="12"/>
    </row>
    <row r="174" spans="1:11" x14ac:dyDescent="0.2">
      <c r="A174" s="23"/>
      <c r="B174" s="23"/>
      <c r="C174" s="23"/>
      <c r="D174" s="170"/>
      <c r="E174" s="170"/>
      <c r="F174" s="12"/>
      <c r="G174" s="12"/>
      <c r="H174" s="12"/>
      <c r="I174" s="12"/>
      <c r="J174" s="12"/>
      <c r="K174" s="12"/>
    </row>
    <row r="175" spans="1:11" x14ac:dyDescent="0.2">
      <c r="A175" s="23"/>
      <c r="B175" s="23"/>
      <c r="C175" s="23"/>
      <c r="D175" s="170"/>
      <c r="E175" s="170"/>
      <c r="F175" s="12"/>
      <c r="G175" s="12"/>
      <c r="H175" s="12"/>
      <c r="I175" s="12"/>
      <c r="J175" s="12"/>
      <c r="K175" s="12"/>
    </row>
    <row r="176" spans="1:11" x14ac:dyDescent="0.2">
      <c r="A176" s="23"/>
      <c r="B176" s="23"/>
      <c r="C176" s="23"/>
      <c r="D176" s="170"/>
      <c r="E176" s="170"/>
      <c r="F176" s="12"/>
      <c r="G176" s="12"/>
      <c r="H176" s="12"/>
      <c r="I176" s="12"/>
      <c r="J176" s="12"/>
      <c r="K176" s="12"/>
    </row>
    <row r="177" spans="1:11" x14ac:dyDescent="0.2">
      <c r="A177" s="23"/>
      <c r="B177" s="23"/>
      <c r="C177" s="23"/>
      <c r="D177" s="170"/>
      <c r="E177" s="170"/>
      <c r="F177" s="12"/>
      <c r="G177" s="12"/>
      <c r="H177" s="12"/>
      <c r="I177" s="12"/>
      <c r="J177" s="12"/>
      <c r="K177" s="12"/>
    </row>
    <row r="178" spans="1:11" x14ac:dyDescent="0.2">
      <c r="A178" s="23"/>
      <c r="B178" s="23"/>
      <c r="C178" s="23"/>
      <c r="D178" s="170"/>
      <c r="E178" s="170"/>
      <c r="F178" s="12"/>
      <c r="G178" s="12"/>
      <c r="H178" s="12"/>
      <c r="I178" s="12"/>
      <c r="J178" s="12"/>
      <c r="K178" s="12"/>
    </row>
    <row r="179" spans="1:11" x14ac:dyDescent="0.2">
      <c r="A179" s="23"/>
      <c r="B179" s="23"/>
      <c r="C179" s="23"/>
      <c r="D179" s="170"/>
      <c r="E179" s="170"/>
      <c r="F179" s="12"/>
      <c r="G179" s="12"/>
      <c r="H179" s="12"/>
      <c r="I179" s="12"/>
      <c r="J179" s="12"/>
      <c r="K179" s="12"/>
    </row>
    <row r="180" spans="1:11" x14ac:dyDescent="0.2">
      <c r="A180" s="23"/>
      <c r="B180" s="23"/>
      <c r="C180" s="23"/>
      <c r="D180" s="170"/>
      <c r="E180" s="170"/>
      <c r="F180" s="12"/>
      <c r="G180" s="12"/>
      <c r="H180" s="12"/>
      <c r="I180" s="12"/>
      <c r="J180" s="12"/>
      <c r="K180" s="12"/>
    </row>
    <row r="181" spans="1:11" x14ac:dyDescent="0.2">
      <c r="A181" s="23"/>
      <c r="B181" s="23"/>
      <c r="C181" s="23"/>
      <c r="D181" s="170"/>
      <c r="E181" s="170"/>
      <c r="F181" s="12"/>
      <c r="G181" s="12"/>
      <c r="H181" s="12"/>
      <c r="I181" s="12"/>
      <c r="J181" s="12"/>
      <c r="K181" s="12"/>
    </row>
    <row r="182" spans="1:11" x14ac:dyDescent="0.2">
      <c r="A182" s="23"/>
      <c r="B182" s="23"/>
      <c r="C182" s="23"/>
      <c r="D182" s="170"/>
      <c r="E182" s="170"/>
      <c r="F182" s="12"/>
      <c r="G182" s="12"/>
      <c r="H182" s="12"/>
      <c r="I182" s="12"/>
      <c r="J182" s="12"/>
      <c r="K182" s="12"/>
    </row>
    <row r="183" spans="1:11" x14ac:dyDescent="0.2">
      <c r="A183" s="23"/>
      <c r="B183" s="23"/>
      <c r="C183" s="23"/>
      <c r="D183" s="170"/>
      <c r="E183" s="170"/>
      <c r="F183" s="12"/>
      <c r="G183" s="12"/>
      <c r="H183" s="12"/>
      <c r="I183" s="12"/>
      <c r="J183" s="12"/>
      <c r="K183" s="12"/>
    </row>
    <row r="184" spans="1:11" x14ac:dyDescent="0.2">
      <c r="A184" s="23"/>
      <c r="B184" s="23"/>
      <c r="C184" s="23"/>
      <c r="D184" s="170"/>
      <c r="E184" s="170"/>
      <c r="F184" s="12"/>
      <c r="G184" s="12"/>
      <c r="H184" s="12"/>
      <c r="I184" s="12"/>
      <c r="J184" s="12"/>
      <c r="K184" s="12"/>
    </row>
    <row r="185" spans="1:11" x14ac:dyDescent="0.2">
      <c r="A185" s="23"/>
      <c r="B185" s="23"/>
      <c r="C185" s="23"/>
      <c r="D185" s="170"/>
      <c r="E185" s="170"/>
      <c r="F185" s="12"/>
      <c r="G185" s="12"/>
      <c r="H185" s="12"/>
      <c r="I185" s="12"/>
      <c r="J185" s="12"/>
      <c r="K185" s="12"/>
    </row>
    <row r="186" spans="1:11" x14ac:dyDescent="0.2">
      <c r="A186" s="23"/>
      <c r="B186" s="23"/>
      <c r="C186" s="23"/>
      <c r="D186" s="170"/>
      <c r="E186" s="170"/>
      <c r="F186" s="12"/>
      <c r="G186" s="12"/>
      <c r="H186" s="12"/>
      <c r="I186" s="12"/>
      <c r="J186" s="12"/>
      <c r="K186" s="12"/>
    </row>
    <row r="187" spans="1:11" x14ac:dyDescent="0.2">
      <c r="A187" s="23"/>
      <c r="B187" s="23"/>
      <c r="C187" s="23"/>
      <c r="D187" s="170"/>
      <c r="E187" s="170"/>
      <c r="F187" s="12"/>
      <c r="G187" s="12"/>
      <c r="H187" s="12"/>
      <c r="I187" s="12"/>
      <c r="J187" s="12"/>
      <c r="K187" s="12"/>
    </row>
    <row r="188" spans="1:11" x14ac:dyDescent="0.2">
      <c r="A188" s="23"/>
      <c r="B188" s="23"/>
      <c r="C188" s="23"/>
      <c r="D188" s="170"/>
      <c r="E188" s="170"/>
      <c r="F188" s="12"/>
      <c r="G188" s="12"/>
      <c r="H188" s="12"/>
      <c r="I188" s="12"/>
      <c r="J188" s="12"/>
      <c r="K188" s="12"/>
    </row>
    <row r="189" spans="1:11" x14ac:dyDescent="0.2">
      <c r="A189" s="23"/>
      <c r="B189" s="23"/>
      <c r="C189" s="23"/>
      <c r="D189" s="170"/>
      <c r="E189" s="170"/>
      <c r="F189" s="12"/>
      <c r="G189" s="12"/>
      <c r="H189" s="12"/>
      <c r="I189" s="12"/>
      <c r="J189" s="12"/>
      <c r="K189" s="12"/>
    </row>
    <row r="190" spans="1:11" x14ac:dyDescent="0.2">
      <c r="A190" s="23"/>
      <c r="B190" s="23"/>
      <c r="C190" s="23"/>
      <c r="D190" s="170"/>
      <c r="E190" s="170"/>
      <c r="F190" s="12"/>
      <c r="G190" s="12"/>
      <c r="H190" s="12"/>
      <c r="I190" s="12"/>
      <c r="J190" s="12"/>
      <c r="K190" s="12"/>
    </row>
    <row r="191" spans="1:11" x14ac:dyDescent="0.2">
      <c r="A191" s="23"/>
      <c r="B191" s="23"/>
      <c r="C191" s="23"/>
      <c r="D191" s="170"/>
      <c r="E191" s="170"/>
      <c r="F191" s="12"/>
      <c r="G191" s="12"/>
      <c r="H191" s="12"/>
      <c r="I191" s="12"/>
      <c r="J191" s="12"/>
      <c r="K191" s="12"/>
    </row>
    <row r="192" spans="1:11" x14ac:dyDescent="0.2">
      <c r="A192" s="23"/>
      <c r="B192" s="23"/>
      <c r="C192" s="23"/>
      <c r="D192" s="170"/>
      <c r="E192" s="170"/>
      <c r="F192" s="12"/>
      <c r="G192" s="12"/>
      <c r="H192" s="12"/>
      <c r="I192" s="12"/>
      <c r="J192" s="12"/>
      <c r="K192" s="12"/>
    </row>
    <row r="193" spans="1:11" x14ac:dyDescent="0.2">
      <c r="A193" s="23"/>
      <c r="B193" s="23"/>
      <c r="C193" s="23"/>
      <c r="D193" s="170"/>
      <c r="E193" s="170"/>
      <c r="F193" s="12"/>
      <c r="G193" s="12"/>
      <c r="H193" s="12"/>
      <c r="I193" s="12"/>
      <c r="J193" s="12"/>
      <c r="K193" s="12"/>
    </row>
    <row r="194" spans="1:11" x14ac:dyDescent="0.2">
      <c r="A194" s="23"/>
      <c r="B194" s="23"/>
      <c r="C194" s="23"/>
      <c r="D194" s="170"/>
      <c r="E194" s="170"/>
      <c r="F194" s="12"/>
      <c r="G194" s="12"/>
      <c r="H194" s="12"/>
      <c r="I194" s="12"/>
      <c r="J194" s="12"/>
      <c r="K194" s="12"/>
    </row>
    <row r="195" spans="1:11" x14ac:dyDescent="0.2">
      <c r="A195" s="23"/>
      <c r="B195" s="23"/>
      <c r="C195" s="23"/>
      <c r="D195" s="170"/>
      <c r="E195" s="170"/>
      <c r="F195" s="12"/>
      <c r="G195" s="12"/>
      <c r="H195" s="12"/>
      <c r="I195" s="12"/>
      <c r="J195" s="12"/>
      <c r="K195" s="12"/>
    </row>
    <row r="196" spans="1:11" x14ac:dyDescent="0.2">
      <c r="A196" s="23"/>
      <c r="B196" s="23"/>
      <c r="C196" s="23"/>
      <c r="D196" s="170"/>
      <c r="E196" s="170"/>
      <c r="F196" s="12"/>
      <c r="G196" s="12"/>
      <c r="H196" s="12"/>
      <c r="I196" s="12"/>
      <c r="J196" s="12"/>
      <c r="K196" s="12"/>
    </row>
    <row r="197" spans="1:11" x14ac:dyDescent="0.2">
      <c r="A197" s="23"/>
      <c r="B197" s="23"/>
      <c r="C197" s="23"/>
      <c r="D197" s="170"/>
      <c r="E197" s="170"/>
      <c r="F197" s="12"/>
      <c r="G197" s="12"/>
      <c r="H197" s="12"/>
      <c r="I197" s="12"/>
      <c r="J197" s="12"/>
      <c r="K197" s="12"/>
    </row>
    <row r="198" spans="1:11" x14ac:dyDescent="0.2">
      <c r="A198" s="23"/>
      <c r="B198" s="23"/>
      <c r="C198" s="23"/>
      <c r="D198" s="170"/>
      <c r="E198" s="170"/>
      <c r="F198" s="12"/>
      <c r="G198" s="12"/>
      <c r="H198" s="12"/>
      <c r="I198" s="12"/>
      <c r="J198" s="12"/>
      <c r="K198" s="12"/>
    </row>
    <row r="199" spans="1:11" x14ac:dyDescent="0.2">
      <c r="A199" s="23"/>
      <c r="B199" s="23"/>
      <c r="C199" s="23"/>
      <c r="D199" s="170"/>
      <c r="E199" s="170"/>
      <c r="F199" s="12"/>
      <c r="G199" s="12"/>
      <c r="H199" s="12"/>
      <c r="I199" s="12"/>
      <c r="J199" s="12"/>
      <c r="K199" s="12"/>
    </row>
    <row r="200" spans="1:11" x14ac:dyDescent="0.2">
      <c r="A200" s="23"/>
      <c r="B200" s="23"/>
      <c r="C200" s="23"/>
      <c r="D200" s="12"/>
      <c r="E200" s="12"/>
      <c r="F200" s="12"/>
      <c r="G200" s="12"/>
      <c r="H200" s="12"/>
      <c r="I200" s="12"/>
      <c r="J200" s="12"/>
      <c r="K200" s="12"/>
    </row>
  </sheetData>
  <mergeCells count="11">
    <mergeCell ref="A8:C8"/>
    <mergeCell ref="D8:D9"/>
    <mergeCell ref="E8:E9"/>
    <mergeCell ref="A1:K1"/>
    <mergeCell ref="A2:K2"/>
    <mergeCell ref="A3:I3"/>
    <mergeCell ref="A4:C4"/>
    <mergeCell ref="E4:K5"/>
    <mergeCell ref="F8:F9"/>
    <mergeCell ref="A7:K7"/>
    <mergeCell ref="G8:K8"/>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PnL.requestPnL">
                <anchor moveWithCells="1">
                  <from>
                    <xdr:col>0</xdr:col>
                    <xdr:colOff>38100</xdr:colOff>
                    <xdr:row>1</xdr:row>
                    <xdr:rowOff>85725</xdr:rowOff>
                  </from>
                  <to>
                    <xdr:col>1</xdr:col>
                    <xdr:colOff>523875</xdr:colOff>
                    <xdr:row>1</xdr:row>
                    <xdr:rowOff>285750</xdr:rowOff>
                  </to>
                </anchor>
              </controlPr>
            </control>
          </mc:Choice>
        </mc:AlternateContent>
        <mc:AlternateContent xmlns:mc="http://schemas.openxmlformats.org/markup-compatibility/2006">
          <mc:Choice Requires="x14">
            <control shapeId="73730" r:id="rId5" name="Button 2">
              <controlPr defaultSize="0" print="0" autoFill="0" autoPict="0" macro="[0]!PnL.cancelPnL">
                <anchor moveWithCells="1">
                  <from>
                    <xdr:col>2</xdr:col>
                    <xdr:colOff>104775</xdr:colOff>
                    <xdr:row>1</xdr:row>
                    <xdr:rowOff>76200</xdr:rowOff>
                  </from>
                  <to>
                    <xdr:col>3</xdr:col>
                    <xdr:colOff>838200</xdr:colOff>
                    <xdr:row>1</xdr:row>
                    <xdr:rowOff>276225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ImplVolOptPrice"/>
  <dimension ref="A1:X200"/>
  <sheetViews>
    <sheetView zoomScale="80" workbookViewId="0">
      <selection activeCell="B5" sqref="B5"/>
    </sheetView>
  </sheetViews>
  <sheetFormatPr defaultRowHeight="12.75" x14ac:dyDescent="0.2"/>
  <cols>
    <col min="1" max="1" width="16.42578125" customWidth="1"/>
    <col min="2" max="2" width="10.42578125" customWidth="1"/>
    <col min="3" max="3" width="11.28515625" customWidth="1"/>
    <col min="4" max="4" width="6.5703125" customWidth="1"/>
    <col min="5" max="5" width="5.28515625" style="4" customWidth="1"/>
    <col min="6" max="6" width="8.28515625" customWidth="1"/>
    <col min="8" max="8" width="10.42578125" customWidth="1"/>
    <col min="9" max="9" width="9.42578125" customWidth="1"/>
    <col min="10" max="10" width="6" customWidth="1"/>
    <col min="11" max="11" width="9.42578125" customWidth="1"/>
    <col min="12" max="12" width="10.5703125" customWidth="1"/>
    <col min="13" max="13" width="11.42578125" customWidth="1"/>
    <col min="14" max="14" width="10.5703125" customWidth="1"/>
    <col min="15" max="15" width="12.85546875" customWidth="1"/>
    <col min="16" max="16" width="11" customWidth="1"/>
    <col min="17" max="17" width="11.28515625" customWidth="1"/>
    <col min="18" max="18" width="19.85546875" customWidth="1"/>
    <col min="19" max="19" width="10.42578125" customWidth="1"/>
    <col min="20" max="20" width="10.7109375" customWidth="1"/>
    <col min="21" max="21" width="12.28515625" customWidth="1"/>
    <col min="22" max="22" width="11.42578125" customWidth="1"/>
    <col min="23" max="23" width="11" customWidth="1"/>
    <col min="24" max="24" width="18.7109375" customWidth="1"/>
  </cols>
  <sheetData>
    <row r="1" spans="1:24" ht="12.75" customHeight="1" x14ac:dyDescent="0.2">
      <c r="A1" s="223" t="s">
        <v>108</v>
      </c>
      <c r="B1" s="208"/>
      <c r="C1" s="208"/>
      <c r="D1" s="208"/>
      <c r="E1" s="208"/>
      <c r="F1" s="208"/>
      <c r="G1" s="208"/>
      <c r="H1" s="208"/>
      <c r="I1" s="208"/>
      <c r="J1" s="208"/>
      <c r="K1" s="208"/>
      <c r="L1" s="208"/>
      <c r="M1" s="208"/>
      <c r="N1" s="208"/>
      <c r="O1" s="208"/>
      <c r="P1" s="208"/>
      <c r="Q1" s="208"/>
      <c r="R1" s="208"/>
      <c r="S1" s="208"/>
      <c r="T1" s="208"/>
      <c r="U1" s="208"/>
      <c r="V1" s="208"/>
      <c r="W1" s="208"/>
      <c r="X1" s="208"/>
    </row>
    <row r="2" spans="1:24" ht="28.5" customHeight="1" x14ac:dyDescent="0.2">
      <c r="A2" s="224"/>
      <c r="B2" s="208"/>
      <c r="C2" s="208"/>
      <c r="D2" s="208"/>
      <c r="E2" s="208"/>
      <c r="F2" s="208"/>
      <c r="G2" s="208"/>
      <c r="H2" s="208"/>
      <c r="I2" s="208"/>
      <c r="J2" s="208"/>
      <c r="K2" s="208"/>
      <c r="L2" s="208"/>
      <c r="M2" s="208"/>
      <c r="N2" s="208"/>
      <c r="O2" s="208"/>
      <c r="P2" s="208"/>
      <c r="Q2" s="208"/>
      <c r="R2" s="208"/>
      <c r="S2" s="208"/>
      <c r="T2" s="208"/>
      <c r="U2" s="208"/>
      <c r="V2" s="208"/>
      <c r="W2" s="208"/>
      <c r="X2" s="208"/>
    </row>
    <row r="3" spans="1:24" x14ac:dyDescent="0.2">
      <c r="A3" s="228"/>
      <c r="B3" s="228"/>
      <c r="C3" s="228"/>
      <c r="D3" s="228"/>
      <c r="E3" s="228"/>
      <c r="F3" s="228"/>
      <c r="G3" s="228"/>
      <c r="H3" s="228"/>
      <c r="I3" s="228"/>
      <c r="J3" s="2"/>
      <c r="K3" s="2"/>
      <c r="L3" s="2"/>
      <c r="M3" s="2"/>
      <c r="N3" s="2"/>
    </row>
    <row r="4" spans="1:24" ht="12.75" customHeight="1" x14ac:dyDescent="0.2">
      <c r="A4" s="238" t="s">
        <v>121</v>
      </c>
      <c r="B4" s="233"/>
      <c r="C4" s="234"/>
      <c r="E4"/>
    </row>
    <row r="5" spans="1:24" ht="12.75" customHeight="1" x14ac:dyDescent="0.2">
      <c r="A5" s="22" t="s">
        <v>111</v>
      </c>
      <c r="B5" s="54" t="s">
        <v>134</v>
      </c>
      <c r="C5" s="80"/>
      <c r="E5"/>
    </row>
    <row r="6" spans="1:24" x14ac:dyDescent="0.2">
      <c r="A6" s="5"/>
      <c r="B6" s="5"/>
      <c r="C6" s="5"/>
      <c r="D6" s="2"/>
      <c r="E6"/>
      <c r="I6" s="2"/>
      <c r="R6" s="13"/>
      <c r="S6" s="13"/>
      <c r="T6" s="13"/>
      <c r="U6" s="13"/>
      <c r="V6" s="13"/>
      <c r="W6" s="13"/>
    </row>
    <row r="7" spans="1:24" x14ac:dyDescent="0.2">
      <c r="A7" s="392" t="s">
        <v>968</v>
      </c>
      <c r="B7" s="392"/>
      <c r="C7" s="392"/>
      <c r="D7" s="392"/>
      <c r="E7" s="392"/>
      <c r="F7" s="392"/>
      <c r="G7" s="392"/>
      <c r="H7" s="392"/>
      <c r="I7" s="392"/>
      <c r="J7" s="392"/>
      <c r="K7" s="392"/>
      <c r="L7" s="392"/>
      <c r="M7" s="392"/>
      <c r="N7" s="392"/>
      <c r="O7" s="392"/>
      <c r="P7" s="392"/>
      <c r="Q7" s="392"/>
      <c r="R7" s="392"/>
      <c r="S7" s="392"/>
      <c r="T7" s="392"/>
      <c r="U7" s="392"/>
      <c r="V7" s="392"/>
      <c r="W7" s="392"/>
      <c r="X7" s="392"/>
    </row>
    <row r="8" spans="1:24" ht="12.75" customHeight="1" x14ac:dyDescent="0.2">
      <c r="A8" s="205" t="s">
        <v>96</v>
      </c>
      <c r="B8" s="206"/>
      <c r="C8" s="206"/>
      <c r="D8" s="206"/>
      <c r="E8" s="206"/>
      <c r="F8" s="206"/>
      <c r="G8" s="206"/>
      <c r="H8" s="206"/>
      <c r="I8" s="206"/>
      <c r="J8" s="206"/>
      <c r="K8" s="206"/>
      <c r="L8" s="206"/>
      <c r="M8" s="324" t="s">
        <v>970</v>
      </c>
      <c r="N8" s="323"/>
      <c r="O8" s="221"/>
      <c r="P8" s="221"/>
      <c r="Q8" s="222"/>
      <c r="R8" s="403" t="s">
        <v>969</v>
      </c>
      <c r="S8" s="324" t="s">
        <v>971</v>
      </c>
      <c r="T8" s="323"/>
      <c r="U8" s="221"/>
      <c r="V8" s="221"/>
      <c r="W8" s="222"/>
      <c r="X8" s="403" t="s">
        <v>973</v>
      </c>
    </row>
    <row r="9" spans="1:24" ht="12.75" customHeight="1" x14ac:dyDescent="0.2">
      <c r="A9" s="18" t="s">
        <v>89</v>
      </c>
      <c r="B9" s="18" t="s">
        <v>152</v>
      </c>
      <c r="C9" s="18" t="s">
        <v>136</v>
      </c>
      <c r="D9" s="18" t="s">
        <v>90</v>
      </c>
      <c r="E9" s="18" t="s">
        <v>93</v>
      </c>
      <c r="F9" s="18" t="s">
        <v>114</v>
      </c>
      <c r="G9" s="18" t="s">
        <v>113</v>
      </c>
      <c r="H9" s="18" t="s">
        <v>92</v>
      </c>
      <c r="I9" s="18" t="s">
        <v>119</v>
      </c>
      <c r="J9" s="18" t="s">
        <v>104</v>
      </c>
      <c r="K9" s="18" t="s">
        <v>135</v>
      </c>
      <c r="L9" s="18" t="s">
        <v>116</v>
      </c>
      <c r="M9" s="120" t="s">
        <v>973</v>
      </c>
      <c r="N9" s="120" t="s">
        <v>972</v>
      </c>
      <c r="O9" s="191" t="s">
        <v>256</v>
      </c>
      <c r="P9" s="11" t="s">
        <v>150</v>
      </c>
      <c r="Q9" s="11" t="s">
        <v>151</v>
      </c>
      <c r="R9" s="404"/>
      <c r="S9" s="120" t="s">
        <v>974</v>
      </c>
      <c r="T9" s="120" t="s">
        <v>972</v>
      </c>
      <c r="U9" s="191" t="s">
        <v>256</v>
      </c>
      <c r="V9" s="11" t="s">
        <v>150</v>
      </c>
      <c r="W9" s="11" t="s">
        <v>151</v>
      </c>
      <c r="X9" s="404"/>
    </row>
    <row r="10" spans="1:24" x14ac:dyDescent="0.2">
      <c r="A10" s="24" t="s">
        <v>326</v>
      </c>
      <c r="B10" s="24" t="s">
        <v>326</v>
      </c>
      <c r="C10" s="24" t="s">
        <v>326</v>
      </c>
      <c r="D10" s="24" t="s">
        <v>326</v>
      </c>
      <c r="E10" s="28" t="s">
        <v>326</v>
      </c>
      <c r="F10" s="24" t="s">
        <v>326</v>
      </c>
      <c r="G10" s="24" t="s">
        <v>326</v>
      </c>
      <c r="H10" s="24" t="s">
        <v>326</v>
      </c>
      <c r="I10" s="24" t="s">
        <v>326</v>
      </c>
      <c r="J10" s="24" t="s">
        <v>326</v>
      </c>
      <c r="K10" s="29" t="s">
        <v>326</v>
      </c>
      <c r="L10" s="29" t="s">
        <v>326</v>
      </c>
      <c r="M10" s="192"/>
      <c r="N10" s="192"/>
      <c r="O10" s="170"/>
      <c r="P10" s="170"/>
      <c r="Q10" s="193"/>
      <c r="R10" s="192"/>
      <c r="S10" s="192"/>
      <c r="T10" s="192"/>
      <c r="U10" s="170"/>
      <c r="V10" s="170"/>
      <c r="W10" s="193"/>
      <c r="X10" s="192"/>
    </row>
    <row r="11" spans="1:24" x14ac:dyDescent="0.2">
      <c r="A11" s="30" t="s">
        <v>100</v>
      </c>
      <c r="B11" s="23"/>
      <c r="C11" s="23"/>
      <c r="D11" s="23"/>
      <c r="E11" s="31"/>
      <c r="F11" s="23"/>
      <c r="G11" s="23"/>
      <c r="H11" s="23"/>
      <c r="I11" s="23"/>
      <c r="J11" s="23"/>
      <c r="K11" s="7"/>
      <c r="L11" s="7"/>
      <c r="M11" s="192"/>
      <c r="N11" s="192"/>
      <c r="O11" s="170"/>
      <c r="P11" s="170"/>
      <c r="Q11" s="193"/>
      <c r="R11" s="192"/>
      <c r="S11" s="192"/>
      <c r="T11" s="192"/>
      <c r="U11" s="170"/>
      <c r="V11" s="170"/>
      <c r="W11" s="193"/>
      <c r="X11" s="192"/>
    </row>
    <row r="12" spans="1:24" x14ac:dyDescent="0.2">
      <c r="A12" s="40" t="s">
        <v>158</v>
      </c>
      <c r="B12" s="40" t="s">
        <v>97</v>
      </c>
      <c r="C12" s="23" t="s">
        <v>329</v>
      </c>
      <c r="D12" s="23" t="s">
        <v>975</v>
      </c>
      <c r="E12" s="41" t="s">
        <v>95</v>
      </c>
      <c r="F12" s="23" t="s">
        <v>326</v>
      </c>
      <c r="G12" s="23" t="s">
        <v>326</v>
      </c>
      <c r="H12" s="40" t="s">
        <v>214</v>
      </c>
      <c r="I12" s="23" t="s">
        <v>326</v>
      </c>
      <c r="J12" s="40" t="s">
        <v>105</v>
      </c>
      <c r="K12" s="7" t="s">
        <v>326</v>
      </c>
      <c r="L12" s="7" t="s">
        <v>326</v>
      </c>
      <c r="M12" s="192">
        <v>2.91</v>
      </c>
      <c r="N12" s="192">
        <v>70.099999999999994</v>
      </c>
      <c r="O12" s="170"/>
      <c r="P12" s="170"/>
      <c r="Q12" s="193"/>
      <c r="R12" s="192"/>
      <c r="S12" s="192">
        <v>0.2384</v>
      </c>
      <c r="T12" s="192">
        <v>70.099999999999994</v>
      </c>
      <c r="U12" s="170"/>
      <c r="V12" s="170"/>
      <c r="W12" s="193"/>
      <c r="X12" s="192"/>
    </row>
    <row r="13" spans="1:24" x14ac:dyDescent="0.2">
      <c r="A13" s="40" t="s">
        <v>158</v>
      </c>
      <c r="B13" s="40" t="s">
        <v>97</v>
      </c>
      <c r="C13" s="23" t="s">
        <v>329</v>
      </c>
      <c r="D13" s="23" t="s">
        <v>975</v>
      </c>
      <c r="E13" s="41" t="s">
        <v>101</v>
      </c>
      <c r="F13" s="23" t="s">
        <v>326</v>
      </c>
      <c r="G13" s="23" t="s">
        <v>326</v>
      </c>
      <c r="H13" s="40" t="s">
        <v>214</v>
      </c>
      <c r="I13" s="23" t="s">
        <v>326</v>
      </c>
      <c r="J13" s="40" t="s">
        <v>105</v>
      </c>
      <c r="K13" s="37" t="s">
        <v>326</v>
      </c>
      <c r="L13" s="7" t="s">
        <v>326</v>
      </c>
      <c r="M13" s="192">
        <v>4.01</v>
      </c>
      <c r="N13" s="192">
        <v>70.099999999999994</v>
      </c>
      <c r="O13" s="170"/>
      <c r="P13" s="170"/>
      <c r="Q13" s="193"/>
      <c r="R13" s="192"/>
      <c r="S13" s="192">
        <v>0.32750000000000001</v>
      </c>
      <c r="T13" s="192">
        <v>70.099999999999994</v>
      </c>
      <c r="U13" s="170"/>
      <c r="V13" s="170"/>
      <c r="W13" s="193"/>
      <c r="X13" s="192"/>
    </row>
    <row r="14" spans="1:24" x14ac:dyDescent="0.2">
      <c r="A14" s="40" t="s">
        <v>158</v>
      </c>
      <c r="B14" s="40" t="s">
        <v>97</v>
      </c>
      <c r="C14" s="23" t="s">
        <v>329</v>
      </c>
      <c r="D14" s="23" t="s">
        <v>15</v>
      </c>
      <c r="E14" s="41" t="s">
        <v>95</v>
      </c>
      <c r="F14" s="23" t="s">
        <v>326</v>
      </c>
      <c r="G14" s="23" t="s">
        <v>326</v>
      </c>
      <c r="H14" s="40" t="s">
        <v>214</v>
      </c>
      <c r="I14" s="23" t="s">
        <v>326</v>
      </c>
      <c r="J14" s="40" t="s">
        <v>105</v>
      </c>
      <c r="K14" s="37" t="s">
        <v>326</v>
      </c>
      <c r="L14" s="7" t="s">
        <v>326</v>
      </c>
      <c r="M14" s="192">
        <v>3.91</v>
      </c>
      <c r="N14" s="192">
        <v>70.099999999999994</v>
      </c>
      <c r="O14" s="170"/>
      <c r="P14" s="170"/>
      <c r="Q14" s="193"/>
      <c r="R14" s="192"/>
      <c r="S14" s="192">
        <v>0.2253</v>
      </c>
      <c r="T14" s="192">
        <v>70.099999999999994</v>
      </c>
      <c r="U14" s="170"/>
      <c r="V14" s="170"/>
      <c r="W14" s="193"/>
      <c r="X14" s="192"/>
    </row>
    <row r="15" spans="1:24" x14ac:dyDescent="0.2">
      <c r="A15" s="24" t="s">
        <v>976</v>
      </c>
      <c r="B15" s="40" t="s">
        <v>97</v>
      </c>
      <c r="C15" s="23" t="s">
        <v>329</v>
      </c>
      <c r="D15" s="23" t="s">
        <v>16</v>
      </c>
      <c r="E15" s="31" t="s">
        <v>95</v>
      </c>
      <c r="F15" s="23" t="s">
        <v>326</v>
      </c>
      <c r="G15" s="23" t="s">
        <v>326</v>
      </c>
      <c r="H15" s="40" t="s">
        <v>214</v>
      </c>
      <c r="I15" s="23" t="s">
        <v>326</v>
      </c>
      <c r="J15" s="40" t="s">
        <v>105</v>
      </c>
      <c r="K15" s="29" t="s">
        <v>326</v>
      </c>
      <c r="L15" s="7" t="s">
        <v>326</v>
      </c>
      <c r="M15" s="192">
        <v>1.97</v>
      </c>
      <c r="N15" s="192">
        <v>46.6</v>
      </c>
      <c r="O15" s="170"/>
      <c r="P15" s="170"/>
      <c r="Q15" s="193"/>
      <c r="R15" s="192"/>
      <c r="S15" s="192">
        <v>0.33360000000000001</v>
      </c>
      <c r="T15" s="192">
        <v>46.6</v>
      </c>
      <c r="U15" s="170"/>
      <c r="V15" s="170"/>
      <c r="W15" s="193"/>
      <c r="X15" s="192"/>
    </row>
    <row r="16" spans="1:24" x14ac:dyDescent="0.2">
      <c r="A16" s="24" t="s">
        <v>976</v>
      </c>
      <c r="B16" s="40" t="s">
        <v>97</v>
      </c>
      <c r="C16" s="23" t="s">
        <v>329</v>
      </c>
      <c r="D16" s="23" t="s">
        <v>16</v>
      </c>
      <c r="E16" s="31" t="s">
        <v>101</v>
      </c>
      <c r="F16" s="23" t="s">
        <v>326</v>
      </c>
      <c r="G16" s="23" t="s">
        <v>326</v>
      </c>
      <c r="H16" s="40" t="s">
        <v>214</v>
      </c>
      <c r="I16" s="23" t="s">
        <v>326</v>
      </c>
      <c r="J16" s="40" t="s">
        <v>105</v>
      </c>
      <c r="K16" s="29" t="s">
        <v>326</v>
      </c>
      <c r="L16" s="29" t="s">
        <v>326</v>
      </c>
      <c r="M16" s="192">
        <v>3.38</v>
      </c>
      <c r="N16" s="192">
        <v>46.6</v>
      </c>
      <c r="O16" s="170"/>
      <c r="P16" s="170"/>
      <c r="Q16" s="193"/>
      <c r="R16" s="192"/>
      <c r="S16" s="192">
        <v>0.31609999999999999</v>
      </c>
      <c r="T16" s="192">
        <v>46.6</v>
      </c>
      <c r="U16" s="170"/>
      <c r="V16" s="170"/>
      <c r="W16" s="193"/>
      <c r="X16" s="192"/>
    </row>
    <row r="17" spans="1:24" x14ac:dyDescent="0.2">
      <c r="A17" s="24" t="s">
        <v>976</v>
      </c>
      <c r="B17" s="40" t="s">
        <v>97</v>
      </c>
      <c r="C17" s="23" t="s">
        <v>329</v>
      </c>
      <c r="D17" s="24" t="s">
        <v>977</v>
      </c>
      <c r="E17" s="32" t="s">
        <v>101</v>
      </c>
      <c r="F17" s="24" t="s">
        <v>326</v>
      </c>
      <c r="G17" s="24" t="s">
        <v>326</v>
      </c>
      <c r="H17" s="40" t="s">
        <v>214</v>
      </c>
      <c r="I17" s="23" t="s">
        <v>326</v>
      </c>
      <c r="J17" s="40" t="s">
        <v>105</v>
      </c>
      <c r="K17" s="29" t="s">
        <v>326</v>
      </c>
      <c r="L17" s="29" t="s">
        <v>326</v>
      </c>
      <c r="M17" s="192">
        <v>2.84</v>
      </c>
      <c r="N17" s="192">
        <v>46.6</v>
      </c>
      <c r="O17" s="170"/>
      <c r="P17" s="170"/>
      <c r="Q17" s="193"/>
      <c r="R17" s="192"/>
      <c r="S17" s="192">
        <v>0.31540000000000001</v>
      </c>
      <c r="T17" s="192">
        <v>46.6</v>
      </c>
      <c r="U17" s="170"/>
      <c r="V17" s="170"/>
      <c r="W17" s="193"/>
      <c r="X17" s="192"/>
    </row>
    <row r="18" spans="1:24" x14ac:dyDescent="0.2">
      <c r="A18" s="24"/>
      <c r="B18" s="40"/>
      <c r="C18" s="23"/>
      <c r="D18" s="24"/>
      <c r="E18" s="32"/>
      <c r="F18" s="24"/>
      <c r="G18" s="24"/>
      <c r="H18" s="40"/>
      <c r="I18" s="23"/>
      <c r="J18" s="40"/>
      <c r="K18" s="7"/>
      <c r="L18" s="7"/>
      <c r="M18" s="192"/>
      <c r="N18" s="192"/>
      <c r="O18" s="170"/>
      <c r="P18" s="170"/>
      <c r="Q18" s="193"/>
      <c r="R18" s="192"/>
      <c r="S18" s="192"/>
      <c r="T18" s="192"/>
      <c r="U18" s="170"/>
      <c r="V18" s="170"/>
      <c r="W18" s="193"/>
      <c r="X18" s="192"/>
    </row>
    <row r="19" spans="1:24" x14ac:dyDescent="0.2">
      <c r="A19" s="23"/>
      <c r="B19" s="23"/>
      <c r="C19" s="23"/>
      <c r="D19" s="23"/>
      <c r="E19" s="31"/>
      <c r="F19" s="23"/>
      <c r="G19" s="23"/>
      <c r="H19" s="23"/>
      <c r="I19" s="23"/>
      <c r="J19" s="23"/>
      <c r="K19" s="7" t="s">
        <v>326</v>
      </c>
      <c r="L19" s="7" t="s">
        <v>326</v>
      </c>
      <c r="M19" s="192"/>
      <c r="N19" s="192"/>
      <c r="O19" s="170"/>
      <c r="P19" s="170"/>
      <c r="Q19" s="193"/>
      <c r="R19" s="192"/>
      <c r="S19" s="192"/>
      <c r="T19" s="192"/>
      <c r="U19" s="170"/>
      <c r="V19" s="170"/>
      <c r="W19" s="193"/>
      <c r="X19" s="192"/>
    </row>
    <row r="20" spans="1:24" x14ac:dyDescent="0.2">
      <c r="A20" s="33"/>
      <c r="B20" s="24"/>
      <c r="C20" s="24"/>
      <c r="D20" s="24"/>
      <c r="E20" s="28"/>
      <c r="F20" s="24"/>
      <c r="G20" s="24"/>
      <c r="H20" s="33"/>
      <c r="I20" s="24"/>
      <c r="J20" s="23"/>
      <c r="K20" s="7" t="s">
        <v>326</v>
      </c>
      <c r="L20" s="7" t="s">
        <v>326</v>
      </c>
      <c r="M20" s="192"/>
      <c r="N20" s="192"/>
      <c r="O20" s="170"/>
      <c r="P20" s="170"/>
      <c r="Q20" s="193"/>
      <c r="R20" s="192"/>
      <c r="S20" s="192"/>
      <c r="T20" s="192"/>
      <c r="U20" s="170"/>
      <c r="V20" s="170"/>
      <c r="W20" s="193"/>
      <c r="X20" s="192"/>
    </row>
    <row r="21" spans="1:24" x14ac:dyDescent="0.2">
      <c r="A21" s="33"/>
      <c r="B21" s="24"/>
      <c r="C21" s="24"/>
      <c r="D21" s="24"/>
      <c r="E21" s="28"/>
      <c r="F21" s="24"/>
      <c r="G21" s="24"/>
      <c r="H21" s="33"/>
      <c r="I21" s="24"/>
      <c r="J21" s="23"/>
      <c r="K21" s="7" t="s">
        <v>326</v>
      </c>
      <c r="L21" s="171" t="s">
        <v>326</v>
      </c>
      <c r="M21" s="192"/>
      <c r="N21" s="192"/>
      <c r="O21" s="170"/>
      <c r="P21" s="170"/>
      <c r="Q21" s="193"/>
      <c r="R21" s="192"/>
      <c r="S21" s="192"/>
      <c r="T21" s="192"/>
      <c r="U21" s="170"/>
      <c r="V21" s="170"/>
      <c r="W21" s="193"/>
      <c r="X21" s="192"/>
    </row>
    <row r="22" spans="1:24" x14ac:dyDescent="0.2">
      <c r="A22" s="33"/>
      <c r="B22" s="24"/>
      <c r="C22" s="24"/>
      <c r="D22" s="24"/>
      <c r="E22" s="28"/>
      <c r="F22" s="24"/>
      <c r="G22" s="24"/>
      <c r="H22" s="33"/>
      <c r="I22" s="24"/>
      <c r="J22" s="23"/>
      <c r="K22" s="7"/>
      <c r="L22" s="171"/>
      <c r="M22" s="192"/>
      <c r="N22" s="192"/>
      <c r="O22" s="170"/>
      <c r="P22" s="170"/>
      <c r="Q22" s="193"/>
      <c r="R22" s="192"/>
      <c r="S22" s="192"/>
      <c r="T22" s="192"/>
      <c r="U22" s="170"/>
      <c r="V22" s="170"/>
      <c r="W22" s="193"/>
      <c r="X22" s="192"/>
    </row>
    <row r="23" spans="1:24" x14ac:dyDescent="0.2">
      <c r="A23" s="34"/>
      <c r="B23" s="24"/>
      <c r="C23" s="24"/>
      <c r="D23" s="24"/>
      <c r="E23" s="28"/>
      <c r="F23" s="24"/>
      <c r="G23" s="24"/>
      <c r="H23" s="33"/>
      <c r="I23" s="24"/>
      <c r="J23" s="24"/>
      <c r="K23" s="29"/>
      <c r="L23" s="29"/>
      <c r="M23" s="192"/>
      <c r="N23" s="192"/>
      <c r="O23" s="170"/>
      <c r="P23" s="170"/>
      <c r="Q23" s="193"/>
      <c r="R23" s="192"/>
      <c r="S23" s="192"/>
      <c r="T23" s="192"/>
      <c r="U23" s="170"/>
      <c r="V23" s="170"/>
      <c r="W23" s="193"/>
      <c r="X23" s="192"/>
    </row>
    <row r="24" spans="1:24" x14ac:dyDescent="0.2">
      <c r="A24" s="24"/>
      <c r="B24" s="24"/>
      <c r="C24" s="24"/>
      <c r="D24" s="24"/>
      <c r="E24" s="28"/>
      <c r="F24" s="24"/>
      <c r="G24" s="24"/>
      <c r="H24" s="24"/>
      <c r="I24" s="24"/>
      <c r="J24" s="24"/>
      <c r="K24" s="29"/>
      <c r="L24" s="29"/>
      <c r="M24" s="192"/>
      <c r="N24" s="192"/>
      <c r="O24" s="170"/>
      <c r="P24" s="170"/>
      <c r="Q24" s="193"/>
      <c r="R24" s="192"/>
      <c r="S24" s="192"/>
      <c r="T24" s="192"/>
      <c r="U24" s="170"/>
      <c r="V24" s="170"/>
      <c r="W24" s="193"/>
      <c r="X24" s="192"/>
    </row>
    <row r="25" spans="1:24" x14ac:dyDescent="0.2">
      <c r="A25" s="24"/>
      <c r="B25" s="24"/>
      <c r="C25" s="24"/>
      <c r="D25" s="24"/>
      <c r="E25" s="28"/>
      <c r="F25" s="24"/>
      <c r="G25" s="24"/>
      <c r="H25" s="24"/>
      <c r="I25" s="24"/>
      <c r="J25" s="24"/>
      <c r="K25" s="7"/>
      <c r="L25" s="7"/>
      <c r="M25" s="192"/>
      <c r="N25" s="192"/>
      <c r="O25" s="170"/>
      <c r="P25" s="170"/>
      <c r="Q25" s="193"/>
      <c r="R25" s="192"/>
      <c r="S25" s="192"/>
      <c r="T25" s="192"/>
      <c r="U25" s="170"/>
      <c r="V25" s="170"/>
      <c r="W25" s="193"/>
      <c r="X25" s="192"/>
    </row>
    <row r="26" spans="1:24" x14ac:dyDescent="0.2">
      <c r="A26" s="34"/>
      <c r="B26" s="24"/>
      <c r="C26" s="24"/>
      <c r="D26" s="24"/>
      <c r="E26" s="28"/>
      <c r="F26" s="24"/>
      <c r="G26" s="24"/>
      <c r="H26" s="24"/>
      <c r="I26" s="24"/>
      <c r="J26" s="24"/>
      <c r="K26" s="29"/>
      <c r="L26" s="29"/>
      <c r="M26" s="192"/>
      <c r="N26" s="192"/>
      <c r="O26" s="170"/>
      <c r="P26" s="170"/>
      <c r="Q26" s="193"/>
      <c r="R26" s="192"/>
      <c r="S26" s="192"/>
      <c r="T26" s="192"/>
      <c r="U26" s="170"/>
      <c r="V26" s="170"/>
      <c r="W26" s="193"/>
      <c r="X26" s="192"/>
    </row>
    <row r="27" spans="1:24" x14ac:dyDescent="0.2">
      <c r="A27" s="42"/>
      <c r="B27" s="42"/>
      <c r="C27" s="24"/>
      <c r="D27" s="24"/>
      <c r="E27" s="28"/>
      <c r="F27" s="24"/>
      <c r="G27" s="24"/>
      <c r="H27" s="42"/>
      <c r="I27" s="24"/>
      <c r="J27" s="42"/>
      <c r="K27" s="35"/>
      <c r="L27" s="35"/>
      <c r="M27" s="192"/>
      <c r="N27" s="192"/>
      <c r="O27" s="170"/>
      <c r="P27" s="170"/>
      <c r="Q27" s="193"/>
      <c r="R27" s="192"/>
      <c r="S27" s="192"/>
      <c r="T27" s="192"/>
      <c r="U27" s="170"/>
      <c r="V27" s="170"/>
      <c r="W27" s="193"/>
      <c r="X27" s="192"/>
    </row>
    <row r="28" spans="1:24" x14ac:dyDescent="0.2">
      <c r="A28" s="36"/>
      <c r="B28" s="36"/>
      <c r="C28" s="23"/>
      <c r="D28" s="23"/>
      <c r="E28" s="31"/>
      <c r="F28" s="23"/>
      <c r="G28" s="23"/>
      <c r="H28" s="36"/>
      <c r="I28" s="23"/>
      <c r="J28" s="36"/>
      <c r="K28" s="37"/>
      <c r="L28" s="37"/>
      <c r="M28" s="192"/>
      <c r="N28" s="192"/>
      <c r="O28" s="170"/>
      <c r="P28" s="170"/>
      <c r="Q28" s="193"/>
      <c r="R28" s="192"/>
      <c r="S28" s="192"/>
      <c r="T28" s="192"/>
      <c r="U28" s="170"/>
      <c r="V28" s="170"/>
      <c r="W28" s="193"/>
      <c r="X28" s="192"/>
    </row>
    <row r="29" spans="1:24" x14ac:dyDescent="0.2">
      <c r="A29" s="36"/>
      <c r="B29" s="36"/>
      <c r="C29" s="23"/>
      <c r="D29" s="23"/>
      <c r="E29" s="31"/>
      <c r="F29" s="23"/>
      <c r="G29" s="23"/>
      <c r="H29" s="36"/>
      <c r="I29" s="23"/>
      <c r="J29" s="36"/>
      <c r="K29" s="37"/>
      <c r="L29" s="37"/>
      <c r="M29" s="192"/>
      <c r="N29" s="192"/>
      <c r="O29" s="170"/>
      <c r="P29" s="170"/>
      <c r="Q29" s="193"/>
      <c r="R29" s="192"/>
      <c r="S29" s="192"/>
      <c r="T29" s="192"/>
      <c r="U29" s="170"/>
      <c r="V29" s="170"/>
      <c r="W29" s="193"/>
      <c r="X29" s="192"/>
    </row>
    <row r="30" spans="1:24" x14ac:dyDescent="0.2">
      <c r="A30" s="36"/>
      <c r="B30" s="36"/>
      <c r="C30" s="23"/>
      <c r="D30" s="23"/>
      <c r="E30" s="31"/>
      <c r="F30" s="23"/>
      <c r="G30" s="23"/>
      <c r="H30" s="36"/>
      <c r="I30" s="23"/>
      <c r="J30" s="36"/>
      <c r="K30" s="37"/>
      <c r="L30" s="37"/>
      <c r="M30" s="192"/>
      <c r="N30" s="192"/>
      <c r="O30" s="170"/>
      <c r="P30" s="170"/>
      <c r="Q30" s="193"/>
      <c r="R30" s="192"/>
      <c r="S30" s="192"/>
      <c r="T30" s="192"/>
      <c r="U30" s="170"/>
      <c r="V30" s="170"/>
      <c r="W30" s="193"/>
      <c r="X30" s="192"/>
    </row>
    <row r="31" spans="1:24" x14ac:dyDescent="0.2">
      <c r="A31" s="36"/>
      <c r="B31" s="36"/>
      <c r="C31" s="23"/>
      <c r="D31" s="23"/>
      <c r="E31" s="38"/>
      <c r="F31" s="23"/>
      <c r="G31" s="23"/>
      <c r="H31" s="36"/>
      <c r="I31" s="23"/>
      <c r="J31" s="36"/>
      <c r="K31" s="37"/>
      <c r="L31" s="37"/>
      <c r="M31" s="192"/>
      <c r="N31" s="192"/>
      <c r="O31" s="170"/>
      <c r="P31" s="170"/>
      <c r="Q31" s="193"/>
      <c r="R31" s="192"/>
      <c r="S31" s="192"/>
      <c r="T31" s="192"/>
      <c r="U31" s="170"/>
      <c r="V31" s="170"/>
      <c r="W31" s="193"/>
      <c r="X31" s="192"/>
    </row>
    <row r="32" spans="1:24" x14ac:dyDescent="0.2">
      <c r="A32" s="36"/>
      <c r="B32" s="36"/>
      <c r="C32" s="23"/>
      <c r="D32" s="23"/>
      <c r="E32" s="31"/>
      <c r="F32" s="23"/>
      <c r="G32" s="23"/>
      <c r="H32" s="36"/>
      <c r="I32" s="23"/>
      <c r="J32" s="36"/>
      <c r="K32" s="37"/>
      <c r="L32" s="37"/>
      <c r="M32" s="192"/>
      <c r="N32" s="192"/>
      <c r="O32" s="170"/>
      <c r="P32" s="170"/>
      <c r="Q32" s="193"/>
      <c r="R32" s="192"/>
      <c r="S32" s="192"/>
      <c r="T32" s="192"/>
      <c r="U32" s="170"/>
      <c r="V32" s="170"/>
      <c r="W32" s="193"/>
      <c r="X32" s="192"/>
    </row>
    <row r="33" spans="1:24" x14ac:dyDescent="0.2">
      <c r="A33" s="30"/>
      <c r="B33" s="23"/>
      <c r="C33" s="23"/>
      <c r="D33" s="23"/>
      <c r="E33" s="31"/>
      <c r="F33" s="23"/>
      <c r="G33" s="23"/>
      <c r="H33" s="23"/>
      <c r="I33" s="23"/>
      <c r="J33" s="23"/>
      <c r="K33" s="7"/>
      <c r="L33" s="7"/>
      <c r="M33" s="192"/>
      <c r="N33" s="192"/>
      <c r="O33" s="170"/>
      <c r="P33" s="170"/>
      <c r="Q33" s="193"/>
      <c r="R33" s="192"/>
      <c r="S33" s="192"/>
      <c r="T33" s="192"/>
      <c r="U33" s="170"/>
      <c r="V33" s="170"/>
      <c r="W33" s="193"/>
      <c r="X33" s="192"/>
    </row>
    <row r="34" spans="1:24" x14ac:dyDescent="0.2">
      <c r="A34" s="40"/>
      <c r="B34" s="40"/>
      <c r="C34" s="23"/>
      <c r="D34" s="23"/>
      <c r="E34" s="41"/>
      <c r="F34" s="23"/>
      <c r="G34" s="23"/>
      <c r="H34" s="40"/>
      <c r="I34" s="23"/>
      <c r="J34" s="40"/>
      <c r="K34" s="7"/>
      <c r="L34" s="7"/>
      <c r="M34" s="192"/>
      <c r="N34" s="192"/>
      <c r="O34" s="170"/>
      <c r="P34" s="170"/>
      <c r="Q34" s="193"/>
      <c r="R34" s="192"/>
      <c r="S34" s="192"/>
      <c r="T34" s="192"/>
      <c r="U34" s="170"/>
      <c r="V34" s="170"/>
      <c r="W34" s="193"/>
      <c r="X34" s="192"/>
    </row>
    <row r="35" spans="1:24" x14ac:dyDescent="0.2">
      <c r="A35" s="36"/>
      <c r="B35" s="36"/>
      <c r="C35" s="23"/>
      <c r="D35" s="23"/>
      <c r="E35" s="38"/>
      <c r="F35" s="23"/>
      <c r="G35" s="23"/>
      <c r="H35" s="36"/>
      <c r="I35" s="23"/>
      <c r="J35" s="36"/>
      <c r="K35" s="37"/>
      <c r="L35" s="37"/>
      <c r="M35" s="192"/>
      <c r="N35" s="192"/>
      <c r="O35" s="170"/>
      <c r="P35" s="170"/>
      <c r="Q35" s="193"/>
      <c r="R35" s="192"/>
      <c r="S35" s="192"/>
      <c r="T35" s="192"/>
      <c r="U35" s="170"/>
      <c r="V35" s="170"/>
      <c r="W35" s="193"/>
      <c r="X35" s="192"/>
    </row>
    <row r="36" spans="1:24" x14ac:dyDescent="0.2">
      <c r="A36" s="36"/>
      <c r="B36" s="36"/>
      <c r="C36" s="23"/>
      <c r="D36" s="23"/>
      <c r="E36" s="38"/>
      <c r="F36" s="23"/>
      <c r="G36" s="23"/>
      <c r="H36" s="36"/>
      <c r="I36" s="23"/>
      <c r="J36" s="36"/>
      <c r="K36" s="37"/>
      <c r="L36" s="37"/>
      <c r="M36" s="192"/>
      <c r="N36" s="192"/>
      <c r="O36" s="170"/>
      <c r="P36" s="170"/>
      <c r="Q36" s="193"/>
      <c r="R36" s="192"/>
      <c r="S36" s="192"/>
      <c r="T36" s="192"/>
      <c r="U36" s="170"/>
      <c r="V36" s="170"/>
      <c r="W36" s="193"/>
      <c r="X36" s="192"/>
    </row>
    <row r="37" spans="1:24" x14ac:dyDescent="0.2">
      <c r="A37" s="36"/>
      <c r="B37" s="36"/>
      <c r="C37" s="23"/>
      <c r="D37" s="23"/>
      <c r="E37" s="38"/>
      <c r="F37" s="23"/>
      <c r="G37" s="23"/>
      <c r="H37" s="36"/>
      <c r="I37" s="23"/>
      <c r="J37" s="36"/>
      <c r="K37" s="37"/>
      <c r="L37" s="37"/>
      <c r="M37" s="192"/>
      <c r="N37" s="192"/>
      <c r="O37" s="170"/>
      <c r="P37" s="170"/>
      <c r="Q37" s="193"/>
      <c r="R37" s="192"/>
      <c r="S37" s="192"/>
      <c r="T37" s="192"/>
      <c r="U37" s="170"/>
      <c r="V37" s="170"/>
      <c r="W37" s="193"/>
      <c r="X37" s="192"/>
    </row>
    <row r="38" spans="1:24" x14ac:dyDescent="0.2">
      <c r="A38" s="30"/>
      <c r="B38" s="23"/>
      <c r="C38" s="23"/>
      <c r="D38" s="23"/>
      <c r="E38" s="31"/>
      <c r="F38" s="23"/>
      <c r="G38" s="23"/>
      <c r="H38" s="23"/>
      <c r="I38" s="23"/>
      <c r="J38" s="23"/>
      <c r="K38" s="7"/>
      <c r="L38" s="7"/>
      <c r="M38" s="192"/>
      <c r="N38" s="192"/>
      <c r="O38" s="170"/>
      <c r="P38" s="170"/>
      <c r="Q38" s="193"/>
      <c r="R38" s="192"/>
      <c r="S38" s="192"/>
      <c r="T38" s="192"/>
      <c r="U38" s="170"/>
      <c r="V38" s="170"/>
      <c r="W38" s="193"/>
      <c r="X38" s="192"/>
    </row>
    <row r="39" spans="1:24" x14ac:dyDescent="0.2">
      <c r="A39" s="36"/>
      <c r="B39" s="23"/>
      <c r="C39" s="23"/>
      <c r="D39" s="23"/>
      <c r="E39" s="31"/>
      <c r="F39" s="23"/>
      <c r="G39" s="23"/>
      <c r="H39" s="23"/>
      <c r="I39" s="23"/>
      <c r="J39" s="23"/>
      <c r="K39" s="7"/>
      <c r="L39" s="7"/>
      <c r="M39" s="192"/>
      <c r="N39" s="192"/>
      <c r="O39" s="170"/>
      <c r="P39" s="170"/>
      <c r="Q39" s="193"/>
      <c r="R39" s="192"/>
      <c r="S39" s="192"/>
      <c r="T39" s="192"/>
      <c r="U39" s="170"/>
      <c r="V39" s="170"/>
      <c r="W39" s="193"/>
      <c r="X39" s="192"/>
    </row>
    <row r="40" spans="1:24" x14ac:dyDescent="0.2">
      <c r="A40" s="36"/>
      <c r="B40" s="23"/>
      <c r="C40" s="23"/>
      <c r="D40" s="23"/>
      <c r="E40" s="31"/>
      <c r="F40" s="23"/>
      <c r="G40" s="23"/>
      <c r="H40" s="23"/>
      <c r="I40" s="23"/>
      <c r="J40" s="23"/>
      <c r="K40" s="7"/>
      <c r="L40" s="7"/>
      <c r="M40" s="192"/>
      <c r="N40" s="192"/>
      <c r="O40" s="170"/>
      <c r="P40" s="170"/>
      <c r="Q40" s="193"/>
      <c r="R40" s="192"/>
      <c r="S40" s="192"/>
      <c r="T40" s="192"/>
      <c r="U40" s="170"/>
      <c r="V40" s="170"/>
      <c r="W40" s="193"/>
      <c r="X40" s="192"/>
    </row>
    <row r="41" spans="1:24" x14ac:dyDescent="0.2">
      <c r="A41" s="23"/>
      <c r="B41" s="23"/>
      <c r="C41" s="23"/>
      <c r="D41" s="23"/>
      <c r="E41" s="31"/>
      <c r="F41" s="23"/>
      <c r="G41" s="23"/>
      <c r="H41" s="23"/>
      <c r="I41" s="23"/>
      <c r="J41" s="23"/>
      <c r="K41" s="7"/>
      <c r="L41" s="7"/>
      <c r="M41" s="192"/>
      <c r="N41" s="192"/>
      <c r="O41" s="170"/>
      <c r="P41" s="170"/>
      <c r="Q41" s="193"/>
      <c r="R41" s="192"/>
      <c r="S41" s="192"/>
      <c r="T41" s="192"/>
      <c r="U41" s="170"/>
      <c r="V41" s="170"/>
      <c r="W41" s="193"/>
      <c r="X41" s="192"/>
    </row>
    <row r="42" spans="1:24" x14ac:dyDescent="0.2">
      <c r="A42" s="30"/>
      <c r="B42" s="36"/>
      <c r="C42" s="23"/>
      <c r="D42" s="23"/>
      <c r="E42" s="31"/>
      <c r="F42" s="23"/>
      <c r="G42" s="23"/>
      <c r="H42" s="36"/>
      <c r="I42" s="23"/>
      <c r="J42" s="36"/>
      <c r="K42" s="37"/>
      <c r="L42" s="37"/>
      <c r="M42" s="192"/>
      <c r="N42" s="192"/>
      <c r="O42" s="170"/>
      <c r="P42" s="170"/>
      <c r="Q42" s="193"/>
      <c r="R42" s="192"/>
      <c r="S42" s="192"/>
      <c r="T42" s="192"/>
      <c r="U42" s="170"/>
      <c r="V42" s="170"/>
      <c r="W42" s="193"/>
      <c r="X42" s="192"/>
    </row>
    <row r="43" spans="1:24" x14ac:dyDescent="0.2">
      <c r="A43" s="24"/>
      <c r="B43" s="24"/>
      <c r="C43" s="24"/>
      <c r="D43" s="24"/>
      <c r="E43" s="28"/>
      <c r="F43" s="24"/>
      <c r="G43" s="24"/>
      <c r="H43" s="24"/>
      <c r="I43" s="24"/>
      <c r="J43" s="24"/>
      <c r="K43" s="29"/>
      <c r="L43" s="29"/>
      <c r="M43" s="192"/>
      <c r="N43" s="192"/>
      <c r="O43" s="170"/>
      <c r="P43" s="170"/>
      <c r="Q43" s="193"/>
      <c r="R43" s="192"/>
      <c r="S43" s="192"/>
      <c r="T43" s="192"/>
      <c r="U43" s="170"/>
      <c r="V43" s="170"/>
      <c r="W43" s="193"/>
      <c r="X43" s="192"/>
    </row>
    <row r="44" spans="1:24" x14ac:dyDescent="0.2">
      <c r="A44" s="36"/>
      <c r="B44" s="36"/>
      <c r="C44" s="23"/>
      <c r="D44" s="23"/>
      <c r="E44" s="38"/>
      <c r="F44" s="23"/>
      <c r="G44" s="36"/>
      <c r="H44" s="36"/>
      <c r="I44" s="23"/>
      <c r="J44" s="36"/>
      <c r="K44" s="37"/>
      <c r="L44" s="37"/>
      <c r="M44" s="192"/>
      <c r="N44" s="192"/>
      <c r="O44" s="170"/>
      <c r="P44" s="170"/>
      <c r="Q44" s="193"/>
      <c r="R44" s="192"/>
      <c r="S44" s="192"/>
      <c r="T44" s="192"/>
      <c r="U44" s="170"/>
      <c r="V44" s="170"/>
      <c r="W44" s="193"/>
      <c r="X44" s="192"/>
    </row>
    <row r="45" spans="1:24" x14ac:dyDescent="0.2">
      <c r="A45" s="23"/>
      <c r="B45" s="23"/>
      <c r="C45" s="23"/>
      <c r="D45" s="23"/>
      <c r="E45" s="31"/>
      <c r="F45" s="23"/>
      <c r="G45" s="23"/>
      <c r="H45" s="23"/>
      <c r="I45" s="23"/>
      <c r="J45" s="23"/>
      <c r="K45" s="7"/>
      <c r="L45" s="7"/>
      <c r="M45" s="192"/>
      <c r="N45" s="192"/>
      <c r="O45" s="170"/>
      <c r="P45" s="170"/>
      <c r="Q45" s="193"/>
      <c r="R45" s="192"/>
      <c r="S45" s="192"/>
      <c r="T45" s="192"/>
      <c r="U45" s="170"/>
      <c r="V45" s="170"/>
      <c r="W45" s="193"/>
      <c r="X45" s="192"/>
    </row>
    <row r="46" spans="1:24" x14ac:dyDescent="0.2">
      <c r="A46" s="30"/>
      <c r="B46" s="23"/>
      <c r="C46" s="23"/>
      <c r="D46" s="23"/>
      <c r="E46" s="31"/>
      <c r="F46" s="23"/>
      <c r="G46" s="23"/>
      <c r="H46" s="23"/>
      <c r="I46" s="23"/>
      <c r="J46" s="23"/>
      <c r="K46" s="7"/>
      <c r="L46" s="7"/>
      <c r="M46" s="192"/>
      <c r="N46" s="192"/>
      <c r="O46" s="170"/>
      <c r="P46" s="170"/>
      <c r="Q46" s="193"/>
      <c r="R46" s="192"/>
      <c r="S46" s="192"/>
      <c r="T46" s="192"/>
      <c r="U46" s="170"/>
      <c r="V46" s="170"/>
      <c r="W46" s="193"/>
      <c r="X46" s="192"/>
    </row>
    <row r="47" spans="1:24" x14ac:dyDescent="0.2">
      <c r="A47" s="36"/>
      <c r="B47" s="36"/>
      <c r="C47" s="23"/>
      <c r="D47" s="23"/>
      <c r="E47" s="31"/>
      <c r="F47" s="23"/>
      <c r="G47" s="23"/>
      <c r="H47" s="36"/>
      <c r="I47" s="23"/>
      <c r="J47" s="36"/>
      <c r="K47" s="37"/>
      <c r="L47" s="37"/>
      <c r="M47" s="192"/>
      <c r="N47" s="192"/>
      <c r="O47" s="170"/>
      <c r="P47" s="170"/>
      <c r="Q47" s="193"/>
      <c r="R47" s="192"/>
      <c r="S47" s="192"/>
      <c r="T47" s="192"/>
      <c r="U47" s="170"/>
      <c r="V47" s="170"/>
      <c r="W47" s="193"/>
      <c r="X47" s="192"/>
    </row>
    <row r="48" spans="1:24" x14ac:dyDescent="0.2">
      <c r="A48" s="36"/>
      <c r="B48" s="36"/>
      <c r="C48" s="23"/>
      <c r="D48" s="23"/>
      <c r="E48" s="31"/>
      <c r="F48" s="23"/>
      <c r="G48" s="23"/>
      <c r="H48" s="36"/>
      <c r="I48" s="23"/>
      <c r="J48" s="36"/>
      <c r="K48" s="37"/>
      <c r="L48" s="37"/>
      <c r="M48" s="192"/>
      <c r="N48" s="192"/>
      <c r="O48" s="170"/>
      <c r="P48" s="170"/>
      <c r="Q48" s="193"/>
      <c r="R48" s="192"/>
      <c r="S48" s="192"/>
      <c r="T48" s="192"/>
      <c r="U48" s="170"/>
      <c r="V48" s="170"/>
      <c r="W48" s="193"/>
      <c r="X48" s="192"/>
    </row>
    <row r="49" spans="1:24" x14ac:dyDescent="0.2">
      <c r="A49" s="36"/>
      <c r="B49" s="23"/>
      <c r="C49" s="23"/>
      <c r="D49" s="23"/>
      <c r="E49" s="31"/>
      <c r="F49" s="23"/>
      <c r="G49" s="23"/>
      <c r="H49" s="23"/>
      <c r="I49" s="23"/>
      <c r="J49" s="23"/>
      <c r="K49" s="7"/>
      <c r="L49" s="7"/>
      <c r="M49" s="192"/>
      <c r="N49" s="192"/>
      <c r="O49" s="170"/>
      <c r="P49" s="170"/>
      <c r="Q49" s="193"/>
      <c r="R49" s="192"/>
      <c r="S49" s="192"/>
      <c r="T49" s="192"/>
      <c r="U49" s="170"/>
      <c r="V49" s="170"/>
      <c r="W49" s="193"/>
      <c r="X49" s="192"/>
    </row>
    <row r="50" spans="1:24" x14ac:dyDescent="0.2">
      <c r="A50" s="30"/>
      <c r="B50" s="23"/>
      <c r="C50" s="23"/>
      <c r="D50" s="23"/>
      <c r="E50" s="31"/>
      <c r="F50" s="23"/>
      <c r="G50" s="23"/>
      <c r="H50" s="23"/>
      <c r="I50" s="23"/>
      <c r="J50" s="23"/>
      <c r="K50" s="7"/>
      <c r="L50" s="7"/>
      <c r="M50" s="192"/>
      <c r="N50" s="192"/>
      <c r="O50" s="170"/>
      <c r="P50" s="170"/>
      <c r="Q50" s="193"/>
      <c r="R50" s="192"/>
      <c r="S50" s="192"/>
      <c r="T50" s="192"/>
      <c r="U50" s="170"/>
      <c r="V50" s="170"/>
      <c r="W50" s="193"/>
      <c r="X50" s="192"/>
    </row>
    <row r="51" spans="1:24" x14ac:dyDescent="0.2">
      <c r="A51" s="36"/>
      <c r="B51" s="36"/>
      <c r="C51" s="23"/>
      <c r="D51" s="23"/>
      <c r="E51" s="31"/>
      <c r="F51" s="23"/>
      <c r="G51" s="23"/>
      <c r="H51" s="36"/>
      <c r="I51" s="23"/>
      <c r="J51" s="36"/>
      <c r="K51" s="37"/>
      <c r="L51" s="37"/>
      <c r="M51" s="192"/>
      <c r="N51" s="192"/>
      <c r="O51" s="170"/>
      <c r="P51" s="170"/>
      <c r="Q51" s="193"/>
      <c r="R51" s="192"/>
      <c r="S51" s="192"/>
      <c r="T51" s="192"/>
      <c r="U51" s="170"/>
      <c r="V51" s="170"/>
      <c r="W51" s="193"/>
      <c r="X51" s="192"/>
    </row>
    <row r="52" spans="1:24" x14ac:dyDescent="0.2">
      <c r="A52" s="23"/>
      <c r="B52" s="23"/>
      <c r="C52" s="23"/>
      <c r="D52" s="23"/>
      <c r="E52" s="31"/>
      <c r="F52" s="23"/>
      <c r="G52" s="23"/>
      <c r="H52" s="23"/>
      <c r="I52" s="23"/>
      <c r="J52" s="23"/>
      <c r="K52" s="7"/>
      <c r="L52" s="7"/>
      <c r="M52" s="192"/>
      <c r="N52" s="192"/>
      <c r="O52" s="170"/>
      <c r="P52" s="170"/>
      <c r="Q52" s="193"/>
      <c r="R52" s="192"/>
      <c r="S52" s="192"/>
      <c r="T52" s="192"/>
      <c r="U52" s="170"/>
      <c r="V52" s="170"/>
      <c r="W52" s="193"/>
      <c r="X52" s="192"/>
    </row>
    <row r="53" spans="1:24" x14ac:dyDescent="0.2">
      <c r="A53" s="23"/>
      <c r="B53" s="23"/>
      <c r="C53" s="23"/>
      <c r="D53" s="23"/>
      <c r="E53" s="31"/>
      <c r="F53" s="23"/>
      <c r="G53" s="23"/>
      <c r="H53" s="23"/>
      <c r="I53" s="23"/>
      <c r="J53" s="23"/>
      <c r="K53" s="7"/>
      <c r="L53" s="7"/>
      <c r="M53" s="192"/>
      <c r="N53" s="192"/>
      <c r="O53" s="170"/>
      <c r="P53" s="170"/>
      <c r="Q53" s="193"/>
      <c r="R53" s="192"/>
      <c r="S53" s="192"/>
      <c r="T53" s="192"/>
      <c r="U53" s="170"/>
      <c r="V53" s="170"/>
      <c r="W53" s="193"/>
      <c r="X53" s="192"/>
    </row>
    <row r="54" spans="1:24" x14ac:dyDescent="0.2">
      <c r="A54" s="30"/>
      <c r="B54" s="23"/>
      <c r="C54" s="23"/>
      <c r="D54" s="23"/>
      <c r="E54" s="31"/>
      <c r="F54" s="23"/>
      <c r="G54" s="23"/>
      <c r="H54" s="23"/>
      <c r="I54" s="23"/>
      <c r="J54" s="23"/>
      <c r="K54" s="7"/>
      <c r="L54" s="7"/>
      <c r="M54" s="192"/>
      <c r="N54" s="192"/>
      <c r="O54" s="170"/>
      <c r="P54" s="170"/>
      <c r="Q54" s="193"/>
      <c r="R54" s="192"/>
      <c r="S54" s="192"/>
      <c r="T54" s="192"/>
      <c r="U54" s="170"/>
      <c r="V54" s="170"/>
      <c r="W54" s="193"/>
      <c r="X54" s="192"/>
    </row>
    <row r="55" spans="1:24" x14ac:dyDescent="0.2">
      <c r="A55" s="23"/>
      <c r="B55" s="23"/>
      <c r="C55" s="23"/>
      <c r="D55" s="23"/>
      <c r="E55" s="31"/>
      <c r="F55" s="23"/>
      <c r="G55" s="23"/>
      <c r="H55" s="23"/>
      <c r="I55" s="23"/>
      <c r="J55" s="23"/>
      <c r="K55" s="7"/>
      <c r="L55" s="7"/>
      <c r="M55" s="192"/>
      <c r="N55" s="192"/>
      <c r="O55" s="170"/>
      <c r="P55" s="170"/>
      <c r="Q55" s="193"/>
      <c r="R55" s="192"/>
      <c r="S55" s="192"/>
      <c r="T55" s="192"/>
      <c r="U55" s="170"/>
      <c r="V55" s="170"/>
      <c r="W55" s="193"/>
      <c r="X55" s="192"/>
    </row>
    <row r="56" spans="1:24" x14ac:dyDescent="0.2">
      <c r="A56" s="23"/>
      <c r="B56" s="23"/>
      <c r="C56" s="23"/>
      <c r="D56" s="23"/>
      <c r="E56" s="31"/>
      <c r="F56" s="23"/>
      <c r="G56" s="23"/>
      <c r="H56" s="23"/>
      <c r="I56" s="23"/>
      <c r="J56" s="23"/>
      <c r="K56" s="7"/>
      <c r="L56" s="7"/>
      <c r="M56" s="192"/>
      <c r="N56" s="192"/>
      <c r="O56" s="170"/>
      <c r="P56" s="170"/>
      <c r="Q56" s="193"/>
      <c r="R56" s="192"/>
      <c r="S56" s="192"/>
      <c r="T56" s="192"/>
      <c r="U56" s="170"/>
      <c r="V56" s="170"/>
      <c r="W56" s="193"/>
      <c r="X56" s="192"/>
    </row>
    <row r="57" spans="1:24" x14ac:dyDescent="0.2">
      <c r="A57" s="23"/>
      <c r="B57" s="23"/>
      <c r="C57" s="23"/>
      <c r="D57" s="23"/>
      <c r="E57" s="31"/>
      <c r="F57" s="23"/>
      <c r="G57" s="23"/>
      <c r="H57" s="23"/>
      <c r="I57" s="23"/>
      <c r="J57" s="23"/>
      <c r="K57" s="7"/>
      <c r="L57" s="7"/>
      <c r="M57" s="192"/>
      <c r="N57" s="192"/>
      <c r="O57" s="170"/>
      <c r="P57" s="170"/>
      <c r="Q57" s="193"/>
      <c r="R57" s="192"/>
      <c r="S57" s="192"/>
      <c r="T57" s="192"/>
      <c r="U57" s="170"/>
      <c r="V57" s="170"/>
      <c r="W57" s="193"/>
      <c r="X57" s="192"/>
    </row>
    <row r="58" spans="1:24" x14ac:dyDescent="0.2">
      <c r="A58" s="30"/>
      <c r="B58" s="23"/>
      <c r="C58" s="23"/>
      <c r="D58" s="23"/>
      <c r="E58" s="31"/>
      <c r="F58" s="23"/>
      <c r="G58" s="23"/>
      <c r="H58" s="23"/>
      <c r="I58" s="23"/>
      <c r="J58" s="23"/>
      <c r="K58" s="7"/>
      <c r="L58" s="7"/>
      <c r="M58" s="192"/>
      <c r="N58" s="192"/>
      <c r="O58" s="170"/>
      <c r="P58" s="170"/>
      <c r="Q58" s="193"/>
      <c r="R58" s="192"/>
      <c r="S58" s="192"/>
      <c r="T58" s="192"/>
      <c r="U58" s="170"/>
      <c r="V58" s="170"/>
      <c r="W58" s="193"/>
      <c r="X58" s="192"/>
    </row>
    <row r="59" spans="1:24" x14ac:dyDescent="0.2">
      <c r="A59" s="23"/>
      <c r="B59" s="23"/>
      <c r="C59" s="23"/>
      <c r="D59" s="23"/>
      <c r="E59" s="31"/>
      <c r="F59" s="23"/>
      <c r="G59" s="23"/>
      <c r="H59" s="23"/>
      <c r="I59" s="23"/>
      <c r="J59" s="23"/>
      <c r="K59" s="7"/>
      <c r="L59" s="7"/>
      <c r="M59" s="192"/>
      <c r="N59" s="192"/>
      <c r="O59" s="170"/>
      <c r="P59" s="170"/>
      <c r="Q59" s="193"/>
      <c r="R59" s="192"/>
      <c r="S59" s="192"/>
      <c r="T59" s="192"/>
      <c r="U59" s="170"/>
      <c r="V59" s="170"/>
      <c r="W59" s="193"/>
      <c r="X59" s="192"/>
    </row>
    <row r="60" spans="1:24" x14ac:dyDescent="0.2">
      <c r="A60" s="36"/>
      <c r="B60" s="23"/>
      <c r="C60" s="23"/>
      <c r="D60" s="23"/>
      <c r="E60" s="31"/>
      <c r="F60" s="23"/>
      <c r="G60" s="23"/>
      <c r="H60" s="36"/>
      <c r="I60" s="23"/>
      <c r="J60" s="23"/>
      <c r="K60" s="7"/>
      <c r="L60" s="7"/>
      <c r="M60" s="192"/>
      <c r="N60" s="192"/>
      <c r="O60" s="170"/>
      <c r="P60" s="170"/>
      <c r="Q60" s="193"/>
      <c r="R60" s="192"/>
      <c r="S60" s="192"/>
      <c r="T60" s="192"/>
      <c r="U60" s="170"/>
      <c r="V60" s="170"/>
      <c r="W60" s="193"/>
      <c r="X60" s="192"/>
    </row>
    <row r="61" spans="1:24" x14ac:dyDescent="0.2">
      <c r="A61" s="30"/>
      <c r="B61" s="23"/>
      <c r="C61" s="23"/>
      <c r="D61" s="23"/>
      <c r="E61" s="31"/>
      <c r="F61" s="23"/>
      <c r="G61" s="23"/>
      <c r="H61" s="23"/>
      <c r="I61" s="23"/>
      <c r="J61" s="23"/>
      <c r="K61" s="7"/>
      <c r="L61" s="7"/>
      <c r="M61" s="192"/>
      <c r="N61" s="192"/>
      <c r="O61" s="170"/>
      <c r="P61" s="170"/>
      <c r="Q61" s="193"/>
      <c r="R61" s="192"/>
      <c r="S61" s="192"/>
      <c r="T61" s="192"/>
      <c r="U61" s="170"/>
      <c r="V61" s="170"/>
      <c r="W61" s="193"/>
      <c r="X61" s="192"/>
    </row>
    <row r="62" spans="1:24" x14ac:dyDescent="0.2">
      <c r="A62" s="24"/>
      <c r="B62" s="24"/>
      <c r="C62" s="24"/>
      <c r="D62" s="24"/>
      <c r="E62" s="28"/>
      <c r="F62" s="24"/>
      <c r="G62" s="24"/>
      <c r="H62" s="24"/>
      <c r="I62" s="24"/>
      <c r="J62" s="24"/>
      <c r="K62" s="29"/>
      <c r="L62" s="7"/>
      <c r="M62" s="192"/>
      <c r="N62" s="192"/>
      <c r="O62" s="170"/>
      <c r="P62" s="170"/>
      <c r="Q62" s="193"/>
      <c r="R62" s="192"/>
      <c r="S62" s="192"/>
      <c r="T62" s="192"/>
      <c r="U62" s="170"/>
      <c r="V62" s="170"/>
      <c r="W62" s="193"/>
      <c r="X62" s="192"/>
    </row>
    <row r="63" spans="1:24" x14ac:dyDescent="0.2">
      <c r="A63" s="24"/>
      <c r="B63" s="24"/>
      <c r="C63" s="24"/>
      <c r="D63" s="24"/>
      <c r="E63" s="32"/>
      <c r="F63" s="24"/>
      <c r="G63" s="24"/>
      <c r="H63" s="24"/>
      <c r="I63" s="24"/>
      <c r="J63" s="24"/>
      <c r="K63" s="29"/>
      <c r="L63" s="29"/>
      <c r="M63" s="192"/>
      <c r="N63" s="192"/>
      <c r="O63" s="170"/>
      <c r="P63" s="170"/>
      <c r="Q63" s="193"/>
      <c r="R63" s="192"/>
      <c r="S63" s="192"/>
      <c r="T63" s="192"/>
      <c r="U63" s="170"/>
      <c r="V63" s="170"/>
      <c r="W63" s="193"/>
      <c r="X63" s="192"/>
    </row>
    <row r="64" spans="1:24" x14ac:dyDescent="0.2">
      <c r="A64" s="30"/>
      <c r="B64" s="24"/>
      <c r="C64" s="24"/>
      <c r="D64" s="24"/>
      <c r="E64" s="32"/>
      <c r="F64" s="24"/>
      <c r="G64" s="24"/>
      <c r="H64" s="24"/>
      <c r="I64" s="24"/>
      <c r="J64" s="24"/>
      <c r="K64" s="29"/>
      <c r="L64" s="29"/>
      <c r="M64" s="192"/>
      <c r="N64" s="192"/>
      <c r="O64" s="170"/>
      <c r="P64" s="170"/>
      <c r="Q64" s="193"/>
      <c r="R64" s="192"/>
      <c r="S64" s="192"/>
      <c r="T64" s="192"/>
      <c r="U64" s="170"/>
      <c r="V64" s="170"/>
      <c r="W64" s="193"/>
      <c r="X64" s="192"/>
    </row>
    <row r="65" spans="1:24" x14ac:dyDescent="0.2">
      <c r="A65" s="23"/>
      <c r="B65" s="23"/>
      <c r="C65" s="23"/>
      <c r="D65" s="23"/>
      <c r="E65" s="31"/>
      <c r="F65" s="23"/>
      <c r="G65" s="23"/>
      <c r="H65" s="23"/>
      <c r="I65" s="23"/>
      <c r="J65" s="23"/>
      <c r="K65" s="29"/>
      <c r="L65" s="29"/>
      <c r="M65" s="192"/>
      <c r="N65" s="192"/>
      <c r="O65" s="170"/>
      <c r="P65" s="170"/>
      <c r="Q65" s="193"/>
      <c r="R65" s="192"/>
      <c r="S65" s="192"/>
      <c r="T65" s="192"/>
      <c r="U65" s="170"/>
      <c r="V65" s="170"/>
      <c r="W65" s="193"/>
      <c r="X65" s="192"/>
    </row>
    <row r="66" spans="1:24" x14ac:dyDescent="0.2">
      <c r="A66" s="33"/>
      <c r="B66" s="24"/>
      <c r="C66" s="24"/>
      <c r="D66" s="24"/>
      <c r="E66" s="28"/>
      <c r="F66" s="24"/>
      <c r="G66" s="24"/>
      <c r="H66" s="33"/>
      <c r="I66" s="24"/>
      <c r="J66" s="23"/>
      <c r="K66" s="29"/>
      <c r="L66" s="29"/>
      <c r="M66" s="192"/>
      <c r="N66" s="192"/>
      <c r="O66" s="170"/>
      <c r="P66" s="170"/>
      <c r="Q66" s="193"/>
      <c r="R66" s="192"/>
      <c r="S66" s="192"/>
      <c r="T66" s="192"/>
      <c r="U66" s="170"/>
      <c r="V66" s="170"/>
      <c r="W66" s="193"/>
      <c r="X66" s="192"/>
    </row>
    <row r="67" spans="1:24" x14ac:dyDescent="0.2">
      <c r="A67" s="33"/>
      <c r="B67" s="23"/>
      <c r="C67" s="23"/>
      <c r="D67" s="23"/>
      <c r="E67" s="31"/>
      <c r="F67" s="23"/>
      <c r="G67" s="23"/>
      <c r="H67" s="23"/>
      <c r="I67" s="24"/>
      <c r="J67" s="23"/>
      <c r="K67" s="29"/>
      <c r="L67" s="29"/>
      <c r="M67" s="192"/>
      <c r="N67" s="192"/>
      <c r="O67" s="170"/>
      <c r="P67" s="170"/>
      <c r="Q67" s="193"/>
      <c r="R67" s="192"/>
      <c r="S67" s="192"/>
      <c r="T67" s="192"/>
      <c r="U67" s="170"/>
      <c r="V67" s="170"/>
      <c r="W67" s="193"/>
      <c r="X67" s="192"/>
    </row>
    <row r="68" spans="1:24" x14ac:dyDescent="0.2">
      <c r="A68" s="33"/>
      <c r="B68" s="24"/>
      <c r="C68" s="24"/>
      <c r="D68" s="24"/>
      <c r="E68" s="28"/>
      <c r="F68" s="24"/>
      <c r="G68" s="24"/>
      <c r="H68" s="33"/>
      <c r="I68" s="24"/>
      <c r="J68" s="23"/>
      <c r="K68" s="29"/>
      <c r="L68" s="29"/>
      <c r="M68" s="192"/>
      <c r="N68" s="192"/>
      <c r="O68" s="170"/>
      <c r="P68" s="170"/>
      <c r="Q68" s="193"/>
      <c r="R68" s="192"/>
      <c r="S68" s="192"/>
      <c r="T68" s="192"/>
      <c r="U68" s="170"/>
      <c r="V68" s="170"/>
      <c r="W68" s="193"/>
      <c r="X68" s="192"/>
    </row>
    <row r="69" spans="1:24" x14ac:dyDescent="0.2">
      <c r="A69" s="33"/>
      <c r="B69" s="23"/>
      <c r="C69" s="23"/>
      <c r="D69" s="23"/>
      <c r="E69" s="31"/>
      <c r="F69" s="23"/>
      <c r="G69" s="23"/>
      <c r="H69" s="23"/>
      <c r="I69" s="24"/>
      <c r="J69" s="23"/>
      <c r="K69" s="29"/>
      <c r="L69" s="29"/>
      <c r="M69" s="192"/>
      <c r="N69" s="192"/>
      <c r="O69" s="170"/>
      <c r="P69" s="170"/>
      <c r="Q69" s="193"/>
      <c r="R69" s="192"/>
      <c r="S69" s="192"/>
      <c r="T69" s="192"/>
      <c r="U69" s="170"/>
      <c r="V69" s="170"/>
      <c r="W69" s="193"/>
      <c r="X69" s="192"/>
    </row>
    <row r="70" spans="1:24" x14ac:dyDescent="0.2">
      <c r="A70" s="33"/>
      <c r="B70" s="23"/>
      <c r="C70" s="23"/>
      <c r="D70" s="23"/>
      <c r="E70" s="31"/>
      <c r="F70" s="23"/>
      <c r="G70" s="23"/>
      <c r="H70" s="23"/>
      <c r="I70" s="24"/>
      <c r="J70" s="23"/>
      <c r="K70" s="29"/>
      <c r="L70" s="29"/>
      <c r="M70" s="192"/>
      <c r="N70" s="192"/>
      <c r="O70" s="170"/>
      <c r="P70" s="170"/>
      <c r="Q70" s="193"/>
      <c r="R70" s="192"/>
      <c r="S70" s="192"/>
      <c r="T70" s="192"/>
      <c r="U70" s="170"/>
      <c r="V70" s="170"/>
      <c r="W70" s="193"/>
      <c r="X70" s="192"/>
    </row>
    <row r="71" spans="1:24" x14ac:dyDescent="0.2">
      <c r="A71" s="33"/>
      <c r="B71" s="23"/>
      <c r="C71" s="24"/>
      <c r="D71" s="24"/>
      <c r="E71" s="28"/>
      <c r="F71" s="24"/>
      <c r="G71" s="24"/>
      <c r="H71" s="33"/>
      <c r="I71" s="24"/>
      <c r="J71" s="23"/>
      <c r="K71" s="29"/>
      <c r="L71" s="29"/>
      <c r="M71" s="192"/>
      <c r="N71" s="192"/>
      <c r="O71" s="170"/>
      <c r="P71" s="170"/>
      <c r="Q71" s="193"/>
      <c r="R71" s="192"/>
      <c r="S71" s="192"/>
      <c r="T71" s="192"/>
      <c r="U71" s="170"/>
      <c r="V71" s="170"/>
      <c r="W71" s="193"/>
      <c r="X71" s="192"/>
    </row>
    <row r="72" spans="1:24" x14ac:dyDescent="0.2">
      <c r="A72" s="33"/>
      <c r="B72" s="23"/>
      <c r="C72" s="24"/>
      <c r="D72" s="24"/>
      <c r="E72" s="28"/>
      <c r="F72" s="24"/>
      <c r="G72" s="24"/>
      <c r="H72" s="33"/>
      <c r="I72" s="24"/>
      <c r="J72" s="23"/>
      <c r="K72" s="29"/>
      <c r="L72" s="29"/>
      <c r="M72" s="192"/>
      <c r="N72" s="192"/>
      <c r="O72" s="170"/>
      <c r="P72" s="170"/>
      <c r="Q72" s="193"/>
      <c r="R72" s="192"/>
      <c r="S72" s="192"/>
      <c r="T72" s="192"/>
      <c r="U72" s="170"/>
      <c r="V72" s="170"/>
      <c r="W72" s="193"/>
      <c r="X72" s="192"/>
    </row>
    <row r="73" spans="1:24" x14ac:dyDescent="0.2">
      <c r="A73" s="33"/>
      <c r="B73" s="23"/>
      <c r="C73" s="24"/>
      <c r="D73" s="24"/>
      <c r="E73" s="28"/>
      <c r="F73" s="24"/>
      <c r="G73" s="24"/>
      <c r="H73" s="33"/>
      <c r="I73" s="24"/>
      <c r="J73" s="23"/>
      <c r="K73" s="29"/>
      <c r="L73" s="29"/>
      <c r="M73" s="192"/>
      <c r="N73" s="192"/>
      <c r="O73" s="170"/>
      <c r="P73" s="170"/>
      <c r="Q73" s="193"/>
      <c r="R73" s="192"/>
      <c r="S73" s="192"/>
      <c r="T73" s="192"/>
      <c r="U73" s="170"/>
      <c r="V73" s="170"/>
      <c r="W73" s="193"/>
      <c r="X73" s="192"/>
    </row>
    <row r="74" spans="1:24" x14ac:dyDescent="0.2">
      <c r="A74" s="33"/>
      <c r="B74" s="23"/>
      <c r="C74" s="24"/>
      <c r="D74" s="24"/>
      <c r="E74" s="28"/>
      <c r="F74" s="24"/>
      <c r="G74" s="24"/>
      <c r="H74" s="33"/>
      <c r="I74" s="24"/>
      <c r="J74" s="23"/>
      <c r="K74" s="29"/>
      <c r="L74" s="29"/>
      <c r="M74" s="192"/>
      <c r="N74" s="192"/>
      <c r="O74" s="170"/>
      <c r="P74" s="170"/>
      <c r="Q74" s="193"/>
      <c r="R74" s="192"/>
      <c r="S74" s="192"/>
      <c r="T74" s="192"/>
      <c r="U74" s="170"/>
      <c r="V74" s="170"/>
      <c r="W74" s="193"/>
      <c r="X74" s="192"/>
    </row>
    <row r="75" spans="1:24" x14ac:dyDescent="0.2">
      <c r="A75" s="33"/>
      <c r="B75" s="23"/>
      <c r="C75" s="24"/>
      <c r="D75" s="24"/>
      <c r="E75" s="28"/>
      <c r="F75" s="24"/>
      <c r="G75" s="24"/>
      <c r="H75" s="33"/>
      <c r="I75" s="24"/>
      <c r="J75" s="23"/>
      <c r="K75" s="29"/>
      <c r="L75" s="29"/>
      <c r="M75" s="192"/>
      <c r="N75" s="192"/>
      <c r="O75" s="170"/>
      <c r="P75" s="170"/>
      <c r="Q75" s="193"/>
      <c r="R75" s="192"/>
      <c r="S75" s="192"/>
      <c r="T75" s="192"/>
      <c r="U75" s="170"/>
      <c r="V75" s="170"/>
      <c r="W75" s="193"/>
      <c r="X75" s="192"/>
    </row>
    <row r="76" spans="1:24" x14ac:dyDescent="0.2">
      <c r="A76" s="33"/>
      <c r="B76" s="23"/>
      <c r="C76" s="24"/>
      <c r="D76" s="24"/>
      <c r="E76" s="28"/>
      <c r="F76" s="24"/>
      <c r="G76" s="24"/>
      <c r="H76" s="33"/>
      <c r="I76" s="24"/>
      <c r="J76" s="23"/>
      <c r="K76" s="29"/>
      <c r="L76" s="29"/>
      <c r="M76" s="192"/>
      <c r="N76" s="192"/>
      <c r="O76" s="170"/>
      <c r="P76" s="170"/>
      <c r="Q76" s="193"/>
      <c r="R76" s="192"/>
      <c r="S76" s="192"/>
      <c r="T76" s="192"/>
      <c r="U76" s="170"/>
      <c r="V76" s="170"/>
      <c r="W76" s="193"/>
      <c r="X76" s="192"/>
    </row>
    <row r="77" spans="1:24" x14ac:dyDescent="0.2">
      <c r="A77" s="33"/>
      <c r="B77" s="23"/>
      <c r="C77" s="24"/>
      <c r="D77" s="24"/>
      <c r="E77" s="28"/>
      <c r="F77" s="24"/>
      <c r="G77" s="24"/>
      <c r="H77" s="33"/>
      <c r="I77" s="24"/>
      <c r="J77" s="23"/>
      <c r="K77" s="29"/>
      <c r="L77" s="29"/>
      <c r="M77" s="192"/>
      <c r="N77" s="192"/>
      <c r="O77" s="170"/>
      <c r="P77" s="170"/>
      <c r="Q77" s="193"/>
      <c r="R77" s="192"/>
      <c r="S77" s="192"/>
      <c r="T77" s="192"/>
      <c r="U77" s="170"/>
      <c r="V77" s="170"/>
      <c r="W77" s="193"/>
      <c r="X77" s="192"/>
    </row>
    <row r="78" spans="1:24" x14ac:dyDescent="0.2">
      <c r="A78" s="33"/>
      <c r="B78" s="23"/>
      <c r="C78" s="24"/>
      <c r="D78" s="24"/>
      <c r="E78" s="28"/>
      <c r="F78" s="24"/>
      <c r="G78" s="24"/>
      <c r="H78" s="33"/>
      <c r="I78" s="24"/>
      <c r="J78" s="23"/>
      <c r="K78" s="29"/>
      <c r="L78" s="29"/>
      <c r="M78" s="192"/>
      <c r="N78" s="192"/>
      <c r="O78" s="170"/>
      <c r="P78" s="170"/>
      <c r="Q78" s="193"/>
      <c r="R78" s="192"/>
      <c r="S78" s="192"/>
      <c r="T78" s="192"/>
      <c r="U78" s="170"/>
      <c r="V78" s="170"/>
      <c r="W78" s="193"/>
      <c r="X78" s="192"/>
    </row>
    <row r="79" spans="1:24" x14ac:dyDescent="0.2">
      <c r="A79" s="33"/>
      <c r="B79" s="23"/>
      <c r="C79" s="24"/>
      <c r="D79" s="24"/>
      <c r="E79" s="28"/>
      <c r="F79" s="24"/>
      <c r="G79" s="24"/>
      <c r="H79" s="33"/>
      <c r="I79" s="24"/>
      <c r="J79" s="23"/>
      <c r="K79" s="29"/>
      <c r="L79" s="29"/>
      <c r="M79" s="192"/>
      <c r="N79" s="192"/>
      <c r="O79" s="170"/>
      <c r="P79" s="170"/>
      <c r="Q79" s="193"/>
      <c r="R79" s="192"/>
      <c r="S79" s="192"/>
      <c r="T79" s="192"/>
      <c r="U79" s="170"/>
      <c r="V79" s="170"/>
      <c r="W79" s="193"/>
      <c r="X79" s="192"/>
    </row>
    <row r="80" spans="1:24" x14ac:dyDescent="0.2">
      <c r="A80" s="33"/>
      <c r="B80" s="23"/>
      <c r="C80" s="24"/>
      <c r="D80" s="24"/>
      <c r="E80" s="28"/>
      <c r="F80" s="24"/>
      <c r="G80" s="24"/>
      <c r="H80" s="33"/>
      <c r="I80" s="24"/>
      <c r="J80" s="23"/>
      <c r="K80" s="29"/>
      <c r="L80" s="29"/>
      <c r="M80" s="192"/>
      <c r="N80" s="192"/>
      <c r="O80" s="170"/>
      <c r="P80" s="170"/>
      <c r="Q80" s="193"/>
      <c r="R80" s="192"/>
      <c r="S80" s="192"/>
      <c r="T80" s="192"/>
      <c r="U80" s="170"/>
      <c r="V80" s="170"/>
      <c r="W80" s="193"/>
      <c r="X80" s="192"/>
    </row>
    <row r="81" spans="1:24" x14ac:dyDescent="0.2">
      <c r="A81" s="33"/>
      <c r="B81" s="23"/>
      <c r="C81" s="24"/>
      <c r="D81" s="24"/>
      <c r="E81" s="28"/>
      <c r="F81" s="24"/>
      <c r="G81" s="24"/>
      <c r="H81" s="33"/>
      <c r="I81" s="24"/>
      <c r="J81" s="23"/>
      <c r="K81" s="29"/>
      <c r="L81" s="29"/>
      <c r="M81" s="192"/>
      <c r="N81" s="192"/>
      <c r="O81" s="170"/>
      <c r="P81" s="170"/>
      <c r="Q81" s="193"/>
      <c r="R81" s="192"/>
      <c r="S81" s="192"/>
      <c r="T81" s="192"/>
      <c r="U81" s="170"/>
      <c r="V81" s="170"/>
      <c r="W81" s="193"/>
      <c r="X81" s="192"/>
    </row>
    <row r="82" spans="1:24" x14ac:dyDescent="0.2">
      <c r="A82" s="33"/>
      <c r="B82" s="23"/>
      <c r="C82" s="24"/>
      <c r="D82" s="24"/>
      <c r="E82" s="28"/>
      <c r="F82" s="24"/>
      <c r="G82" s="24"/>
      <c r="H82" s="33"/>
      <c r="I82" s="24"/>
      <c r="J82" s="23"/>
      <c r="K82" s="29"/>
      <c r="L82" s="29"/>
      <c r="M82" s="192"/>
      <c r="N82" s="192"/>
      <c r="O82" s="170"/>
      <c r="P82" s="170"/>
      <c r="Q82" s="193"/>
      <c r="R82" s="192"/>
      <c r="S82" s="192"/>
      <c r="T82" s="192"/>
      <c r="U82" s="170"/>
      <c r="V82" s="170"/>
      <c r="W82" s="193"/>
      <c r="X82" s="192"/>
    </row>
    <row r="83" spans="1:24" x14ac:dyDescent="0.2">
      <c r="A83" s="23"/>
      <c r="B83" s="23"/>
      <c r="C83" s="23"/>
      <c r="D83" s="23"/>
      <c r="E83" s="31"/>
      <c r="F83" s="23"/>
      <c r="G83" s="23"/>
      <c r="H83" s="23"/>
      <c r="I83" s="23"/>
      <c r="J83" s="23"/>
      <c r="K83" s="7"/>
      <c r="L83" s="7"/>
      <c r="M83" s="192"/>
      <c r="N83" s="192"/>
      <c r="O83" s="170"/>
      <c r="P83" s="170"/>
      <c r="Q83" s="193"/>
      <c r="R83" s="192"/>
      <c r="S83" s="192"/>
      <c r="T83" s="192"/>
      <c r="U83" s="170"/>
      <c r="V83" s="170"/>
      <c r="W83" s="193"/>
      <c r="X83" s="192"/>
    </row>
    <row r="84" spans="1:24" x14ac:dyDescent="0.2">
      <c r="A84" s="23"/>
      <c r="B84" s="23"/>
      <c r="C84" s="23"/>
      <c r="D84" s="23"/>
      <c r="E84" s="31"/>
      <c r="F84" s="23"/>
      <c r="G84" s="23"/>
      <c r="H84" s="23"/>
      <c r="I84" s="23"/>
      <c r="J84" s="23"/>
      <c r="K84" s="7"/>
      <c r="L84" s="7"/>
      <c r="M84" s="192"/>
      <c r="N84" s="192"/>
      <c r="O84" s="170"/>
      <c r="P84" s="170"/>
      <c r="Q84" s="193"/>
      <c r="R84" s="192"/>
      <c r="S84" s="192"/>
      <c r="T84" s="192"/>
      <c r="U84" s="170"/>
      <c r="V84" s="170"/>
      <c r="W84" s="193"/>
      <c r="X84" s="192"/>
    </row>
    <row r="85" spans="1:24" x14ac:dyDescent="0.2">
      <c r="A85" s="23"/>
      <c r="B85" s="23"/>
      <c r="C85" s="23"/>
      <c r="D85" s="23"/>
      <c r="E85" s="31"/>
      <c r="F85" s="23"/>
      <c r="G85" s="23"/>
      <c r="H85" s="23"/>
      <c r="I85" s="23"/>
      <c r="J85" s="23"/>
      <c r="K85" s="7"/>
      <c r="L85" s="7"/>
      <c r="M85" s="192"/>
      <c r="N85" s="192"/>
      <c r="O85" s="170"/>
      <c r="P85" s="170"/>
      <c r="Q85" s="193"/>
      <c r="R85" s="192"/>
      <c r="S85" s="192"/>
      <c r="T85" s="192"/>
      <c r="U85" s="170"/>
      <c r="V85" s="170"/>
      <c r="W85" s="193"/>
      <c r="X85" s="192"/>
    </row>
    <row r="86" spans="1:24" x14ac:dyDescent="0.2">
      <c r="A86" s="23"/>
      <c r="B86" s="23"/>
      <c r="C86" s="23"/>
      <c r="D86" s="23"/>
      <c r="E86" s="31"/>
      <c r="F86" s="23"/>
      <c r="G86" s="23"/>
      <c r="H86" s="23"/>
      <c r="I86" s="23"/>
      <c r="J86" s="23"/>
      <c r="K86" s="7"/>
      <c r="L86" s="7"/>
      <c r="M86" s="192"/>
      <c r="N86" s="192"/>
      <c r="O86" s="170"/>
      <c r="P86" s="170"/>
      <c r="Q86" s="193"/>
      <c r="R86" s="192"/>
      <c r="S86" s="192"/>
      <c r="T86" s="192"/>
      <c r="U86" s="170"/>
      <c r="V86" s="170"/>
      <c r="W86" s="193"/>
      <c r="X86" s="192"/>
    </row>
    <row r="87" spans="1:24" x14ac:dyDescent="0.2">
      <c r="A87" s="23"/>
      <c r="B87" s="23"/>
      <c r="C87" s="23"/>
      <c r="D87" s="23"/>
      <c r="E87" s="31"/>
      <c r="F87" s="23"/>
      <c r="G87" s="23"/>
      <c r="H87" s="23"/>
      <c r="I87" s="23"/>
      <c r="J87" s="23"/>
      <c r="K87" s="7"/>
      <c r="L87" s="7"/>
      <c r="M87" s="192"/>
      <c r="N87" s="192"/>
      <c r="O87" s="170"/>
      <c r="P87" s="170"/>
      <c r="Q87" s="193"/>
      <c r="R87" s="192"/>
      <c r="S87" s="192"/>
      <c r="T87" s="192"/>
      <c r="U87" s="170"/>
      <c r="V87" s="170"/>
      <c r="W87" s="193"/>
      <c r="X87" s="192"/>
    </row>
    <row r="88" spans="1:24" x14ac:dyDescent="0.2">
      <c r="A88" s="23"/>
      <c r="B88" s="23"/>
      <c r="C88" s="23"/>
      <c r="D88" s="23"/>
      <c r="E88" s="31"/>
      <c r="F88" s="23"/>
      <c r="G88" s="23"/>
      <c r="H88" s="23"/>
      <c r="I88" s="23"/>
      <c r="J88" s="23"/>
      <c r="K88" s="7"/>
      <c r="L88" s="7"/>
      <c r="M88" s="192"/>
      <c r="N88" s="192"/>
      <c r="O88" s="170"/>
      <c r="P88" s="170"/>
      <c r="Q88" s="193"/>
      <c r="R88" s="192"/>
      <c r="S88" s="192"/>
      <c r="T88" s="192"/>
      <c r="U88" s="170"/>
      <c r="V88" s="170"/>
      <c r="W88" s="193"/>
      <c r="X88" s="192"/>
    </row>
    <row r="89" spans="1:24" x14ac:dyDescent="0.2">
      <c r="A89" s="23"/>
      <c r="B89" s="23"/>
      <c r="C89" s="23"/>
      <c r="D89" s="23"/>
      <c r="E89" s="31"/>
      <c r="F89" s="23"/>
      <c r="G89" s="23"/>
      <c r="H89" s="23"/>
      <c r="I89" s="23"/>
      <c r="J89" s="23"/>
      <c r="K89" s="7"/>
      <c r="L89" s="7"/>
      <c r="M89" s="192"/>
      <c r="N89" s="192"/>
      <c r="O89" s="170"/>
      <c r="P89" s="170"/>
      <c r="Q89" s="193"/>
      <c r="R89" s="192"/>
      <c r="S89" s="192"/>
      <c r="T89" s="192"/>
      <c r="U89" s="170"/>
      <c r="V89" s="170"/>
      <c r="W89" s="193"/>
      <c r="X89" s="192"/>
    </row>
    <row r="90" spans="1:24" x14ac:dyDescent="0.2">
      <c r="A90" s="23"/>
      <c r="B90" s="23"/>
      <c r="C90" s="23"/>
      <c r="D90" s="23"/>
      <c r="E90" s="31"/>
      <c r="F90" s="23"/>
      <c r="G90" s="23"/>
      <c r="H90" s="23"/>
      <c r="I90" s="23"/>
      <c r="J90" s="23"/>
      <c r="K90" s="7"/>
      <c r="L90" s="7"/>
      <c r="M90" s="192"/>
      <c r="N90" s="192"/>
      <c r="O90" s="170"/>
      <c r="P90" s="170"/>
      <c r="Q90" s="193"/>
      <c r="R90" s="192"/>
      <c r="S90" s="192"/>
      <c r="T90" s="192"/>
      <c r="U90" s="170"/>
      <c r="V90" s="170"/>
      <c r="W90" s="193"/>
      <c r="X90" s="192"/>
    </row>
    <row r="91" spans="1:24" x14ac:dyDescent="0.2">
      <c r="A91" s="23"/>
      <c r="B91" s="23"/>
      <c r="C91" s="23"/>
      <c r="D91" s="23"/>
      <c r="E91" s="31"/>
      <c r="F91" s="23"/>
      <c r="G91" s="23"/>
      <c r="H91" s="23"/>
      <c r="I91" s="23"/>
      <c r="J91" s="23"/>
      <c r="K91" s="7"/>
      <c r="L91" s="7"/>
      <c r="M91" s="192"/>
      <c r="N91" s="192"/>
      <c r="O91" s="170"/>
      <c r="P91" s="170"/>
      <c r="Q91" s="193"/>
      <c r="R91" s="192"/>
      <c r="S91" s="192"/>
      <c r="T91" s="192"/>
      <c r="U91" s="170"/>
      <c r="V91" s="170"/>
      <c r="W91" s="193"/>
      <c r="X91" s="192"/>
    </row>
    <row r="92" spans="1:24" x14ac:dyDescent="0.2">
      <c r="A92" s="23"/>
      <c r="B92" s="23"/>
      <c r="C92" s="23"/>
      <c r="D92" s="23"/>
      <c r="E92" s="31"/>
      <c r="F92" s="23"/>
      <c r="G92" s="23"/>
      <c r="H92" s="23"/>
      <c r="I92" s="23"/>
      <c r="J92" s="23"/>
      <c r="K92" s="7"/>
      <c r="L92" s="7"/>
      <c r="M92" s="192"/>
      <c r="N92" s="192"/>
      <c r="O92" s="170"/>
      <c r="P92" s="170"/>
      <c r="Q92" s="193"/>
      <c r="R92" s="192"/>
      <c r="S92" s="192"/>
      <c r="T92" s="192"/>
      <c r="U92" s="170"/>
      <c r="V92" s="170"/>
      <c r="W92" s="193"/>
      <c r="X92" s="192"/>
    </row>
    <row r="93" spans="1:24" x14ac:dyDescent="0.2">
      <c r="A93" s="23"/>
      <c r="B93" s="23"/>
      <c r="C93" s="23"/>
      <c r="D93" s="23"/>
      <c r="E93" s="31"/>
      <c r="F93" s="23"/>
      <c r="G93" s="23"/>
      <c r="H93" s="23"/>
      <c r="I93" s="23"/>
      <c r="J93" s="23"/>
      <c r="K93" s="7"/>
      <c r="L93" s="7"/>
      <c r="M93" s="192"/>
      <c r="N93" s="192"/>
      <c r="O93" s="170"/>
      <c r="P93" s="170"/>
      <c r="Q93" s="193"/>
      <c r="R93" s="192"/>
      <c r="S93" s="192"/>
      <c r="T93" s="192"/>
      <c r="U93" s="170"/>
      <c r="V93" s="170"/>
      <c r="W93" s="193"/>
      <c r="X93" s="192"/>
    </row>
    <row r="94" spans="1:24" x14ac:dyDescent="0.2">
      <c r="A94" s="23"/>
      <c r="B94" s="23"/>
      <c r="C94" s="23"/>
      <c r="D94" s="23"/>
      <c r="E94" s="31"/>
      <c r="F94" s="23"/>
      <c r="G94" s="23"/>
      <c r="H94" s="23"/>
      <c r="I94" s="23"/>
      <c r="J94" s="23"/>
      <c r="K94" s="7"/>
      <c r="L94" s="7"/>
      <c r="M94" s="192"/>
      <c r="N94" s="192"/>
      <c r="O94" s="170"/>
      <c r="P94" s="170"/>
      <c r="Q94" s="193"/>
      <c r="R94" s="192"/>
      <c r="S94" s="192"/>
      <c r="T94" s="192"/>
      <c r="U94" s="170"/>
      <c r="V94" s="170"/>
      <c r="W94" s="193"/>
      <c r="X94" s="192"/>
    </row>
    <row r="95" spans="1:24" x14ac:dyDescent="0.2">
      <c r="A95" s="23"/>
      <c r="B95" s="23"/>
      <c r="C95" s="23"/>
      <c r="D95" s="23"/>
      <c r="E95" s="31"/>
      <c r="F95" s="23"/>
      <c r="G95" s="23"/>
      <c r="H95" s="23"/>
      <c r="I95" s="23"/>
      <c r="J95" s="23"/>
      <c r="K95" s="7"/>
      <c r="L95" s="7"/>
      <c r="M95" s="192"/>
      <c r="N95" s="192"/>
      <c r="O95" s="170"/>
      <c r="P95" s="170"/>
      <c r="Q95" s="193"/>
      <c r="R95" s="192"/>
      <c r="S95" s="192"/>
      <c r="T95" s="192"/>
      <c r="U95" s="170"/>
      <c r="V95" s="170"/>
      <c r="W95" s="193"/>
      <c r="X95" s="192"/>
    </row>
    <row r="96" spans="1:24" x14ac:dyDescent="0.2">
      <c r="A96" s="23"/>
      <c r="B96" s="23"/>
      <c r="C96" s="23"/>
      <c r="D96" s="23"/>
      <c r="E96" s="31"/>
      <c r="F96" s="23"/>
      <c r="G96" s="23"/>
      <c r="H96" s="23"/>
      <c r="I96" s="23"/>
      <c r="J96" s="23"/>
      <c r="K96" s="7"/>
      <c r="L96" s="7"/>
      <c r="M96" s="192"/>
      <c r="N96" s="192"/>
      <c r="O96" s="170"/>
      <c r="P96" s="170"/>
      <c r="Q96" s="193"/>
      <c r="R96" s="192"/>
      <c r="S96" s="192"/>
      <c r="T96" s="192"/>
      <c r="U96" s="170"/>
      <c r="V96" s="170"/>
      <c r="W96" s="193"/>
      <c r="X96" s="192"/>
    </row>
    <row r="97" spans="1:24" x14ac:dyDescent="0.2">
      <c r="A97" s="23"/>
      <c r="B97" s="23"/>
      <c r="C97" s="23"/>
      <c r="D97" s="23"/>
      <c r="E97" s="31"/>
      <c r="F97" s="23"/>
      <c r="G97" s="23"/>
      <c r="H97" s="23"/>
      <c r="I97" s="23"/>
      <c r="J97" s="23"/>
      <c r="K97" s="7"/>
      <c r="L97" s="7"/>
      <c r="M97" s="192"/>
      <c r="N97" s="192"/>
      <c r="O97" s="170"/>
      <c r="P97" s="170"/>
      <c r="Q97" s="193"/>
      <c r="R97" s="192"/>
      <c r="S97" s="192"/>
      <c r="T97" s="192"/>
      <c r="U97" s="170"/>
      <c r="V97" s="170"/>
      <c r="W97" s="193"/>
      <c r="X97" s="192"/>
    </row>
    <row r="98" spans="1:24" x14ac:dyDescent="0.2">
      <c r="A98" s="23"/>
      <c r="B98" s="23"/>
      <c r="C98" s="23"/>
      <c r="D98" s="23"/>
      <c r="E98" s="31"/>
      <c r="F98" s="23"/>
      <c r="G98" s="23"/>
      <c r="H98" s="23"/>
      <c r="I98" s="23"/>
      <c r="J98" s="23"/>
      <c r="K98" s="7"/>
      <c r="L98" s="7"/>
      <c r="M98" s="192"/>
      <c r="N98" s="192"/>
      <c r="O98" s="170"/>
      <c r="P98" s="170"/>
      <c r="Q98" s="193"/>
      <c r="R98" s="192"/>
      <c r="S98" s="192"/>
      <c r="T98" s="192"/>
      <c r="U98" s="170"/>
      <c r="V98" s="170"/>
      <c r="W98" s="193"/>
      <c r="X98" s="192"/>
    </row>
    <row r="99" spans="1:24" x14ac:dyDescent="0.2">
      <c r="A99" s="23"/>
      <c r="B99" s="23"/>
      <c r="C99" s="23"/>
      <c r="D99" s="23"/>
      <c r="E99" s="31"/>
      <c r="F99" s="23"/>
      <c r="G99" s="23"/>
      <c r="H99" s="23"/>
      <c r="I99" s="23"/>
      <c r="J99" s="23"/>
      <c r="K99" s="7"/>
      <c r="L99" s="7"/>
      <c r="M99" s="192"/>
      <c r="N99" s="192"/>
      <c r="O99" s="170"/>
      <c r="P99" s="170"/>
      <c r="Q99" s="193"/>
      <c r="R99" s="192"/>
      <c r="S99" s="192"/>
      <c r="T99" s="192"/>
      <c r="U99" s="170"/>
      <c r="V99" s="170"/>
      <c r="W99" s="193"/>
      <c r="X99" s="192"/>
    </row>
    <row r="100" spans="1:24" x14ac:dyDescent="0.2">
      <c r="A100" s="23"/>
      <c r="B100" s="23"/>
      <c r="C100" s="23"/>
      <c r="D100" s="23"/>
      <c r="E100" s="31"/>
      <c r="F100" s="23"/>
      <c r="G100" s="23"/>
      <c r="H100" s="23"/>
      <c r="I100" s="23"/>
      <c r="J100" s="23"/>
      <c r="K100" s="7"/>
      <c r="L100" s="7"/>
      <c r="M100" s="192"/>
      <c r="N100" s="192"/>
      <c r="O100" s="170"/>
      <c r="P100" s="170"/>
      <c r="Q100" s="193"/>
      <c r="R100" s="192"/>
      <c r="S100" s="192"/>
      <c r="T100" s="192"/>
      <c r="U100" s="170"/>
      <c r="V100" s="170"/>
      <c r="W100" s="193"/>
      <c r="X100" s="192"/>
    </row>
    <row r="101" spans="1:24" x14ac:dyDescent="0.2">
      <c r="A101" s="23"/>
      <c r="B101" s="23"/>
      <c r="C101" s="23"/>
      <c r="D101" s="23"/>
      <c r="E101" s="31"/>
      <c r="F101" s="23"/>
      <c r="G101" s="23"/>
      <c r="H101" s="23"/>
      <c r="I101" s="23"/>
      <c r="J101" s="23"/>
      <c r="K101" s="7"/>
      <c r="L101" s="7"/>
      <c r="M101" s="192"/>
      <c r="N101" s="192"/>
      <c r="O101" s="170"/>
      <c r="P101" s="170"/>
      <c r="Q101" s="193"/>
      <c r="R101" s="192"/>
      <c r="S101" s="192"/>
      <c r="T101" s="192"/>
      <c r="U101" s="170"/>
      <c r="V101" s="170"/>
      <c r="W101" s="193"/>
      <c r="X101" s="192"/>
    </row>
    <row r="102" spans="1:24" x14ac:dyDescent="0.2">
      <c r="A102" s="23"/>
      <c r="B102" s="23"/>
      <c r="C102" s="23"/>
      <c r="D102" s="23"/>
      <c r="E102" s="31"/>
      <c r="F102" s="23"/>
      <c r="G102" s="23"/>
      <c r="H102" s="23"/>
      <c r="I102" s="23"/>
      <c r="J102" s="23"/>
      <c r="K102" s="7"/>
      <c r="L102" s="7"/>
      <c r="M102" s="192"/>
      <c r="N102" s="192"/>
      <c r="O102" s="170"/>
      <c r="P102" s="170"/>
      <c r="Q102" s="193"/>
      <c r="R102" s="192"/>
      <c r="S102" s="192"/>
      <c r="T102" s="192"/>
      <c r="U102" s="170"/>
      <c r="V102" s="170"/>
      <c r="W102" s="193"/>
      <c r="X102" s="192"/>
    </row>
    <row r="103" spans="1:24" x14ac:dyDescent="0.2">
      <c r="A103" s="23"/>
      <c r="B103" s="23"/>
      <c r="C103" s="23"/>
      <c r="D103" s="23"/>
      <c r="E103" s="31"/>
      <c r="F103" s="23"/>
      <c r="G103" s="23"/>
      <c r="H103" s="23"/>
      <c r="I103" s="23"/>
      <c r="J103" s="23"/>
      <c r="K103" s="7"/>
      <c r="L103" s="7"/>
      <c r="M103" s="192"/>
      <c r="N103" s="192"/>
      <c r="O103" s="170"/>
      <c r="P103" s="170"/>
      <c r="Q103" s="193"/>
      <c r="R103" s="192"/>
      <c r="S103" s="192"/>
      <c r="T103" s="192"/>
      <c r="U103" s="170"/>
      <c r="V103" s="170"/>
      <c r="W103" s="193"/>
      <c r="X103" s="192"/>
    </row>
    <row r="104" spans="1:24" x14ac:dyDescent="0.2">
      <c r="A104" s="23"/>
      <c r="B104" s="23"/>
      <c r="C104" s="23"/>
      <c r="D104" s="23"/>
      <c r="E104" s="31"/>
      <c r="F104" s="23"/>
      <c r="G104" s="23"/>
      <c r="H104" s="23"/>
      <c r="I104" s="23"/>
      <c r="J104" s="23"/>
      <c r="K104" s="7"/>
      <c r="L104" s="7"/>
      <c r="M104" s="192"/>
      <c r="N104" s="192"/>
      <c r="O104" s="170"/>
      <c r="P104" s="170"/>
      <c r="Q104" s="193"/>
      <c r="R104" s="192"/>
      <c r="S104" s="192"/>
      <c r="T104" s="192"/>
      <c r="U104" s="170"/>
      <c r="V104" s="170"/>
      <c r="W104" s="193"/>
      <c r="X104" s="192"/>
    </row>
    <row r="105" spans="1:24" x14ac:dyDescent="0.2">
      <c r="A105" s="23"/>
      <c r="B105" s="23"/>
      <c r="C105" s="23"/>
      <c r="D105" s="23"/>
      <c r="E105" s="31"/>
      <c r="F105" s="23"/>
      <c r="G105" s="23"/>
      <c r="H105" s="23"/>
      <c r="I105" s="23"/>
      <c r="J105" s="23"/>
      <c r="K105" s="7"/>
      <c r="L105" s="7"/>
      <c r="M105" s="192"/>
      <c r="N105" s="192"/>
      <c r="O105" s="170"/>
      <c r="P105" s="170"/>
      <c r="Q105" s="193"/>
      <c r="R105" s="192"/>
      <c r="S105" s="192"/>
      <c r="T105" s="192"/>
      <c r="U105" s="170"/>
      <c r="V105" s="170"/>
      <c r="W105" s="193"/>
      <c r="X105" s="192"/>
    </row>
    <row r="106" spans="1:24" x14ac:dyDescent="0.2">
      <c r="A106" s="23"/>
      <c r="B106" s="23"/>
      <c r="C106" s="23"/>
      <c r="D106" s="23"/>
      <c r="E106" s="31"/>
      <c r="F106" s="23"/>
      <c r="G106" s="23"/>
      <c r="H106" s="23"/>
      <c r="I106" s="23"/>
      <c r="J106" s="23"/>
      <c r="K106" s="7"/>
      <c r="L106" s="7"/>
      <c r="M106" s="192"/>
      <c r="N106" s="192"/>
      <c r="O106" s="170"/>
      <c r="P106" s="170"/>
      <c r="Q106" s="193"/>
      <c r="R106" s="192"/>
      <c r="S106" s="192"/>
      <c r="T106" s="192"/>
      <c r="U106" s="170"/>
      <c r="V106" s="170"/>
      <c r="W106" s="193"/>
      <c r="X106" s="192"/>
    </row>
    <row r="107" spans="1:24" x14ac:dyDescent="0.2">
      <c r="A107" s="23"/>
      <c r="B107" s="23"/>
      <c r="C107" s="23"/>
      <c r="D107" s="23"/>
      <c r="E107" s="31"/>
      <c r="F107" s="23"/>
      <c r="G107" s="23"/>
      <c r="H107" s="23"/>
      <c r="I107" s="23"/>
      <c r="J107" s="23"/>
      <c r="K107" s="7"/>
      <c r="L107" s="7"/>
      <c r="M107" s="192"/>
      <c r="N107" s="192"/>
      <c r="O107" s="170"/>
      <c r="P107" s="170"/>
      <c r="Q107" s="193"/>
      <c r="R107" s="192"/>
      <c r="S107" s="192"/>
      <c r="T107" s="192"/>
      <c r="U107" s="170"/>
      <c r="V107" s="170"/>
      <c r="W107" s="193"/>
      <c r="X107" s="192"/>
    </row>
    <row r="108" spans="1:24" x14ac:dyDescent="0.2">
      <c r="A108" s="23"/>
      <c r="B108" s="23"/>
      <c r="C108" s="23"/>
      <c r="D108" s="23"/>
      <c r="E108" s="31"/>
      <c r="F108" s="23"/>
      <c r="G108" s="23"/>
      <c r="H108" s="23"/>
      <c r="I108" s="23"/>
      <c r="J108" s="23"/>
      <c r="K108" s="7"/>
      <c r="L108" s="7"/>
      <c r="M108" s="192"/>
      <c r="N108" s="192"/>
      <c r="O108" s="170"/>
      <c r="P108" s="170"/>
      <c r="Q108" s="193"/>
      <c r="R108" s="192"/>
      <c r="S108" s="192"/>
      <c r="T108" s="192"/>
      <c r="U108" s="170"/>
      <c r="V108" s="170"/>
      <c r="W108" s="193"/>
      <c r="X108" s="192"/>
    </row>
    <row r="109" spans="1:24" x14ac:dyDescent="0.2">
      <c r="A109" s="23"/>
      <c r="B109" s="23"/>
      <c r="C109" s="23"/>
      <c r="D109" s="23"/>
      <c r="E109" s="31"/>
      <c r="F109" s="23"/>
      <c r="G109" s="23"/>
      <c r="H109" s="23"/>
      <c r="I109" s="23"/>
      <c r="J109" s="23"/>
      <c r="K109" s="7"/>
      <c r="L109" s="7"/>
      <c r="M109" s="192"/>
      <c r="N109" s="192"/>
      <c r="O109" s="170"/>
      <c r="P109" s="170"/>
      <c r="Q109" s="193"/>
      <c r="R109" s="192"/>
      <c r="S109" s="192"/>
      <c r="T109" s="192"/>
      <c r="U109" s="170"/>
      <c r="V109" s="170"/>
      <c r="W109" s="193"/>
      <c r="X109" s="192"/>
    </row>
    <row r="110" spans="1:24" x14ac:dyDescent="0.2">
      <c r="A110" s="23"/>
      <c r="B110" s="23"/>
      <c r="C110" s="23"/>
      <c r="D110" s="23"/>
      <c r="E110" s="31"/>
      <c r="F110" s="23"/>
      <c r="G110" s="23"/>
      <c r="H110" s="23"/>
      <c r="I110" s="23"/>
      <c r="J110" s="23"/>
      <c r="K110" s="7"/>
      <c r="L110" s="7"/>
      <c r="M110" s="192"/>
      <c r="N110" s="192"/>
      <c r="O110" s="170"/>
      <c r="P110" s="170"/>
      <c r="Q110" s="193"/>
      <c r="R110" s="192"/>
      <c r="S110" s="192"/>
      <c r="T110" s="192"/>
      <c r="U110" s="170"/>
      <c r="V110" s="170"/>
      <c r="W110" s="193"/>
      <c r="X110" s="192"/>
    </row>
    <row r="111" spans="1:24" x14ac:dyDescent="0.2">
      <c r="A111" s="23"/>
      <c r="B111" s="23"/>
      <c r="C111" s="23"/>
      <c r="D111" s="23"/>
      <c r="E111" s="31"/>
      <c r="F111" s="23"/>
      <c r="G111" s="23"/>
      <c r="H111" s="23"/>
      <c r="I111" s="23"/>
      <c r="J111" s="23"/>
      <c r="K111" s="7"/>
      <c r="L111" s="7"/>
      <c r="M111" s="192"/>
      <c r="N111" s="192"/>
      <c r="O111" s="170"/>
      <c r="P111" s="170"/>
      <c r="Q111" s="193"/>
      <c r="R111" s="192"/>
      <c r="S111" s="192"/>
      <c r="T111" s="192"/>
      <c r="U111" s="170"/>
      <c r="V111" s="170"/>
      <c r="W111" s="193"/>
      <c r="X111" s="192"/>
    </row>
    <row r="112" spans="1:24" x14ac:dyDescent="0.2">
      <c r="A112" s="23"/>
      <c r="B112" s="23"/>
      <c r="C112" s="23"/>
      <c r="D112" s="23"/>
      <c r="E112" s="31"/>
      <c r="F112" s="23"/>
      <c r="G112" s="23"/>
      <c r="H112" s="23"/>
      <c r="I112" s="23"/>
      <c r="J112" s="23"/>
      <c r="K112" s="7"/>
      <c r="L112" s="7"/>
      <c r="M112" s="192"/>
      <c r="N112" s="192"/>
      <c r="O112" s="170"/>
      <c r="P112" s="170"/>
      <c r="Q112" s="193"/>
      <c r="R112" s="192"/>
      <c r="S112" s="192"/>
      <c r="T112" s="192"/>
      <c r="U112" s="170"/>
      <c r="V112" s="170"/>
      <c r="W112" s="193"/>
      <c r="X112" s="192"/>
    </row>
    <row r="113" spans="1:24" x14ac:dyDescent="0.2">
      <c r="A113" s="23"/>
      <c r="B113" s="23"/>
      <c r="C113" s="23"/>
      <c r="D113" s="23"/>
      <c r="E113" s="31"/>
      <c r="F113" s="23"/>
      <c r="G113" s="23"/>
      <c r="H113" s="23"/>
      <c r="I113" s="23"/>
      <c r="J113" s="23"/>
      <c r="K113" s="7"/>
      <c r="L113" s="7"/>
      <c r="M113" s="192"/>
      <c r="N113" s="192"/>
      <c r="O113" s="170"/>
      <c r="P113" s="170"/>
      <c r="Q113" s="193"/>
      <c r="R113" s="192"/>
      <c r="S113" s="192"/>
      <c r="T113" s="192"/>
      <c r="U113" s="170"/>
      <c r="V113" s="170"/>
      <c r="W113" s="193"/>
      <c r="X113" s="192"/>
    </row>
    <row r="114" spans="1:24" x14ac:dyDescent="0.2">
      <c r="A114" s="23"/>
      <c r="B114" s="23"/>
      <c r="C114" s="23"/>
      <c r="D114" s="23"/>
      <c r="E114" s="31"/>
      <c r="F114" s="23"/>
      <c r="G114" s="23"/>
      <c r="H114" s="23"/>
      <c r="I114" s="23"/>
      <c r="J114" s="23"/>
      <c r="K114" s="7"/>
      <c r="L114" s="7"/>
      <c r="M114" s="192"/>
      <c r="N114" s="192"/>
      <c r="O114" s="170"/>
      <c r="P114" s="170"/>
      <c r="Q114" s="193"/>
      <c r="R114" s="192"/>
      <c r="S114" s="192"/>
      <c r="T114" s="192"/>
      <c r="U114" s="170"/>
      <c r="V114" s="170"/>
      <c r="W114" s="193"/>
      <c r="X114" s="192"/>
    </row>
    <row r="115" spans="1:24" x14ac:dyDescent="0.2">
      <c r="A115" s="23"/>
      <c r="B115" s="23"/>
      <c r="C115" s="23"/>
      <c r="D115" s="23"/>
      <c r="E115" s="31"/>
      <c r="F115" s="23"/>
      <c r="G115" s="23"/>
      <c r="H115" s="23"/>
      <c r="I115" s="23"/>
      <c r="J115" s="23"/>
      <c r="K115" s="7"/>
      <c r="L115" s="7"/>
      <c r="M115" s="192"/>
      <c r="N115" s="192"/>
      <c r="O115" s="170"/>
      <c r="P115" s="170"/>
      <c r="Q115" s="193"/>
      <c r="R115" s="192"/>
      <c r="S115" s="192"/>
      <c r="T115" s="192"/>
      <c r="U115" s="170"/>
      <c r="V115" s="170"/>
      <c r="W115" s="193"/>
      <c r="X115" s="192"/>
    </row>
    <row r="116" spans="1:24" x14ac:dyDescent="0.2">
      <c r="A116" s="23"/>
      <c r="B116" s="23"/>
      <c r="C116" s="23"/>
      <c r="D116" s="23"/>
      <c r="E116" s="31"/>
      <c r="F116" s="23"/>
      <c r="G116" s="23"/>
      <c r="H116" s="23"/>
      <c r="I116" s="23"/>
      <c r="J116" s="23"/>
      <c r="K116" s="7"/>
      <c r="L116" s="7"/>
      <c r="M116" s="192"/>
      <c r="N116" s="192"/>
      <c r="O116" s="170"/>
      <c r="P116" s="170"/>
      <c r="Q116" s="193"/>
      <c r="R116" s="192"/>
      <c r="S116" s="192"/>
      <c r="T116" s="192"/>
      <c r="U116" s="170"/>
      <c r="V116" s="170"/>
      <c r="W116" s="193"/>
      <c r="X116" s="192"/>
    </row>
    <row r="117" spans="1:24" x14ac:dyDescent="0.2">
      <c r="A117" s="23"/>
      <c r="B117" s="23"/>
      <c r="C117" s="23"/>
      <c r="D117" s="23"/>
      <c r="E117" s="31"/>
      <c r="F117" s="23"/>
      <c r="G117" s="23"/>
      <c r="H117" s="23"/>
      <c r="I117" s="23"/>
      <c r="J117" s="23"/>
      <c r="K117" s="7"/>
      <c r="L117" s="7"/>
      <c r="M117" s="192"/>
      <c r="N117" s="192"/>
      <c r="O117" s="170"/>
      <c r="P117" s="170"/>
      <c r="Q117" s="193"/>
      <c r="R117" s="192"/>
      <c r="S117" s="192"/>
      <c r="T117" s="192"/>
      <c r="U117" s="170"/>
      <c r="V117" s="170"/>
      <c r="W117" s="193"/>
      <c r="X117" s="192"/>
    </row>
    <row r="118" spans="1:24" x14ac:dyDescent="0.2">
      <c r="A118" s="23"/>
      <c r="B118" s="23"/>
      <c r="C118" s="23"/>
      <c r="D118" s="23"/>
      <c r="E118" s="31"/>
      <c r="F118" s="23"/>
      <c r="G118" s="23"/>
      <c r="H118" s="23"/>
      <c r="I118" s="23"/>
      <c r="J118" s="23"/>
      <c r="K118" s="7"/>
      <c r="L118" s="7"/>
      <c r="M118" s="192"/>
      <c r="N118" s="192"/>
      <c r="O118" s="170"/>
      <c r="P118" s="170"/>
      <c r="Q118" s="193"/>
      <c r="R118" s="192"/>
      <c r="S118" s="192"/>
      <c r="T118" s="192"/>
      <c r="U118" s="170"/>
      <c r="V118" s="170"/>
      <c r="W118" s="193"/>
      <c r="X118" s="192"/>
    </row>
    <row r="119" spans="1:24" x14ac:dyDescent="0.2">
      <c r="A119" s="23"/>
      <c r="B119" s="23"/>
      <c r="C119" s="23"/>
      <c r="D119" s="23"/>
      <c r="E119" s="31"/>
      <c r="F119" s="23"/>
      <c r="G119" s="23"/>
      <c r="H119" s="23"/>
      <c r="I119" s="23"/>
      <c r="J119" s="23"/>
      <c r="K119" s="7"/>
      <c r="L119" s="7"/>
      <c r="M119" s="192"/>
      <c r="N119" s="192"/>
      <c r="O119" s="170"/>
      <c r="P119" s="170"/>
      <c r="Q119" s="193"/>
      <c r="R119" s="192"/>
      <c r="S119" s="192"/>
      <c r="T119" s="192"/>
      <c r="U119" s="170"/>
      <c r="V119" s="170"/>
      <c r="W119" s="193"/>
      <c r="X119" s="192"/>
    </row>
    <row r="120" spans="1:24" x14ac:dyDescent="0.2">
      <c r="A120" s="23"/>
      <c r="B120" s="23"/>
      <c r="C120" s="23"/>
      <c r="D120" s="23"/>
      <c r="E120" s="31"/>
      <c r="F120" s="23"/>
      <c r="G120" s="23"/>
      <c r="H120" s="23"/>
      <c r="I120" s="23"/>
      <c r="J120" s="23"/>
      <c r="K120" s="7"/>
      <c r="L120" s="7"/>
      <c r="M120" s="192"/>
      <c r="N120" s="192"/>
      <c r="O120" s="170"/>
      <c r="P120" s="170"/>
      <c r="Q120" s="193"/>
      <c r="R120" s="192"/>
      <c r="S120" s="192"/>
      <c r="T120" s="192"/>
      <c r="U120" s="170"/>
      <c r="V120" s="170"/>
      <c r="W120" s="193"/>
      <c r="X120" s="192"/>
    </row>
    <row r="121" spans="1:24" x14ac:dyDescent="0.2">
      <c r="A121" s="23"/>
      <c r="B121" s="23"/>
      <c r="C121" s="23"/>
      <c r="D121" s="23"/>
      <c r="E121" s="31"/>
      <c r="F121" s="23"/>
      <c r="G121" s="23"/>
      <c r="H121" s="23"/>
      <c r="I121" s="23"/>
      <c r="J121" s="23"/>
      <c r="K121" s="7"/>
      <c r="L121" s="7"/>
      <c r="M121" s="192"/>
      <c r="N121" s="192"/>
      <c r="O121" s="170"/>
      <c r="P121" s="170"/>
      <c r="Q121" s="193"/>
      <c r="R121" s="192"/>
      <c r="S121" s="192"/>
      <c r="T121" s="192"/>
      <c r="U121" s="170"/>
      <c r="V121" s="170"/>
      <c r="W121" s="193"/>
      <c r="X121" s="192"/>
    </row>
    <row r="122" spans="1:24" x14ac:dyDescent="0.2">
      <c r="A122" s="23"/>
      <c r="B122" s="23"/>
      <c r="C122" s="23"/>
      <c r="D122" s="23"/>
      <c r="E122" s="31"/>
      <c r="F122" s="23"/>
      <c r="G122" s="23"/>
      <c r="H122" s="23"/>
      <c r="I122" s="23"/>
      <c r="J122" s="23"/>
      <c r="K122" s="7"/>
      <c r="L122" s="7"/>
      <c r="M122" s="192"/>
      <c r="N122" s="192"/>
      <c r="O122" s="170"/>
      <c r="P122" s="170"/>
      <c r="Q122" s="193"/>
      <c r="R122" s="192"/>
      <c r="S122" s="192"/>
      <c r="T122" s="192"/>
      <c r="U122" s="170"/>
      <c r="V122" s="170"/>
      <c r="W122" s="193"/>
      <c r="X122" s="192"/>
    </row>
    <row r="123" spans="1:24" x14ac:dyDescent="0.2">
      <c r="A123" s="23"/>
      <c r="B123" s="23"/>
      <c r="C123" s="23"/>
      <c r="D123" s="23"/>
      <c r="E123" s="31"/>
      <c r="F123" s="23"/>
      <c r="G123" s="23"/>
      <c r="H123" s="23"/>
      <c r="I123" s="23"/>
      <c r="J123" s="23"/>
      <c r="K123" s="7"/>
      <c r="L123" s="7"/>
      <c r="M123" s="192"/>
      <c r="N123" s="192"/>
      <c r="O123" s="170"/>
      <c r="P123" s="170"/>
      <c r="Q123" s="193"/>
      <c r="R123" s="192"/>
      <c r="S123" s="192"/>
      <c r="T123" s="192"/>
      <c r="U123" s="170"/>
      <c r="V123" s="170"/>
      <c r="W123" s="193"/>
      <c r="X123" s="192"/>
    </row>
    <row r="124" spans="1:24" x14ac:dyDescent="0.2">
      <c r="A124" s="23"/>
      <c r="B124" s="23"/>
      <c r="C124" s="23"/>
      <c r="D124" s="23"/>
      <c r="E124" s="31"/>
      <c r="F124" s="23"/>
      <c r="G124" s="23"/>
      <c r="H124" s="23"/>
      <c r="I124" s="23"/>
      <c r="J124" s="23"/>
      <c r="K124" s="7"/>
      <c r="L124" s="7"/>
      <c r="M124" s="192"/>
      <c r="N124" s="192"/>
      <c r="O124" s="170"/>
      <c r="P124" s="170"/>
      <c r="Q124" s="193"/>
      <c r="R124" s="192"/>
      <c r="S124" s="192"/>
      <c r="T124" s="192"/>
      <c r="U124" s="170"/>
      <c r="V124" s="170"/>
      <c r="W124" s="193"/>
      <c r="X124" s="192"/>
    </row>
    <row r="125" spans="1:24" x14ac:dyDescent="0.2">
      <c r="A125" s="23"/>
      <c r="B125" s="23"/>
      <c r="C125" s="23"/>
      <c r="D125" s="23"/>
      <c r="E125" s="31"/>
      <c r="F125" s="23"/>
      <c r="G125" s="23"/>
      <c r="H125" s="23"/>
      <c r="I125" s="23"/>
      <c r="J125" s="23"/>
      <c r="K125" s="7"/>
      <c r="L125" s="7"/>
      <c r="M125" s="192"/>
      <c r="N125" s="192"/>
      <c r="O125" s="170"/>
      <c r="P125" s="170"/>
      <c r="Q125" s="193"/>
      <c r="R125" s="192"/>
      <c r="S125" s="192"/>
      <c r="T125" s="192"/>
      <c r="U125" s="170"/>
      <c r="V125" s="170"/>
      <c r="W125" s="193"/>
      <c r="X125" s="192"/>
    </row>
    <row r="126" spans="1:24" x14ac:dyDescent="0.2">
      <c r="A126" s="23"/>
      <c r="B126" s="23"/>
      <c r="C126" s="23"/>
      <c r="D126" s="23"/>
      <c r="E126" s="31"/>
      <c r="F126" s="23"/>
      <c r="G126" s="23"/>
      <c r="H126" s="23"/>
      <c r="I126" s="23"/>
      <c r="J126" s="23"/>
      <c r="K126" s="7"/>
      <c r="L126" s="7"/>
      <c r="M126" s="192"/>
      <c r="N126" s="192"/>
      <c r="O126" s="170"/>
      <c r="P126" s="170"/>
      <c r="Q126" s="193"/>
      <c r="R126" s="192"/>
      <c r="S126" s="192"/>
      <c r="T126" s="192"/>
      <c r="U126" s="170"/>
      <c r="V126" s="170"/>
      <c r="W126" s="193"/>
      <c r="X126" s="192"/>
    </row>
    <row r="127" spans="1:24" x14ac:dyDescent="0.2">
      <c r="A127" s="23"/>
      <c r="B127" s="23"/>
      <c r="C127" s="23"/>
      <c r="D127" s="23"/>
      <c r="E127" s="31"/>
      <c r="F127" s="23"/>
      <c r="G127" s="23"/>
      <c r="H127" s="23"/>
      <c r="I127" s="23"/>
      <c r="J127" s="23"/>
      <c r="K127" s="7"/>
      <c r="L127" s="7"/>
      <c r="M127" s="192"/>
      <c r="N127" s="192"/>
      <c r="O127" s="170"/>
      <c r="P127" s="170"/>
      <c r="Q127" s="193"/>
      <c r="R127" s="192"/>
      <c r="S127" s="192"/>
      <c r="T127" s="192"/>
      <c r="U127" s="170"/>
      <c r="V127" s="170"/>
      <c r="W127" s="193"/>
      <c r="X127" s="192"/>
    </row>
    <row r="128" spans="1:24" x14ac:dyDescent="0.2">
      <c r="A128" s="23"/>
      <c r="B128" s="23"/>
      <c r="C128" s="23"/>
      <c r="D128" s="23"/>
      <c r="E128" s="31"/>
      <c r="F128" s="23"/>
      <c r="G128" s="23"/>
      <c r="H128" s="23"/>
      <c r="I128" s="23"/>
      <c r="J128" s="23"/>
      <c r="K128" s="7"/>
      <c r="L128" s="7"/>
      <c r="M128" s="192"/>
      <c r="N128" s="192"/>
      <c r="O128" s="170"/>
      <c r="P128" s="170"/>
      <c r="Q128" s="193"/>
      <c r="R128" s="192"/>
      <c r="S128" s="192"/>
      <c r="T128" s="192"/>
      <c r="U128" s="170"/>
      <c r="V128" s="170"/>
      <c r="W128" s="193"/>
      <c r="X128" s="192"/>
    </row>
    <row r="129" spans="1:24" x14ac:dyDescent="0.2">
      <c r="A129" s="23"/>
      <c r="B129" s="23"/>
      <c r="C129" s="23"/>
      <c r="D129" s="23"/>
      <c r="E129" s="31"/>
      <c r="F129" s="23"/>
      <c r="G129" s="23"/>
      <c r="H129" s="23"/>
      <c r="I129" s="23"/>
      <c r="J129" s="23"/>
      <c r="K129" s="7"/>
      <c r="L129" s="7"/>
      <c r="M129" s="192"/>
      <c r="N129" s="192"/>
      <c r="O129" s="170"/>
      <c r="P129" s="170"/>
      <c r="Q129" s="193"/>
      <c r="R129" s="192"/>
      <c r="S129" s="192"/>
      <c r="T129" s="192"/>
      <c r="U129" s="170"/>
      <c r="V129" s="170"/>
      <c r="W129" s="193"/>
      <c r="X129" s="192"/>
    </row>
    <row r="130" spans="1:24" x14ac:dyDescent="0.2">
      <c r="A130" s="23"/>
      <c r="B130" s="23"/>
      <c r="C130" s="23"/>
      <c r="D130" s="23"/>
      <c r="E130" s="31"/>
      <c r="F130" s="23"/>
      <c r="G130" s="23"/>
      <c r="H130" s="23"/>
      <c r="I130" s="23"/>
      <c r="J130" s="23"/>
      <c r="K130" s="7"/>
      <c r="L130" s="7"/>
      <c r="M130" s="192"/>
      <c r="N130" s="192"/>
      <c r="O130" s="170"/>
      <c r="P130" s="170"/>
      <c r="Q130" s="193"/>
      <c r="R130" s="192"/>
      <c r="S130" s="192"/>
      <c r="T130" s="192"/>
      <c r="U130" s="170"/>
      <c r="V130" s="170"/>
      <c r="W130" s="193"/>
      <c r="X130" s="192"/>
    </row>
    <row r="131" spans="1:24" x14ac:dyDescent="0.2">
      <c r="A131" s="23"/>
      <c r="B131" s="23"/>
      <c r="C131" s="23"/>
      <c r="D131" s="23"/>
      <c r="E131" s="31"/>
      <c r="F131" s="23"/>
      <c r="G131" s="23"/>
      <c r="H131" s="23"/>
      <c r="I131" s="23"/>
      <c r="J131" s="23"/>
      <c r="K131" s="7"/>
      <c r="L131" s="7"/>
      <c r="M131" s="192"/>
      <c r="N131" s="192"/>
      <c r="O131" s="170"/>
      <c r="P131" s="170"/>
      <c r="Q131" s="193"/>
      <c r="R131" s="192"/>
      <c r="S131" s="192"/>
      <c r="T131" s="192"/>
      <c r="U131" s="170"/>
      <c r="V131" s="170"/>
      <c r="W131" s="193"/>
      <c r="X131" s="192"/>
    </row>
    <row r="132" spans="1:24" x14ac:dyDescent="0.2">
      <c r="A132" s="23"/>
      <c r="B132" s="23"/>
      <c r="C132" s="23"/>
      <c r="D132" s="23"/>
      <c r="E132" s="31"/>
      <c r="F132" s="23"/>
      <c r="G132" s="23"/>
      <c r="H132" s="23"/>
      <c r="I132" s="23"/>
      <c r="J132" s="23"/>
      <c r="K132" s="7"/>
      <c r="L132" s="7"/>
      <c r="M132" s="192"/>
      <c r="N132" s="192"/>
      <c r="O132" s="170"/>
      <c r="P132" s="170"/>
      <c r="Q132" s="193"/>
      <c r="R132" s="192"/>
      <c r="S132" s="192"/>
      <c r="T132" s="192"/>
      <c r="U132" s="170"/>
      <c r="V132" s="170"/>
      <c r="W132" s="193"/>
      <c r="X132" s="192"/>
    </row>
    <row r="133" spans="1:24" x14ac:dyDescent="0.2">
      <c r="A133" s="23"/>
      <c r="B133" s="23"/>
      <c r="C133" s="23"/>
      <c r="D133" s="23"/>
      <c r="E133" s="31"/>
      <c r="F133" s="23"/>
      <c r="G133" s="23"/>
      <c r="H133" s="23"/>
      <c r="I133" s="23"/>
      <c r="J133" s="23"/>
      <c r="K133" s="7"/>
      <c r="L133" s="7"/>
      <c r="M133" s="192"/>
      <c r="N133" s="192"/>
      <c r="O133" s="170"/>
      <c r="P133" s="170"/>
      <c r="Q133" s="193"/>
      <c r="R133" s="192"/>
      <c r="S133" s="192"/>
      <c r="T133" s="192"/>
      <c r="U133" s="170"/>
      <c r="V133" s="170"/>
      <c r="W133" s="193"/>
      <c r="X133" s="192"/>
    </row>
    <row r="134" spans="1:24" x14ac:dyDescent="0.2">
      <c r="A134" s="23"/>
      <c r="B134" s="23"/>
      <c r="C134" s="23"/>
      <c r="D134" s="23"/>
      <c r="E134" s="31"/>
      <c r="F134" s="23"/>
      <c r="G134" s="23"/>
      <c r="H134" s="23"/>
      <c r="I134" s="23"/>
      <c r="J134" s="23"/>
      <c r="K134" s="7"/>
      <c r="L134" s="7"/>
      <c r="M134" s="192"/>
      <c r="N134" s="192"/>
      <c r="O134" s="170"/>
      <c r="P134" s="170"/>
      <c r="Q134" s="193"/>
      <c r="R134" s="192"/>
      <c r="S134" s="192"/>
      <c r="T134" s="192"/>
      <c r="U134" s="170"/>
      <c r="V134" s="170"/>
      <c r="W134" s="193"/>
      <c r="X134" s="192"/>
    </row>
    <row r="135" spans="1:24" x14ac:dyDescent="0.2">
      <c r="A135" s="23"/>
      <c r="B135" s="23"/>
      <c r="C135" s="23"/>
      <c r="D135" s="23"/>
      <c r="E135" s="31"/>
      <c r="F135" s="23"/>
      <c r="G135" s="23"/>
      <c r="H135" s="23"/>
      <c r="I135" s="23"/>
      <c r="J135" s="23"/>
      <c r="K135" s="7"/>
      <c r="L135" s="7"/>
      <c r="M135" s="192"/>
      <c r="N135" s="192"/>
      <c r="O135" s="170"/>
      <c r="P135" s="170"/>
      <c r="Q135" s="193"/>
      <c r="R135" s="192"/>
      <c r="S135" s="192"/>
      <c r="T135" s="192"/>
      <c r="U135" s="170"/>
      <c r="V135" s="170"/>
      <c r="W135" s="193"/>
      <c r="X135" s="192"/>
    </row>
    <row r="136" spans="1:24" x14ac:dyDescent="0.2">
      <c r="A136" s="23"/>
      <c r="B136" s="23"/>
      <c r="C136" s="23"/>
      <c r="D136" s="23"/>
      <c r="E136" s="31"/>
      <c r="F136" s="23"/>
      <c r="G136" s="23"/>
      <c r="H136" s="23"/>
      <c r="I136" s="23"/>
      <c r="J136" s="23"/>
      <c r="K136" s="7"/>
      <c r="L136" s="7"/>
      <c r="M136" s="192"/>
      <c r="N136" s="192"/>
      <c r="O136" s="170"/>
      <c r="P136" s="170"/>
      <c r="Q136" s="193"/>
      <c r="R136" s="192"/>
      <c r="S136" s="192"/>
      <c r="T136" s="192"/>
      <c r="U136" s="170"/>
      <c r="V136" s="170"/>
      <c r="W136" s="193"/>
      <c r="X136" s="192"/>
    </row>
    <row r="137" spans="1:24" x14ac:dyDescent="0.2">
      <c r="A137" s="23"/>
      <c r="B137" s="23"/>
      <c r="C137" s="23"/>
      <c r="D137" s="23"/>
      <c r="E137" s="31"/>
      <c r="F137" s="23"/>
      <c r="G137" s="23"/>
      <c r="H137" s="23"/>
      <c r="I137" s="23"/>
      <c r="J137" s="23"/>
      <c r="K137" s="7"/>
      <c r="L137" s="7"/>
      <c r="M137" s="192"/>
      <c r="N137" s="192"/>
      <c r="O137" s="170"/>
      <c r="P137" s="170"/>
      <c r="Q137" s="193"/>
      <c r="R137" s="192"/>
      <c r="S137" s="192"/>
      <c r="T137" s="192"/>
      <c r="U137" s="170"/>
      <c r="V137" s="170"/>
      <c r="W137" s="193"/>
      <c r="X137" s="192"/>
    </row>
    <row r="138" spans="1:24" x14ac:dyDescent="0.2">
      <c r="A138" s="23"/>
      <c r="B138" s="23"/>
      <c r="C138" s="23"/>
      <c r="D138" s="23"/>
      <c r="E138" s="31"/>
      <c r="F138" s="23"/>
      <c r="G138" s="23"/>
      <c r="H138" s="23"/>
      <c r="I138" s="23"/>
      <c r="J138" s="23"/>
      <c r="K138" s="7"/>
      <c r="L138" s="7"/>
      <c r="M138" s="192"/>
      <c r="N138" s="192"/>
      <c r="O138" s="170"/>
      <c r="P138" s="170"/>
      <c r="Q138" s="193"/>
      <c r="R138" s="192"/>
      <c r="S138" s="192"/>
      <c r="T138" s="192"/>
      <c r="U138" s="170"/>
      <c r="V138" s="170"/>
      <c r="W138" s="193"/>
      <c r="X138" s="192"/>
    </row>
    <row r="139" spans="1:24" x14ac:dyDescent="0.2">
      <c r="A139" s="23"/>
      <c r="B139" s="23"/>
      <c r="C139" s="23"/>
      <c r="D139" s="23"/>
      <c r="E139" s="31"/>
      <c r="F139" s="23"/>
      <c r="G139" s="23"/>
      <c r="H139" s="23"/>
      <c r="I139" s="23"/>
      <c r="J139" s="23"/>
      <c r="K139" s="7"/>
      <c r="L139" s="7"/>
      <c r="M139" s="192"/>
      <c r="N139" s="192"/>
      <c r="O139" s="170"/>
      <c r="P139" s="170"/>
      <c r="Q139" s="193"/>
      <c r="R139" s="192"/>
      <c r="S139" s="192"/>
      <c r="T139" s="192"/>
      <c r="U139" s="170"/>
      <c r="V139" s="170"/>
      <c r="W139" s="193"/>
      <c r="X139" s="192"/>
    </row>
    <row r="140" spans="1:24" x14ac:dyDescent="0.2">
      <c r="A140" s="23"/>
      <c r="B140" s="23"/>
      <c r="C140" s="23"/>
      <c r="D140" s="23"/>
      <c r="E140" s="31"/>
      <c r="F140" s="23"/>
      <c r="G140" s="23"/>
      <c r="H140" s="23"/>
      <c r="I140" s="23"/>
      <c r="J140" s="23"/>
      <c r="K140" s="7"/>
      <c r="L140" s="7"/>
      <c r="M140" s="192"/>
      <c r="N140" s="192"/>
      <c r="O140" s="170"/>
      <c r="P140" s="170"/>
      <c r="Q140" s="193"/>
      <c r="R140" s="192"/>
      <c r="S140" s="192"/>
      <c r="T140" s="192"/>
      <c r="U140" s="170"/>
      <c r="V140" s="170"/>
      <c r="W140" s="193"/>
      <c r="X140" s="192"/>
    </row>
    <row r="141" spans="1:24" x14ac:dyDescent="0.2">
      <c r="A141" s="23"/>
      <c r="B141" s="23"/>
      <c r="C141" s="23"/>
      <c r="D141" s="23"/>
      <c r="E141" s="31"/>
      <c r="F141" s="23"/>
      <c r="G141" s="23"/>
      <c r="H141" s="23"/>
      <c r="I141" s="23"/>
      <c r="J141" s="23"/>
      <c r="K141" s="7"/>
      <c r="L141" s="7"/>
      <c r="M141" s="192"/>
      <c r="N141" s="192"/>
      <c r="O141" s="170"/>
      <c r="P141" s="170"/>
      <c r="Q141" s="193"/>
      <c r="R141" s="192"/>
      <c r="S141" s="192"/>
      <c r="T141" s="192"/>
      <c r="U141" s="170"/>
      <c r="V141" s="170"/>
      <c r="W141" s="193"/>
      <c r="X141" s="192"/>
    </row>
    <row r="142" spans="1:24" x14ac:dyDescent="0.2">
      <c r="A142" s="23"/>
      <c r="B142" s="23"/>
      <c r="C142" s="23"/>
      <c r="D142" s="23"/>
      <c r="E142" s="31"/>
      <c r="F142" s="23"/>
      <c r="G142" s="23"/>
      <c r="H142" s="23"/>
      <c r="I142" s="23"/>
      <c r="J142" s="23"/>
      <c r="K142" s="7"/>
      <c r="L142" s="7"/>
      <c r="M142" s="192"/>
      <c r="N142" s="192"/>
      <c r="O142" s="170"/>
      <c r="P142" s="170"/>
      <c r="Q142" s="193"/>
      <c r="R142" s="192"/>
      <c r="S142" s="192"/>
      <c r="T142" s="192"/>
      <c r="U142" s="170"/>
      <c r="V142" s="170"/>
      <c r="W142" s="193"/>
      <c r="X142" s="192"/>
    </row>
    <row r="143" spans="1:24" x14ac:dyDescent="0.2">
      <c r="A143" s="23"/>
      <c r="B143" s="23"/>
      <c r="C143" s="23"/>
      <c r="D143" s="23"/>
      <c r="E143" s="31"/>
      <c r="F143" s="23"/>
      <c r="G143" s="23"/>
      <c r="H143" s="23"/>
      <c r="I143" s="23"/>
      <c r="J143" s="23"/>
      <c r="K143" s="7"/>
      <c r="L143" s="7"/>
      <c r="M143" s="192"/>
      <c r="N143" s="192"/>
      <c r="O143" s="170"/>
      <c r="P143" s="170"/>
      <c r="Q143" s="193"/>
      <c r="R143" s="192"/>
      <c r="S143" s="192"/>
      <c r="T143" s="192"/>
      <c r="U143" s="170"/>
      <c r="V143" s="170"/>
      <c r="W143" s="193"/>
      <c r="X143" s="192"/>
    </row>
    <row r="144" spans="1:24" x14ac:dyDescent="0.2">
      <c r="A144" s="23"/>
      <c r="B144" s="23"/>
      <c r="C144" s="23"/>
      <c r="D144" s="23"/>
      <c r="E144" s="31"/>
      <c r="F144" s="23"/>
      <c r="G144" s="23"/>
      <c r="H144" s="23"/>
      <c r="I144" s="23"/>
      <c r="J144" s="23"/>
      <c r="K144" s="7"/>
      <c r="L144" s="7"/>
      <c r="M144" s="192"/>
      <c r="N144" s="192"/>
      <c r="O144" s="170"/>
      <c r="P144" s="170"/>
      <c r="Q144" s="193"/>
      <c r="R144" s="192"/>
      <c r="S144" s="192"/>
      <c r="T144" s="192"/>
      <c r="U144" s="170"/>
      <c r="V144" s="170"/>
      <c r="W144" s="193"/>
      <c r="X144" s="192"/>
    </row>
    <row r="145" spans="1:24" x14ac:dyDescent="0.2">
      <c r="A145" s="23"/>
      <c r="B145" s="23"/>
      <c r="C145" s="23"/>
      <c r="D145" s="23"/>
      <c r="E145" s="31"/>
      <c r="F145" s="23"/>
      <c r="G145" s="23"/>
      <c r="H145" s="23"/>
      <c r="I145" s="23"/>
      <c r="J145" s="23"/>
      <c r="K145" s="7"/>
      <c r="L145" s="7"/>
      <c r="M145" s="192"/>
      <c r="N145" s="192"/>
      <c r="O145" s="170"/>
      <c r="P145" s="170"/>
      <c r="Q145" s="193"/>
      <c r="R145" s="192"/>
      <c r="S145" s="192"/>
      <c r="T145" s="192"/>
      <c r="U145" s="170"/>
      <c r="V145" s="170"/>
      <c r="W145" s="193"/>
      <c r="X145" s="192"/>
    </row>
    <row r="146" spans="1:24" x14ac:dyDescent="0.2">
      <c r="A146" s="23"/>
      <c r="B146" s="23"/>
      <c r="C146" s="23"/>
      <c r="D146" s="23"/>
      <c r="E146" s="31"/>
      <c r="F146" s="23"/>
      <c r="G146" s="23"/>
      <c r="H146" s="23"/>
      <c r="I146" s="23"/>
      <c r="J146" s="23"/>
      <c r="K146" s="7"/>
      <c r="L146" s="7"/>
      <c r="M146" s="192"/>
      <c r="N146" s="192"/>
      <c r="O146" s="170"/>
      <c r="P146" s="170"/>
      <c r="Q146" s="193"/>
      <c r="R146" s="192"/>
      <c r="S146" s="192"/>
      <c r="T146" s="192"/>
      <c r="U146" s="170"/>
      <c r="V146" s="170"/>
      <c r="W146" s="193"/>
      <c r="X146" s="192"/>
    </row>
    <row r="147" spans="1:24" x14ac:dyDescent="0.2">
      <c r="A147" s="23"/>
      <c r="B147" s="23"/>
      <c r="C147" s="23"/>
      <c r="D147" s="23"/>
      <c r="E147" s="31"/>
      <c r="F147" s="23"/>
      <c r="G147" s="23"/>
      <c r="H147" s="23"/>
      <c r="I147" s="23"/>
      <c r="J147" s="23"/>
      <c r="K147" s="7"/>
      <c r="L147" s="7"/>
      <c r="M147" s="192"/>
      <c r="N147" s="192"/>
      <c r="O147" s="170"/>
      <c r="P147" s="170"/>
      <c r="Q147" s="193"/>
      <c r="R147" s="192"/>
      <c r="S147" s="192"/>
      <c r="T147" s="192"/>
      <c r="U147" s="170"/>
      <c r="V147" s="170"/>
      <c r="W147" s="193"/>
      <c r="X147" s="192"/>
    </row>
    <row r="148" spans="1:24" x14ac:dyDescent="0.2">
      <c r="A148" s="23"/>
      <c r="B148" s="23"/>
      <c r="C148" s="23"/>
      <c r="D148" s="23"/>
      <c r="E148" s="31"/>
      <c r="F148" s="23"/>
      <c r="G148" s="23"/>
      <c r="H148" s="23"/>
      <c r="I148" s="23"/>
      <c r="J148" s="23"/>
      <c r="K148" s="7"/>
      <c r="L148" s="7"/>
      <c r="M148" s="192"/>
      <c r="N148" s="192"/>
      <c r="O148" s="170"/>
      <c r="P148" s="170"/>
      <c r="Q148" s="193"/>
      <c r="R148" s="192"/>
      <c r="S148" s="192"/>
      <c r="T148" s="192"/>
      <c r="U148" s="170"/>
      <c r="V148" s="170"/>
      <c r="W148" s="193"/>
      <c r="X148" s="192"/>
    </row>
    <row r="149" spans="1:24" x14ac:dyDescent="0.2">
      <c r="A149" s="23"/>
      <c r="B149" s="23"/>
      <c r="C149" s="23"/>
      <c r="D149" s="23"/>
      <c r="E149" s="31"/>
      <c r="F149" s="23"/>
      <c r="G149" s="23"/>
      <c r="H149" s="23"/>
      <c r="I149" s="23"/>
      <c r="J149" s="23"/>
      <c r="K149" s="7"/>
      <c r="L149" s="7"/>
      <c r="M149" s="192"/>
      <c r="N149" s="192"/>
      <c r="O149" s="170"/>
      <c r="P149" s="170"/>
      <c r="Q149" s="193"/>
      <c r="R149" s="192"/>
      <c r="S149" s="192"/>
      <c r="T149" s="192"/>
      <c r="U149" s="170"/>
      <c r="V149" s="170"/>
      <c r="W149" s="193"/>
      <c r="X149" s="192"/>
    </row>
    <row r="150" spans="1:24" x14ac:dyDescent="0.2">
      <c r="A150" s="23"/>
      <c r="B150" s="23"/>
      <c r="C150" s="23"/>
      <c r="D150" s="23"/>
      <c r="E150" s="31"/>
      <c r="F150" s="23"/>
      <c r="G150" s="23"/>
      <c r="H150" s="23"/>
      <c r="I150" s="23"/>
      <c r="J150" s="23"/>
      <c r="K150" s="7"/>
      <c r="L150" s="7"/>
      <c r="M150" s="192"/>
      <c r="N150" s="192"/>
      <c r="O150" s="170"/>
      <c r="P150" s="170"/>
      <c r="Q150" s="193"/>
      <c r="R150" s="192"/>
      <c r="S150" s="192"/>
      <c r="T150" s="192"/>
      <c r="U150" s="170"/>
      <c r="V150" s="170"/>
      <c r="W150" s="193"/>
      <c r="X150" s="192"/>
    </row>
    <row r="151" spans="1:24" x14ac:dyDescent="0.2">
      <c r="A151" s="23"/>
      <c r="B151" s="23"/>
      <c r="C151" s="23"/>
      <c r="D151" s="23"/>
      <c r="E151" s="31"/>
      <c r="F151" s="23"/>
      <c r="G151" s="23"/>
      <c r="H151" s="23"/>
      <c r="I151" s="23"/>
      <c r="J151" s="23"/>
      <c r="K151" s="7"/>
      <c r="L151" s="7"/>
      <c r="M151" s="192"/>
      <c r="N151" s="192"/>
      <c r="O151" s="170"/>
      <c r="P151" s="170"/>
      <c r="Q151" s="193"/>
      <c r="R151" s="192"/>
      <c r="S151" s="192"/>
      <c r="T151" s="192"/>
      <c r="U151" s="170"/>
      <c r="V151" s="170"/>
      <c r="W151" s="193"/>
      <c r="X151" s="192"/>
    </row>
    <row r="152" spans="1:24" x14ac:dyDescent="0.2">
      <c r="A152" s="23"/>
      <c r="B152" s="23"/>
      <c r="C152" s="23"/>
      <c r="D152" s="23"/>
      <c r="E152" s="31"/>
      <c r="F152" s="23"/>
      <c r="G152" s="23"/>
      <c r="H152" s="23"/>
      <c r="I152" s="23"/>
      <c r="J152" s="23"/>
      <c r="K152" s="7"/>
      <c r="L152" s="7"/>
      <c r="M152" s="192"/>
      <c r="N152" s="192"/>
      <c r="O152" s="170"/>
      <c r="P152" s="170"/>
      <c r="Q152" s="193"/>
      <c r="R152" s="192"/>
      <c r="S152" s="192"/>
      <c r="T152" s="192"/>
      <c r="U152" s="170"/>
      <c r="V152" s="170"/>
      <c r="W152" s="193"/>
      <c r="X152" s="192"/>
    </row>
    <row r="153" spans="1:24" x14ac:dyDescent="0.2">
      <c r="A153" s="23"/>
      <c r="B153" s="23"/>
      <c r="C153" s="23"/>
      <c r="D153" s="23"/>
      <c r="E153" s="31"/>
      <c r="F153" s="23"/>
      <c r="G153" s="23"/>
      <c r="H153" s="23"/>
      <c r="I153" s="23"/>
      <c r="J153" s="23"/>
      <c r="K153" s="7"/>
      <c r="L153" s="7"/>
      <c r="M153" s="192"/>
      <c r="N153" s="192"/>
      <c r="O153" s="170"/>
      <c r="P153" s="170"/>
      <c r="Q153" s="193"/>
      <c r="R153" s="192"/>
      <c r="S153" s="192"/>
      <c r="T153" s="192"/>
      <c r="U153" s="170"/>
      <c r="V153" s="170"/>
      <c r="W153" s="193"/>
      <c r="X153" s="192"/>
    </row>
    <row r="154" spans="1:24" x14ac:dyDescent="0.2">
      <c r="A154" s="23"/>
      <c r="B154" s="23"/>
      <c r="C154" s="23"/>
      <c r="D154" s="23"/>
      <c r="E154" s="31"/>
      <c r="F154" s="23"/>
      <c r="G154" s="23"/>
      <c r="H154" s="23"/>
      <c r="I154" s="23"/>
      <c r="J154" s="23"/>
      <c r="K154" s="7"/>
      <c r="L154" s="7"/>
      <c r="M154" s="192"/>
      <c r="N154" s="192"/>
      <c r="O154" s="170"/>
      <c r="P154" s="170"/>
      <c r="Q154" s="193"/>
      <c r="R154" s="192"/>
      <c r="S154" s="192"/>
      <c r="T154" s="192"/>
      <c r="U154" s="170"/>
      <c r="V154" s="170"/>
      <c r="W154" s="193"/>
      <c r="X154" s="192"/>
    </row>
    <row r="155" spans="1:24" x14ac:dyDescent="0.2">
      <c r="A155" s="23"/>
      <c r="B155" s="23"/>
      <c r="C155" s="23"/>
      <c r="D155" s="23"/>
      <c r="E155" s="31"/>
      <c r="F155" s="23"/>
      <c r="G155" s="23"/>
      <c r="H155" s="23"/>
      <c r="I155" s="23"/>
      <c r="J155" s="23"/>
      <c r="K155" s="7"/>
      <c r="L155" s="7"/>
      <c r="M155" s="192"/>
      <c r="N155" s="192"/>
      <c r="O155" s="170"/>
      <c r="P155" s="170"/>
      <c r="Q155" s="193"/>
      <c r="R155" s="192"/>
      <c r="S155" s="192"/>
      <c r="T155" s="192"/>
      <c r="U155" s="170"/>
      <c r="V155" s="170"/>
      <c r="W155" s="193"/>
      <c r="X155" s="192"/>
    </row>
    <row r="156" spans="1:24" x14ac:dyDescent="0.2">
      <c r="A156" s="23"/>
      <c r="B156" s="23"/>
      <c r="C156" s="23"/>
      <c r="D156" s="23"/>
      <c r="E156" s="31"/>
      <c r="F156" s="23"/>
      <c r="G156" s="23"/>
      <c r="H156" s="23"/>
      <c r="I156" s="23"/>
      <c r="J156" s="23"/>
      <c r="K156" s="7"/>
      <c r="L156" s="7"/>
      <c r="M156" s="192"/>
      <c r="N156" s="192"/>
      <c r="O156" s="170"/>
      <c r="P156" s="170"/>
      <c r="Q156" s="193"/>
      <c r="R156" s="192"/>
      <c r="S156" s="192"/>
      <c r="T156" s="192"/>
      <c r="U156" s="170"/>
      <c r="V156" s="170"/>
      <c r="W156" s="193"/>
      <c r="X156" s="192"/>
    </row>
    <row r="157" spans="1:24" x14ac:dyDescent="0.2">
      <c r="A157" s="23"/>
      <c r="B157" s="23"/>
      <c r="C157" s="23"/>
      <c r="D157" s="23"/>
      <c r="E157" s="31"/>
      <c r="F157" s="23"/>
      <c r="G157" s="23"/>
      <c r="H157" s="23"/>
      <c r="I157" s="23"/>
      <c r="J157" s="23"/>
      <c r="K157" s="7"/>
      <c r="L157" s="7"/>
      <c r="M157" s="192"/>
      <c r="N157" s="192"/>
      <c r="O157" s="170"/>
      <c r="P157" s="170"/>
      <c r="Q157" s="193"/>
      <c r="R157" s="192"/>
      <c r="S157" s="192"/>
      <c r="T157" s="192"/>
      <c r="U157" s="170"/>
      <c r="V157" s="170"/>
      <c r="W157" s="193"/>
      <c r="X157" s="192"/>
    </row>
    <row r="158" spans="1:24" x14ac:dyDescent="0.2">
      <c r="A158" s="23"/>
      <c r="B158" s="23"/>
      <c r="C158" s="23"/>
      <c r="D158" s="23"/>
      <c r="E158" s="31"/>
      <c r="F158" s="23"/>
      <c r="G158" s="23"/>
      <c r="H158" s="23"/>
      <c r="I158" s="23"/>
      <c r="J158" s="23"/>
      <c r="K158" s="7"/>
      <c r="L158" s="7"/>
      <c r="M158" s="192"/>
      <c r="N158" s="192"/>
      <c r="O158" s="170"/>
      <c r="P158" s="170"/>
      <c r="Q158" s="193"/>
      <c r="R158" s="192"/>
      <c r="S158" s="192"/>
      <c r="T158" s="192"/>
      <c r="U158" s="170"/>
      <c r="V158" s="170"/>
      <c r="W158" s="193"/>
      <c r="X158" s="192"/>
    </row>
    <row r="159" spans="1:24" x14ac:dyDescent="0.2">
      <c r="A159" s="23"/>
      <c r="B159" s="23"/>
      <c r="C159" s="23"/>
      <c r="D159" s="23"/>
      <c r="E159" s="31"/>
      <c r="F159" s="23"/>
      <c r="G159" s="23"/>
      <c r="H159" s="23"/>
      <c r="I159" s="23"/>
      <c r="J159" s="23"/>
      <c r="K159" s="7"/>
      <c r="L159" s="7"/>
      <c r="M159" s="192"/>
      <c r="N159" s="192"/>
      <c r="O159" s="170"/>
      <c r="P159" s="170"/>
      <c r="Q159" s="193"/>
      <c r="R159" s="192"/>
      <c r="S159" s="192"/>
      <c r="T159" s="192"/>
      <c r="U159" s="170"/>
      <c r="V159" s="170"/>
      <c r="W159" s="193"/>
      <c r="X159" s="192"/>
    </row>
    <row r="160" spans="1:24" x14ac:dyDescent="0.2">
      <c r="A160" s="23"/>
      <c r="B160" s="23"/>
      <c r="C160" s="23"/>
      <c r="D160" s="23"/>
      <c r="E160" s="31"/>
      <c r="F160" s="23"/>
      <c r="G160" s="23"/>
      <c r="H160" s="23"/>
      <c r="I160" s="23"/>
      <c r="J160" s="23"/>
      <c r="K160" s="7"/>
      <c r="L160" s="7"/>
      <c r="M160" s="192"/>
      <c r="N160" s="192"/>
      <c r="O160" s="170"/>
      <c r="P160" s="170"/>
      <c r="Q160" s="193"/>
      <c r="R160" s="192"/>
      <c r="S160" s="192"/>
      <c r="T160" s="192"/>
      <c r="U160" s="170"/>
      <c r="V160" s="170"/>
      <c r="W160" s="193"/>
      <c r="X160" s="192"/>
    </row>
    <row r="161" spans="1:24" x14ac:dyDescent="0.2">
      <c r="A161" s="23"/>
      <c r="B161" s="23"/>
      <c r="C161" s="23"/>
      <c r="D161" s="23"/>
      <c r="E161" s="31"/>
      <c r="F161" s="23"/>
      <c r="G161" s="23"/>
      <c r="H161" s="23"/>
      <c r="I161" s="23"/>
      <c r="J161" s="23"/>
      <c r="K161" s="7"/>
      <c r="L161" s="7"/>
      <c r="M161" s="192"/>
      <c r="N161" s="192"/>
      <c r="O161" s="170"/>
      <c r="P161" s="170"/>
      <c r="Q161" s="193"/>
      <c r="R161" s="192"/>
      <c r="S161" s="192"/>
      <c r="T161" s="192"/>
      <c r="U161" s="170"/>
      <c r="V161" s="170"/>
      <c r="W161" s="193"/>
      <c r="X161" s="192"/>
    </row>
    <row r="162" spans="1:24" x14ac:dyDescent="0.2">
      <c r="A162" s="23"/>
      <c r="B162" s="23"/>
      <c r="C162" s="23"/>
      <c r="D162" s="23"/>
      <c r="E162" s="31"/>
      <c r="F162" s="23"/>
      <c r="G162" s="23"/>
      <c r="H162" s="23"/>
      <c r="I162" s="23"/>
      <c r="J162" s="23"/>
      <c r="K162" s="7"/>
      <c r="L162" s="7"/>
      <c r="M162" s="192"/>
      <c r="N162" s="192"/>
      <c r="O162" s="170"/>
      <c r="P162" s="170"/>
      <c r="Q162" s="193"/>
      <c r="R162" s="192"/>
      <c r="S162" s="192"/>
      <c r="T162" s="192"/>
      <c r="U162" s="170"/>
      <c r="V162" s="170"/>
      <c r="W162" s="193"/>
      <c r="X162" s="192"/>
    </row>
    <row r="163" spans="1:24" x14ac:dyDescent="0.2">
      <c r="A163" s="23"/>
      <c r="B163" s="23"/>
      <c r="C163" s="23"/>
      <c r="D163" s="23"/>
      <c r="E163" s="31"/>
      <c r="F163" s="23"/>
      <c r="G163" s="23"/>
      <c r="H163" s="23"/>
      <c r="I163" s="23"/>
      <c r="J163" s="23"/>
      <c r="K163" s="7"/>
      <c r="L163" s="7"/>
      <c r="M163" s="192"/>
      <c r="N163" s="192"/>
      <c r="O163" s="170"/>
      <c r="P163" s="170"/>
      <c r="Q163" s="193"/>
      <c r="R163" s="192"/>
      <c r="S163" s="192"/>
      <c r="T163" s="192"/>
      <c r="U163" s="170"/>
      <c r="V163" s="170"/>
      <c r="W163" s="193"/>
      <c r="X163" s="192"/>
    </row>
    <row r="164" spans="1:24" x14ac:dyDescent="0.2">
      <c r="A164" s="23"/>
      <c r="B164" s="23"/>
      <c r="C164" s="23"/>
      <c r="D164" s="23"/>
      <c r="E164" s="31"/>
      <c r="F164" s="23"/>
      <c r="G164" s="23"/>
      <c r="H164" s="23"/>
      <c r="I164" s="23"/>
      <c r="J164" s="23"/>
      <c r="K164" s="7"/>
      <c r="L164" s="7"/>
      <c r="M164" s="192"/>
      <c r="N164" s="192"/>
      <c r="O164" s="170"/>
      <c r="P164" s="170"/>
      <c r="Q164" s="193"/>
      <c r="R164" s="192"/>
      <c r="S164" s="192"/>
      <c r="T164" s="192"/>
      <c r="U164" s="170"/>
      <c r="V164" s="170"/>
      <c r="W164" s="193"/>
      <c r="X164" s="192"/>
    </row>
    <row r="165" spans="1:24" x14ac:dyDescent="0.2">
      <c r="A165" s="23"/>
      <c r="B165" s="23"/>
      <c r="C165" s="23"/>
      <c r="D165" s="23"/>
      <c r="E165" s="31"/>
      <c r="F165" s="23"/>
      <c r="G165" s="23"/>
      <c r="H165" s="23"/>
      <c r="I165" s="23"/>
      <c r="J165" s="23"/>
      <c r="K165" s="7"/>
      <c r="L165" s="7"/>
      <c r="M165" s="192"/>
      <c r="N165" s="192"/>
      <c r="O165" s="170"/>
      <c r="P165" s="170"/>
      <c r="Q165" s="193"/>
      <c r="R165" s="192"/>
      <c r="S165" s="192"/>
      <c r="T165" s="192"/>
      <c r="U165" s="170"/>
      <c r="V165" s="170"/>
      <c r="W165" s="193"/>
      <c r="X165" s="192"/>
    </row>
    <row r="166" spans="1:24" x14ac:dyDescent="0.2">
      <c r="A166" s="23"/>
      <c r="B166" s="23"/>
      <c r="C166" s="23"/>
      <c r="D166" s="23"/>
      <c r="E166" s="31"/>
      <c r="F166" s="23"/>
      <c r="G166" s="23"/>
      <c r="H166" s="23"/>
      <c r="I166" s="23"/>
      <c r="J166" s="23"/>
      <c r="K166" s="7"/>
      <c r="L166" s="7"/>
      <c r="M166" s="192"/>
      <c r="N166" s="192"/>
      <c r="O166" s="170"/>
      <c r="P166" s="170"/>
      <c r="Q166" s="193"/>
      <c r="R166" s="192"/>
      <c r="S166" s="192"/>
      <c r="T166" s="192"/>
      <c r="U166" s="170"/>
      <c r="V166" s="170"/>
      <c r="W166" s="193"/>
      <c r="X166" s="192"/>
    </row>
    <row r="167" spans="1:24" x14ac:dyDescent="0.2">
      <c r="A167" s="23"/>
      <c r="B167" s="23"/>
      <c r="C167" s="23"/>
      <c r="D167" s="23"/>
      <c r="E167" s="31"/>
      <c r="F167" s="23"/>
      <c r="G167" s="23"/>
      <c r="H167" s="23"/>
      <c r="I167" s="23"/>
      <c r="J167" s="23"/>
      <c r="K167" s="7"/>
      <c r="L167" s="7"/>
      <c r="M167" s="192"/>
      <c r="N167" s="192"/>
      <c r="O167" s="170"/>
      <c r="P167" s="170"/>
      <c r="Q167" s="193"/>
      <c r="R167" s="192"/>
      <c r="S167" s="192"/>
      <c r="T167" s="192"/>
      <c r="U167" s="170"/>
      <c r="V167" s="170"/>
      <c r="W167" s="193"/>
      <c r="X167" s="192"/>
    </row>
    <row r="168" spans="1:24" x14ac:dyDescent="0.2">
      <c r="A168" s="23"/>
      <c r="B168" s="23"/>
      <c r="C168" s="23"/>
      <c r="D168" s="23"/>
      <c r="E168" s="31"/>
      <c r="F168" s="23"/>
      <c r="G168" s="23"/>
      <c r="H168" s="23"/>
      <c r="I168" s="23"/>
      <c r="J168" s="23"/>
      <c r="K168" s="7"/>
      <c r="L168" s="7"/>
      <c r="M168" s="192"/>
      <c r="N168" s="192"/>
      <c r="O168" s="170"/>
      <c r="P168" s="170"/>
      <c r="Q168" s="193"/>
      <c r="R168" s="192"/>
      <c r="S168" s="192"/>
      <c r="T168" s="192"/>
      <c r="U168" s="170"/>
      <c r="V168" s="170"/>
      <c r="W168" s="193"/>
      <c r="X168" s="192"/>
    </row>
    <row r="169" spans="1:24" x14ac:dyDescent="0.2">
      <c r="A169" s="23"/>
      <c r="B169" s="23"/>
      <c r="C169" s="23"/>
      <c r="D169" s="23"/>
      <c r="E169" s="31"/>
      <c r="F169" s="23"/>
      <c r="G169" s="23"/>
      <c r="H169" s="23"/>
      <c r="I169" s="23"/>
      <c r="J169" s="23"/>
      <c r="K169" s="7"/>
      <c r="L169" s="7"/>
      <c r="M169" s="192"/>
      <c r="N169" s="192"/>
      <c r="O169" s="170"/>
      <c r="P169" s="170"/>
      <c r="Q169" s="193"/>
      <c r="R169" s="192"/>
      <c r="S169" s="192"/>
      <c r="T169" s="192"/>
      <c r="U169" s="170"/>
      <c r="V169" s="170"/>
      <c r="W169" s="193"/>
      <c r="X169" s="192"/>
    </row>
    <row r="170" spans="1:24" x14ac:dyDescent="0.2">
      <c r="A170" s="23"/>
      <c r="B170" s="23"/>
      <c r="C170" s="23"/>
      <c r="D170" s="23"/>
      <c r="E170" s="31"/>
      <c r="F170" s="23"/>
      <c r="G170" s="23"/>
      <c r="H170" s="23"/>
      <c r="I170" s="23"/>
      <c r="J170" s="23"/>
      <c r="K170" s="7"/>
      <c r="L170" s="7"/>
      <c r="M170" s="192"/>
      <c r="N170" s="192"/>
      <c r="O170" s="170"/>
      <c r="P170" s="170"/>
      <c r="Q170" s="193"/>
      <c r="R170" s="192"/>
      <c r="S170" s="192"/>
      <c r="T170" s="192"/>
      <c r="U170" s="170"/>
      <c r="V170" s="170"/>
      <c r="W170" s="193"/>
      <c r="X170" s="192"/>
    </row>
    <row r="171" spans="1:24" x14ac:dyDescent="0.2">
      <c r="A171" s="23"/>
      <c r="B171" s="23"/>
      <c r="C171" s="23"/>
      <c r="D171" s="23"/>
      <c r="E171" s="31"/>
      <c r="F171" s="23"/>
      <c r="G171" s="23"/>
      <c r="H171" s="23"/>
      <c r="I171" s="23"/>
      <c r="J171" s="23"/>
      <c r="K171" s="7"/>
      <c r="L171" s="7"/>
      <c r="M171" s="192"/>
      <c r="N171" s="192"/>
      <c r="O171" s="170"/>
      <c r="P171" s="170"/>
      <c r="Q171" s="193"/>
      <c r="R171" s="192"/>
      <c r="S171" s="192"/>
      <c r="T171" s="192"/>
      <c r="U171" s="170"/>
      <c r="V171" s="170"/>
      <c r="W171" s="193"/>
      <c r="X171" s="192"/>
    </row>
    <row r="172" spans="1:24" x14ac:dyDescent="0.2">
      <c r="A172" s="23"/>
      <c r="B172" s="23"/>
      <c r="C172" s="23"/>
      <c r="D172" s="23"/>
      <c r="E172" s="31"/>
      <c r="F172" s="23"/>
      <c r="G172" s="23"/>
      <c r="H172" s="23"/>
      <c r="I172" s="23"/>
      <c r="J172" s="23"/>
      <c r="K172" s="7"/>
      <c r="L172" s="7"/>
      <c r="M172" s="192"/>
      <c r="N172" s="192"/>
      <c r="O172" s="170"/>
      <c r="P172" s="170"/>
      <c r="Q172" s="193"/>
      <c r="R172" s="192"/>
      <c r="S172" s="192"/>
      <c r="T172" s="192"/>
      <c r="U172" s="170"/>
      <c r="V172" s="170"/>
      <c r="W172" s="193"/>
      <c r="X172" s="192"/>
    </row>
    <row r="173" spans="1:24" x14ac:dyDescent="0.2">
      <c r="A173" s="23"/>
      <c r="B173" s="23"/>
      <c r="C173" s="23"/>
      <c r="D173" s="23"/>
      <c r="E173" s="31"/>
      <c r="F173" s="23"/>
      <c r="G173" s="23"/>
      <c r="H173" s="23"/>
      <c r="I173" s="23"/>
      <c r="J173" s="23"/>
      <c r="K173" s="7"/>
      <c r="L173" s="7"/>
      <c r="M173" s="192"/>
      <c r="N173" s="192"/>
      <c r="O173" s="170"/>
      <c r="P173" s="170"/>
      <c r="Q173" s="193"/>
      <c r="R173" s="192"/>
      <c r="S173" s="192"/>
      <c r="T173" s="192"/>
      <c r="U173" s="170"/>
      <c r="V173" s="170"/>
      <c r="W173" s="193"/>
      <c r="X173" s="192"/>
    </row>
    <row r="174" spans="1:24" x14ac:dyDescent="0.2">
      <c r="A174" s="23"/>
      <c r="B174" s="23"/>
      <c r="C174" s="23"/>
      <c r="D174" s="23"/>
      <c r="E174" s="31"/>
      <c r="F174" s="23"/>
      <c r="G174" s="23"/>
      <c r="H174" s="23"/>
      <c r="I174" s="23"/>
      <c r="J174" s="23"/>
      <c r="K174" s="7"/>
      <c r="L174" s="7"/>
      <c r="M174" s="192"/>
      <c r="N174" s="192"/>
      <c r="O174" s="170"/>
      <c r="P174" s="170"/>
      <c r="Q174" s="193"/>
      <c r="R174" s="192"/>
      <c r="S174" s="192"/>
      <c r="T174" s="192"/>
      <c r="U174" s="170"/>
      <c r="V174" s="170"/>
      <c r="W174" s="193"/>
      <c r="X174" s="192"/>
    </row>
    <row r="175" spans="1:24" x14ac:dyDescent="0.2">
      <c r="A175" s="23"/>
      <c r="B175" s="23"/>
      <c r="C175" s="23"/>
      <c r="D175" s="23"/>
      <c r="E175" s="31"/>
      <c r="F175" s="23"/>
      <c r="G175" s="23"/>
      <c r="H175" s="23"/>
      <c r="I175" s="23"/>
      <c r="J175" s="23"/>
      <c r="K175" s="7"/>
      <c r="L175" s="7"/>
      <c r="M175" s="192"/>
      <c r="N175" s="192"/>
      <c r="O175" s="170"/>
      <c r="P175" s="170"/>
      <c r="Q175" s="193"/>
      <c r="R175" s="192"/>
      <c r="S175" s="192"/>
      <c r="T175" s="192"/>
      <c r="U175" s="170"/>
      <c r="V175" s="170"/>
      <c r="W175" s="193"/>
      <c r="X175" s="192"/>
    </row>
    <row r="176" spans="1:24" x14ac:dyDescent="0.2">
      <c r="A176" s="23"/>
      <c r="B176" s="23"/>
      <c r="C176" s="23"/>
      <c r="D176" s="23"/>
      <c r="E176" s="31"/>
      <c r="F176" s="23"/>
      <c r="G176" s="23"/>
      <c r="H176" s="23"/>
      <c r="I176" s="23"/>
      <c r="J176" s="23"/>
      <c r="K176" s="7"/>
      <c r="L176" s="7"/>
      <c r="M176" s="192"/>
      <c r="N176" s="192"/>
      <c r="O176" s="170"/>
      <c r="P176" s="170"/>
      <c r="Q176" s="193"/>
      <c r="R176" s="192"/>
      <c r="S176" s="192"/>
      <c r="T176" s="192"/>
      <c r="U176" s="170"/>
      <c r="V176" s="170"/>
      <c r="W176" s="193"/>
      <c r="X176" s="192"/>
    </row>
    <row r="177" spans="1:24" x14ac:dyDescent="0.2">
      <c r="A177" s="23"/>
      <c r="B177" s="23"/>
      <c r="C177" s="23"/>
      <c r="D177" s="23"/>
      <c r="E177" s="31"/>
      <c r="F177" s="23"/>
      <c r="G177" s="23"/>
      <c r="H177" s="23"/>
      <c r="I177" s="23"/>
      <c r="J177" s="23"/>
      <c r="K177" s="7"/>
      <c r="L177" s="7"/>
      <c r="M177" s="192"/>
      <c r="N177" s="192"/>
      <c r="O177" s="170"/>
      <c r="P177" s="170"/>
      <c r="Q177" s="193"/>
      <c r="R177" s="192"/>
      <c r="S177" s="192"/>
      <c r="T177" s="192"/>
      <c r="U177" s="170"/>
      <c r="V177" s="170"/>
      <c r="W177" s="193"/>
      <c r="X177" s="192"/>
    </row>
    <row r="178" spans="1:24" x14ac:dyDescent="0.2">
      <c r="A178" s="23"/>
      <c r="B178" s="23"/>
      <c r="C178" s="23"/>
      <c r="D178" s="23"/>
      <c r="E178" s="31"/>
      <c r="F178" s="23"/>
      <c r="G178" s="23"/>
      <c r="H178" s="23"/>
      <c r="I178" s="23"/>
      <c r="J178" s="23"/>
      <c r="K178" s="7"/>
      <c r="L178" s="7"/>
      <c r="M178" s="192"/>
      <c r="N178" s="192"/>
      <c r="O178" s="170"/>
      <c r="P178" s="170"/>
      <c r="Q178" s="193"/>
      <c r="R178" s="192"/>
      <c r="S178" s="192"/>
      <c r="T178" s="192"/>
      <c r="U178" s="170"/>
      <c r="V178" s="170"/>
      <c r="W178" s="193"/>
      <c r="X178" s="192"/>
    </row>
    <row r="179" spans="1:24" x14ac:dyDescent="0.2">
      <c r="A179" s="23"/>
      <c r="B179" s="23"/>
      <c r="C179" s="23"/>
      <c r="D179" s="23"/>
      <c r="E179" s="31"/>
      <c r="F179" s="23"/>
      <c r="G179" s="23"/>
      <c r="H179" s="23"/>
      <c r="I179" s="23"/>
      <c r="J179" s="23"/>
      <c r="K179" s="7"/>
      <c r="L179" s="7"/>
      <c r="M179" s="192"/>
      <c r="N179" s="192"/>
      <c r="O179" s="170"/>
      <c r="P179" s="170"/>
      <c r="Q179" s="193"/>
      <c r="R179" s="192"/>
      <c r="S179" s="192"/>
      <c r="T179" s="192"/>
      <c r="U179" s="170"/>
      <c r="V179" s="170"/>
      <c r="W179" s="193"/>
      <c r="X179" s="192"/>
    </row>
    <row r="180" spans="1:24" x14ac:dyDescent="0.2">
      <c r="A180" s="23"/>
      <c r="B180" s="23"/>
      <c r="C180" s="23"/>
      <c r="D180" s="23"/>
      <c r="E180" s="31"/>
      <c r="F180" s="23"/>
      <c r="G180" s="23"/>
      <c r="H180" s="23"/>
      <c r="I180" s="23"/>
      <c r="J180" s="23"/>
      <c r="K180" s="7"/>
      <c r="L180" s="7"/>
      <c r="M180" s="192"/>
      <c r="N180" s="192"/>
      <c r="O180" s="170"/>
      <c r="P180" s="170"/>
      <c r="Q180" s="193"/>
      <c r="R180" s="192"/>
      <c r="S180" s="192"/>
      <c r="T180" s="192"/>
      <c r="U180" s="170"/>
      <c r="V180" s="170"/>
      <c r="W180" s="193"/>
      <c r="X180" s="192"/>
    </row>
    <row r="181" spans="1:24" x14ac:dyDescent="0.2">
      <c r="A181" s="23"/>
      <c r="B181" s="23"/>
      <c r="C181" s="23"/>
      <c r="D181" s="23"/>
      <c r="E181" s="31"/>
      <c r="F181" s="23"/>
      <c r="G181" s="23"/>
      <c r="H181" s="23"/>
      <c r="I181" s="23"/>
      <c r="J181" s="23"/>
      <c r="K181" s="7"/>
      <c r="L181" s="7"/>
      <c r="M181" s="192"/>
      <c r="N181" s="192"/>
      <c r="O181" s="170"/>
      <c r="P181" s="170"/>
      <c r="Q181" s="193"/>
      <c r="R181" s="192"/>
      <c r="S181" s="192"/>
      <c r="T181" s="192"/>
      <c r="U181" s="170"/>
      <c r="V181" s="170"/>
      <c r="W181" s="193"/>
      <c r="X181" s="192"/>
    </row>
    <row r="182" spans="1:24" x14ac:dyDescent="0.2">
      <c r="A182" s="23"/>
      <c r="B182" s="23"/>
      <c r="C182" s="23"/>
      <c r="D182" s="23"/>
      <c r="E182" s="31"/>
      <c r="F182" s="23"/>
      <c r="G182" s="23"/>
      <c r="H182" s="23"/>
      <c r="I182" s="23"/>
      <c r="J182" s="23"/>
      <c r="K182" s="7"/>
      <c r="L182" s="7"/>
      <c r="M182" s="192"/>
      <c r="N182" s="192"/>
      <c r="O182" s="170"/>
      <c r="P182" s="170"/>
      <c r="Q182" s="193"/>
      <c r="R182" s="192"/>
      <c r="S182" s="192"/>
      <c r="T182" s="192"/>
      <c r="U182" s="170"/>
      <c r="V182" s="170"/>
      <c r="W182" s="193"/>
      <c r="X182" s="192"/>
    </row>
    <row r="183" spans="1:24" x14ac:dyDescent="0.2">
      <c r="A183" s="23"/>
      <c r="B183" s="23"/>
      <c r="C183" s="23"/>
      <c r="D183" s="23"/>
      <c r="E183" s="31"/>
      <c r="F183" s="23"/>
      <c r="G183" s="23"/>
      <c r="H183" s="23"/>
      <c r="I183" s="23"/>
      <c r="J183" s="23"/>
      <c r="K183" s="7"/>
      <c r="L183" s="7"/>
      <c r="M183" s="192"/>
      <c r="N183" s="192"/>
      <c r="O183" s="170"/>
      <c r="P183" s="170"/>
      <c r="Q183" s="193"/>
      <c r="R183" s="192"/>
      <c r="S183" s="192"/>
      <c r="T183" s="192"/>
      <c r="U183" s="170"/>
      <c r="V183" s="170"/>
      <c r="W183" s="193"/>
      <c r="X183" s="192"/>
    </row>
    <row r="184" spans="1:24" x14ac:dyDescent="0.2">
      <c r="A184" s="23"/>
      <c r="B184" s="23"/>
      <c r="C184" s="23"/>
      <c r="D184" s="23"/>
      <c r="E184" s="31"/>
      <c r="F184" s="23"/>
      <c r="G184" s="23"/>
      <c r="H184" s="23"/>
      <c r="I184" s="23"/>
      <c r="J184" s="23"/>
      <c r="K184" s="7"/>
      <c r="L184" s="7"/>
      <c r="M184" s="192"/>
      <c r="N184" s="192"/>
      <c r="O184" s="170"/>
      <c r="P184" s="170"/>
      <c r="Q184" s="193"/>
      <c r="R184" s="192"/>
      <c r="S184" s="192"/>
      <c r="T184" s="192"/>
      <c r="U184" s="170"/>
      <c r="V184" s="170"/>
      <c r="W184" s="193"/>
      <c r="X184" s="192"/>
    </row>
    <row r="185" spans="1:24" x14ac:dyDescent="0.2">
      <c r="A185" s="23"/>
      <c r="B185" s="23"/>
      <c r="C185" s="23"/>
      <c r="D185" s="23"/>
      <c r="E185" s="31"/>
      <c r="F185" s="23"/>
      <c r="G185" s="23"/>
      <c r="H185" s="23"/>
      <c r="I185" s="23"/>
      <c r="J185" s="23"/>
      <c r="K185" s="7"/>
      <c r="L185" s="7"/>
      <c r="M185" s="192"/>
      <c r="N185" s="192"/>
      <c r="O185" s="170"/>
      <c r="P185" s="170"/>
      <c r="Q185" s="193"/>
      <c r="R185" s="192"/>
      <c r="S185" s="192"/>
      <c r="T185" s="192"/>
      <c r="U185" s="170"/>
      <c r="V185" s="170"/>
      <c r="W185" s="193"/>
      <c r="X185" s="192"/>
    </row>
    <row r="186" spans="1:24" x14ac:dyDescent="0.2">
      <c r="A186" s="23"/>
      <c r="B186" s="23"/>
      <c r="C186" s="23"/>
      <c r="D186" s="23"/>
      <c r="E186" s="31"/>
      <c r="F186" s="23"/>
      <c r="G186" s="23"/>
      <c r="H186" s="23"/>
      <c r="I186" s="23"/>
      <c r="J186" s="23"/>
      <c r="K186" s="7"/>
      <c r="L186" s="7"/>
      <c r="M186" s="192"/>
      <c r="N186" s="192"/>
      <c r="O186" s="170"/>
      <c r="P186" s="170"/>
      <c r="Q186" s="193"/>
      <c r="R186" s="192"/>
      <c r="S186" s="192"/>
      <c r="T186" s="192"/>
      <c r="U186" s="170"/>
      <c r="V186" s="170"/>
      <c r="W186" s="193"/>
      <c r="X186" s="192"/>
    </row>
    <row r="187" spans="1:24" x14ac:dyDescent="0.2">
      <c r="A187" s="23"/>
      <c r="B187" s="23"/>
      <c r="C187" s="23"/>
      <c r="D187" s="23"/>
      <c r="E187" s="31"/>
      <c r="F187" s="23"/>
      <c r="G187" s="23"/>
      <c r="H187" s="23"/>
      <c r="I187" s="23"/>
      <c r="J187" s="23"/>
      <c r="K187" s="7"/>
      <c r="L187" s="7"/>
      <c r="M187" s="192"/>
      <c r="N187" s="192"/>
      <c r="O187" s="170"/>
      <c r="P187" s="170"/>
      <c r="Q187" s="193"/>
      <c r="R187" s="192"/>
      <c r="S187" s="192"/>
      <c r="T187" s="192"/>
      <c r="U187" s="170"/>
      <c r="V187" s="170"/>
      <c r="W187" s="193"/>
      <c r="X187" s="192"/>
    </row>
    <row r="188" spans="1:24" x14ac:dyDescent="0.2">
      <c r="A188" s="23"/>
      <c r="B188" s="23"/>
      <c r="C188" s="23"/>
      <c r="D188" s="23"/>
      <c r="E188" s="31"/>
      <c r="F188" s="23"/>
      <c r="G188" s="23"/>
      <c r="H188" s="23"/>
      <c r="I188" s="23"/>
      <c r="J188" s="23"/>
      <c r="K188" s="7"/>
      <c r="L188" s="7"/>
      <c r="M188" s="192"/>
      <c r="N188" s="192"/>
      <c r="O188" s="170"/>
      <c r="P188" s="170"/>
      <c r="Q188" s="193"/>
      <c r="R188" s="192"/>
      <c r="S188" s="192"/>
      <c r="T188" s="192"/>
      <c r="U188" s="170"/>
      <c r="V188" s="170"/>
      <c r="W188" s="193"/>
      <c r="X188" s="192"/>
    </row>
    <row r="189" spans="1:24" x14ac:dyDescent="0.2">
      <c r="A189" s="23"/>
      <c r="B189" s="23"/>
      <c r="C189" s="23"/>
      <c r="D189" s="23"/>
      <c r="E189" s="31"/>
      <c r="F189" s="23"/>
      <c r="G189" s="23"/>
      <c r="H189" s="23"/>
      <c r="I189" s="23"/>
      <c r="J189" s="23"/>
      <c r="K189" s="7"/>
      <c r="L189" s="7"/>
      <c r="M189" s="192"/>
      <c r="N189" s="192"/>
      <c r="O189" s="170"/>
      <c r="P189" s="170"/>
      <c r="Q189" s="193"/>
      <c r="R189" s="192"/>
      <c r="S189" s="192"/>
      <c r="T189" s="192"/>
      <c r="U189" s="170"/>
      <c r="V189" s="170"/>
      <c r="W189" s="193"/>
      <c r="X189" s="192"/>
    </row>
    <row r="190" spans="1:24" x14ac:dyDescent="0.2">
      <c r="A190" s="23"/>
      <c r="B190" s="23"/>
      <c r="C190" s="23"/>
      <c r="D190" s="23"/>
      <c r="E190" s="31"/>
      <c r="F190" s="23"/>
      <c r="G190" s="23"/>
      <c r="H190" s="23"/>
      <c r="I190" s="23"/>
      <c r="J190" s="23"/>
      <c r="K190" s="7"/>
      <c r="L190" s="7"/>
      <c r="M190" s="192"/>
      <c r="N190" s="192"/>
      <c r="O190" s="170"/>
      <c r="P190" s="170"/>
      <c r="Q190" s="193"/>
      <c r="R190" s="192"/>
      <c r="S190" s="192"/>
      <c r="T190" s="192"/>
      <c r="U190" s="170"/>
      <c r="V190" s="170"/>
      <c r="W190" s="193"/>
      <c r="X190" s="192"/>
    </row>
    <row r="191" spans="1:24" x14ac:dyDescent="0.2">
      <c r="A191" s="23"/>
      <c r="B191" s="23"/>
      <c r="C191" s="23"/>
      <c r="D191" s="23"/>
      <c r="E191" s="31"/>
      <c r="F191" s="23"/>
      <c r="G191" s="23"/>
      <c r="H191" s="23"/>
      <c r="I191" s="23"/>
      <c r="J191" s="23"/>
      <c r="K191" s="7"/>
      <c r="L191" s="7"/>
      <c r="M191" s="192"/>
      <c r="N191" s="192"/>
      <c r="O191" s="170"/>
      <c r="P191" s="170"/>
      <c r="Q191" s="193"/>
      <c r="R191" s="192"/>
      <c r="S191" s="192"/>
      <c r="T191" s="192"/>
      <c r="U191" s="170"/>
      <c r="V191" s="170"/>
      <c r="W191" s="193"/>
      <c r="X191" s="192"/>
    </row>
    <row r="192" spans="1:24" x14ac:dyDescent="0.2">
      <c r="A192" s="23"/>
      <c r="B192" s="23"/>
      <c r="C192" s="23"/>
      <c r="D192" s="23"/>
      <c r="E192" s="31"/>
      <c r="F192" s="23"/>
      <c r="G192" s="23"/>
      <c r="H192" s="23"/>
      <c r="I192" s="23"/>
      <c r="J192" s="23"/>
      <c r="K192" s="7"/>
      <c r="L192" s="7"/>
      <c r="M192" s="192"/>
      <c r="N192" s="192"/>
      <c r="O192" s="170"/>
      <c r="P192" s="170"/>
      <c r="Q192" s="193"/>
      <c r="R192" s="192"/>
      <c r="S192" s="192"/>
      <c r="T192" s="192"/>
      <c r="U192" s="170"/>
      <c r="V192" s="170"/>
      <c r="W192" s="193"/>
      <c r="X192" s="192"/>
    </row>
    <row r="193" spans="1:24" x14ac:dyDescent="0.2">
      <c r="A193" s="23"/>
      <c r="B193" s="23"/>
      <c r="C193" s="23"/>
      <c r="D193" s="23"/>
      <c r="E193" s="31"/>
      <c r="F193" s="23"/>
      <c r="G193" s="23"/>
      <c r="H193" s="23"/>
      <c r="I193" s="23"/>
      <c r="J193" s="23"/>
      <c r="K193" s="7"/>
      <c r="L193" s="7"/>
      <c r="M193" s="192"/>
      <c r="N193" s="192"/>
      <c r="O193" s="170"/>
      <c r="P193" s="170"/>
      <c r="Q193" s="193"/>
      <c r="R193" s="192"/>
      <c r="S193" s="192"/>
      <c r="T193" s="192"/>
      <c r="U193" s="170"/>
      <c r="V193" s="170"/>
      <c r="W193" s="193"/>
      <c r="X193" s="192"/>
    </row>
    <row r="194" spans="1:24" x14ac:dyDescent="0.2">
      <c r="A194" s="23"/>
      <c r="B194" s="23"/>
      <c r="C194" s="23"/>
      <c r="D194" s="23"/>
      <c r="E194" s="31"/>
      <c r="F194" s="23"/>
      <c r="G194" s="23"/>
      <c r="H194" s="23"/>
      <c r="I194" s="23"/>
      <c r="J194" s="23"/>
      <c r="K194" s="7"/>
      <c r="L194" s="7"/>
      <c r="M194" s="192"/>
      <c r="N194" s="192"/>
      <c r="O194" s="170"/>
      <c r="P194" s="170"/>
      <c r="Q194" s="193"/>
      <c r="R194" s="192"/>
      <c r="S194" s="192"/>
      <c r="T194" s="192"/>
      <c r="U194" s="170"/>
      <c r="V194" s="170"/>
      <c r="W194" s="193"/>
      <c r="X194" s="192"/>
    </row>
    <row r="195" spans="1:24" x14ac:dyDescent="0.2">
      <c r="A195" s="23"/>
      <c r="B195" s="23"/>
      <c r="C195" s="23"/>
      <c r="D195" s="23"/>
      <c r="E195" s="31"/>
      <c r="F195" s="23"/>
      <c r="G195" s="23"/>
      <c r="H195" s="23"/>
      <c r="I195" s="23"/>
      <c r="J195" s="23"/>
      <c r="K195" s="7"/>
      <c r="L195" s="7"/>
      <c r="M195" s="192"/>
      <c r="N195" s="192"/>
      <c r="O195" s="170"/>
      <c r="P195" s="170"/>
      <c r="Q195" s="193"/>
      <c r="R195" s="192"/>
      <c r="S195" s="192"/>
      <c r="T195" s="192"/>
      <c r="U195" s="170"/>
      <c r="V195" s="170"/>
      <c r="W195" s="193"/>
      <c r="X195" s="192"/>
    </row>
    <row r="196" spans="1:24" x14ac:dyDescent="0.2">
      <c r="A196" s="23"/>
      <c r="B196" s="23"/>
      <c r="C196" s="23"/>
      <c r="D196" s="23"/>
      <c r="E196" s="31"/>
      <c r="F196" s="23"/>
      <c r="G196" s="23"/>
      <c r="H196" s="23"/>
      <c r="I196" s="23"/>
      <c r="J196" s="23"/>
      <c r="K196" s="7"/>
      <c r="L196" s="7"/>
      <c r="M196" s="192"/>
      <c r="N196" s="192"/>
      <c r="O196" s="170"/>
      <c r="P196" s="170"/>
      <c r="Q196" s="193"/>
      <c r="R196" s="192"/>
      <c r="S196" s="192"/>
      <c r="T196" s="192"/>
      <c r="U196" s="170"/>
      <c r="V196" s="170"/>
      <c r="W196" s="193"/>
      <c r="X196" s="192"/>
    </row>
    <row r="197" spans="1:24" x14ac:dyDescent="0.2">
      <c r="A197" s="23"/>
      <c r="B197" s="23"/>
      <c r="C197" s="23"/>
      <c r="D197" s="23"/>
      <c r="E197" s="31"/>
      <c r="F197" s="23"/>
      <c r="G197" s="23"/>
      <c r="H197" s="23"/>
      <c r="I197" s="23"/>
      <c r="J197" s="23"/>
      <c r="K197" s="7"/>
      <c r="L197" s="7"/>
      <c r="M197" s="192"/>
      <c r="N197" s="192"/>
      <c r="O197" s="170"/>
      <c r="P197" s="170"/>
      <c r="Q197" s="193"/>
      <c r="R197" s="192"/>
      <c r="S197" s="192"/>
      <c r="T197" s="192"/>
      <c r="U197" s="170"/>
      <c r="V197" s="170"/>
      <c r="W197" s="193"/>
      <c r="X197" s="192"/>
    </row>
    <row r="198" spans="1:24" x14ac:dyDescent="0.2">
      <c r="A198" s="23"/>
      <c r="B198" s="23"/>
      <c r="C198" s="23"/>
      <c r="D198" s="23"/>
      <c r="E198" s="31"/>
      <c r="F198" s="23"/>
      <c r="G198" s="23"/>
      <c r="H198" s="23"/>
      <c r="I198" s="23"/>
      <c r="J198" s="23"/>
      <c r="K198" s="7"/>
      <c r="L198" s="7"/>
      <c r="M198" s="192"/>
      <c r="N198" s="192"/>
      <c r="O198" s="170"/>
      <c r="P198" s="170"/>
      <c r="Q198" s="193"/>
      <c r="R198" s="192"/>
      <c r="S198" s="192"/>
      <c r="T198" s="192"/>
      <c r="U198" s="170"/>
      <c r="V198" s="170"/>
      <c r="W198" s="193"/>
      <c r="X198" s="192"/>
    </row>
    <row r="199" spans="1:24" x14ac:dyDescent="0.2">
      <c r="A199" s="23"/>
      <c r="B199" s="23"/>
      <c r="C199" s="23"/>
      <c r="D199" s="23"/>
      <c r="E199" s="31"/>
      <c r="F199" s="23"/>
      <c r="G199" s="23"/>
      <c r="H199" s="23"/>
      <c r="I199" s="23"/>
      <c r="J199" s="23"/>
      <c r="K199" s="7"/>
      <c r="L199" s="7"/>
      <c r="M199" s="192"/>
      <c r="N199" s="192"/>
      <c r="O199" s="170"/>
      <c r="P199" s="170"/>
      <c r="Q199" s="193"/>
      <c r="R199" s="192"/>
      <c r="S199" s="192"/>
      <c r="T199" s="192"/>
      <c r="U199" s="170"/>
      <c r="V199" s="170"/>
      <c r="W199" s="193"/>
      <c r="X199" s="192"/>
    </row>
    <row r="200" spans="1:24" x14ac:dyDescent="0.2">
      <c r="A200" s="23"/>
      <c r="B200" s="23"/>
      <c r="C200" s="23"/>
      <c r="D200" s="23"/>
      <c r="E200" s="31"/>
      <c r="F200" s="23"/>
      <c r="G200" s="23"/>
      <c r="H200" s="23"/>
      <c r="I200" s="23"/>
      <c r="J200" s="23"/>
      <c r="K200" s="7"/>
      <c r="L200" s="7"/>
      <c r="M200" s="192"/>
      <c r="N200" s="192"/>
      <c r="O200" s="170"/>
      <c r="P200" s="170"/>
      <c r="Q200" s="193"/>
      <c r="R200" s="192"/>
      <c r="S200" s="192"/>
      <c r="T200" s="192"/>
      <c r="U200" s="170"/>
      <c r="V200" s="170"/>
      <c r="W200" s="193"/>
      <c r="X200" s="192"/>
    </row>
  </sheetData>
  <mergeCells count="10">
    <mergeCell ref="S8:W8"/>
    <mergeCell ref="X8:X9"/>
    <mergeCell ref="A1:X1"/>
    <mergeCell ref="A2:X2"/>
    <mergeCell ref="A7:X7"/>
    <mergeCell ref="A8:L8"/>
    <mergeCell ref="M8:Q8"/>
    <mergeCell ref="R8:R9"/>
    <mergeCell ref="A3:I3"/>
    <mergeCell ref="A4:C4"/>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ImplVolOptPrice.calculateImpliedVolatility">
                <anchor moveWithCells="1">
                  <from>
                    <xdr:col>0</xdr:col>
                    <xdr:colOff>38100</xdr:colOff>
                    <xdr:row>1</xdr:row>
                    <xdr:rowOff>85725</xdr:rowOff>
                  </from>
                  <to>
                    <xdr:col>2</xdr:col>
                    <xdr:colOff>38100</xdr:colOff>
                    <xdr:row>1</xdr:row>
                    <xdr:rowOff>285750</xdr:rowOff>
                  </to>
                </anchor>
              </controlPr>
            </control>
          </mc:Choice>
        </mc:AlternateContent>
        <mc:AlternateContent xmlns:mc="http://schemas.openxmlformats.org/markup-compatibility/2006">
          <mc:Choice Requires="x14">
            <control shapeId="74754" r:id="rId5" name="Button 2">
              <controlPr defaultSize="0" print="0" autoFill="0" autoPict="0" macro="[0]!ImplVolOptPrice.cancelCalculateImpliedVolatility">
                <anchor moveWithCells="1">
                  <from>
                    <xdr:col>2</xdr:col>
                    <xdr:colOff>95250</xdr:colOff>
                    <xdr:row>1</xdr:row>
                    <xdr:rowOff>85725</xdr:rowOff>
                  </from>
                  <to>
                    <xdr:col>5</xdr:col>
                    <xdr:colOff>485775</xdr:colOff>
                    <xdr:row>1</xdr:row>
                    <xdr:rowOff>285750</xdr:rowOff>
                  </to>
                </anchor>
              </controlPr>
            </control>
          </mc:Choice>
        </mc:AlternateContent>
        <mc:AlternateContent xmlns:mc="http://schemas.openxmlformats.org/markup-compatibility/2006">
          <mc:Choice Requires="x14">
            <control shapeId="74755" r:id="rId6" name="Button 3">
              <controlPr defaultSize="0" print="0" autoFill="0" autoPict="0" macro="[0]!ImplVolOptPrice.calculateOptionPrice">
                <anchor moveWithCells="1">
                  <from>
                    <xdr:col>8</xdr:col>
                    <xdr:colOff>409575</xdr:colOff>
                    <xdr:row>1</xdr:row>
                    <xdr:rowOff>85725</xdr:rowOff>
                  </from>
                  <to>
                    <xdr:col>11</xdr:col>
                    <xdr:colOff>542925</xdr:colOff>
                    <xdr:row>1</xdr:row>
                    <xdr:rowOff>285750</xdr:rowOff>
                  </to>
                </anchor>
              </controlPr>
            </control>
          </mc:Choice>
        </mc:AlternateContent>
        <mc:AlternateContent xmlns:mc="http://schemas.openxmlformats.org/markup-compatibility/2006">
          <mc:Choice Requires="x14">
            <control shapeId="74756" r:id="rId7" name="Button 4">
              <controlPr defaultSize="0" print="0" autoFill="0" autoPict="0" macro="[0]!ImplVolOptPrice.cancelCalculateOptionPrice">
                <anchor moveWithCells="1">
                  <from>
                    <xdr:col>11</xdr:col>
                    <xdr:colOff>590550</xdr:colOff>
                    <xdr:row>1</xdr:row>
                    <xdr:rowOff>85725</xdr:rowOff>
                  </from>
                  <to>
                    <xdr:col>14</xdr:col>
                    <xdr:colOff>352425</xdr:colOff>
                    <xdr:row>1</xdr:row>
                    <xdr:rowOff>285750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Misc"/>
  <dimension ref="A1:N200"/>
  <sheetViews>
    <sheetView zoomScale="80" workbookViewId="0">
      <selection activeCell="B5" sqref="B5"/>
    </sheetView>
  </sheetViews>
  <sheetFormatPr defaultRowHeight="12.75" x14ac:dyDescent="0.2"/>
  <cols>
    <col min="1" max="1" width="14.28515625" customWidth="1"/>
    <col min="2" max="2" width="11.42578125" customWidth="1"/>
    <col min="3" max="3" width="12.140625" customWidth="1"/>
    <col min="4" max="4" width="15" customWidth="1"/>
    <col min="5" max="5" width="1.85546875" customWidth="1"/>
    <col min="6" max="6" width="14.7109375" customWidth="1"/>
    <col min="7" max="7" width="14.85546875" customWidth="1"/>
    <col min="8" max="8" width="15.28515625" customWidth="1"/>
    <col min="9" max="9" width="13.5703125" customWidth="1"/>
    <col min="10" max="10" width="12" customWidth="1"/>
    <col min="11" max="11" width="10.42578125" customWidth="1"/>
    <col min="12" max="12" width="11.7109375" customWidth="1"/>
    <col min="14" max="14" width="14.140625" customWidth="1"/>
  </cols>
  <sheetData>
    <row r="1" spans="1:14" x14ac:dyDescent="0.2">
      <c r="A1" s="223" t="s">
        <v>108</v>
      </c>
      <c r="B1" s="328"/>
      <c r="C1" s="328"/>
      <c r="D1" s="328"/>
      <c r="E1" s="328"/>
      <c r="F1" s="328"/>
      <c r="G1" s="328"/>
      <c r="H1" s="328"/>
      <c r="I1" s="328"/>
      <c r="J1" s="328"/>
      <c r="K1" s="208"/>
      <c r="L1" s="208"/>
      <c r="M1" s="208"/>
      <c r="N1" s="208"/>
    </row>
    <row r="2" spans="1:14" ht="22.5" customHeight="1" x14ac:dyDescent="0.2">
      <c r="A2" s="329"/>
      <c r="B2" s="330"/>
      <c r="C2" s="330"/>
      <c r="D2" s="330"/>
      <c r="E2" s="330"/>
      <c r="F2" s="330"/>
      <c r="G2" s="330"/>
      <c r="H2" s="330"/>
      <c r="I2" s="330"/>
      <c r="J2" s="330"/>
      <c r="K2" s="208"/>
      <c r="L2" s="208"/>
      <c r="M2" s="208"/>
      <c r="N2" s="208"/>
    </row>
    <row r="3" spans="1:14" x14ac:dyDescent="0.2">
      <c r="A3" s="92"/>
      <c r="B3" s="92"/>
      <c r="C3" s="92"/>
      <c r="D3" s="92"/>
      <c r="E3" s="92"/>
      <c r="F3" s="92"/>
      <c r="G3" s="92"/>
      <c r="H3" s="92"/>
      <c r="I3" s="92"/>
      <c r="J3" s="92"/>
    </row>
    <row r="4" spans="1:14" x14ac:dyDescent="0.2">
      <c r="A4" s="20" t="s">
        <v>121</v>
      </c>
      <c r="B4" s="21"/>
      <c r="C4" s="21"/>
      <c r="D4" s="25"/>
      <c r="E4" s="27"/>
    </row>
    <row r="5" spans="1:14" x14ac:dyDescent="0.2">
      <c r="A5" s="22" t="s">
        <v>111</v>
      </c>
      <c r="B5" s="54" t="s">
        <v>134</v>
      </c>
      <c r="C5" s="249"/>
      <c r="D5" s="250"/>
    </row>
    <row r="6" spans="1:14" x14ac:dyDescent="0.2">
      <c r="A6" s="92"/>
      <c r="B6" s="92"/>
      <c r="C6" s="92"/>
      <c r="D6" s="92"/>
      <c r="E6" s="92"/>
      <c r="F6" s="92"/>
      <c r="G6" s="92"/>
      <c r="H6" s="92"/>
      <c r="I6" s="92"/>
      <c r="J6" s="92"/>
    </row>
    <row r="7" spans="1:14" x14ac:dyDescent="0.2">
      <c r="A7" s="223" t="s">
        <v>1001</v>
      </c>
      <c r="B7" s="208"/>
      <c r="C7" s="208"/>
      <c r="D7" s="208"/>
      <c r="F7" s="223" t="s">
        <v>1007</v>
      </c>
      <c r="G7" s="208"/>
      <c r="H7" s="208"/>
    </row>
    <row r="8" spans="1:14" x14ac:dyDescent="0.2">
      <c r="A8" s="103" t="s">
        <v>997</v>
      </c>
      <c r="B8" s="102" t="s">
        <v>1008</v>
      </c>
      <c r="C8" s="103" t="s">
        <v>150</v>
      </c>
      <c r="D8" s="102" t="s">
        <v>490</v>
      </c>
      <c r="E8" s="27"/>
      <c r="F8" s="332" t="s">
        <v>898</v>
      </c>
      <c r="G8" s="233"/>
      <c r="H8" s="234"/>
    </row>
    <row r="9" spans="1:14" x14ac:dyDescent="0.2">
      <c r="A9" s="54" t="s">
        <v>1002</v>
      </c>
      <c r="B9" s="63"/>
      <c r="C9" s="54"/>
      <c r="D9" s="63"/>
      <c r="E9" s="27"/>
      <c r="F9" s="334"/>
      <c r="G9" s="233"/>
      <c r="H9" s="234"/>
    </row>
    <row r="10" spans="1:14" x14ac:dyDescent="0.2">
      <c r="A10" s="92"/>
      <c r="B10" s="92"/>
      <c r="C10" s="92"/>
      <c r="D10" s="100"/>
      <c r="E10" s="92"/>
      <c r="F10" s="92"/>
      <c r="G10" s="92"/>
      <c r="H10" s="92"/>
      <c r="I10" s="92"/>
      <c r="J10" s="92"/>
    </row>
    <row r="11" spans="1:14" x14ac:dyDescent="0.2">
      <c r="A11" s="326" t="s">
        <v>998</v>
      </c>
      <c r="B11" s="327"/>
      <c r="C11" s="327"/>
      <c r="D11" s="327"/>
      <c r="F11" s="326" t="s">
        <v>1005</v>
      </c>
      <c r="G11" s="327"/>
      <c r="H11" s="327"/>
    </row>
    <row r="12" spans="1:14" x14ac:dyDescent="0.2">
      <c r="A12" s="321" t="s">
        <v>1003</v>
      </c>
      <c r="B12" s="321"/>
      <c r="C12" s="322"/>
      <c r="D12" s="322"/>
      <c r="F12" s="321" t="s">
        <v>1004</v>
      </c>
      <c r="G12" s="321"/>
      <c r="H12" s="322"/>
    </row>
    <row r="13" spans="1:14" x14ac:dyDescent="0.2">
      <c r="A13" s="95" t="s">
        <v>999</v>
      </c>
      <c r="B13" s="357" t="s">
        <v>92</v>
      </c>
      <c r="C13" s="227"/>
      <c r="D13" s="96" t="s">
        <v>1000</v>
      </c>
      <c r="F13" s="95" t="s">
        <v>922</v>
      </c>
      <c r="G13" s="111" t="s">
        <v>401</v>
      </c>
      <c r="H13" s="96" t="s">
        <v>1006</v>
      </c>
    </row>
    <row r="14" spans="1:14" x14ac:dyDescent="0.2">
      <c r="A14" s="82"/>
      <c r="B14" s="348"/>
      <c r="C14" s="227"/>
      <c r="D14" s="82"/>
      <c r="F14" s="82"/>
      <c r="G14" s="88"/>
      <c r="H14" s="82"/>
    </row>
    <row r="15" spans="1:14" x14ac:dyDescent="0.2">
      <c r="A15" s="82"/>
      <c r="B15" s="348"/>
      <c r="C15" s="227"/>
      <c r="D15" s="82"/>
      <c r="F15" s="82"/>
      <c r="G15" s="88"/>
      <c r="H15" s="82"/>
    </row>
    <row r="16" spans="1:14" x14ac:dyDescent="0.2">
      <c r="A16" s="82"/>
      <c r="B16" s="348"/>
      <c r="C16" s="227"/>
      <c r="D16" s="82"/>
      <c r="F16" s="82"/>
      <c r="G16" s="88"/>
      <c r="H16" s="82"/>
    </row>
    <row r="17" spans="1:8" x14ac:dyDescent="0.2">
      <c r="A17" s="82"/>
      <c r="B17" s="348"/>
      <c r="C17" s="227"/>
      <c r="D17" s="82"/>
      <c r="F17" s="82"/>
      <c r="G17" s="88"/>
      <c r="H17" s="82"/>
    </row>
    <row r="18" spans="1:8" x14ac:dyDescent="0.2">
      <c r="A18" s="82"/>
      <c r="B18" s="348"/>
      <c r="C18" s="227"/>
      <c r="D18" s="82"/>
      <c r="F18" s="82"/>
      <c r="G18" s="88"/>
      <c r="H18" s="82"/>
    </row>
    <row r="19" spans="1:8" x14ac:dyDescent="0.2">
      <c r="A19" s="82"/>
      <c r="B19" s="348"/>
      <c r="C19" s="227"/>
      <c r="D19" s="82"/>
      <c r="F19" s="82"/>
      <c r="G19" s="88"/>
      <c r="H19" s="82"/>
    </row>
    <row r="20" spans="1:8" x14ac:dyDescent="0.2">
      <c r="A20" s="82"/>
      <c r="B20" s="348"/>
      <c r="C20" s="227"/>
      <c r="D20" s="82"/>
      <c r="F20" s="82"/>
      <c r="G20" s="88"/>
      <c r="H20" s="82"/>
    </row>
    <row r="21" spans="1:8" x14ac:dyDescent="0.2">
      <c r="A21" s="82"/>
      <c r="B21" s="348"/>
      <c r="C21" s="227"/>
      <c r="D21" s="82"/>
      <c r="F21" s="82"/>
      <c r="G21" s="88"/>
      <c r="H21" s="82"/>
    </row>
    <row r="22" spans="1:8" x14ac:dyDescent="0.2">
      <c r="A22" s="82"/>
      <c r="B22" s="348"/>
      <c r="C22" s="227"/>
      <c r="D22" s="82"/>
      <c r="F22" s="82"/>
      <c r="G22" s="88"/>
      <c r="H22" s="82"/>
    </row>
    <row r="23" spans="1:8" x14ac:dyDescent="0.2">
      <c r="A23" s="82"/>
      <c r="B23" s="348"/>
      <c r="C23" s="227"/>
      <c r="D23" s="82"/>
      <c r="F23" s="82"/>
      <c r="G23" s="88"/>
      <c r="H23" s="82"/>
    </row>
    <row r="24" spans="1:8" x14ac:dyDescent="0.2">
      <c r="A24" s="82"/>
      <c r="B24" s="348"/>
      <c r="C24" s="227"/>
      <c r="D24" s="82"/>
      <c r="F24" s="82"/>
      <c r="G24" s="88"/>
      <c r="H24" s="82"/>
    </row>
    <row r="25" spans="1:8" x14ac:dyDescent="0.2">
      <c r="A25" s="82"/>
      <c r="B25" s="348"/>
      <c r="C25" s="227"/>
      <c r="D25" s="82"/>
      <c r="F25" s="82"/>
      <c r="G25" s="88"/>
      <c r="H25" s="82"/>
    </row>
    <row r="26" spans="1:8" x14ac:dyDescent="0.2">
      <c r="A26" s="82"/>
      <c r="B26" s="348"/>
      <c r="C26" s="227"/>
      <c r="D26" s="82"/>
      <c r="F26" s="82"/>
      <c r="G26" s="88"/>
      <c r="H26" s="82"/>
    </row>
    <row r="27" spans="1:8" x14ac:dyDescent="0.2">
      <c r="A27" s="82"/>
      <c r="B27" s="348"/>
      <c r="C27" s="227"/>
      <c r="D27" s="82"/>
      <c r="F27" s="82"/>
      <c r="G27" s="88"/>
      <c r="H27" s="82"/>
    </row>
    <row r="28" spans="1:8" x14ac:dyDescent="0.2">
      <c r="A28" s="82"/>
      <c r="B28" s="348"/>
      <c r="C28" s="227"/>
      <c r="D28" s="82"/>
      <c r="F28" s="82"/>
      <c r="G28" s="88"/>
      <c r="H28" s="82"/>
    </row>
    <row r="29" spans="1:8" x14ac:dyDescent="0.2">
      <c r="A29" s="82"/>
      <c r="B29" s="348"/>
      <c r="C29" s="227"/>
      <c r="D29" s="82"/>
      <c r="F29" s="82"/>
      <c r="G29" s="88"/>
      <c r="H29" s="82"/>
    </row>
    <row r="30" spans="1:8" x14ac:dyDescent="0.2">
      <c r="A30" s="82"/>
      <c r="B30" s="348"/>
      <c r="C30" s="227"/>
      <c r="D30" s="82"/>
      <c r="F30" s="82"/>
      <c r="G30" s="88"/>
      <c r="H30" s="82"/>
    </row>
    <row r="31" spans="1:8" x14ac:dyDescent="0.2">
      <c r="A31" s="82"/>
      <c r="B31" s="348"/>
      <c r="C31" s="227"/>
      <c r="D31" s="82"/>
      <c r="F31" s="82"/>
      <c r="G31" s="88"/>
      <c r="H31" s="82"/>
    </row>
    <row r="32" spans="1:8" x14ac:dyDescent="0.2">
      <c r="A32" s="82"/>
      <c r="B32" s="348"/>
      <c r="C32" s="227"/>
      <c r="D32" s="82"/>
      <c r="F32" s="82"/>
      <c r="G32" s="88"/>
      <c r="H32" s="82"/>
    </row>
    <row r="33" spans="1:8" x14ac:dyDescent="0.2">
      <c r="A33" s="82"/>
      <c r="B33" s="348"/>
      <c r="C33" s="227"/>
      <c r="D33" s="82"/>
      <c r="F33" s="82"/>
      <c r="G33" s="88"/>
      <c r="H33" s="82"/>
    </row>
    <row r="34" spans="1:8" x14ac:dyDescent="0.2">
      <c r="A34" s="82"/>
      <c r="B34" s="348"/>
      <c r="C34" s="227"/>
      <c r="D34" s="82"/>
      <c r="F34" s="82"/>
      <c r="G34" s="88"/>
      <c r="H34" s="82"/>
    </row>
    <row r="35" spans="1:8" x14ac:dyDescent="0.2">
      <c r="A35" s="82"/>
      <c r="B35" s="348"/>
      <c r="C35" s="227"/>
      <c r="D35" s="82"/>
      <c r="F35" s="82"/>
      <c r="G35" s="88"/>
      <c r="H35" s="82"/>
    </row>
    <row r="36" spans="1:8" x14ac:dyDescent="0.2">
      <c r="A36" s="82"/>
      <c r="B36" s="348"/>
      <c r="C36" s="227"/>
      <c r="D36" s="82"/>
      <c r="F36" s="82"/>
      <c r="G36" s="88"/>
      <c r="H36" s="82"/>
    </row>
    <row r="37" spans="1:8" x14ac:dyDescent="0.2">
      <c r="A37" s="82"/>
      <c r="B37" s="348"/>
      <c r="C37" s="227"/>
      <c r="D37" s="82"/>
      <c r="F37" s="82"/>
      <c r="G37" s="88"/>
      <c r="H37" s="82"/>
    </row>
    <row r="38" spans="1:8" x14ac:dyDescent="0.2">
      <c r="A38" s="82"/>
      <c r="B38" s="348"/>
      <c r="C38" s="227"/>
      <c r="D38" s="82"/>
      <c r="F38" s="82"/>
      <c r="G38" s="88"/>
      <c r="H38" s="82"/>
    </row>
    <row r="39" spans="1:8" x14ac:dyDescent="0.2">
      <c r="A39" s="82"/>
      <c r="B39" s="348"/>
      <c r="C39" s="227"/>
      <c r="D39" s="82"/>
      <c r="F39" s="82"/>
      <c r="G39" s="88"/>
      <c r="H39" s="82"/>
    </row>
    <row r="40" spans="1:8" x14ac:dyDescent="0.2">
      <c r="A40" s="82"/>
      <c r="B40" s="348"/>
      <c r="C40" s="227"/>
      <c r="D40" s="82"/>
      <c r="F40" s="82"/>
      <c r="G40" s="88"/>
      <c r="H40" s="82"/>
    </row>
    <row r="41" spans="1:8" x14ac:dyDescent="0.2">
      <c r="A41" s="82"/>
      <c r="B41" s="348"/>
      <c r="C41" s="227"/>
      <c r="D41" s="82"/>
      <c r="F41" s="82"/>
      <c r="G41" s="88"/>
      <c r="H41" s="82"/>
    </row>
    <row r="42" spans="1:8" x14ac:dyDescent="0.2">
      <c r="A42" s="82"/>
      <c r="B42" s="348"/>
      <c r="C42" s="227"/>
      <c r="D42" s="82"/>
      <c r="F42" s="82"/>
      <c r="G42" s="88"/>
      <c r="H42" s="82"/>
    </row>
    <row r="43" spans="1:8" x14ac:dyDescent="0.2">
      <c r="A43" s="82"/>
      <c r="B43" s="348"/>
      <c r="C43" s="227"/>
      <c r="D43" s="82"/>
      <c r="F43" s="82"/>
      <c r="G43" s="88"/>
      <c r="H43" s="82"/>
    </row>
    <row r="44" spans="1:8" x14ac:dyDescent="0.2">
      <c r="A44" s="82"/>
      <c r="B44" s="348"/>
      <c r="C44" s="227"/>
      <c r="D44" s="82"/>
      <c r="F44" s="82"/>
      <c r="G44" s="88"/>
      <c r="H44" s="82"/>
    </row>
    <row r="45" spans="1:8" x14ac:dyDescent="0.2">
      <c r="A45" s="82"/>
      <c r="B45" s="348"/>
      <c r="C45" s="227"/>
      <c r="D45" s="82"/>
      <c r="F45" s="82"/>
      <c r="G45" s="88"/>
      <c r="H45" s="82"/>
    </row>
    <row r="46" spans="1:8" x14ac:dyDescent="0.2">
      <c r="A46" s="82"/>
      <c r="B46" s="348"/>
      <c r="C46" s="227"/>
      <c r="D46" s="82"/>
      <c r="F46" s="82"/>
      <c r="G46" s="88"/>
      <c r="H46" s="82"/>
    </row>
    <row r="47" spans="1:8" x14ac:dyDescent="0.2">
      <c r="A47" s="82"/>
      <c r="B47" s="348"/>
      <c r="C47" s="227"/>
      <c r="D47" s="82"/>
      <c r="F47" s="82"/>
      <c r="G47" s="88"/>
      <c r="H47" s="82"/>
    </row>
    <row r="48" spans="1:8" x14ac:dyDescent="0.2">
      <c r="A48" s="82"/>
      <c r="B48" s="348"/>
      <c r="C48" s="227"/>
      <c r="D48" s="82"/>
      <c r="F48" s="82"/>
      <c r="G48" s="88"/>
      <c r="H48" s="82"/>
    </row>
    <row r="49" spans="1:8" x14ac:dyDescent="0.2">
      <c r="A49" s="82"/>
      <c r="B49" s="348"/>
      <c r="C49" s="227"/>
      <c r="D49" s="82"/>
      <c r="F49" s="82"/>
      <c r="G49" s="88"/>
      <c r="H49" s="82"/>
    </row>
    <row r="50" spans="1:8" x14ac:dyDescent="0.2">
      <c r="A50" s="82"/>
      <c r="B50" s="348"/>
      <c r="C50" s="227"/>
      <c r="D50" s="82"/>
      <c r="F50" s="82"/>
      <c r="G50" s="88"/>
      <c r="H50" s="82"/>
    </row>
    <row r="51" spans="1:8" x14ac:dyDescent="0.2">
      <c r="A51" s="82"/>
      <c r="B51" s="348"/>
      <c r="C51" s="227"/>
      <c r="D51" s="82"/>
      <c r="F51" s="82"/>
      <c r="G51" s="88"/>
      <c r="H51" s="82"/>
    </row>
    <row r="52" spans="1:8" x14ac:dyDescent="0.2">
      <c r="A52" s="82"/>
      <c r="B52" s="348"/>
      <c r="C52" s="227"/>
      <c r="D52" s="82"/>
      <c r="F52" s="82"/>
      <c r="G52" s="88"/>
      <c r="H52" s="82"/>
    </row>
    <row r="53" spans="1:8" x14ac:dyDescent="0.2">
      <c r="A53" s="82"/>
      <c r="B53" s="348"/>
      <c r="C53" s="227"/>
      <c r="D53" s="82"/>
      <c r="F53" s="82"/>
      <c r="G53" s="88"/>
      <c r="H53" s="82"/>
    </row>
    <row r="54" spans="1:8" x14ac:dyDescent="0.2">
      <c r="A54" s="82"/>
      <c r="B54" s="348"/>
      <c r="C54" s="227"/>
      <c r="D54" s="82"/>
      <c r="F54" s="82"/>
      <c r="G54" s="88"/>
      <c r="H54" s="82"/>
    </row>
    <row r="55" spans="1:8" x14ac:dyDescent="0.2">
      <c r="A55" s="82"/>
      <c r="B55" s="348"/>
      <c r="C55" s="227"/>
      <c r="D55" s="82"/>
      <c r="F55" s="82"/>
      <c r="G55" s="88"/>
      <c r="H55" s="82"/>
    </row>
    <row r="56" spans="1:8" x14ac:dyDescent="0.2">
      <c r="A56" s="82"/>
      <c r="B56" s="348"/>
      <c r="C56" s="227"/>
      <c r="D56" s="82"/>
      <c r="F56" s="82"/>
      <c r="G56" s="88"/>
      <c r="H56" s="82"/>
    </row>
    <row r="57" spans="1:8" x14ac:dyDescent="0.2">
      <c r="A57" s="82"/>
      <c r="B57" s="348"/>
      <c r="C57" s="227"/>
      <c r="D57" s="82"/>
      <c r="F57" s="82"/>
      <c r="G57" s="88"/>
      <c r="H57" s="82"/>
    </row>
    <row r="58" spans="1:8" x14ac:dyDescent="0.2">
      <c r="A58" s="82"/>
      <c r="B58" s="348"/>
      <c r="C58" s="227"/>
      <c r="D58" s="82"/>
      <c r="F58" s="82"/>
      <c r="G58" s="88"/>
      <c r="H58" s="82"/>
    </row>
    <row r="59" spans="1:8" x14ac:dyDescent="0.2">
      <c r="A59" s="82"/>
      <c r="B59" s="348"/>
      <c r="C59" s="227"/>
      <c r="D59" s="82"/>
      <c r="F59" s="82"/>
      <c r="G59" s="88"/>
      <c r="H59" s="82"/>
    </row>
    <row r="60" spans="1:8" x14ac:dyDescent="0.2">
      <c r="A60" s="82"/>
      <c r="B60" s="348"/>
      <c r="C60" s="227"/>
      <c r="D60" s="82"/>
      <c r="F60" s="82"/>
      <c r="G60" s="88"/>
      <c r="H60" s="82"/>
    </row>
    <row r="61" spans="1:8" x14ac:dyDescent="0.2">
      <c r="A61" s="82"/>
      <c r="B61" s="348"/>
      <c r="C61" s="227"/>
      <c r="D61" s="82"/>
      <c r="F61" s="82"/>
      <c r="G61" s="88"/>
      <c r="H61" s="82"/>
    </row>
    <row r="62" spans="1:8" x14ac:dyDescent="0.2">
      <c r="A62" s="82"/>
      <c r="B62" s="348"/>
      <c r="C62" s="227"/>
      <c r="D62" s="82"/>
      <c r="F62" s="82"/>
      <c r="G62" s="88"/>
      <c r="H62" s="82"/>
    </row>
    <row r="63" spans="1:8" x14ac:dyDescent="0.2">
      <c r="A63" s="82"/>
      <c r="B63" s="348"/>
      <c r="C63" s="227"/>
      <c r="D63" s="82"/>
      <c r="F63" s="82"/>
      <c r="G63" s="88"/>
      <c r="H63" s="82"/>
    </row>
    <row r="64" spans="1:8" x14ac:dyDescent="0.2">
      <c r="A64" s="82"/>
      <c r="B64" s="348"/>
      <c r="C64" s="227"/>
      <c r="D64" s="82"/>
      <c r="F64" s="82"/>
      <c r="G64" s="88"/>
      <c r="H64" s="82"/>
    </row>
    <row r="65" spans="1:8" x14ac:dyDescent="0.2">
      <c r="A65" s="82"/>
      <c r="B65" s="348"/>
      <c r="C65" s="227"/>
      <c r="D65" s="82"/>
      <c r="F65" s="82"/>
      <c r="G65" s="88"/>
      <c r="H65" s="82"/>
    </row>
    <row r="66" spans="1:8" x14ac:dyDescent="0.2">
      <c r="A66" s="82"/>
      <c r="B66" s="348"/>
      <c r="C66" s="227"/>
      <c r="D66" s="82"/>
      <c r="F66" s="82"/>
      <c r="G66" s="88"/>
      <c r="H66" s="82"/>
    </row>
    <row r="67" spans="1:8" x14ac:dyDescent="0.2">
      <c r="A67" s="82"/>
      <c r="B67" s="348"/>
      <c r="C67" s="227"/>
      <c r="D67" s="82"/>
      <c r="F67" s="82"/>
      <c r="G67" s="88"/>
      <c r="H67" s="82"/>
    </row>
    <row r="68" spans="1:8" x14ac:dyDescent="0.2">
      <c r="A68" s="82"/>
      <c r="B68" s="348"/>
      <c r="C68" s="227"/>
      <c r="D68" s="82"/>
      <c r="F68" s="82"/>
      <c r="G68" s="88"/>
      <c r="H68" s="82"/>
    </row>
    <row r="69" spans="1:8" x14ac:dyDescent="0.2">
      <c r="A69" s="82"/>
      <c r="B69" s="348"/>
      <c r="C69" s="227"/>
      <c r="D69" s="82"/>
      <c r="F69" s="82"/>
      <c r="G69" s="88"/>
      <c r="H69" s="82"/>
    </row>
    <row r="70" spans="1:8" x14ac:dyDescent="0.2">
      <c r="A70" s="82"/>
      <c r="B70" s="348"/>
      <c r="C70" s="227"/>
      <c r="D70" s="82"/>
      <c r="F70" s="82"/>
      <c r="G70" s="88"/>
      <c r="H70" s="82"/>
    </row>
    <row r="71" spans="1:8" x14ac:dyDescent="0.2">
      <c r="A71" s="82"/>
      <c r="B71" s="348"/>
      <c r="C71" s="227"/>
      <c r="D71" s="82"/>
      <c r="F71" s="82"/>
      <c r="G71" s="88"/>
      <c r="H71" s="82"/>
    </row>
    <row r="72" spans="1:8" x14ac:dyDescent="0.2">
      <c r="A72" s="82"/>
      <c r="B72" s="348"/>
      <c r="C72" s="227"/>
      <c r="D72" s="82"/>
      <c r="F72" s="82"/>
      <c r="G72" s="88"/>
      <c r="H72" s="82"/>
    </row>
    <row r="73" spans="1:8" x14ac:dyDescent="0.2">
      <c r="A73" s="82"/>
      <c r="B73" s="348"/>
      <c r="C73" s="227"/>
      <c r="D73" s="82"/>
      <c r="F73" s="82"/>
      <c r="G73" s="88"/>
      <c r="H73" s="82"/>
    </row>
    <row r="74" spans="1:8" x14ac:dyDescent="0.2">
      <c r="A74" s="82"/>
      <c r="B74" s="348"/>
      <c r="C74" s="227"/>
      <c r="D74" s="82"/>
      <c r="F74" s="82"/>
      <c r="G74" s="88"/>
      <c r="H74" s="82"/>
    </row>
    <row r="75" spans="1:8" x14ac:dyDescent="0.2">
      <c r="A75" s="82"/>
      <c r="B75" s="348"/>
      <c r="C75" s="227"/>
      <c r="D75" s="82"/>
      <c r="F75" s="82"/>
      <c r="G75" s="88"/>
      <c r="H75" s="82"/>
    </row>
    <row r="76" spans="1:8" x14ac:dyDescent="0.2">
      <c r="A76" s="82"/>
      <c r="B76" s="348"/>
      <c r="C76" s="227"/>
      <c r="D76" s="82"/>
      <c r="F76" s="82"/>
      <c r="G76" s="88"/>
      <c r="H76" s="82"/>
    </row>
    <row r="77" spans="1:8" x14ac:dyDescent="0.2">
      <c r="A77" s="82"/>
      <c r="B77" s="348"/>
      <c r="C77" s="227"/>
      <c r="D77" s="82"/>
      <c r="F77" s="82"/>
      <c r="G77" s="88"/>
      <c r="H77" s="82"/>
    </row>
    <row r="78" spans="1:8" x14ac:dyDescent="0.2">
      <c r="A78" s="82"/>
      <c r="B78" s="348"/>
      <c r="C78" s="227"/>
      <c r="D78" s="82"/>
      <c r="F78" s="82"/>
      <c r="G78" s="88"/>
      <c r="H78" s="82"/>
    </row>
    <row r="79" spans="1:8" x14ac:dyDescent="0.2">
      <c r="A79" s="82"/>
      <c r="B79" s="348"/>
      <c r="C79" s="227"/>
      <c r="D79" s="82"/>
      <c r="F79" s="82"/>
      <c r="G79" s="88"/>
      <c r="H79" s="82"/>
    </row>
    <row r="80" spans="1:8" x14ac:dyDescent="0.2">
      <c r="A80" s="82"/>
      <c r="B80" s="348"/>
      <c r="C80" s="227"/>
      <c r="D80" s="82"/>
      <c r="F80" s="82"/>
      <c r="G80" s="88"/>
      <c r="H80" s="82"/>
    </row>
    <row r="81" spans="1:8" x14ac:dyDescent="0.2">
      <c r="A81" s="82"/>
      <c r="B81" s="348"/>
      <c r="C81" s="227"/>
      <c r="D81" s="82"/>
      <c r="F81" s="82"/>
      <c r="G81" s="88"/>
      <c r="H81" s="82"/>
    </row>
    <row r="82" spans="1:8" x14ac:dyDescent="0.2">
      <c r="A82" s="82"/>
      <c r="B82" s="348"/>
      <c r="C82" s="227"/>
      <c r="D82" s="82"/>
      <c r="F82" s="82"/>
      <c r="G82" s="88"/>
      <c r="H82" s="82"/>
    </row>
    <row r="83" spans="1:8" x14ac:dyDescent="0.2">
      <c r="A83" s="82"/>
      <c r="B83" s="348"/>
      <c r="C83" s="227"/>
      <c r="D83" s="82"/>
      <c r="F83" s="82"/>
      <c r="G83" s="88"/>
      <c r="H83" s="82"/>
    </row>
    <row r="84" spans="1:8" x14ac:dyDescent="0.2">
      <c r="A84" s="82"/>
      <c r="B84" s="348"/>
      <c r="C84" s="227"/>
      <c r="D84" s="82"/>
      <c r="F84" s="82"/>
      <c r="G84" s="88"/>
      <c r="H84" s="82"/>
    </row>
    <row r="85" spans="1:8" x14ac:dyDescent="0.2">
      <c r="A85" s="82"/>
      <c r="B85" s="348"/>
      <c r="C85" s="227"/>
      <c r="D85" s="82"/>
      <c r="F85" s="82"/>
      <c r="G85" s="88"/>
      <c r="H85" s="82"/>
    </row>
    <row r="86" spans="1:8" x14ac:dyDescent="0.2">
      <c r="A86" s="82"/>
      <c r="B86" s="348"/>
      <c r="C86" s="227"/>
      <c r="D86" s="82"/>
      <c r="F86" s="82"/>
      <c r="G86" s="88"/>
      <c r="H86" s="82"/>
    </row>
    <row r="87" spans="1:8" x14ac:dyDescent="0.2">
      <c r="A87" s="82"/>
      <c r="B87" s="348"/>
      <c r="C87" s="227"/>
      <c r="D87" s="82"/>
      <c r="F87" s="82"/>
      <c r="G87" s="88"/>
      <c r="H87" s="82"/>
    </row>
    <row r="88" spans="1:8" x14ac:dyDescent="0.2">
      <c r="A88" s="82"/>
      <c r="B88" s="348"/>
      <c r="C88" s="227"/>
      <c r="D88" s="82"/>
      <c r="F88" s="82"/>
      <c r="G88" s="88"/>
      <c r="H88" s="82"/>
    </row>
    <row r="89" spans="1:8" x14ac:dyDescent="0.2">
      <c r="A89" s="82"/>
      <c r="B89" s="348"/>
      <c r="C89" s="227"/>
      <c r="D89" s="82"/>
      <c r="F89" s="82"/>
      <c r="G89" s="88"/>
      <c r="H89" s="82"/>
    </row>
    <row r="90" spans="1:8" x14ac:dyDescent="0.2">
      <c r="A90" s="82"/>
      <c r="B90" s="348"/>
      <c r="C90" s="227"/>
      <c r="D90" s="82"/>
      <c r="F90" s="82"/>
      <c r="G90" s="88"/>
      <c r="H90" s="82"/>
    </row>
    <row r="91" spans="1:8" x14ac:dyDescent="0.2">
      <c r="A91" s="82"/>
      <c r="B91" s="348"/>
      <c r="C91" s="227"/>
      <c r="D91" s="82"/>
      <c r="F91" s="82"/>
      <c r="G91" s="88"/>
      <c r="H91" s="82"/>
    </row>
    <row r="92" spans="1:8" x14ac:dyDescent="0.2">
      <c r="A92" s="82"/>
      <c r="B92" s="348"/>
      <c r="C92" s="227"/>
      <c r="D92" s="82"/>
      <c r="F92" s="82"/>
      <c r="G92" s="88"/>
      <c r="H92" s="82"/>
    </row>
    <row r="93" spans="1:8" x14ac:dyDescent="0.2">
      <c r="A93" s="82"/>
      <c r="B93" s="348"/>
      <c r="C93" s="227"/>
      <c r="D93" s="82"/>
      <c r="F93" s="82"/>
      <c r="G93" s="88"/>
      <c r="H93" s="82"/>
    </row>
    <row r="94" spans="1:8" x14ac:dyDescent="0.2">
      <c r="A94" s="82"/>
      <c r="B94" s="348"/>
      <c r="C94" s="227"/>
      <c r="D94" s="82"/>
      <c r="F94" s="82"/>
      <c r="G94" s="88"/>
      <c r="H94" s="82"/>
    </row>
    <row r="95" spans="1:8" x14ac:dyDescent="0.2">
      <c r="A95" s="82"/>
      <c r="B95" s="348"/>
      <c r="C95" s="227"/>
      <c r="D95" s="82"/>
      <c r="F95" s="82"/>
      <c r="G95" s="88"/>
      <c r="H95" s="82"/>
    </row>
    <row r="96" spans="1:8" x14ac:dyDescent="0.2">
      <c r="A96" s="82"/>
      <c r="B96" s="348"/>
      <c r="C96" s="227"/>
      <c r="D96" s="82"/>
      <c r="F96" s="82"/>
      <c r="G96" s="88"/>
      <c r="H96" s="82"/>
    </row>
    <row r="97" spans="1:8" x14ac:dyDescent="0.2">
      <c r="A97" s="82"/>
      <c r="B97" s="348"/>
      <c r="C97" s="227"/>
      <c r="D97" s="82"/>
      <c r="F97" s="82"/>
      <c r="G97" s="88"/>
      <c r="H97" s="82"/>
    </row>
    <row r="98" spans="1:8" x14ac:dyDescent="0.2">
      <c r="A98" s="82"/>
      <c r="B98" s="348"/>
      <c r="C98" s="227"/>
      <c r="D98" s="82"/>
      <c r="F98" s="82"/>
      <c r="G98" s="88"/>
      <c r="H98" s="82"/>
    </row>
    <row r="99" spans="1:8" x14ac:dyDescent="0.2">
      <c r="A99" s="82"/>
      <c r="B99" s="348"/>
      <c r="C99" s="227"/>
      <c r="D99" s="82"/>
      <c r="F99" s="82"/>
      <c r="G99" s="88"/>
      <c r="H99" s="82"/>
    </row>
    <row r="100" spans="1:8" x14ac:dyDescent="0.2">
      <c r="A100" s="82"/>
      <c r="B100" s="348"/>
      <c r="C100" s="227"/>
      <c r="D100" s="82"/>
      <c r="F100" s="82"/>
      <c r="G100" s="88"/>
      <c r="H100" s="82"/>
    </row>
    <row r="101" spans="1:8" x14ac:dyDescent="0.2">
      <c r="A101" s="82"/>
      <c r="B101" s="348"/>
      <c r="C101" s="227"/>
      <c r="D101" s="82"/>
      <c r="F101" s="82"/>
      <c r="G101" s="88"/>
      <c r="H101" s="82"/>
    </row>
    <row r="102" spans="1:8" x14ac:dyDescent="0.2">
      <c r="A102" s="82"/>
      <c r="B102" s="348"/>
      <c r="C102" s="227"/>
      <c r="D102" s="82"/>
      <c r="F102" s="82"/>
      <c r="G102" s="88"/>
      <c r="H102" s="82"/>
    </row>
    <row r="103" spans="1:8" x14ac:dyDescent="0.2">
      <c r="A103" s="82"/>
      <c r="B103" s="348"/>
      <c r="C103" s="227"/>
      <c r="D103" s="82"/>
      <c r="F103" s="82"/>
      <c r="G103" s="88"/>
      <c r="H103" s="82"/>
    </row>
    <row r="104" spans="1:8" x14ac:dyDescent="0.2">
      <c r="A104" s="82"/>
      <c r="B104" s="348"/>
      <c r="C104" s="227"/>
      <c r="D104" s="82"/>
      <c r="F104" s="82"/>
      <c r="G104" s="88"/>
      <c r="H104" s="82"/>
    </row>
    <row r="105" spans="1:8" x14ac:dyDescent="0.2">
      <c r="A105" s="82"/>
      <c r="B105" s="348"/>
      <c r="C105" s="227"/>
      <c r="D105" s="82"/>
      <c r="F105" s="82"/>
      <c r="G105" s="88"/>
      <c r="H105" s="82"/>
    </row>
    <row r="106" spans="1:8" x14ac:dyDescent="0.2">
      <c r="A106" s="82"/>
      <c r="B106" s="348"/>
      <c r="C106" s="227"/>
      <c r="D106" s="82"/>
      <c r="F106" s="82"/>
      <c r="G106" s="88"/>
      <c r="H106" s="82"/>
    </row>
    <row r="107" spans="1:8" x14ac:dyDescent="0.2">
      <c r="A107" s="82"/>
      <c r="B107" s="348"/>
      <c r="C107" s="227"/>
      <c r="D107" s="82"/>
      <c r="F107" s="82"/>
      <c r="G107" s="88"/>
      <c r="H107" s="82"/>
    </row>
    <row r="108" spans="1:8" x14ac:dyDescent="0.2">
      <c r="A108" s="82"/>
      <c r="B108" s="348"/>
      <c r="C108" s="227"/>
      <c r="D108" s="82"/>
      <c r="F108" s="82"/>
      <c r="G108" s="88"/>
      <c r="H108" s="82"/>
    </row>
    <row r="109" spans="1:8" x14ac:dyDescent="0.2">
      <c r="A109" s="82"/>
      <c r="B109" s="348"/>
      <c r="C109" s="227"/>
      <c r="D109" s="82"/>
      <c r="F109" s="82"/>
      <c r="G109" s="88"/>
      <c r="H109" s="82"/>
    </row>
    <row r="110" spans="1:8" x14ac:dyDescent="0.2">
      <c r="A110" s="82"/>
      <c r="B110" s="348"/>
      <c r="C110" s="227"/>
      <c r="D110" s="82"/>
      <c r="F110" s="82"/>
      <c r="G110" s="88"/>
      <c r="H110" s="82"/>
    </row>
    <row r="111" spans="1:8" x14ac:dyDescent="0.2">
      <c r="A111" s="82"/>
      <c r="B111" s="348"/>
      <c r="C111" s="227"/>
      <c r="D111" s="82"/>
      <c r="F111" s="82"/>
      <c r="G111" s="88"/>
      <c r="H111" s="82"/>
    </row>
    <row r="112" spans="1:8" x14ac:dyDescent="0.2">
      <c r="A112" s="82"/>
      <c r="B112" s="348"/>
      <c r="C112" s="227"/>
      <c r="D112" s="82"/>
      <c r="F112" s="82"/>
      <c r="G112" s="88"/>
      <c r="H112" s="82"/>
    </row>
    <row r="113" spans="1:8" x14ac:dyDescent="0.2">
      <c r="A113" s="82"/>
      <c r="B113" s="348"/>
      <c r="C113" s="227"/>
      <c r="D113" s="82"/>
      <c r="F113" s="82"/>
      <c r="G113" s="88"/>
      <c r="H113" s="82"/>
    </row>
    <row r="114" spans="1:8" x14ac:dyDescent="0.2">
      <c r="A114" s="82"/>
      <c r="B114" s="348"/>
      <c r="C114" s="227"/>
      <c r="D114" s="82"/>
      <c r="F114" s="82"/>
      <c r="G114" s="88"/>
      <c r="H114" s="82"/>
    </row>
    <row r="115" spans="1:8" x14ac:dyDescent="0.2">
      <c r="A115" s="82"/>
      <c r="B115" s="348"/>
      <c r="C115" s="227"/>
      <c r="D115" s="82"/>
      <c r="F115" s="82"/>
      <c r="G115" s="88"/>
      <c r="H115" s="82"/>
    </row>
    <row r="116" spans="1:8" x14ac:dyDescent="0.2">
      <c r="A116" s="82"/>
      <c r="B116" s="348"/>
      <c r="C116" s="227"/>
      <c r="D116" s="82"/>
      <c r="F116" s="82"/>
      <c r="G116" s="88"/>
      <c r="H116" s="82"/>
    </row>
    <row r="117" spans="1:8" x14ac:dyDescent="0.2">
      <c r="A117" s="82"/>
      <c r="B117" s="348"/>
      <c r="C117" s="227"/>
      <c r="D117" s="82"/>
      <c r="F117" s="82"/>
      <c r="G117" s="88"/>
      <c r="H117" s="82"/>
    </row>
    <row r="118" spans="1:8" x14ac:dyDescent="0.2">
      <c r="A118" s="82"/>
      <c r="B118" s="348"/>
      <c r="C118" s="227"/>
      <c r="D118" s="82"/>
      <c r="F118" s="82"/>
      <c r="G118" s="88"/>
      <c r="H118" s="82"/>
    </row>
    <row r="119" spans="1:8" x14ac:dyDescent="0.2">
      <c r="A119" s="82"/>
      <c r="B119" s="348"/>
      <c r="C119" s="227"/>
      <c r="D119" s="82"/>
      <c r="F119" s="82"/>
      <c r="G119" s="88"/>
      <c r="H119" s="82"/>
    </row>
    <row r="120" spans="1:8" x14ac:dyDescent="0.2">
      <c r="A120" s="82"/>
      <c r="B120" s="348"/>
      <c r="C120" s="227"/>
      <c r="D120" s="82"/>
      <c r="F120" s="82"/>
      <c r="G120" s="88"/>
      <c r="H120" s="82"/>
    </row>
    <row r="121" spans="1:8" x14ac:dyDescent="0.2">
      <c r="A121" s="82"/>
      <c r="B121" s="348"/>
      <c r="C121" s="227"/>
      <c r="D121" s="82"/>
      <c r="F121" s="82"/>
      <c r="G121" s="88"/>
      <c r="H121" s="82"/>
    </row>
    <row r="122" spans="1:8" x14ac:dyDescent="0.2">
      <c r="A122" s="82"/>
      <c r="B122" s="348"/>
      <c r="C122" s="227"/>
      <c r="D122" s="82"/>
      <c r="F122" s="82"/>
      <c r="G122" s="88"/>
      <c r="H122" s="82"/>
    </row>
    <row r="123" spans="1:8" x14ac:dyDescent="0.2">
      <c r="A123" s="82"/>
      <c r="B123" s="348"/>
      <c r="C123" s="227"/>
      <c r="D123" s="82"/>
      <c r="F123" s="82"/>
      <c r="G123" s="88"/>
      <c r="H123" s="82"/>
    </row>
    <row r="124" spans="1:8" x14ac:dyDescent="0.2">
      <c r="A124" s="82"/>
      <c r="B124" s="348"/>
      <c r="C124" s="227"/>
      <c r="D124" s="82"/>
      <c r="F124" s="82"/>
      <c r="G124" s="88"/>
      <c r="H124" s="82"/>
    </row>
    <row r="125" spans="1:8" x14ac:dyDescent="0.2">
      <c r="A125" s="82"/>
      <c r="B125" s="348"/>
      <c r="C125" s="227"/>
      <c r="D125" s="82"/>
      <c r="F125" s="82"/>
      <c r="G125" s="88"/>
      <c r="H125" s="82"/>
    </row>
    <row r="126" spans="1:8" x14ac:dyDescent="0.2">
      <c r="A126" s="82"/>
      <c r="B126" s="348"/>
      <c r="C126" s="227"/>
      <c r="D126" s="82"/>
      <c r="F126" s="82"/>
      <c r="G126" s="88"/>
      <c r="H126" s="82"/>
    </row>
    <row r="127" spans="1:8" x14ac:dyDescent="0.2">
      <c r="A127" s="82"/>
      <c r="B127" s="348"/>
      <c r="C127" s="227"/>
      <c r="D127" s="82"/>
      <c r="F127" s="82"/>
      <c r="G127" s="88"/>
      <c r="H127" s="82"/>
    </row>
    <row r="128" spans="1:8" x14ac:dyDescent="0.2">
      <c r="A128" s="82"/>
      <c r="B128" s="348"/>
      <c r="C128" s="227"/>
      <c r="D128" s="82"/>
      <c r="F128" s="82"/>
      <c r="G128" s="88"/>
      <c r="H128" s="82"/>
    </row>
    <row r="129" spans="1:8" x14ac:dyDescent="0.2">
      <c r="A129" s="82"/>
      <c r="B129" s="348"/>
      <c r="C129" s="227"/>
      <c r="D129" s="82"/>
      <c r="F129" s="82"/>
      <c r="G129" s="88"/>
      <c r="H129" s="82"/>
    </row>
    <row r="130" spans="1:8" x14ac:dyDescent="0.2">
      <c r="A130" s="82"/>
      <c r="B130" s="348"/>
      <c r="C130" s="227"/>
      <c r="D130" s="82"/>
      <c r="F130" s="82"/>
      <c r="G130" s="88"/>
      <c r="H130" s="82"/>
    </row>
    <row r="131" spans="1:8" x14ac:dyDescent="0.2">
      <c r="A131" s="82"/>
      <c r="B131" s="348"/>
      <c r="C131" s="227"/>
      <c r="D131" s="82"/>
      <c r="F131" s="82"/>
      <c r="G131" s="88"/>
      <c r="H131" s="82"/>
    </row>
    <row r="132" spans="1:8" x14ac:dyDescent="0.2">
      <c r="A132" s="82"/>
      <c r="B132" s="348"/>
      <c r="C132" s="227"/>
      <c r="D132" s="82"/>
      <c r="F132" s="82"/>
      <c r="G132" s="88"/>
      <c r="H132" s="82"/>
    </row>
    <row r="133" spans="1:8" x14ac:dyDescent="0.2">
      <c r="A133" s="82"/>
      <c r="B133" s="348"/>
      <c r="C133" s="227"/>
      <c r="D133" s="82"/>
      <c r="F133" s="82"/>
      <c r="G133" s="88"/>
      <c r="H133" s="82"/>
    </row>
    <row r="134" spans="1:8" x14ac:dyDescent="0.2">
      <c r="A134" s="82"/>
      <c r="B134" s="348"/>
      <c r="C134" s="227"/>
      <c r="D134" s="82"/>
      <c r="F134" s="82"/>
      <c r="G134" s="88"/>
      <c r="H134" s="82"/>
    </row>
    <row r="135" spans="1:8" x14ac:dyDescent="0.2">
      <c r="A135" s="82"/>
      <c r="B135" s="348"/>
      <c r="C135" s="227"/>
      <c r="D135" s="82"/>
      <c r="F135" s="82"/>
      <c r="G135" s="88"/>
      <c r="H135" s="82"/>
    </row>
    <row r="136" spans="1:8" x14ac:dyDescent="0.2">
      <c r="A136" s="82"/>
      <c r="B136" s="348"/>
      <c r="C136" s="227"/>
      <c r="D136" s="82"/>
      <c r="F136" s="82"/>
      <c r="G136" s="88"/>
      <c r="H136" s="82"/>
    </row>
    <row r="137" spans="1:8" x14ac:dyDescent="0.2">
      <c r="A137" s="82"/>
      <c r="B137" s="348"/>
      <c r="C137" s="227"/>
      <c r="D137" s="82"/>
      <c r="F137" s="82"/>
      <c r="G137" s="88"/>
      <c r="H137" s="82"/>
    </row>
    <row r="138" spans="1:8" x14ac:dyDescent="0.2">
      <c r="A138" s="82"/>
      <c r="B138" s="348"/>
      <c r="C138" s="227"/>
      <c r="D138" s="82"/>
      <c r="F138" s="82"/>
      <c r="G138" s="88"/>
      <c r="H138" s="82"/>
    </row>
    <row r="139" spans="1:8" x14ac:dyDescent="0.2">
      <c r="A139" s="82"/>
      <c r="B139" s="348"/>
      <c r="C139" s="227"/>
      <c r="D139" s="82"/>
      <c r="F139" s="82"/>
      <c r="G139" s="88"/>
      <c r="H139" s="82"/>
    </row>
    <row r="140" spans="1:8" x14ac:dyDescent="0.2">
      <c r="A140" s="82"/>
      <c r="B140" s="348"/>
      <c r="C140" s="227"/>
      <c r="D140" s="82"/>
      <c r="F140" s="82"/>
      <c r="G140" s="88"/>
      <c r="H140" s="82"/>
    </row>
    <row r="141" spans="1:8" x14ac:dyDescent="0.2">
      <c r="A141" s="82"/>
      <c r="B141" s="348"/>
      <c r="C141" s="227"/>
      <c r="D141" s="82"/>
      <c r="F141" s="82"/>
      <c r="G141" s="88"/>
      <c r="H141" s="82"/>
    </row>
    <row r="142" spans="1:8" x14ac:dyDescent="0.2">
      <c r="A142" s="82"/>
      <c r="B142" s="348"/>
      <c r="C142" s="227"/>
      <c r="D142" s="82"/>
      <c r="F142" s="82"/>
      <c r="G142" s="88"/>
      <c r="H142" s="82"/>
    </row>
    <row r="143" spans="1:8" x14ac:dyDescent="0.2">
      <c r="A143" s="82"/>
      <c r="B143" s="348"/>
      <c r="C143" s="227"/>
      <c r="D143" s="82"/>
      <c r="F143" s="82"/>
      <c r="G143" s="88"/>
      <c r="H143" s="82"/>
    </row>
    <row r="144" spans="1:8" x14ac:dyDescent="0.2">
      <c r="A144" s="82"/>
      <c r="B144" s="348"/>
      <c r="C144" s="227"/>
      <c r="D144" s="82"/>
      <c r="F144" s="82"/>
      <c r="G144" s="88"/>
      <c r="H144" s="82"/>
    </row>
    <row r="145" spans="1:8" x14ac:dyDescent="0.2">
      <c r="A145" s="82"/>
      <c r="B145" s="348"/>
      <c r="C145" s="227"/>
      <c r="D145" s="82"/>
      <c r="F145" s="82"/>
      <c r="G145" s="88"/>
      <c r="H145" s="82"/>
    </row>
    <row r="146" spans="1:8" x14ac:dyDescent="0.2">
      <c r="A146" s="82"/>
      <c r="B146" s="348"/>
      <c r="C146" s="227"/>
      <c r="D146" s="82"/>
      <c r="F146" s="82"/>
      <c r="G146" s="88"/>
      <c r="H146" s="82"/>
    </row>
    <row r="147" spans="1:8" x14ac:dyDescent="0.2">
      <c r="A147" s="82"/>
      <c r="B147" s="348"/>
      <c r="C147" s="227"/>
      <c r="D147" s="82"/>
      <c r="F147" s="82"/>
      <c r="G147" s="88"/>
      <c r="H147" s="82"/>
    </row>
    <row r="148" spans="1:8" x14ac:dyDescent="0.2">
      <c r="A148" s="82"/>
      <c r="B148" s="348"/>
      <c r="C148" s="227"/>
      <c r="D148" s="82"/>
      <c r="F148" s="82"/>
      <c r="G148" s="88"/>
      <c r="H148" s="82"/>
    </row>
    <row r="149" spans="1:8" x14ac:dyDescent="0.2">
      <c r="A149" s="82"/>
      <c r="B149" s="348"/>
      <c r="C149" s="227"/>
      <c r="D149" s="82"/>
      <c r="F149" s="82"/>
      <c r="G149" s="88"/>
      <c r="H149" s="82"/>
    </row>
    <row r="150" spans="1:8" x14ac:dyDescent="0.2">
      <c r="A150" s="82"/>
      <c r="B150" s="348"/>
      <c r="C150" s="227"/>
      <c r="D150" s="82"/>
      <c r="F150" s="82"/>
      <c r="G150" s="88"/>
      <c r="H150" s="82"/>
    </row>
    <row r="151" spans="1:8" x14ac:dyDescent="0.2">
      <c r="A151" s="82"/>
      <c r="B151" s="348"/>
      <c r="C151" s="227"/>
      <c r="D151" s="82"/>
      <c r="F151" s="82"/>
      <c r="G151" s="88"/>
      <c r="H151" s="82"/>
    </row>
    <row r="152" spans="1:8" x14ac:dyDescent="0.2">
      <c r="A152" s="82"/>
      <c r="B152" s="348"/>
      <c r="C152" s="227"/>
      <c r="D152" s="82"/>
      <c r="F152" s="82"/>
      <c r="G152" s="88"/>
      <c r="H152" s="82"/>
    </row>
    <row r="153" spans="1:8" x14ac:dyDescent="0.2">
      <c r="A153" s="82"/>
      <c r="B153" s="348"/>
      <c r="C153" s="227"/>
      <c r="D153" s="82"/>
      <c r="F153" s="82"/>
      <c r="G153" s="88"/>
      <c r="H153" s="82"/>
    </row>
    <row r="154" spans="1:8" x14ac:dyDescent="0.2">
      <c r="A154" s="82"/>
      <c r="B154" s="348"/>
      <c r="C154" s="227"/>
      <c r="D154" s="82"/>
      <c r="F154" s="82"/>
      <c r="G154" s="88"/>
      <c r="H154" s="82"/>
    </row>
    <row r="155" spans="1:8" x14ac:dyDescent="0.2">
      <c r="A155" s="82"/>
      <c r="B155" s="348"/>
      <c r="C155" s="227"/>
      <c r="D155" s="82"/>
      <c r="F155" s="82"/>
      <c r="G155" s="88"/>
      <c r="H155" s="82"/>
    </row>
    <row r="156" spans="1:8" x14ac:dyDescent="0.2">
      <c r="A156" s="82"/>
      <c r="B156" s="348"/>
      <c r="C156" s="227"/>
      <c r="D156" s="82"/>
      <c r="F156" s="82"/>
      <c r="G156" s="88"/>
      <c r="H156" s="82"/>
    </row>
    <row r="157" spans="1:8" x14ac:dyDescent="0.2">
      <c r="A157" s="82"/>
      <c r="B157" s="348"/>
      <c r="C157" s="227"/>
      <c r="D157" s="82"/>
      <c r="F157" s="82"/>
      <c r="G157" s="88"/>
      <c r="H157" s="82"/>
    </row>
    <row r="158" spans="1:8" x14ac:dyDescent="0.2">
      <c r="A158" s="82"/>
      <c r="B158" s="348"/>
      <c r="C158" s="227"/>
      <c r="D158" s="82"/>
      <c r="F158" s="82"/>
      <c r="G158" s="88"/>
      <c r="H158" s="82"/>
    </row>
    <row r="159" spans="1:8" x14ac:dyDescent="0.2">
      <c r="A159" s="82"/>
      <c r="B159" s="348"/>
      <c r="C159" s="227"/>
      <c r="D159" s="82"/>
      <c r="F159" s="82"/>
      <c r="G159" s="88"/>
      <c r="H159" s="82"/>
    </row>
    <row r="160" spans="1:8" x14ac:dyDescent="0.2">
      <c r="A160" s="82"/>
      <c r="B160" s="348"/>
      <c r="C160" s="227"/>
      <c r="D160" s="82"/>
      <c r="F160" s="82"/>
      <c r="G160" s="88"/>
      <c r="H160" s="82"/>
    </row>
    <row r="161" spans="1:8" x14ac:dyDescent="0.2">
      <c r="A161" s="82"/>
      <c r="B161" s="348"/>
      <c r="C161" s="227"/>
      <c r="D161" s="82"/>
      <c r="F161" s="82"/>
      <c r="G161" s="88"/>
      <c r="H161" s="82"/>
    </row>
    <row r="162" spans="1:8" x14ac:dyDescent="0.2">
      <c r="A162" s="82"/>
      <c r="B162" s="348"/>
      <c r="C162" s="227"/>
      <c r="D162" s="82"/>
      <c r="F162" s="82"/>
      <c r="G162" s="88"/>
      <c r="H162" s="82"/>
    </row>
    <row r="163" spans="1:8" x14ac:dyDescent="0.2">
      <c r="A163" s="82"/>
      <c r="B163" s="348"/>
      <c r="C163" s="227"/>
      <c r="D163" s="82"/>
      <c r="F163" s="82"/>
      <c r="G163" s="88"/>
      <c r="H163" s="82"/>
    </row>
    <row r="164" spans="1:8" x14ac:dyDescent="0.2">
      <c r="A164" s="82"/>
      <c r="B164" s="348"/>
      <c r="C164" s="227"/>
      <c r="D164" s="82"/>
      <c r="F164" s="82"/>
      <c r="G164" s="88"/>
      <c r="H164" s="82"/>
    </row>
    <row r="165" spans="1:8" x14ac:dyDescent="0.2">
      <c r="A165" s="82"/>
      <c r="B165" s="348"/>
      <c r="C165" s="227"/>
      <c r="D165" s="82"/>
      <c r="F165" s="82"/>
      <c r="G165" s="88"/>
      <c r="H165" s="82"/>
    </row>
    <row r="166" spans="1:8" x14ac:dyDescent="0.2">
      <c r="A166" s="82"/>
      <c r="B166" s="348"/>
      <c r="C166" s="227"/>
      <c r="D166" s="82"/>
      <c r="F166" s="82"/>
      <c r="G166" s="88"/>
      <c r="H166" s="82"/>
    </row>
    <row r="167" spans="1:8" x14ac:dyDescent="0.2">
      <c r="A167" s="82"/>
      <c r="B167" s="348"/>
      <c r="C167" s="227"/>
      <c r="D167" s="82"/>
      <c r="F167" s="82"/>
      <c r="G167" s="88"/>
      <c r="H167" s="82"/>
    </row>
    <row r="168" spans="1:8" x14ac:dyDescent="0.2">
      <c r="A168" s="82"/>
      <c r="B168" s="348"/>
      <c r="C168" s="227"/>
      <c r="D168" s="82"/>
      <c r="F168" s="82"/>
      <c r="G168" s="88"/>
      <c r="H168" s="82"/>
    </row>
    <row r="169" spans="1:8" x14ac:dyDescent="0.2">
      <c r="A169" s="82"/>
      <c r="B169" s="348"/>
      <c r="C169" s="227"/>
      <c r="D169" s="82"/>
      <c r="F169" s="82"/>
      <c r="G169" s="88"/>
      <c r="H169" s="82"/>
    </row>
    <row r="170" spans="1:8" x14ac:dyDescent="0.2">
      <c r="A170" s="82"/>
      <c r="B170" s="348"/>
      <c r="C170" s="227"/>
      <c r="D170" s="82"/>
      <c r="F170" s="82"/>
      <c r="G170" s="88"/>
      <c r="H170" s="82"/>
    </row>
    <row r="171" spans="1:8" x14ac:dyDescent="0.2">
      <c r="A171" s="82"/>
      <c r="B171" s="348"/>
      <c r="C171" s="227"/>
      <c r="D171" s="82"/>
      <c r="F171" s="82"/>
      <c r="G171" s="88"/>
      <c r="H171" s="82"/>
    </row>
    <row r="172" spans="1:8" x14ac:dyDescent="0.2">
      <c r="A172" s="82"/>
      <c r="B172" s="348"/>
      <c r="C172" s="227"/>
      <c r="D172" s="82"/>
      <c r="F172" s="82"/>
      <c r="G172" s="88"/>
      <c r="H172" s="82"/>
    </row>
    <row r="173" spans="1:8" x14ac:dyDescent="0.2">
      <c r="A173" s="82"/>
      <c r="B173" s="348"/>
      <c r="C173" s="227"/>
      <c r="D173" s="82"/>
      <c r="F173" s="82"/>
      <c r="G173" s="88"/>
      <c r="H173" s="82"/>
    </row>
    <row r="174" spans="1:8" x14ac:dyDescent="0.2">
      <c r="A174" s="82"/>
      <c r="B174" s="348"/>
      <c r="C174" s="227"/>
      <c r="D174" s="82"/>
      <c r="F174" s="82"/>
      <c r="G174" s="88"/>
      <c r="H174" s="82"/>
    </row>
    <row r="175" spans="1:8" x14ac:dyDescent="0.2">
      <c r="A175" s="82"/>
      <c r="B175" s="348"/>
      <c r="C175" s="227"/>
      <c r="D175" s="82"/>
      <c r="F175" s="82"/>
      <c r="G175" s="88"/>
      <c r="H175" s="82"/>
    </row>
    <row r="176" spans="1:8" x14ac:dyDescent="0.2">
      <c r="A176" s="82"/>
      <c r="B176" s="348"/>
      <c r="C176" s="227"/>
      <c r="D176" s="82"/>
      <c r="F176" s="82"/>
      <c r="G176" s="88"/>
      <c r="H176" s="82"/>
    </row>
    <row r="177" spans="1:8" x14ac:dyDescent="0.2">
      <c r="A177" s="82"/>
      <c r="B177" s="348"/>
      <c r="C177" s="227"/>
      <c r="D177" s="82"/>
      <c r="F177" s="82"/>
      <c r="G177" s="88"/>
      <c r="H177" s="82"/>
    </row>
    <row r="178" spans="1:8" x14ac:dyDescent="0.2">
      <c r="A178" s="82"/>
      <c r="B178" s="348"/>
      <c r="C178" s="227"/>
      <c r="D178" s="82"/>
      <c r="F178" s="82"/>
      <c r="G178" s="88"/>
      <c r="H178" s="82"/>
    </row>
    <row r="179" spans="1:8" x14ac:dyDescent="0.2">
      <c r="A179" s="82"/>
      <c r="B179" s="348"/>
      <c r="C179" s="227"/>
      <c r="D179" s="82"/>
      <c r="F179" s="82"/>
      <c r="G179" s="88"/>
      <c r="H179" s="82"/>
    </row>
    <row r="180" spans="1:8" x14ac:dyDescent="0.2">
      <c r="A180" s="82"/>
      <c r="B180" s="348"/>
      <c r="C180" s="227"/>
      <c r="D180" s="82"/>
      <c r="F180" s="82"/>
      <c r="G180" s="88"/>
      <c r="H180" s="82"/>
    </row>
    <row r="181" spans="1:8" x14ac:dyDescent="0.2">
      <c r="A181" s="82"/>
      <c r="B181" s="348"/>
      <c r="C181" s="227"/>
      <c r="D181" s="82"/>
      <c r="F181" s="82"/>
      <c r="G181" s="88"/>
      <c r="H181" s="82"/>
    </row>
    <row r="182" spans="1:8" x14ac:dyDescent="0.2">
      <c r="A182" s="82"/>
      <c r="B182" s="348"/>
      <c r="C182" s="227"/>
      <c r="D182" s="82"/>
      <c r="F182" s="82"/>
      <c r="G182" s="88"/>
      <c r="H182" s="82"/>
    </row>
    <row r="183" spans="1:8" x14ac:dyDescent="0.2">
      <c r="A183" s="82"/>
      <c r="B183" s="348"/>
      <c r="C183" s="227"/>
      <c r="D183" s="82"/>
      <c r="F183" s="82"/>
      <c r="G183" s="88"/>
      <c r="H183" s="82"/>
    </row>
    <row r="184" spans="1:8" x14ac:dyDescent="0.2">
      <c r="A184" s="82"/>
      <c r="B184" s="348"/>
      <c r="C184" s="227"/>
      <c r="D184" s="82"/>
      <c r="F184" s="82"/>
      <c r="G184" s="88"/>
      <c r="H184" s="82"/>
    </row>
    <row r="185" spans="1:8" x14ac:dyDescent="0.2">
      <c r="A185" s="82"/>
      <c r="B185" s="348"/>
      <c r="C185" s="227"/>
      <c r="D185" s="82"/>
      <c r="F185" s="82"/>
      <c r="G185" s="88"/>
      <c r="H185" s="82"/>
    </row>
    <row r="186" spans="1:8" x14ac:dyDescent="0.2">
      <c r="A186" s="82"/>
      <c r="B186" s="348"/>
      <c r="C186" s="227"/>
      <c r="D186" s="82"/>
      <c r="F186" s="82"/>
      <c r="G186" s="88"/>
      <c r="H186" s="82"/>
    </row>
    <row r="187" spans="1:8" x14ac:dyDescent="0.2">
      <c r="A187" s="82"/>
      <c r="B187" s="348"/>
      <c r="C187" s="227"/>
      <c r="D187" s="82"/>
      <c r="F187" s="82"/>
      <c r="G187" s="88"/>
      <c r="H187" s="82"/>
    </row>
    <row r="188" spans="1:8" x14ac:dyDescent="0.2">
      <c r="A188" s="82"/>
      <c r="B188" s="348"/>
      <c r="C188" s="227"/>
      <c r="D188" s="82"/>
      <c r="F188" s="82"/>
      <c r="G188" s="88"/>
      <c r="H188" s="82"/>
    </row>
    <row r="189" spans="1:8" x14ac:dyDescent="0.2">
      <c r="A189" s="82"/>
      <c r="B189" s="348"/>
      <c r="C189" s="227"/>
      <c r="D189" s="82"/>
      <c r="F189" s="82"/>
      <c r="G189" s="88"/>
      <c r="H189" s="82"/>
    </row>
    <row r="190" spans="1:8" x14ac:dyDescent="0.2">
      <c r="A190" s="82"/>
      <c r="B190" s="348"/>
      <c r="C190" s="227"/>
      <c r="D190" s="82"/>
      <c r="F190" s="82"/>
      <c r="G190" s="88"/>
      <c r="H190" s="82"/>
    </row>
    <row r="191" spans="1:8" x14ac:dyDescent="0.2">
      <c r="A191" s="82"/>
      <c r="B191" s="348"/>
      <c r="C191" s="227"/>
      <c r="D191" s="82"/>
      <c r="F191" s="82"/>
      <c r="G191" s="88"/>
      <c r="H191" s="82"/>
    </row>
    <row r="192" spans="1:8" x14ac:dyDescent="0.2">
      <c r="A192" s="82"/>
      <c r="B192" s="348"/>
      <c r="C192" s="227"/>
      <c r="D192" s="82"/>
      <c r="F192" s="82"/>
      <c r="G192" s="88"/>
      <c r="H192" s="82"/>
    </row>
    <row r="193" spans="1:8" x14ac:dyDescent="0.2">
      <c r="A193" s="82"/>
      <c r="B193" s="348"/>
      <c r="C193" s="227"/>
      <c r="D193" s="82"/>
      <c r="F193" s="82"/>
      <c r="G193" s="88"/>
      <c r="H193" s="82"/>
    </row>
    <row r="194" spans="1:8" x14ac:dyDescent="0.2">
      <c r="A194" s="82"/>
      <c r="B194" s="348"/>
      <c r="C194" s="227"/>
      <c r="D194" s="82"/>
      <c r="F194" s="82"/>
      <c r="G194" s="88"/>
      <c r="H194" s="82"/>
    </row>
    <row r="195" spans="1:8" x14ac:dyDescent="0.2">
      <c r="A195" s="82"/>
      <c r="B195" s="348"/>
      <c r="C195" s="227"/>
      <c r="D195" s="82"/>
      <c r="F195" s="82"/>
      <c r="G195" s="88"/>
      <c r="H195" s="82"/>
    </row>
    <row r="196" spans="1:8" x14ac:dyDescent="0.2">
      <c r="A196" s="82"/>
      <c r="B196" s="348"/>
      <c r="C196" s="227"/>
      <c r="D196" s="82"/>
      <c r="F196" s="82"/>
      <c r="G196" s="88"/>
      <c r="H196" s="82"/>
    </row>
    <row r="197" spans="1:8" x14ac:dyDescent="0.2">
      <c r="A197" s="82"/>
      <c r="B197" s="348"/>
      <c r="C197" s="227"/>
      <c r="D197" s="82"/>
      <c r="F197" s="82"/>
      <c r="G197" s="88"/>
      <c r="H197" s="82"/>
    </row>
    <row r="198" spans="1:8" x14ac:dyDescent="0.2">
      <c r="A198" s="82"/>
      <c r="B198" s="348"/>
      <c r="C198" s="227"/>
      <c r="D198" s="82"/>
      <c r="F198" s="82"/>
      <c r="G198" s="88"/>
      <c r="H198" s="82"/>
    </row>
    <row r="199" spans="1:8" x14ac:dyDescent="0.2">
      <c r="A199" s="82"/>
      <c r="B199" s="348"/>
      <c r="C199" s="227"/>
      <c r="D199" s="82"/>
      <c r="F199" s="82"/>
      <c r="G199" s="88"/>
      <c r="H199" s="82"/>
    </row>
    <row r="200" spans="1:8" x14ac:dyDescent="0.2">
      <c r="A200" s="82"/>
      <c r="B200" s="348"/>
      <c r="C200" s="227"/>
      <c r="D200" s="82"/>
      <c r="F200" s="82"/>
      <c r="G200" s="88"/>
      <c r="H200" s="82"/>
    </row>
  </sheetData>
  <mergeCells count="199">
    <mergeCell ref="B20:C20"/>
    <mergeCell ref="B19:C19"/>
    <mergeCell ref="B18:C18"/>
    <mergeCell ref="B13:C13"/>
    <mergeCell ref="A1:N1"/>
    <mergeCell ref="A2:N2"/>
    <mergeCell ref="C5:D5"/>
    <mergeCell ref="A7:D7"/>
    <mergeCell ref="B16:C16"/>
    <mergeCell ref="B17:C17"/>
    <mergeCell ref="A12:D12"/>
    <mergeCell ref="A11:D11"/>
    <mergeCell ref="B14:C14"/>
    <mergeCell ref="B15:C15"/>
    <mergeCell ref="F7:H7"/>
    <mergeCell ref="F8:H8"/>
    <mergeCell ref="F9:H9"/>
    <mergeCell ref="F11:H11"/>
    <mergeCell ref="F12:H12"/>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C36"/>
    <mergeCell ref="B37:C37"/>
    <mergeCell ref="B38:C38"/>
    <mergeCell ref="B39:C39"/>
    <mergeCell ref="B40:C40"/>
    <mergeCell ref="B41:C41"/>
    <mergeCell ref="B42:C42"/>
    <mergeCell ref="B43:C43"/>
    <mergeCell ref="B44:C44"/>
    <mergeCell ref="B45:C45"/>
    <mergeCell ref="B46:C46"/>
    <mergeCell ref="B47:C47"/>
    <mergeCell ref="B48:C48"/>
    <mergeCell ref="B49:C49"/>
    <mergeCell ref="B50:C50"/>
    <mergeCell ref="B51:C51"/>
    <mergeCell ref="B52:C52"/>
    <mergeCell ref="B53:C53"/>
    <mergeCell ref="B54:C54"/>
    <mergeCell ref="B55:C55"/>
    <mergeCell ref="B56:C56"/>
    <mergeCell ref="B57:C57"/>
    <mergeCell ref="B58:C58"/>
    <mergeCell ref="B59:C59"/>
    <mergeCell ref="B60:C60"/>
    <mergeCell ref="B61:C61"/>
    <mergeCell ref="B62:C62"/>
    <mergeCell ref="B63:C63"/>
    <mergeCell ref="B64:C64"/>
    <mergeCell ref="B65:C65"/>
    <mergeCell ref="B66:C66"/>
    <mergeCell ref="B67:C67"/>
    <mergeCell ref="B68:C68"/>
    <mergeCell ref="B69:C69"/>
    <mergeCell ref="B70:C70"/>
    <mergeCell ref="B71:C71"/>
    <mergeCell ref="B72:C72"/>
    <mergeCell ref="B73:C73"/>
    <mergeCell ref="B74:C74"/>
    <mergeCell ref="B75:C75"/>
    <mergeCell ref="B76:C76"/>
    <mergeCell ref="B77:C77"/>
    <mergeCell ref="B78:C78"/>
    <mergeCell ref="B79:C79"/>
    <mergeCell ref="B80:C80"/>
    <mergeCell ref="B81:C81"/>
    <mergeCell ref="B82:C82"/>
    <mergeCell ref="B83:C83"/>
    <mergeCell ref="B84:C84"/>
    <mergeCell ref="B85:C85"/>
    <mergeCell ref="B86:C86"/>
    <mergeCell ref="B87:C87"/>
    <mergeCell ref="B88:C88"/>
    <mergeCell ref="B89:C89"/>
    <mergeCell ref="B90:C90"/>
    <mergeCell ref="B91:C91"/>
    <mergeCell ref="B92:C92"/>
    <mergeCell ref="B93:C93"/>
    <mergeCell ref="B94:C94"/>
    <mergeCell ref="B95:C95"/>
    <mergeCell ref="B96:C96"/>
    <mergeCell ref="B97:C97"/>
    <mergeCell ref="B98:C98"/>
    <mergeCell ref="B99:C99"/>
    <mergeCell ref="B100:C100"/>
    <mergeCell ref="B101:C101"/>
    <mergeCell ref="B102:C102"/>
    <mergeCell ref="B103:C103"/>
    <mergeCell ref="B104:C104"/>
    <mergeCell ref="B105:C105"/>
    <mergeCell ref="B106:C106"/>
    <mergeCell ref="B107:C107"/>
    <mergeCell ref="B108:C108"/>
    <mergeCell ref="B109:C109"/>
    <mergeCell ref="B110:C110"/>
    <mergeCell ref="B111:C111"/>
    <mergeCell ref="B112:C112"/>
    <mergeCell ref="B113:C113"/>
    <mergeCell ref="B114:C114"/>
    <mergeCell ref="B115:C115"/>
    <mergeCell ref="B116:C116"/>
    <mergeCell ref="B117:C117"/>
    <mergeCell ref="B118:C118"/>
    <mergeCell ref="B119:C119"/>
    <mergeCell ref="B120:C120"/>
    <mergeCell ref="B121:C121"/>
    <mergeCell ref="B122:C122"/>
    <mergeCell ref="B123:C123"/>
    <mergeCell ref="B124:C124"/>
    <mergeCell ref="B125:C125"/>
    <mergeCell ref="B126:C126"/>
    <mergeCell ref="B127:C127"/>
    <mergeCell ref="B128:C128"/>
    <mergeCell ref="B129:C129"/>
    <mergeCell ref="B130:C130"/>
    <mergeCell ref="B131:C131"/>
    <mergeCell ref="B132:C132"/>
    <mergeCell ref="B133:C133"/>
    <mergeCell ref="B134:C134"/>
    <mergeCell ref="B135:C135"/>
    <mergeCell ref="B136:C136"/>
    <mergeCell ref="B137:C137"/>
    <mergeCell ref="B138:C138"/>
    <mergeCell ref="B139:C139"/>
    <mergeCell ref="B140:C140"/>
    <mergeCell ref="B141:C141"/>
    <mergeCell ref="B142:C142"/>
    <mergeCell ref="B143:C143"/>
    <mergeCell ref="B144:C144"/>
    <mergeCell ref="B145:C145"/>
    <mergeCell ref="B146:C146"/>
    <mergeCell ref="B147:C147"/>
    <mergeCell ref="B148:C148"/>
    <mergeCell ref="B149:C149"/>
    <mergeCell ref="B150:C150"/>
    <mergeCell ref="B151:C151"/>
    <mergeCell ref="B152:C152"/>
    <mergeCell ref="B153:C153"/>
    <mergeCell ref="B154:C154"/>
    <mergeCell ref="B155:C155"/>
    <mergeCell ref="B156:C156"/>
    <mergeCell ref="B157:C157"/>
    <mergeCell ref="B158:C158"/>
    <mergeCell ref="B159:C159"/>
    <mergeCell ref="B160:C160"/>
    <mergeCell ref="B161:C161"/>
    <mergeCell ref="B162:C162"/>
    <mergeCell ref="B163:C163"/>
    <mergeCell ref="B164:C164"/>
    <mergeCell ref="B165:C165"/>
    <mergeCell ref="B166:C166"/>
    <mergeCell ref="B167:C167"/>
    <mergeCell ref="B168:C168"/>
    <mergeCell ref="B169:C169"/>
    <mergeCell ref="B170:C170"/>
    <mergeCell ref="B171:C171"/>
    <mergeCell ref="B172:C172"/>
    <mergeCell ref="B173:C173"/>
    <mergeCell ref="B174:C174"/>
    <mergeCell ref="B175:C175"/>
    <mergeCell ref="B176:C176"/>
    <mergeCell ref="B177:C177"/>
    <mergeCell ref="B178:C178"/>
    <mergeCell ref="B179:C179"/>
    <mergeCell ref="B180:C180"/>
    <mergeCell ref="B181:C181"/>
    <mergeCell ref="B182:C182"/>
    <mergeCell ref="B183:C183"/>
    <mergeCell ref="B184:C184"/>
    <mergeCell ref="B185:C185"/>
    <mergeCell ref="B186:C186"/>
    <mergeCell ref="B187:C187"/>
    <mergeCell ref="B188:C188"/>
    <mergeCell ref="B189:C189"/>
    <mergeCell ref="B190:C190"/>
    <mergeCell ref="B191:C191"/>
    <mergeCell ref="B192:C192"/>
    <mergeCell ref="B193:C193"/>
    <mergeCell ref="B194:C194"/>
    <mergeCell ref="B195:C195"/>
    <mergeCell ref="B196:C196"/>
    <mergeCell ref="B197:C197"/>
    <mergeCell ref="B198:C198"/>
    <mergeCell ref="B199:C199"/>
    <mergeCell ref="B200:C200"/>
  </mergeCells>
  <phoneticPr fontId="1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isc.requestSmartComponents">
                <anchor moveWithCells="1">
                  <from>
                    <xdr:col>0</xdr:col>
                    <xdr:colOff>28575</xdr:colOff>
                    <xdr:row>1</xdr:row>
                    <xdr:rowOff>57150</xdr:rowOff>
                  </from>
                  <to>
                    <xdr:col>1</xdr:col>
                    <xdr:colOff>752475</xdr:colOff>
                    <xdr:row>1</xdr:row>
                    <xdr:rowOff>257175</xdr:rowOff>
                  </to>
                </anchor>
              </controlPr>
            </control>
          </mc:Choice>
        </mc:AlternateContent>
        <mc:AlternateContent xmlns:mc="http://schemas.openxmlformats.org/markup-compatibility/2006">
          <mc:Choice Requires="x14">
            <control shapeId="75778" r:id="rId5" name="Button 2">
              <controlPr defaultSize="0" print="0" autoFill="0" autoPict="0" macro="[0]!Misc.cancelSmartComponents">
                <anchor moveWithCells="1">
                  <from>
                    <xdr:col>2</xdr:col>
                    <xdr:colOff>228600</xdr:colOff>
                    <xdr:row>1</xdr:row>
                    <xdr:rowOff>57150</xdr:rowOff>
                  </from>
                  <to>
                    <xdr:col>3</xdr:col>
                    <xdr:colOff>952500</xdr:colOff>
                    <xdr:row>1</xdr:row>
                    <xdr:rowOff>257175</xdr:rowOff>
                  </to>
                </anchor>
              </controlPr>
            </control>
          </mc:Choice>
        </mc:AlternateContent>
        <mc:AlternateContent xmlns:mc="http://schemas.openxmlformats.org/markup-compatibility/2006">
          <mc:Choice Requires="x14">
            <control shapeId="75780" r:id="rId6" name="Button 4">
              <controlPr defaultSize="0" print="0" autoFill="0" autoPict="0" macro="[0]!Misc.requestSoftDollarTiers">
                <anchor moveWithCells="1">
                  <from>
                    <xdr:col>5</xdr:col>
                    <xdr:colOff>38100</xdr:colOff>
                    <xdr:row>1</xdr:row>
                    <xdr:rowOff>47625</xdr:rowOff>
                  </from>
                  <to>
                    <xdr:col>6</xdr:col>
                    <xdr:colOff>571500</xdr:colOff>
                    <xdr:row>1</xdr:row>
                    <xdr:rowOff>247650</xdr:rowOff>
                  </to>
                </anchor>
              </controlPr>
            </control>
          </mc:Choice>
        </mc:AlternateContent>
        <mc:AlternateContent xmlns:mc="http://schemas.openxmlformats.org/markup-compatibility/2006">
          <mc:Choice Requires="x14">
            <control shapeId="75781" r:id="rId7" name="Button 5">
              <controlPr defaultSize="0" print="0" autoFill="0" autoPict="0" macro="[0]!Misc.cancelSoftDollarTiers">
                <anchor moveWithCells="1">
                  <from>
                    <xdr:col>6</xdr:col>
                    <xdr:colOff>619125</xdr:colOff>
                    <xdr:row>1</xdr:row>
                    <xdr:rowOff>47625</xdr:rowOff>
                  </from>
                  <to>
                    <xdr:col>7</xdr:col>
                    <xdr:colOff>952500</xdr:colOff>
                    <xdr:row>1</xdr:row>
                    <xdr:rowOff>247650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istogramData"/>
  <dimension ref="A1:U200"/>
  <sheetViews>
    <sheetView zoomScale="80" workbookViewId="0">
      <selection activeCell="B5" sqref="B5"/>
    </sheetView>
  </sheetViews>
  <sheetFormatPr defaultRowHeight="12.75" x14ac:dyDescent="0.2"/>
  <cols>
    <col min="1" max="1" width="9.140625" style="13"/>
    <col min="2" max="2" width="10.5703125" style="13" customWidth="1"/>
    <col min="3" max="3" width="14.42578125" style="13" customWidth="1"/>
    <col min="4" max="5" width="9.140625" style="13"/>
    <col min="6" max="6" width="9" style="13" customWidth="1"/>
    <col min="7" max="7" width="13.140625" style="13" customWidth="1"/>
    <col min="8" max="8" width="10" style="13" customWidth="1"/>
    <col min="9" max="9" width="9.5703125" style="13" customWidth="1"/>
    <col min="10" max="10" width="9.140625" style="13"/>
    <col min="11" max="11" width="11.140625" style="13" customWidth="1"/>
    <col min="12" max="12" width="8.28515625" style="13" customWidth="1"/>
    <col min="13" max="13" width="11" customWidth="1"/>
    <col min="14" max="14" width="11.28515625" customWidth="1"/>
    <col min="15" max="15" width="8.7109375" customWidth="1"/>
    <col min="16" max="16" width="37.42578125" customWidth="1"/>
    <col min="17" max="17" width="13" customWidth="1"/>
    <col min="18" max="18" width="11.140625" customWidth="1"/>
    <col min="19" max="19" width="12.42578125" customWidth="1"/>
    <col min="20" max="20" width="95.28515625" customWidth="1"/>
    <col min="21" max="21" width="9.140625" style="13"/>
    <col min="22" max="22" width="10.7109375" style="13" customWidth="1"/>
    <col min="23" max="16384" width="9.140625" style="13"/>
  </cols>
  <sheetData>
    <row r="1" spans="1:21" customFormat="1" x14ac:dyDescent="0.2">
      <c r="A1" s="223" t="s">
        <v>108</v>
      </c>
      <c r="B1" s="208"/>
      <c r="C1" s="208"/>
      <c r="D1" s="208"/>
      <c r="E1" s="208"/>
      <c r="F1" s="208"/>
      <c r="G1" s="208"/>
    </row>
    <row r="2" spans="1:21" customFormat="1" ht="22.5" customHeight="1" x14ac:dyDescent="0.2">
      <c r="A2" s="224"/>
      <c r="B2" s="208"/>
      <c r="C2" s="208"/>
      <c r="D2" s="208"/>
      <c r="E2" s="208"/>
      <c r="F2" s="208"/>
      <c r="G2" s="208"/>
      <c r="N2" s="146"/>
      <c r="O2" s="146"/>
      <c r="P2" s="146"/>
      <c r="Q2" s="146"/>
      <c r="R2" s="146"/>
      <c r="S2" s="146"/>
      <c r="T2" s="146"/>
    </row>
    <row r="3" spans="1:21" customFormat="1" x14ac:dyDescent="0.2"/>
    <row r="4" spans="1:21" customFormat="1" x14ac:dyDescent="0.2">
      <c r="A4" s="313" t="s">
        <v>121</v>
      </c>
      <c r="B4" s="285"/>
      <c r="C4" s="285"/>
      <c r="D4" s="27"/>
    </row>
    <row r="5" spans="1:21" customFormat="1" x14ac:dyDescent="0.2">
      <c r="A5" s="22" t="s">
        <v>111</v>
      </c>
      <c r="B5" s="54" t="s">
        <v>134</v>
      </c>
      <c r="C5" s="113"/>
      <c r="D5" s="27"/>
    </row>
    <row r="6" spans="1:21" customFormat="1" x14ac:dyDescent="0.2"/>
    <row r="7" spans="1:21" customFormat="1" x14ac:dyDescent="0.2">
      <c r="A7" s="384" t="s">
        <v>1009</v>
      </c>
      <c r="B7" s="233"/>
      <c r="C7" s="233"/>
      <c r="D7" s="233"/>
      <c r="E7" s="233"/>
      <c r="F7" s="233"/>
      <c r="G7" s="233"/>
      <c r="H7" s="233"/>
      <c r="I7" s="233"/>
      <c r="J7" s="233"/>
      <c r="K7" s="233"/>
      <c r="L7" s="233"/>
      <c r="M7" s="233"/>
      <c r="N7" s="233"/>
      <c r="O7" s="233"/>
      <c r="P7" s="233"/>
      <c r="Q7" s="233"/>
      <c r="R7" s="233"/>
      <c r="S7" s="233"/>
      <c r="T7" s="233"/>
    </row>
    <row r="8" spans="1:21" customFormat="1" x14ac:dyDescent="0.2">
      <c r="A8" s="205" t="s">
        <v>96</v>
      </c>
      <c r="B8" s="206"/>
      <c r="C8" s="206"/>
      <c r="D8" s="206"/>
      <c r="E8" s="206"/>
      <c r="F8" s="206"/>
      <c r="G8" s="206"/>
      <c r="H8" s="206"/>
      <c r="I8" s="206"/>
      <c r="J8" s="206"/>
      <c r="K8" s="206"/>
      <c r="L8" s="206"/>
      <c r="M8" s="215"/>
      <c r="N8" s="220" t="s">
        <v>1010</v>
      </c>
      <c r="O8" s="226"/>
      <c r="P8" s="226"/>
      <c r="Q8" s="227"/>
      <c r="R8" s="324" t="s">
        <v>1013</v>
      </c>
      <c r="S8" s="323"/>
      <c r="T8" s="390"/>
      <c r="U8" s="27"/>
    </row>
    <row r="9" spans="1:21" customFormat="1" x14ac:dyDescent="0.2">
      <c r="A9" s="18" t="s">
        <v>89</v>
      </c>
      <c r="B9" s="18" t="s">
        <v>152</v>
      </c>
      <c r="C9" s="18" t="s">
        <v>136</v>
      </c>
      <c r="D9" s="18" t="s">
        <v>90</v>
      </c>
      <c r="E9" s="18" t="s">
        <v>93</v>
      </c>
      <c r="F9" s="18" t="s">
        <v>114</v>
      </c>
      <c r="G9" s="18" t="s">
        <v>113</v>
      </c>
      <c r="H9" s="18" t="s">
        <v>92</v>
      </c>
      <c r="I9" s="18" t="s">
        <v>786</v>
      </c>
      <c r="J9" s="18" t="s">
        <v>104</v>
      </c>
      <c r="K9" s="18" t="s">
        <v>772</v>
      </c>
      <c r="L9" s="18" t="s">
        <v>116</v>
      </c>
      <c r="M9" s="19" t="s">
        <v>785</v>
      </c>
      <c r="N9" s="128" t="s">
        <v>1011</v>
      </c>
      <c r="O9" s="128" t="s">
        <v>781</v>
      </c>
      <c r="P9" s="128" t="s">
        <v>696</v>
      </c>
      <c r="Q9" s="128" t="s">
        <v>697</v>
      </c>
      <c r="R9" s="130" t="s">
        <v>150</v>
      </c>
      <c r="S9" s="130" t="s">
        <v>776</v>
      </c>
      <c r="T9" s="168" t="s">
        <v>151</v>
      </c>
      <c r="U9" s="27"/>
    </row>
    <row r="10" spans="1:21" customFormat="1" x14ac:dyDescent="0.2">
      <c r="A10" s="56"/>
      <c r="B10" s="40"/>
      <c r="C10" s="40"/>
      <c r="D10" s="40"/>
      <c r="E10" s="41"/>
      <c r="F10" s="40"/>
      <c r="G10" s="40"/>
      <c r="H10" s="40"/>
      <c r="I10" s="40"/>
      <c r="J10" s="40"/>
      <c r="K10" s="57"/>
      <c r="L10" s="57"/>
      <c r="M10" s="57"/>
      <c r="N10" s="12"/>
      <c r="O10" s="12"/>
      <c r="P10" s="12"/>
      <c r="Q10" s="12"/>
      <c r="R10" s="12"/>
      <c r="S10" s="12"/>
      <c r="T10" s="12"/>
    </row>
    <row r="11" spans="1:21" customFormat="1" x14ac:dyDescent="0.2">
      <c r="A11" s="56" t="s">
        <v>99</v>
      </c>
      <c r="B11" s="40"/>
      <c r="C11" s="40"/>
      <c r="D11" s="40"/>
      <c r="E11" s="41"/>
      <c r="F11" s="40"/>
      <c r="G11" s="40"/>
      <c r="H11" s="40"/>
      <c r="I11" s="40"/>
      <c r="J11" s="40"/>
      <c r="K11" s="57"/>
      <c r="L11" s="57"/>
      <c r="M11" s="57"/>
      <c r="N11" s="12"/>
      <c r="O11" s="12"/>
      <c r="P11" s="12"/>
      <c r="Q11" s="12"/>
      <c r="R11" s="12"/>
      <c r="S11" s="12"/>
      <c r="T11" s="12"/>
    </row>
    <row r="12" spans="1:21" customFormat="1" x14ac:dyDescent="0.2">
      <c r="A12" s="40" t="s">
        <v>130</v>
      </c>
      <c r="B12" s="40" t="s">
        <v>91</v>
      </c>
      <c r="C12" s="23" t="s">
        <v>326</v>
      </c>
      <c r="D12" s="23" t="s">
        <v>326</v>
      </c>
      <c r="E12" s="31" t="s">
        <v>326</v>
      </c>
      <c r="F12" s="23" t="s">
        <v>326</v>
      </c>
      <c r="G12" s="23" t="s">
        <v>326</v>
      </c>
      <c r="H12" s="40" t="s">
        <v>112</v>
      </c>
      <c r="I12" s="7" t="s">
        <v>326</v>
      </c>
      <c r="J12" s="57" t="s">
        <v>107</v>
      </c>
      <c r="K12" s="7" t="s">
        <v>326</v>
      </c>
      <c r="L12" s="7" t="s">
        <v>326</v>
      </c>
      <c r="M12" s="7" t="s">
        <v>326</v>
      </c>
      <c r="N12" s="164" t="s">
        <v>1012</v>
      </c>
      <c r="O12" s="164" t="b">
        <v>1</v>
      </c>
      <c r="P12" s="12" t="s">
        <v>83</v>
      </c>
      <c r="Q12" s="12" t="b">
        <v>0</v>
      </c>
      <c r="R12" s="12"/>
      <c r="S12" s="12"/>
      <c r="T12" s="12"/>
    </row>
    <row r="13" spans="1:21" customFormat="1" x14ac:dyDescent="0.2">
      <c r="A13" s="40" t="s">
        <v>76</v>
      </c>
      <c r="B13" s="40" t="s">
        <v>91</v>
      </c>
      <c r="C13" s="23" t="s">
        <v>326</v>
      </c>
      <c r="D13" s="23" t="s">
        <v>326</v>
      </c>
      <c r="E13" s="31" t="s">
        <v>326</v>
      </c>
      <c r="F13" s="23" t="s">
        <v>326</v>
      </c>
      <c r="G13" s="23" t="s">
        <v>326</v>
      </c>
      <c r="H13" s="40" t="s">
        <v>112</v>
      </c>
      <c r="I13" s="7" t="s">
        <v>326</v>
      </c>
      <c r="J13" s="57" t="s">
        <v>107</v>
      </c>
      <c r="K13" s="7" t="s">
        <v>808</v>
      </c>
      <c r="L13" s="7" t="s">
        <v>326</v>
      </c>
      <c r="M13" s="7" t="s">
        <v>326</v>
      </c>
      <c r="N13" s="164" t="s">
        <v>1012</v>
      </c>
      <c r="O13" s="164" t="b">
        <v>0</v>
      </c>
      <c r="P13" s="12" t="s">
        <v>38</v>
      </c>
      <c r="Q13" s="12" t="b">
        <v>0</v>
      </c>
      <c r="R13" s="12"/>
      <c r="S13" s="12"/>
      <c r="T13" s="12"/>
    </row>
    <row r="14" spans="1:21" customFormat="1" x14ac:dyDescent="0.2">
      <c r="A14" s="40" t="s">
        <v>115</v>
      </c>
      <c r="B14" s="40" t="s">
        <v>91</v>
      </c>
      <c r="C14" s="23" t="s">
        <v>326</v>
      </c>
      <c r="D14" s="23" t="s">
        <v>326</v>
      </c>
      <c r="E14" s="31" t="s">
        <v>326</v>
      </c>
      <c r="F14" s="23" t="s">
        <v>326</v>
      </c>
      <c r="G14" s="23" t="s">
        <v>326</v>
      </c>
      <c r="H14" s="40" t="s">
        <v>112</v>
      </c>
      <c r="I14" s="7" t="s">
        <v>326</v>
      </c>
      <c r="J14" s="57" t="s">
        <v>107</v>
      </c>
      <c r="K14" s="7" t="s">
        <v>326</v>
      </c>
      <c r="L14" s="7" t="s">
        <v>326</v>
      </c>
      <c r="M14" s="7" t="s">
        <v>326</v>
      </c>
      <c r="N14" s="166" t="s">
        <v>1019</v>
      </c>
      <c r="O14" s="164" t="b">
        <v>0</v>
      </c>
      <c r="P14" s="12" t="s">
        <v>78</v>
      </c>
      <c r="Q14" s="12" t="b">
        <v>0</v>
      </c>
      <c r="R14" s="12"/>
      <c r="S14" s="12"/>
      <c r="T14" s="12"/>
    </row>
    <row r="15" spans="1:21" customFormat="1" x14ac:dyDescent="0.2">
      <c r="A15" s="40" t="s">
        <v>395</v>
      </c>
      <c r="B15" s="40" t="s">
        <v>91</v>
      </c>
      <c r="C15" s="23" t="s">
        <v>326</v>
      </c>
      <c r="D15" s="23" t="s">
        <v>326</v>
      </c>
      <c r="E15" s="31" t="s">
        <v>326</v>
      </c>
      <c r="F15" s="23" t="s">
        <v>326</v>
      </c>
      <c r="G15" s="23" t="s">
        <v>326</v>
      </c>
      <c r="H15" s="40" t="s">
        <v>112</v>
      </c>
      <c r="I15" s="7" t="s">
        <v>326</v>
      </c>
      <c r="J15" s="57" t="s">
        <v>107</v>
      </c>
      <c r="K15" s="7" t="s">
        <v>326</v>
      </c>
      <c r="L15" s="7" t="s">
        <v>326</v>
      </c>
      <c r="M15" s="7" t="s">
        <v>326</v>
      </c>
      <c r="N15" s="164" t="s">
        <v>1020</v>
      </c>
      <c r="O15" s="164" t="b">
        <v>0</v>
      </c>
      <c r="P15" s="12" t="s">
        <v>79</v>
      </c>
      <c r="Q15" s="12" t="b">
        <v>1</v>
      </c>
      <c r="R15" s="12"/>
      <c r="S15" s="12"/>
      <c r="T15" s="12"/>
    </row>
    <row r="16" spans="1:21" customFormat="1" x14ac:dyDescent="0.2">
      <c r="A16" s="54" t="s">
        <v>607</v>
      </c>
      <c r="B16" s="54" t="s">
        <v>91</v>
      </c>
      <c r="C16" s="24" t="s">
        <v>326</v>
      </c>
      <c r="D16" s="24" t="s">
        <v>326</v>
      </c>
      <c r="E16" s="28" t="s">
        <v>326</v>
      </c>
      <c r="F16" s="24" t="s">
        <v>326</v>
      </c>
      <c r="G16" s="24" t="s">
        <v>326</v>
      </c>
      <c r="H16" s="54" t="s">
        <v>608</v>
      </c>
      <c r="I16" s="29" t="s">
        <v>326</v>
      </c>
      <c r="J16" s="63" t="s">
        <v>609</v>
      </c>
      <c r="K16" s="29" t="s">
        <v>326</v>
      </c>
      <c r="L16" s="29" t="s">
        <v>326</v>
      </c>
      <c r="M16" s="29" t="s">
        <v>326</v>
      </c>
      <c r="N16" s="166" t="s">
        <v>1018</v>
      </c>
      <c r="O16" s="164" t="b">
        <v>0</v>
      </c>
      <c r="P16" s="12" t="s">
        <v>52</v>
      </c>
      <c r="Q16" s="12" t="b">
        <v>1</v>
      </c>
      <c r="R16" s="12"/>
      <c r="S16" s="12"/>
      <c r="T16" s="12"/>
    </row>
    <row r="17" spans="1:20" customFormat="1" x14ac:dyDescent="0.2">
      <c r="A17" s="54" t="s">
        <v>94</v>
      </c>
      <c r="B17" s="54" t="s">
        <v>91</v>
      </c>
      <c r="C17" s="24" t="s">
        <v>326</v>
      </c>
      <c r="D17" s="24" t="s">
        <v>326</v>
      </c>
      <c r="E17" s="28" t="s">
        <v>326</v>
      </c>
      <c r="F17" s="24" t="s">
        <v>326</v>
      </c>
      <c r="G17" s="24" t="s">
        <v>326</v>
      </c>
      <c r="H17" s="54" t="s">
        <v>112</v>
      </c>
      <c r="I17" s="29" t="s">
        <v>326</v>
      </c>
      <c r="J17" s="63" t="s">
        <v>107</v>
      </c>
      <c r="K17" s="29" t="s">
        <v>326</v>
      </c>
      <c r="L17" s="29" t="s">
        <v>326</v>
      </c>
      <c r="M17" s="29" t="s">
        <v>326</v>
      </c>
      <c r="N17" s="166" t="s">
        <v>1023</v>
      </c>
      <c r="O17" s="164" t="b">
        <v>0</v>
      </c>
      <c r="P17" s="12" t="s">
        <v>81</v>
      </c>
      <c r="Q17" s="12" t="b">
        <v>1</v>
      </c>
      <c r="R17" s="12"/>
      <c r="S17" s="12"/>
      <c r="T17" s="12"/>
    </row>
    <row r="18" spans="1:20" customFormat="1" x14ac:dyDescent="0.2">
      <c r="A18" s="42" t="s">
        <v>158</v>
      </c>
      <c r="B18" s="54" t="s">
        <v>91</v>
      </c>
      <c r="C18" s="24" t="s">
        <v>326</v>
      </c>
      <c r="D18" s="24" t="s">
        <v>326</v>
      </c>
      <c r="E18" s="28" t="s">
        <v>326</v>
      </c>
      <c r="F18" s="24" t="s">
        <v>326</v>
      </c>
      <c r="G18" s="24" t="s">
        <v>326</v>
      </c>
      <c r="H18" s="42" t="s">
        <v>112</v>
      </c>
      <c r="I18" s="35" t="s">
        <v>159</v>
      </c>
      <c r="J18" s="143" t="s">
        <v>105</v>
      </c>
      <c r="K18" s="35" t="s">
        <v>326</v>
      </c>
      <c r="L18" s="35" t="s">
        <v>326</v>
      </c>
      <c r="M18" s="35" t="s">
        <v>326</v>
      </c>
      <c r="N18" s="164" t="s">
        <v>1022</v>
      </c>
      <c r="O18" s="164" t="b">
        <v>0</v>
      </c>
      <c r="P18" s="12" t="s">
        <v>51</v>
      </c>
      <c r="Q18" s="12" t="b">
        <v>1</v>
      </c>
      <c r="R18" s="12"/>
      <c r="S18" s="12"/>
      <c r="T18" s="12"/>
    </row>
    <row r="19" spans="1:20" customFormat="1" x14ac:dyDescent="0.2">
      <c r="A19" s="54"/>
      <c r="B19" s="54"/>
      <c r="C19" s="54"/>
      <c r="D19" s="54"/>
      <c r="E19" s="55"/>
      <c r="F19" s="54"/>
      <c r="G19" s="54"/>
      <c r="H19" s="54"/>
      <c r="I19" s="63"/>
      <c r="J19" s="63"/>
      <c r="K19" s="63"/>
      <c r="L19" s="63"/>
      <c r="M19" s="63"/>
      <c r="N19" s="12"/>
      <c r="O19" s="12"/>
      <c r="P19" s="12"/>
      <c r="Q19" s="12"/>
      <c r="R19" s="12"/>
      <c r="S19" s="12"/>
      <c r="T19" s="12"/>
    </row>
    <row r="20" spans="1:20" customFormat="1" x14ac:dyDescent="0.2">
      <c r="A20" s="56" t="s">
        <v>100</v>
      </c>
      <c r="B20" s="40"/>
      <c r="C20" s="40"/>
      <c r="D20" s="40"/>
      <c r="E20" s="41"/>
      <c r="F20" s="40"/>
      <c r="G20" s="40"/>
      <c r="H20" s="40"/>
      <c r="I20" s="57"/>
      <c r="J20" s="57"/>
      <c r="K20" s="57"/>
      <c r="L20" s="57"/>
      <c r="M20" s="57"/>
      <c r="N20" s="12"/>
      <c r="O20" s="12"/>
      <c r="P20" s="12"/>
      <c r="Q20" s="12"/>
      <c r="R20" s="12"/>
      <c r="S20" s="12"/>
      <c r="T20" s="12"/>
    </row>
    <row r="21" spans="1:20" customFormat="1" x14ac:dyDescent="0.2">
      <c r="A21" s="40" t="s">
        <v>395</v>
      </c>
      <c r="B21" s="40" t="s">
        <v>97</v>
      </c>
      <c r="C21" s="40">
        <v>201903</v>
      </c>
      <c r="D21" s="40">
        <v>900</v>
      </c>
      <c r="E21" s="41" t="s">
        <v>101</v>
      </c>
      <c r="F21" s="23" t="s">
        <v>326</v>
      </c>
      <c r="G21" s="1" t="s">
        <v>395</v>
      </c>
      <c r="H21" s="40" t="s">
        <v>112</v>
      </c>
      <c r="I21" s="7" t="s">
        <v>326</v>
      </c>
      <c r="J21" s="57" t="s">
        <v>107</v>
      </c>
      <c r="K21" s="7" t="s">
        <v>326</v>
      </c>
      <c r="L21" s="7" t="s">
        <v>326</v>
      </c>
      <c r="M21" s="7" t="s">
        <v>326</v>
      </c>
      <c r="N21" s="164" t="s">
        <v>1012</v>
      </c>
      <c r="O21" s="164" t="b">
        <v>0</v>
      </c>
      <c r="P21" s="12" t="s">
        <v>41</v>
      </c>
      <c r="Q21" s="12" t="b">
        <v>1</v>
      </c>
      <c r="R21" s="12"/>
      <c r="S21" s="12"/>
      <c r="T21" s="12"/>
    </row>
    <row r="22" spans="1:20" customFormat="1" x14ac:dyDescent="0.2">
      <c r="A22" s="40" t="s">
        <v>395</v>
      </c>
      <c r="B22" s="40" t="s">
        <v>97</v>
      </c>
      <c r="C22" s="40">
        <v>201903</v>
      </c>
      <c r="D22" s="40">
        <v>900</v>
      </c>
      <c r="E22" s="41" t="s">
        <v>95</v>
      </c>
      <c r="F22" s="40">
        <v>100</v>
      </c>
      <c r="G22" s="40" t="s">
        <v>395</v>
      </c>
      <c r="H22" s="40" t="s">
        <v>112</v>
      </c>
      <c r="I22" s="7" t="s">
        <v>326</v>
      </c>
      <c r="J22" s="57" t="s">
        <v>107</v>
      </c>
      <c r="K22" s="7" t="s">
        <v>326</v>
      </c>
      <c r="L22" s="7" t="s">
        <v>326</v>
      </c>
      <c r="M22" s="7" t="s">
        <v>326</v>
      </c>
      <c r="N22" s="164" t="s">
        <v>1014</v>
      </c>
      <c r="O22" s="164" t="b">
        <v>1</v>
      </c>
      <c r="P22" s="12" t="s">
        <v>42</v>
      </c>
      <c r="Q22" s="12" t="b">
        <v>1</v>
      </c>
      <c r="R22" s="12"/>
      <c r="S22" s="12"/>
      <c r="T22" s="12"/>
    </row>
    <row r="23" spans="1:20" customFormat="1" x14ac:dyDescent="0.2">
      <c r="A23" s="40" t="s">
        <v>94</v>
      </c>
      <c r="B23" s="40" t="s">
        <v>97</v>
      </c>
      <c r="C23" s="40">
        <v>201906</v>
      </c>
      <c r="D23" s="40">
        <v>100</v>
      </c>
      <c r="E23" s="41" t="s">
        <v>101</v>
      </c>
      <c r="F23" s="40">
        <v>100</v>
      </c>
      <c r="G23" s="23" t="s">
        <v>326</v>
      </c>
      <c r="H23" s="1" t="s">
        <v>112</v>
      </c>
      <c r="I23" s="37" t="s">
        <v>326</v>
      </c>
      <c r="J23" s="57" t="s">
        <v>107</v>
      </c>
      <c r="K23" s="7" t="s">
        <v>326</v>
      </c>
      <c r="L23" s="7" t="s">
        <v>326</v>
      </c>
      <c r="M23" s="7" t="s">
        <v>326</v>
      </c>
      <c r="N23" s="166" t="s">
        <v>1015</v>
      </c>
      <c r="O23" s="164" t="b">
        <v>0</v>
      </c>
      <c r="P23" s="12" t="s">
        <v>43</v>
      </c>
      <c r="Q23" s="12" t="b">
        <v>0</v>
      </c>
      <c r="R23" s="12"/>
      <c r="S23" s="12"/>
      <c r="T23" s="12"/>
    </row>
    <row r="24" spans="1:20" customFormat="1" x14ac:dyDescent="0.2">
      <c r="A24" s="40" t="s">
        <v>94</v>
      </c>
      <c r="B24" s="40" t="s">
        <v>97</v>
      </c>
      <c r="C24" s="40">
        <v>201906</v>
      </c>
      <c r="D24" s="40">
        <v>100</v>
      </c>
      <c r="E24" s="41" t="s">
        <v>95</v>
      </c>
      <c r="F24" s="40">
        <v>100</v>
      </c>
      <c r="G24" s="23" t="s">
        <v>326</v>
      </c>
      <c r="H24" s="40" t="s">
        <v>112</v>
      </c>
      <c r="I24" s="7" t="s">
        <v>326</v>
      </c>
      <c r="J24" s="57" t="s">
        <v>107</v>
      </c>
      <c r="K24" s="7" t="s">
        <v>326</v>
      </c>
      <c r="L24" s="7" t="s">
        <v>326</v>
      </c>
      <c r="M24" s="7" t="s">
        <v>326</v>
      </c>
      <c r="N24" s="164" t="s">
        <v>1016</v>
      </c>
      <c r="O24" s="164" t="b">
        <v>0</v>
      </c>
      <c r="P24" s="12" t="s">
        <v>44</v>
      </c>
      <c r="Q24" s="12" t="b">
        <v>0</v>
      </c>
      <c r="R24" s="12"/>
      <c r="S24" s="12"/>
      <c r="T24" s="12"/>
    </row>
    <row r="25" spans="1:20" customFormat="1" x14ac:dyDescent="0.2">
      <c r="A25" s="54"/>
      <c r="B25" s="54"/>
      <c r="C25" s="40"/>
      <c r="D25" s="24"/>
      <c r="E25" s="28"/>
      <c r="F25" s="24"/>
      <c r="G25" s="24"/>
      <c r="H25" s="54"/>
      <c r="I25" s="29"/>
      <c r="J25" s="63"/>
      <c r="K25" s="29"/>
      <c r="L25" s="29"/>
      <c r="M25" s="29"/>
      <c r="N25" s="167"/>
      <c r="O25" s="167"/>
      <c r="P25" s="12"/>
      <c r="Q25" s="12"/>
      <c r="R25" s="12"/>
      <c r="S25" s="12"/>
      <c r="T25" s="12"/>
    </row>
    <row r="26" spans="1:20" customFormat="1" x14ac:dyDescent="0.2">
      <c r="A26" s="161" t="s">
        <v>128</v>
      </c>
      <c r="B26" s="54"/>
      <c r="C26" s="54"/>
      <c r="D26" s="54"/>
      <c r="E26" s="55"/>
      <c r="F26" s="54"/>
      <c r="G26" s="54"/>
      <c r="H26" s="54"/>
      <c r="I26" s="63"/>
      <c r="J26" s="63"/>
      <c r="K26" s="63"/>
      <c r="L26" s="63"/>
      <c r="M26" s="63"/>
      <c r="N26" s="167"/>
      <c r="O26" s="167"/>
      <c r="P26" s="12"/>
      <c r="Q26" s="12"/>
      <c r="R26" s="12"/>
      <c r="S26" s="12"/>
      <c r="T26" s="12"/>
    </row>
    <row r="27" spans="1:20" customFormat="1" x14ac:dyDescent="0.2">
      <c r="A27" s="1" t="s">
        <v>123</v>
      </c>
      <c r="B27" s="1" t="s">
        <v>98</v>
      </c>
      <c r="C27" s="40">
        <v>201903</v>
      </c>
      <c r="D27" s="23" t="s">
        <v>326</v>
      </c>
      <c r="E27" s="31" t="s">
        <v>326</v>
      </c>
      <c r="F27" s="23" t="s">
        <v>326</v>
      </c>
      <c r="G27" s="23" t="s">
        <v>326</v>
      </c>
      <c r="H27" s="1" t="s">
        <v>122</v>
      </c>
      <c r="I27" s="37" t="s">
        <v>326</v>
      </c>
      <c r="J27" s="64" t="s">
        <v>107</v>
      </c>
      <c r="K27" s="29" t="s">
        <v>326</v>
      </c>
      <c r="L27" s="29" t="s">
        <v>326</v>
      </c>
      <c r="M27" s="29" t="s">
        <v>326</v>
      </c>
      <c r="N27" s="164" t="s">
        <v>1017</v>
      </c>
      <c r="O27" s="164" t="b">
        <v>0</v>
      </c>
      <c r="P27" s="12" t="s">
        <v>40</v>
      </c>
      <c r="Q27" s="12" t="b">
        <v>1</v>
      </c>
      <c r="R27" s="12"/>
      <c r="S27" s="12"/>
      <c r="T27" s="12"/>
    </row>
    <row r="28" spans="1:20" customFormat="1" x14ac:dyDescent="0.2">
      <c r="A28" s="1" t="s">
        <v>123</v>
      </c>
      <c r="B28" s="1" t="s">
        <v>98</v>
      </c>
      <c r="C28" s="40">
        <v>201812</v>
      </c>
      <c r="D28" s="23" t="s">
        <v>326</v>
      </c>
      <c r="E28" s="31" t="s">
        <v>326</v>
      </c>
      <c r="F28" s="23" t="s">
        <v>326</v>
      </c>
      <c r="G28" s="23" t="s">
        <v>326</v>
      </c>
      <c r="H28" s="1" t="s">
        <v>122</v>
      </c>
      <c r="I28" s="37" t="s">
        <v>326</v>
      </c>
      <c r="J28" s="64" t="s">
        <v>107</v>
      </c>
      <c r="K28" s="7" t="s">
        <v>326</v>
      </c>
      <c r="L28" s="7" t="s">
        <v>326</v>
      </c>
      <c r="M28" s="57" t="b">
        <v>1</v>
      </c>
      <c r="N28" s="166" t="s">
        <v>1023</v>
      </c>
      <c r="O28" s="164" t="b">
        <v>0</v>
      </c>
      <c r="P28" s="12" t="s">
        <v>45</v>
      </c>
      <c r="Q28" s="12" t="b">
        <v>1</v>
      </c>
      <c r="R28" s="12"/>
      <c r="S28" s="12"/>
      <c r="T28" s="12"/>
    </row>
    <row r="29" spans="1:20" customFormat="1" x14ac:dyDescent="0.2">
      <c r="A29" s="23" t="s">
        <v>326</v>
      </c>
      <c r="B29" s="40" t="s">
        <v>98</v>
      </c>
      <c r="C29" s="23" t="s">
        <v>326</v>
      </c>
      <c r="D29" s="23" t="s">
        <v>326</v>
      </c>
      <c r="E29" s="31" t="s">
        <v>326</v>
      </c>
      <c r="F29" s="23" t="s">
        <v>326</v>
      </c>
      <c r="G29" s="23" t="s">
        <v>326</v>
      </c>
      <c r="H29" s="23" t="s">
        <v>122</v>
      </c>
      <c r="I29" s="7" t="s">
        <v>326</v>
      </c>
      <c r="J29" s="7" t="s">
        <v>326</v>
      </c>
      <c r="K29" s="57" t="s">
        <v>62</v>
      </c>
      <c r="L29" s="7" t="s">
        <v>326</v>
      </c>
      <c r="M29" s="7" t="s">
        <v>326</v>
      </c>
      <c r="N29" s="166" t="s">
        <v>1018</v>
      </c>
      <c r="O29" s="164" t="b">
        <v>0</v>
      </c>
      <c r="P29" s="12" t="s">
        <v>46</v>
      </c>
      <c r="Q29" s="12" t="b">
        <v>1</v>
      </c>
      <c r="R29" s="12"/>
      <c r="S29" s="12"/>
      <c r="T29" s="12"/>
    </row>
    <row r="30" spans="1:20" customFormat="1" x14ac:dyDescent="0.2">
      <c r="A30" s="1" t="s">
        <v>123</v>
      </c>
      <c r="B30" s="1" t="s">
        <v>98</v>
      </c>
      <c r="C30" s="40">
        <v>201809</v>
      </c>
      <c r="D30" s="23" t="s">
        <v>326</v>
      </c>
      <c r="E30" s="31" t="s">
        <v>326</v>
      </c>
      <c r="F30" s="23" t="s">
        <v>326</v>
      </c>
      <c r="G30" s="23" t="s">
        <v>326</v>
      </c>
      <c r="H30" s="1" t="s">
        <v>122</v>
      </c>
      <c r="I30" s="37" t="s">
        <v>326</v>
      </c>
      <c r="J30" s="64" t="s">
        <v>107</v>
      </c>
      <c r="K30" s="7" t="s">
        <v>326</v>
      </c>
      <c r="L30" s="7" t="s">
        <v>326</v>
      </c>
      <c r="M30" s="57" t="b">
        <v>1</v>
      </c>
      <c r="N30" s="164" t="s">
        <v>1021</v>
      </c>
      <c r="O30" s="164" t="b">
        <v>0</v>
      </c>
      <c r="P30" s="12" t="s">
        <v>50</v>
      </c>
      <c r="Q30" s="12" t="b">
        <v>1</v>
      </c>
      <c r="R30" s="12"/>
      <c r="S30" s="12"/>
      <c r="T30" s="12"/>
    </row>
    <row r="31" spans="1:20" customFormat="1" x14ac:dyDescent="0.2">
      <c r="A31" s="40"/>
      <c r="B31" s="40"/>
      <c r="C31" s="40"/>
      <c r="D31" s="40"/>
      <c r="E31" s="41"/>
      <c r="F31" s="40"/>
      <c r="G31" s="40"/>
      <c r="H31" s="40"/>
      <c r="I31" s="57"/>
      <c r="J31" s="57"/>
      <c r="K31" s="57"/>
      <c r="L31" s="57"/>
      <c r="M31" s="57"/>
      <c r="N31" s="164"/>
      <c r="O31" s="164"/>
      <c r="P31" s="12"/>
      <c r="Q31" s="12"/>
      <c r="R31" s="12"/>
      <c r="S31" s="12"/>
      <c r="T31" s="12"/>
    </row>
    <row r="32" spans="1:20" customFormat="1" x14ac:dyDescent="0.2">
      <c r="A32" s="56"/>
      <c r="B32" s="40"/>
      <c r="C32" s="40"/>
      <c r="D32" s="40"/>
      <c r="E32" s="41"/>
      <c r="F32" s="40"/>
      <c r="G32" s="40"/>
      <c r="H32" s="40"/>
      <c r="I32" s="57"/>
      <c r="J32" s="57"/>
      <c r="K32" s="57"/>
      <c r="L32" s="57"/>
      <c r="M32" s="57"/>
      <c r="N32" s="167"/>
      <c r="O32" s="167"/>
      <c r="P32" s="12"/>
      <c r="Q32" s="12"/>
      <c r="R32" s="12"/>
      <c r="S32" s="12"/>
      <c r="T32" s="12"/>
    </row>
    <row r="33" spans="1:20" customFormat="1" x14ac:dyDescent="0.2">
      <c r="A33" s="40"/>
      <c r="B33" s="40"/>
      <c r="C33" s="23"/>
      <c r="D33" s="23"/>
      <c r="E33" s="31"/>
      <c r="F33" s="23"/>
      <c r="G33" s="23"/>
      <c r="H33" s="40"/>
      <c r="I33" s="7"/>
      <c r="J33" s="57"/>
      <c r="K33" s="7"/>
      <c r="L33" s="7"/>
      <c r="M33" s="7"/>
      <c r="N33" s="164"/>
      <c r="O33" s="164"/>
      <c r="P33" s="12"/>
      <c r="Q33" s="12"/>
      <c r="R33" s="12"/>
      <c r="S33" s="12"/>
      <c r="T33" s="12"/>
    </row>
    <row r="34" spans="1:20" customFormat="1" x14ac:dyDescent="0.2">
      <c r="A34" s="40"/>
      <c r="B34" s="40"/>
      <c r="C34" s="23"/>
      <c r="D34" s="23"/>
      <c r="E34" s="31"/>
      <c r="F34" s="23"/>
      <c r="G34" s="23"/>
      <c r="H34" s="40"/>
      <c r="I34" s="7"/>
      <c r="J34" s="57"/>
      <c r="K34" s="7"/>
      <c r="L34" s="7"/>
      <c r="M34" s="7"/>
      <c r="N34" s="166"/>
      <c r="O34" s="164"/>
      <c r="P34" s="12"/>
      <c r="Q34" s="12"/>
      <c r="R34" s="12"/>
      <c r="S34" s="12"/>
      <c r="T34" s="12"/>
    </row>
    <row r="35" spans="1:20" customFormat="1" x14ac:dyDescent="0.2">
      <c r="A35" s="40"/>
      <c r="B35" s="40"/>
      <c r="C35" s="23"/>
      <c r="D35" s="23"/>
      <c r="E35" s="31"/>
      <c r="F35" s="23"/>
      <c r="G35" s="23"/>
      <c r="H35" s="40"/>
      <c r="I35" s="7"/>
      <c r="J35" s="57"/>
      <c r="K35" s="7" t="s">
        <v>326</v>
      </c>
      <c r="L35" s="7" t="s">
        <v>326</v>
      </c>
      <c r="M35" s="7" t="s">
        <v>326</v>
      </c>
      <c r="N35" s="166"/>
      <c r="O35" s="164"/>
      <c r="P35" s="12"/>
      <c r="Q35" s="12"/>
      <c r="R35" s="12"/>
      <c r="S35" s="12"/>
      <c r="T35" s="12"/>
    </row>
    <row r="36" spans="1:20" customFormat="1" x14ac:dyDescent="0.2">
      <c r="A36" s="56"/>
      <c r="B36" s="40"/>
      <c r="C36" s="40"/>
      <c r="D36" s="40"/>
      <c r="E36" s="41"/>
      <c r="F36" s="40"/>
      <c r="G36" s="40"/>
      <c r="H36" s="40"/>
      <c r="I36" s="57"/>
      <c r="J36" s="57"/>
      <c r="K36" s="57"/>
      <c r="L36" s="57"/>
      <c r="M36" s="57"/>
      <c r="N36" s="83"/>
      <c r="O36" s="83"/>
      <c r="P36" s="12"/>
      <c r="Q36" s="12"/>
      <c r="R36" s="12"/>
      <c r="S36" s="12"/>
      <c r="T36" s="12"/>
    </row>
    <row r="37" spans="1:20" customFormat="1" x14ac:dyDescent="0.2">
      <c r="A37" s="40"/>
      <c r="B37" s="40"/>
      <c r="C37" s="23"/>
      <c r="D37" s="23"/>
      <c r="E37" s="31"/>
      <c r="F37" s="23"/>
      <c r="G37" s="23"/>
      <c r="H37" s="40"/>
      <c r="I37" s="7"/>
      <c r="J37" s="57"/>
      <c r="K37" s="7"/>
      <c r="L37" s="7"/>
      <c r="M37" s="7"/>
      <c r="N37" s="83"/>
      <c r="O37" s="87"/>
      <c r="P37" s="12"/>
      <c r="Q37" s="12"/>
      <c r="R37" s="12"/>
      <c r="S37" s="12"/>
      <c r="T37" s="12"/>
    </row>
    <row r="38" spans="1:20" customFormat="1" x14ac:dyDescent="0.2">
      <c r="A38" s="40"/>
      <c r="B38" s="40"/>
      <c r="C38" s="23"/>
      <c r="D38" s="23"/>
      <c r="E38" s="31"/>
      <c r="F38" s="23"/>
      <c r="G38" s="23"/>
      <c r="H38" s="40"/>
      <c r="I38" s="7"/>
      <c r="J38" s="57"/>
      <c r="K38" s="7"/>
      <c r="L38" s="7"/>
      <c r="M38" s="7"/>
      <c r="N38" s="83"/>
      <c r="O38" s="87"/>
      <c r="P38" s="12"/>
      <c r="Q38" s="12"/>
      <c r="R38" s="12"/>
      <c r="S38" s="12"/>
      <c r="T38" s="12"/>
    </row>
    <row r="39" spans="1:20" customFormat="1" x14ac:dyDescent="0.2">
      <c r="A39" s="56"/>
      <c r="B39" s="40"/>
      <c r="C39" s="40"/>
      <c r="D39" s="40"/>
      <c r="E39" s="41"/>
      <c r="F39" s="40"/>
      <c r="G39" s="40"/>
      <c r="H39" s="40"/>
      <c r="I39" s="57"/>
      <c r="J39" s="57"/>
      <c r="K39" s="57"/>
      <c r="L39" s="57"/>
      <c r="M39" s="57"/>
      <c r="N39" s="12"/>
      <c r="O39" s="12"/>
      <c r="P39" s="12"/>
      <c r="Q39" s="12"/>
      <c r="R39" s="12"/>
      <c r="S39" s="12"/>
      <c r="T39" s="12"/>
    </row>
    <row r="40" spans="1:20" customFormat="1" x14ac:dyDescent="0.2">
      <c r="A40" s="33"/>
      <c r="B40" s="42"/>
      <c r="C40" s="54"/>
      <c r="D40" s="40"/>
      <c r="E40" s="41"/>
      <c r="F40" s="23"/>
      <c r="G40" s="24"/>
      <c r="H40" s="42"/>
      <c r="I40" s="35"/>
      <c r="J40" s="143"/>
      <c r="K40" s="37"/>
      <c r="L40" s="37"/>
      <c r="M40" s="37"/>
      <c r="N40" s="83"/>
      <c r="O40" s="164"/>
      <c r="P40" s="12"/>
      <c r="Q40" s="12"/>
      <c r="R40" s="12"/>
      <c r="S40" s="12"/>
      <c r="T40" s="12"/>
    </row>
    <row r="41" spans="1:20" customFormat="1" x14ac:dyDescent="0.2">
      <c r="A41" s="40"/>
      <c r="B41" s="40"/>
      <c r="C41" s="40"/>
      <c r="D41" s="40"/>
      <c r="E41" s="41"/>
      <c r="F41" s="40"/>
      <c r="G41" s="40"/>
      <c r="H41" s="40"/>
      <c r="I41" s="57"/>
      <c r="J41" s="57"/>
      <c r="K41" s="57"/>
      <c r="L41" s="57"/>
      <c r="M41" s="57"/>
      <c r="N41" s="12"/>
      <c r="O41" s="12"/>
      <c r="P41" s="12"/>
      <c r="Q41" s="12"/>
      <c r="R41" s="12"/>
      <c r="S41" s="12"/>
      <c r="T41" s="12"/>
    </row>
    <row r="42" spans="1:20" customFormat="1" x14ac:dyDescent="0.2">
      <c r="A42" s="34"/>
      <c r="B42" s="42"/>
      <c r="C42" s="54"/>
      <c r="D42" s="54"/>
      <c r="E42" s="41"/>
      <c r="F42" s="54"/>
      <c r="G42" s="54"/>
      <c r="H42" s="42"/>
      <c r="I42" s="143"/>
      <c r="J42" s="143"/>
      <c r="K42" s="57"/>
      <c r="L42" s="57"/>
      <c r="M42" s="57"/>
      <c r="N42" s="12"/>
      <c r="O42" s="12"/>
      <c r="P42" s="12"/>
      <c r="Q42" s="12"/>
      <c r="R42" s="12"/>
      <c r="S42" s="12"/>
      <c r="T42" s="12"/>
    </row>
    <row r="43" spans="1:20" customFormat="1" x14ac:dyDescent="0.2">
      <c r="A43" s="1"/>
      <c r="B43" s="1"/>
      <c r="C43" s="23"/>
      <c r="D43" s="23"/>
      <c r="E43" s="58"/>
      <c r="F43" s="40"/>
      <c r="G43" s="23"/>
      <c r="H43" s="1"/>
      <c r="I43" s="37"/>
      <c r="J43" s="64"/>
      <c r="K43" s="7"/>
      <c r="L43" s="7"/>
      <c r="M43" s="7"/>
      <c r="N43" s="83"/>
      <c r="O43" s="164"/>
      <c r="P43" s="12"/>
      <c r="Q43" s="12"/>
      <c r="R43" s="12"/>
      <c r="S43" s="12"/>
      <c r="T43" s="12"/>
    </row>
    <row r="44" spans="1:20" customFormat="1" x14ac:dyDescent="0.2">
      <c r="A44" s="40"/>
      <c r="B44" s="40"/>
      <c r="C44" s="40"/>
      <c r="D44" s="40"/>
      <c r="E44" s="41"/>
      <c r="F44" s="40"/>
      <c r="G44" s="40"/>
      <c r="H44" s="40"/>
      <c r="I44" s="57"/>
      <c r="J44" s="57"/>
      <c r="K44" s="57"/>
      <c r="L44" s="57"/>
      <c r="M44" s="57"/>
      <c r="N44" s="12"/>
      <c r="O44" s="12"/>
      <c r="P44" s="12"/>
      <c r="Q44" s="12"/>
      <c r="R44" s="12"/>
      <c r="S44" s="12"/>
      <c r="T44" s="12"/>
    </row>
    <row r="45" spans="1:20" customFormat="1" x14ac:dyDescent="0.2">
      <c r="A45" s="56"/>
      <c r="B45" s="40"/>
      <c r="C45" s="40"/>
      <c r="D45" s="40"/>
      <c r="E45" s="41"/>
      <c r="F45" s="40"/>
      <c r="G45" s="40"/>
      <c r="H45" s="40"/>
      <c r="I45" s="57"/>
      <c r="J45" s="57"/>
      <c r="K45" s="57"/>
      <c r="L45" s="57"/>
      <c r="M45" s="57"/>
      <c r="N45" s="12"/>
      <c r="O45" s="12"/>
      <c r="P45" s="12"/>
      <c r="Q45" s="12"/>
      <c r="R45" s="12"/>
      <c r="S45" s="12"/>
      <c r="T45" s="12"/>
    </row>
    <row r="46" spans="1:20" customFormat="1" x14ac:dyDescent="0.2">
      <c r="A46" s="40"/>
      <c r="B46" s="40"/>
      <c r="C46" s="40"/>
      <c r="D46" s="23"/>
      <c r="E46" s="31"/>
      <c r="F46" s="23"/>
      <c r="G46" s="23"/>
      <c r="H46" s="40"/>
      <c r="I46" s="7"/>
      <c r="J46" s="57"/>
      <c r="K46" s="7"/>
      <c r="L46" s="7"/>
      <c r="M46" s="7"/>
      <c r="N46" s="83"/>
      <c r="O46" s="164"/>
      <c r="P46" s="12"/>
      <c r="Q46" s="12"/>
      <c r="R46" s="12"/>
      <c r="S46" s="12"/>
      <c r="T46" s="12"/>
    </row>
    <row r="47" spans="1:20" customFormat="1" x14ac:dyDescent="0.2">
      <c r="A47" s="40"/>
      <c r="B47" s="40"/>
      <c r="C47" s="40"/>
      <c r="D47" s="23"/>
      <c r="E47" s="31"/>
      <c r="F47" s="23"/>
      <c r="G47" s="23"/>
      <c r="H47" s="40"/>
      <c r="I47" s="7"/>
      <c r="J47" s="57"/>
      <c r="K47" s="7"/>
      <c r="L47" s="7"/>
      <c r="M47" s="7"/>
      <c r="N47" s="83"/>
      <c r="O47" s="164"/>
      <c r="P47" s="12"/>
      <c r="Q47" s="12"/>
      <c r="R47" s="12"/>
      <c r="S47" s="12"/>
      <c r="T47" s="12"/>
    </row>
    <row r="48" spans="1:20" customFormat="1" x14ac:dyDescent="0.2">
      <c r="A48" s="40"/>
      <c r="B48" s="40"/>
      <c r="C48" s="40"/>
      <c r="D48" s="23"/>
      <c r="E48" s="31"/>
      <c r="F48" s="23"/>
      <c r="G48" s="23"/>
      <c r="H48" s="40"/>
      <c r="I48" s="7"/>
      <c r="J48" s="57"/>
      <c r="K48" s="7"/>
      <c r="L48" s="7"/>
      <c r="M48" s="7"/>
      <c r="N48" s="83"/>
      <c r="O48" s="164"/>
      <c r="P48" s="12"/>
      <c r="Q48" s="12"/>
      <c r="R48" s="12"/>
      <c r="S48" s="12"/>
      <c r="T48" s="12"/>
    </row>
    <row r="49" spans="1:20" customFormat="1" x14ac:dyDescent="0.2">
      <c r="A49" s="30"/>
      <c r="B49" s="23"/>
      <c r="C49" s="23"/>
      <c r="D49" s="23"/>
      <c r="E49" s="31"/>
      <c r="F49" s="23"/>
      <c r="G49" s="23"/>
      <c r="H49" s="23"/>
      <c r="I49" s="23"/>
      <c r="J49" s="23"/>
      <c r="K49" s="7"/>
      <c r="L49" s="7"/>
      <c r="M49" s="57"/>
      <c r="N49" s="12"/>
      <c r="O49" s="12"/>
      <c r="P49" s="12"/>
      <c r="Q49" s="12"/>
      <c r="R49" s="12"/>
      <c r="S49" s="12"/>
      <c r="T49" s="12"/>
    </row>
    <row r="50" spans="1:20" customFormat="1" x14ac:dyDescent="0.2">
      <c r="A50" s="23"/>
      <c r="B50" s="23"/>
      <c r="C50" s="23"/>
      <c r="D50" s="23"/>
      <c r="E50" s="31"/>
      <c r="F50" s="23"/>
      <c r="G50" s="23"/>
      <c r="H50" s="23"/>
      <c r="I50" s="23"/>
      <c r="J50" s="23"/>
      <c r="K50" s="7"/>
      <c r="L50" s="7"/>
      <c r="M50" s="57"/>
      <c r="N50" s="83"/>
      <c r="O50" s="164"/>
      <c r="P50" s="12"/>
      <c r="Q50" s="12"/>
      <c r="R50" s="12"/>
      <c r="S50" s="12"/>
      <c r="T50" s="12"/>
    </row>
    <row r="51" spans="1:20" customFormat="1" x14ac:dyDescent="0.2">
      <c r="A51" s="23"/>
      <c r="B51" s="23"/>
      <c r="C51" s="23"/>
      <c r="D51" s="23"/>
      <c r="E51" s="31"/>
      <c r="F51" s="23"/>
      <c r="G51" s="23"/>
      <c r="H51" s="23"/>
      <c r="I51" s="23"/>
      <c r="J51" s="23"/>
      <c r="K51" s="7"/>
      <c r="L51" s="7"/>
      <c r="M51" s="57"/>
      <c r="N51" s="12"/>
      <c r="O51" s="12"/>
      <c r="P51" s="12"/>
      <c r="Q51" s="12"/>
      <c r="R51" s="12"/>
      <c r="S51" s="12"/>
      <c r="T51" s="12"/>
    </row>
    <row r="52" spans="1:20" customFormat="1" x14ac:dyDescent="0.2">
      <c r="A52" s="40"/>
      <c r="B52" s="40"/>
      <c r="C52" s="40"/>
      <c r="D52" s="40"/>
      <c r="E52" s="41"/>
      <c r="F52" s="40"/>
      <c r="G52" s="40"/>
      <c r="H52" s="40"/>
      <c r="I52" s="57"/>
      <c r="J52" s="57"/>
      <c r="K52" s="57"/>
      <c r="L52" s="57"/>
      <c r="M52" s="57"/>
      <c r="N52" s="12"/>
      <c r="O52" s="12"/>
      <c r="P52" s="12"/>
      <c r="Q52" s="12"/>
      <c r="R52" s="12"/>
      <c r="S52" s="12"/>
      <c r="T52" s="12"/>
    </row>
    <row r="53" spans="1:20" customFormat="1" x14ac:dyDescent="0.2">
      <c r="A53" s="40"/>
      <c r="B53" s="40"/>
      <c r="C53" s="40"/>
      <c r="D53" s="40"/>
      <c r="E53" s="41"/>
      <c r="F53" s="40"/>
      <c r="G53" s="40"/>
      <c r="H53" s="40"/>
      <c r="I53" s="57"/>
      <c r="J53" s="57"/>
      <c r="K53" s="57"/>
      <c r="L53" s="57"/>
      <c r="M53" s="57"/>
      <c r="N53" s="12"/>
      <c r="O53" s="12"/>
      <c r="P53" s="12"/>
      <c r="Q53" s="12"/>
      <c r="R53" s="12"/>
      <c r="S53" s="12"/>
      <c r="T53" s="12"/>
    </row>
    <row r="54" spans="1:20" customFormat="1" x14ac:dyDescent="0.2">
      <c r="A54" s="56"/>
      <c r="B54" s="40"/>
      <c r="C54" s="40"/>
      <c r="D54" s="40"/>
      <c r="E54" s="41"/>
      <c r="F54" s="40"/>
      <c r="G54" s="40"/>
      <c r="H54" s="40"/>
      <c r="I54" s="57"/>
      <c r="J54" s="57"/>
      <c r="K54" s="57"/>
      <c r="L54" s="57"/>
      <c r="M54" s="57"/>
      <c r="N54" s="12"/>
      <c r="O54" s="12"/>
      <c r="P54" s="12"/>
      <c r="Q54" s="12"/>
      <c r="R54" s="12"/>
      <c r="S54" s="12"/>
      <c r="T54" s="12"/>
    </row>
    <row r="55" spans="1:20" customFormat="1" x14ac:dyDescent="0.2">
      <c r="A55" s="40"/>
      <c r="B55" s="40"/>
      <c r="C55" s="40"/>
      <c r="D55" s="40"/>
      <c r="E55" s="41"/>
      <c r="F55" s="40"/>
      <c r="G55" s="40"/>
      <c r="H55" s="40"/>
      <c r="I55" s="57"/>
      <c r="J55" s="57"/>
      <c r="K55" s="57"/>
      <c r="L55" s="57"/>
      <c r="M55" s="57"/>
      <c r="N55" s="12"/>
      <c r="O55" s="12"/>
      <c r="P55" s="12"/>
      <c r="Q55" s="12"/>
      <c r="R55" s="12"/>
      <c r="S55" s="12"/>
      <c r="T55" s="12"/>
    </row>
    <row r="56" spans="1:20" customFormat="1" x14ac:dyDescent="0.2">
      <c r="A56" s="40"/>
      <c r="B56" s="40"/>
      <c r="C56" s="40"/>
      <c r="D56" s="40"/>
      <c r="E56" s="41"/>
      <c r="F56" s="40"/>
      <c r="G56" s="40"/>
      <c r="H56" s="40"/>
      <c r="I56" s="57"/>
      <c r="J56" s="57"/>
      <c r="K56" s="57"/>
      <c r="L56" s="57"/>
      <c r="M56" s="57"/>
      <c r="N56" s="12"/>
      <c r="O56" s="12"/>
      <c r="P56" s="12"/>
      <c r="Q56" s="12"/>
      <c r="R56" s="12"/>
      <c r="S56" s="12"/>
      <c r="T56" s="12"/>
    </row>
    <row r="57" spans="1:20" customFormat="1" x14ac:dyDescent="0.2">
      <c r="A57" s="40"/>
      <c r="B57" s="144"/>
      <c r="C57" s="144"/>
      <c r="D57" s="144"/>
      <c r="E57" s="145"/>
      <c r="F57" s="144"/>
      <c r="G57" s="144"/>
      <c r="H57" s="144"/>
      <c r="I57" s="144"/>
      <c r="J57" s="144"/>
      <c r="K57" s="144"/>
      <c r="L57" s="144"/>
      <c r="M57" s="144"/>
      <c r="N57" s="12"/>
      <c r="O57" s="12"/>
      <c r="P57" s="12"/>
      <c r="Q57" s="12"/>
      <c r="R57" s="12"/>
      <c r="S57" s="12"/>
      <c r="T57" s="12"/>
    </row>
    <row r="58" spans="1:20" customFormat="1" x14ac:dyDescent="0.2">
      <c r="A58" s="56"/>
      <c r="B58" s="40"/>
      <c r="C58" s="40"/>
      <c r="D58" s="40"/>
      <c r="E58" s="41"/>
      <c r="F58" s="40"/>
      <c r="G58" s="40"/>
      <c r="H58" s="40"/>
      <c r="I58" s="57"/>
      <c r="J58" s="57"/>
      <c r="K58" s="57"/>
      <c r="L58" s="57"/>
      <c r="M58" s="57"/>
      <c r="N58" s="12"/>
      <c r="O58" s="12"/>
      <c r="P58" s="12"/>
      <c r="Q58" s="12"/>
      <c r="R58" s="12"/>
      <c r="S58" s="12"/>
      <c r="T58" s="12"/>
    </row>
    <row r="59" spans="1:20" customFormat="1" x14ac:dyDescent="0.2">
      <c r="A59" s="33"/>
      <c r="B59" s="42"/>
      <c r="C59" s="54"/>
      <c r="D59" s="54"/>
      <c r="E59" s="41"/>
      <c r="F59" s="54"/>
      <c r="G59" s="54"/>
      <c r="H59" s="42"/>
      <c r="I59" s="143"/>
      <c r="J59" s="143"/>
      <c r="K59" s="143"/>
      <c r="L59" s="143"/>
      <c r="M59" s="143"/>
      <c r="N59" s="12"/>
      <c r="O59" s="12"/>
      <c r="P59" s="12"/>
      <c r="Q59" s="12"/>
      <c r="R59" s="12"/>
      <c r="S59" s="12"/>
      <c r="T59" s="12"/>
    </row>
    <row r="60" spans="1:20" customFormat="1" x14ac:dyDescent="0.2">
      <c r="A60" s="40"/>
      <c r="B60" s="40"/>
      <c r="C60" s="40"/>
      <c r="D60" s="40"/>
      <c r="E60" s="41"/>
      <c r="F60" s="40"/>
      <c r="G60" s="40"/>
      <c r="H60" s="40"/>
      <c r="I60" s="57"/>
      <c r="J60" s="57"/>
      <c r="K60" s="57"/>
      <c r="L60" s="57"/>
      <c r="M60" s="57"/>
      <c r="N60" s="12"/>
      <c r="O60" s="12"/>
      <c r="P60" s="12"/>
      <c r="Q60" s="12"/>
      <c r="R60" s="12"/>
      <c r="S60" s="12"/>
      <c r="T60" s="12"/>
    </row>
    <row r="61" spans="1:20" customFormat="1" x14ac:dyDescent="0.2">
      <c r="A61" s="34"/>
      <c r="B61" s="42"/>
      <c r="C61" s="54"/>
      <c r="D61" s="54"/>
      <c r="E61" s="41"/>
      <c r="F61" s="54"/>
      <c r="G61" s="54"/>
      <c r="H61" s="42"/>
      <c r="I61" s="143"/>
      <c r="J61" s="143"/>
      <c r="K61" s="143"/>
      <c r="L61" s="143"/>
      <c r="M61" s="143"/>
      <c r="N61" s="12"/>
      <c r="O61" s="12"/>
      <c r="P61" s="12"/>
      <c r="Q61" s="12"/>
      <c r="R61" s="12"/>
      <c r="S61" s="12"/>
      <c r="T61" s="12"/>
    </row>
    <row r="62" spans="1:20" customFormat="1" x14ac:dyDescent="0.2">
      <c r="A62" s="1"/>
      <c r="B62" s="1"/>
      <c r="C62" s="40"/>
      <c r="D62" s="40"/>
      <c r="E62" s="58"/>
      <c r="F62" s="40"/>
      <c r="G62" s="40"/>
      <c r="H62" s="1"/>
      <c r="I62" s="64"/>
      <c r="J62" s="64"/>
      <c r="K62" s="64"/>
      <c r="L62" s="64"/>
      <c r="M62" s="64"/>
      <c r="N62" s="12"/>
      <c r="O62" s="12"/>
      <c r="P62" s="12"/>
      <c r="Q62" s="12"/>
      <c r="R62" s="12"/>
      <c r="S62" s="12"/>
      <c r="T62" s="12"/>
    </row>
    <row r="63" spans="1:20" customFormat="1" x14ac:dyDescent="0.2">
      <c r="A63" s="34"/>
      <c r="B63" s="42"/>
      <c r="C63" s="54"/>
      <c r="D63" s="54"/>
      <c r="E63" s="41"/>
      <c r="F63" s="54"/>
      <c r="G63" s="54"/>
      <c r="H63" s="42"/>
      <c r="I63" s="143"/>
      <c r="J63" s="143"/>
      <c r="K63" s="143"/>
      <c r="L63" s="143"/>
      <c r="M63" s="143"/>
      <c r="N63" s="12"/>
      <c r="O63" s="12"/>
      <c r="P63" s="12"/>
      <c r="Q63" s="12"/>
      <c r="R63" s="12"/>
      <c r="S63" s="12"/>
      <c r="T63" s="12"/>
    </row>
    <row r="64" spans="1:20" customFormat="1" x14ac:dyDescent="0.2">
      <c r="A64" s="1"/>
      <c r="B64" s="1"/>
      <c r="C64" s="40"/>
      <c r="D64" s="40"/>
      <c r="E64" s="58"/>
      <c r="F64" s="40"/>
      <c r="G64" s="40"/>
      <c r="H64" s="1"/>
      <c r="I64" s="64"/>
      <c r="J64" s="64"/>
      <c r="K64" s="64"/>
      <c r="L64" s="64"/>
      <c r="M64" s="64"/>
      <c r="N64" s="12"/>
      <c r="O64" s="12"/>
      <c r="P64" s="12"/>
      <c r="Q64" s="12"/>
      <c r="R64" s="12"/>
      <c r="S64" s="12"/>
      <c r="T64" s="12"/>
    </row>
    <row r="65" spans="1:20" customFormat="1" x14ac:dyDescent="0.2">
      <c r="A65" s="1"/>
      <c r="B65" s="40"/>
      <c r="C65" s="40"/>
      <c r="D65" s="40"/>
      <c r="E65" s="41"/>
      <c r="F65" s="40"/>
      <c r="G65" s="40"/>
      <c r="H65" s="40"/>
      <c r="I65" s="40"/>
      <c r="J65" s="40"/>
      <c r="K65" s="57"/>
      <c r="L65" s="57"/>
      <c r="M65" s="57"/>
      <c r="N65" s="12"/>
      <c r="O65" s="12"/>
      <c r="P65" s="12"/>
      <c r="Q65" s="12"/>
      <c r="R65" s="12"/>
      <c r="S65" s="12"/>
      <c r="T65" s="12"/>
    </row>
    <row r="66" spans="1:20" customFormat="1" x14ac:dyDescent="0.2">
      <c r="M66" s="57"/>
      <c r="N66" s="12"/>
      <c r="O66" s="12"/>
      <c r="P66" s="12"/>
      <c r="Q66" s="12"/>
      <c r="R66" s="12"/>
      <c r="S66" s="12"/>
      <c r="T66" s="12"/>
    </row>
    <row r="67" spans="1:20" customFormat="1" x14ac:dyDescent="0.2">
      <c r="M67" s="57"/>
      <c r="N67" s="12"/>
      <c r="O67" s="12"/>
      <c r="P67" s="12"/>
      <c r="Q67" s="12"/>
      <c r="R67" s="12"/>
      <c r="S67" s="12"/>
      <c r="T67" s="12"/>
    </row>
    <row r="68" spans="1:20" customFormat="1" x14ac:dyDescent="0.2">
      <c r="M68" s="57"/>
      <c r="N68" s="12"/>
      <c r="O68" s="12"/>
      <c r="P68" s="12"/>
      <c r="Q68" s="12"/>
      <c r="R68" s="12"/>
      <c r="S68" s="12"/>
      <c r="T68" s="12"/>
    </row>
    <row r="69" spans="1:20" customFormat="1" x14ac:dyDescent="0.2">
      <c r="M69" s="57"/>
      <c r="N69" s="12"/>
      <c r="O69" s="12"/>
      <c r="P69" s="12"/>
      <c r="Q69" s="12"/>
      <c r="R69" s="12"/>
      <c r="S69" s="12"/>
      <c r="T69" s="12"/>
    </row>
    <row r="70" spans="1:20" customFormat="1" x14ac:dyDescent="0.2">
      <c r="M70" s="57"/>
      <c r="N70" s="12"/>
      <c r="O70" s="12"/>
      <c r="P70" s="12"/>
      <c r="Q70" s="12"/>
      <c r="R70" s="12"/>
      <c r="S70" s="12"/>
      <c r="T70" s="12"/>
    </row>
    <row r="71" spans="1:20" customFormat="1" x14ac:dyDescent="0.2">
      <c r="M71" s="57"/>
      <c r="N71" s="12"/>
      <c r="O71" s="12"/>
      <c r="P71" s="12"/>
      <c r="Q71" s="12"/>
      <c r="R71" s="12"/>
      <c r="S71" s="12"/>
      <c r="T71" s="12"/>
    </row>
    <row r="72" spans="1:20" customFormat="1" x14ac:dyDescent="0.2">
      <c r="M72" s="57"/>
      <c r="N72" s="12"/>
      <c r="O72" s="12"/>
      <c r="P72" s="12"/>
      <c r="Q72" s="12"/>
      <c r="R72" s="12"/>
      <c r="S72" s="12"/>
      <c r="T72" s="12"/>
    </row>
    <row r="73" spans="1:20" customFormat="1" x14ac:dyDescent="0.2">
      <c r="M73" s="57"/>
      <c r="N73" s="12"/>
      <c r="O73" s="12"/>
      <c r="P73" s="12"/>
      <c r="Q73" s="12"/>
      <c r="R73" s="12"/>
      <c r="S73" s="12"/>
      <c r="T73" s="12"/>
    </row>
    <row r="74" spans="1:20" customFormat="1" x14ac:dyDescent="0.2">
      <c r="M74" s="57"/>
      <c r="N74" s="12"/>
      <c r="O74" s="12"/>
      <c r="P74" s="12"/>
      <c r="Q74" s="12"/>
      <c r="R74" s="12"/>
      <c r="S74" s="12"/>
      <c r="T74" s="12"/>
    </row>
    <row r="75" spans="1:20" customFormat="1" x14ac:dyDescent="0.2">
      <c r="M75" s="57"/>
      <c r="N75" s="12"/>
      <c r="O75" s="12"/>
      <c r="P75" s="12"/>
      <c r="Q75" s="12"/>
      <c r="R75" s="12"/>
      <c r="S75" s="12"/>
      <c r="T75" s="12"/>
    </row>
    <row r="76" spans="1:20" customFormat="1" x14ac:dyDescent="0.2">
      <c r="M76" s="57"/>
      <c r="N76" s="12"/>
      <c r="O76" s="12"/>
      <c r="P76" s="12"/>
      <c r="Q76" s="12"/>
      <c r="R76" s="12"/>
      <c r="S76" s="12"/>
      <c r="T76" s="12"/>
    </row>
    <row r="77" spans="1:20" customFormat="1" x14ac:dyDescent="0.2">
      <c r="M77" s="57"/>
      <c r="N77" s="12"/>
      <c r="O77" s="12"/>
      <c r="P77" s="12"/>
      <c r="Q77" s="12"/>
      <c r="R77" s="12"/>
      <c r="S77" s="12"/>
      <c r="T77" s="12"/>
    </row>
    <row r="78" spans="1:20" customFormat="1" x14ac:dyDescent="0.2">
      <c r="M78" s="57"/>
      <c r="N78" s="12"/>
      <c r="O78" s="12"/>
      <c r="P78" s="12"/>
      <c r="Q78" s="12"/>
      <c r="R78" s="12"/>
      <c r="S78" s="12"/>
      <c r="T78" s="12"/>
    </row>
    <row r="79" spans="1:20" customFormat="1" x14ac:dyDescent="0.2">
      <c r="M79" s="57"/>
      <c r="N79" s="12"/>
      <c r="O79" s="12"/>
      <c r="P79" s="12"/>
      <c r="Q79" s="12"/>
      <c r="R79" s="12"/>
      <c r="S79" s="12"/>
      <c r="T79" s="12"/>
    </row>
    <row r="80" spans="1:20" customFormat="1" x14ac:dyDescent="0.2">
      <c r="M80" s="57"/>
      <c r="N80" s="12"/>
      <c r="O80" s="12"/>
      <c r="P80" s="12"/>
      <c r="Q80" s="12"/>
      <c r="R80" s="12"/>
      <c r="S80" s="12"/>
      <c r="T80" s="12"/>
    </row>
    <row r="81" spans="13:20" customFormat="1" x14ac:dyDescent="0.2">
      <c r="M81" s="57"/>
      <c r="N81" s="12"/>
      <c r="O81" s="12"/>
      <c r="P81" s="12"/>
      <c r="Q81" s="12"/>
      <c r="R81" s="12"/>
      <c r="S81" s="12"/>
      <c r="T81" s="12"/>
    </row>
    <row r="82" spans="13:20" customFormat="1" x14ac:dyDescent="0.2">
      <c r="M82" s="57"/>
      <c r="N82" s="12"/>
      <c r="O82" s="12"/>
      <c r="P82" s="12"/>
      <c r="Q82" s="12"/>
      <c r="R82" s="12"/>
      <c r="S82" s="12"/>
      <c r="T82" s="12"/>
    </row>
    <row r="83" spans="13:20" customFormat="1" x14ac:dyDescent="0.2">
      <c r="M83" s="57"/>
      <c r="N83" s="12"/>
      <c r="O83" s="12"/>
      <c r="P83" s="12"/>
      <c r="Q83" s="12"/>
      <c r="R83" s="12"/>
      <c r="S83" s="12"/>
      <c r="T83" s="12"/>
    </row>
    <row r="84" spans="13:20" customFormat="1" x14ac:dyDescent="0.2">
      <c r="M84" s="57"/>
      <c r="N84" s="12"/>
      <c r="O84" s="12"/>
      <c r="P84" s="12"/>
      <c r="Q84" s="12"/>
      <c r="R84" s="12"/>
      <c r="S84" s="12"/>
      <c r="T84" s="12"/>
    </row>
    <row r="85" spans="13:20" customFormat="1" x14ac:dyDescent="0.2">
      <c r="M85" s="57"/>
      <c r="N85" s="12"/>
      <c r="O85" s="12"/>
      <c r="P85" s="12"/>
      <c r="Q85" s="12"/>
      <c r="R85" s="12"/>
      <c r="S85" s="12"/>
      <c r="T85" s="12"/>
    </row>
    <row r="86" spans="13:20" customFormat="1" x14ac:dyDescent="0.2">
      <c r="M86" s="57"/>
      <c r="N86" s="12"/>
      <c r="O86" s="12"/>
      <c r="P86" s="12"/>
      <c r="Q86" s="12"/>
      <c r="R86" s="12"/>
      <c r="S86" s="12"/>
      <c r="T86" s="12"/>
    </row>
    <row r="87" spans="13:20" customFormat="1" x14ac:dyDescent="0.2">
      <c r="M87" s="57"/>
      <c r="N87" s="12"/>
      <c r="O87" s="12"/>
      <c r="P87" s="12"/>
      <c r="Q87" s="12"/>
      <c r="R87" s="12"/>
      <c r="S87" s="12"/>
      <c r="T87" s="12"/>
    </row>
    <row r="88" spans="13:20" customFormat="1" x14ac:dyDescent="0.2">
      <c r="M88" s="57"/>
      <c r="N88" s="12"/>
      <c r="O88" s="12"/>
      <c r="P88" s="12"/>
      <c r="Q88" s="12"/>
      <c r="R88" s="12"/>
      <c r="S88" s="12"/>
      <c r="T88" s="12"/>
    </row>
    <row r="89" spans="13:20" customFormat="1" x14ac:dyDescent="0.2">
      <c r="M89" s="57"/>
      <c r="N89" s="12"/>
      <c r="O89" s="12"/>
      <c r="P89" s="12"/>
      <c r="Q89" s="12"/>
      <c r="R89" s="12"/>
      <c r="S89" s="12"/>
      <c r="T89" s="12"/>
    </row>
    <row r="90" spans="13:20" customFormat="1" x14ac:dyDescent="0.2">
      <c r="M90" s="57"/>
      <c r="N90" s="12"/>
      <c r="O90" s="12"/>
      <c r="P90" s="12"/>
      <c r="Q90" s="12"/>
      <c r="R90" s="12"/>
      <c r="S90" s="12"/>
      <c r="T90" s="12"/>
    </row>
    <row r="91" spans="13:20" customFormat="1" x14ac:dyDescent="0.2">
      <c r="M91" s="57"/>
      <c r="N91" s="12"/>
      <c r="O91" s="12"/>
      <c r="P91" s="12"/>
      <c r="Q91" s="12"/>
      <c r="R91" s="12"/>
      <c r="S91" s="12"/>
      <c r="T91" s="12"/>
    </row>
    <row r="92" spans="13:20" customFormat="1" x14ac:dyDescent="0.2">
      <c r="M92" s="57"/>
      <c r="N92" s="12"/>
      <c r="O92" s="12"/>
      <c r="P92" s="12"/>
      <c r="Q92" s="12"/>
      <c r="R92" s="12"/>
      <c r="S92" s="12"/>
      <c r="T92" s="12"/>
    </row>
    <row r="93" spans="13:20" customFormat="1" x14ac:dyDescent="0.2">
      <c r="M93" s="57"/>
      <c r="N93" s="12"/>
      <c r="O93" s="12"/>
      <c r="P93" s="12"/>
      <c r="Q93" s="12"/>
      <c r="R93" s="12"/>
      <c r="S93" s="12"/>
      <c r="T93" s="12"/>
    </row>
    <row r="94" spans="13:20" customFormat="1" x14ac:dyDescent="0.2">
      <c r="M94" s="57"/>
      <c r="N94" s="12"/>
      <c r="O94" s="12"/>
      <c r="P94" s="12"/>
      <c r="Q94" s="12"/>
      <c r="R94" s="12"/>
      <c r="S94" s="12"/>
      <c r="T94" s="12"/>
    </row>
    <row r="95" spans="13:20" customFormat="1" x14ac:dyDescent="0.2">
      <c r="M95" s="57"/>
      <c r="N95" s="12"/>
      <c r="O95" s="12"/>
      <c r="P95" s="12"/>
      <c r="Q95" s="12"/>
      <c r="R95" s="12"/>
      <c r="S95" s="12"/>
      <c r="T95" s="12"/>
    </row>
    <row r="96" spans="13:20" customFormat="1" x14ac:dyDescent="0.2">
      <c r="M96" s="57"/>
      <c r="N96" s="12"/>
      <c r="O96" s="12"/>
      <c r="P96" s="12"/>
      <c r="Q96" s="12"/>
      <c r="R96" s="12"/>
      <c r="S96" s="12"/>
      <c r="T96" s="12"/>
    </row>
    <row r="97" spans="13:20" customFormat="1" x14ac:dyDescent="0.2">
      <c r="M97" s="57"/>
      <c r="N97" s="12"/>
      <c r="O97" s="12"/>
      <c r="P97" s="12"/>
      <c r="Q97" s="12"/>
      <c r="R97" s="12"/>
      <c r="S97" s="12"/>
      <c r="T97" s="12"/>
    </row>
    <row r="98" spans="13:20" customFormat="1" x14ac:dyDescent="0.2">
      <c r="M98" s="57"/>
      <c r="N98" s="12"/>
      <c r="O98" s="12"/>
      <c r="P98" s="12"/>
      <c r="Q98" s="12"/>
      <c r="R98" s="12"/>
      <c r="S98" s="12"/>
      <c r="T98" s="12"/>
    </row>
    <row r="99" spans="13:20" customFormat="1" x14ac:dyDescent="0.2">
      <c r="M99" s="57"/>
      <c r="N99" s="12"/>
      <c r="O99" s="12"/>
      <c r="P99" s="12"/>
      <c r="Q99" s="12"/>
      <c r="R99" s="12"/>
      <c r="S99" s="12"/>
      <c r="T99" s="12"/>
    </row>
    <row r="100" spans="13:20" customFormat="1" x14ac:dyDescent="0.2">
      <c r="M100" s="57"/>
      <c r="N100" s="12"/>
      <c r="O100" s="12"/>
      <c r="P100" s="12"/>
      <c r="Q100" s="12"/>
      <c r="R100" s="12"/>
      <c r="S100" s="12"/>
      <c r="T100" s="12"/>
    </row>
    <row r="101" spans="13:20" customFormat="1" x14ac:dyDescent="0.2">
      <c r="M101" s="57"/>
      <c r="N101" s="12"/>
      <c r="O101" s="12"/>
      <c r="P101" s="12"/>
      <c r="Q101" s="12"/>
      <c r="R101" s="12"/>
      <c r="S101" s="12"/>
      <c r="T101" s="12"/>
    </row>
    <row r="102" spans="13:20" customFormat="1" x14ac:dyDescent="0.2">
      <c r="M102" s="57"/>
      <c r="N102" s="12"/>
      <c r="O102" s="12"/>
      <c r="P102" s="12"/>
      <c r="Q102" s="12"/>
      <c r="R102" s="12"/>
      <c r="S102" s="12"/>
      <c r="T102" s="12"/>
    </row>
    <row r="103" spans="13:20" customFormat="1" x14ac:dyDescent="0.2">
      <c r="M103" s="57"/>
      <c r="N103" s="12"/>
      <c r="O103" s="12"/>
      <c r="P103" s="12"/>
      <c r="Q103" s="12"/>
      <c r="R103" s="12"/>
      <c r="S103" s="12"/>
      <c r="T103" s="12"/>
    </row>
    <row r="104" spans="13:20" customFormat="1" x14ac:dyDescent="0.2">
      <c r="M104" s="57"/>
      <c r="N104" s="12"/>
      <c r="O104" s="12"/>
      <c r="P104" s="12"/>
      <c r="Q104" s="12"/>
      <c r="R104" s="12"/>
      <c r="S104" s="12"/>
      <c r="T104" s="12"/>
    </row>
    <row r="105" spans="13:20" customFormat="1" x14ac:dyDescent="0.2">
      <c r="M105" s="57"/>
      <c r="N105" s="12"/>
      <c r="O105" s="12"/>
      <c r="P105" s="12"/>
      <c r="Q105" s="12"/>
      <c r="R105" s="12"/>
      <c r="S105" s="12"/>
      <c r="T105" s="12"/>
    </row>
    <row r="106" spans="13:20" customFormat="1" x14ac:dyDescent="0.2">
      <c r="M106" s="57"/>
      <c r="N106" s="12"/>
      <c r="O106" s="12"/>
      <c r="P106" s="12"/>
      <c r="Q106" s="12"/>
      <c r="R106" s="12"/>
      <c r="S106" s="12"/>
      <c r="T106" s="12"/>
    </row>
    <row r="107" spans="13:20" customFormat="1" x14ac:dyDescent="0.2">
      <c r="M107" s="57"/>
      <c r="N107" s="12"/>
      <c r="O107" s="12"/>
      <c r="P107" s="12"/>
      <c r="Q107" s="12"/>
      <c r="R107" s="12"/>
      <c r="S107" s="12"/>
      <c r="T107" s="12"/>
    </row>
    <row r="108" spans="13:20" customFormat="1" x14ac:dyDescent="0.2">
      <c r="M108" s="57"/>
      <c r="N108" s="12"/>
      <c r="O108" s="12"/>
      <c r="P108" s="12"/>
      <c r="Q108" s="12"/>
      <c r="R108" s="12"/>
      <c r="S108" s="12"/>
      <c r="T108" s="12"/>
    </row>
    <row r="109" spans="13:20" customFormat="1" x14ac:dyDescent="0.2">
      <c r="M109" s="57"/>
      <c r="N109" s="12"/>
      <c r="O109" s="12"/>
      <c r="P109" s="12"/>
      <c r="Q109" s="12"/>
      <c r="R109" s="12"/>
      <c r="S109" s="12"/>
      <c r="T109" s="12"/>
    </row>
    <row r="110" spans="13:20" customFormat="1" x14ac:dyDescent="0.2">
      <c r="M110" s="57"/>
      <c r="N110" s="12"/>
      <c r="O110" s="12"/>
      <c r="P110" s="12"/>
      <c r="Q110" s="12"/>
      <c r="R110" s="12"/>
      <c r="S110" s="12"/>
      <c r="T110" s="12"/>
    </row>
    <row r="111" spans="13:20" customFormat="1" x14ac:dyDescent="0.2">
      <c r="M111" s="57"/>
      <c r="N111" s="12"/>
      <c r="O111" s="12"/>
      <c r="P111" s="12"/>
      <c r="Q111" s="12"/>
      <c r="R111" s="12"/>
      <c r="S111" s="12"/>
      <c r="T111" s="12"/>
    </row>
    <row r="112" spans="13:20" customFormat="1" x14ac:dyDescent="0.2">
      <c r="M112" s="57"/>
      <c r="N112" s="12"/>
      <c r="O112" s="12"/>
      <c r="P112" s="12"/>
      <c r="Q112" s="12"/>
      <c r="R112" s="12"/>
      <c r="S112" s="12"/>
      <c r="T112" s="12"/>
    </row>
    <row r="113" spans="13:20" customFormat="1" x14ac:dyDescent="0.2">
      <c r="M113" s="57"/>
      <c r="N113" s="12"/>
      <c r="O113" s="12"/>
      <c r="P113" s="12"/>
      <c r="Q113" s="12"/>
      <c r="R113" s="12"/>
      <c r="S113" s="12"/>
      <c r="T113" s="12"/>
    </row>
    <row r="114" spans="13:20" customFormat="1" x14ac:dyDescent="0.2">
      <c r="M114" s="57"/>
      <c r="N114" s="12"/>
      <c r="O114" s="12"/>
      <c r="P114" s="12"/>
      <c r="Q114" s="12"/>
      <c r="R114" s="12"/>
      <c r="S114" s="12"/>
      <c r="T114" s="12"/>
    </row>
    <row r="115" spans="13:20" customFormat="1" x14ac:dyDescent="0.2">
      <c r="M115" s="57"/>
      <c r="N115" s="12"/>
      <c r="O115" s="12"/>
      <c r="P115" s="12"/>
      <c r="Q115" s="12"/>
      <c r="R115" s="12"/>
      <c r="S115" s="12"/>
      <c r="T115" s="12"/>
    </row>
    <row r="116" spans="13:20" customFormat="1" x14ac:dyDescent="0.2">
      <c r="M116" s="57"/>
      <c r="N116" s="12"/>
      <c r="O116" s="12"/>
      <c r="P116" s="12"/>
      <c r="Q116" s="12"/>
      <c r="R116" s="12"/>
      <c r="S116" s="12"/>
      <c r="T116" s="12"/>
    </row>
    <row r="117" spans="13:20" customFormat="1" x14ac:dyDescent="0.2">
      <c r="M117" s="57"/>
      <c r="N117" s="12"/>
      <c r="O117" s="12"/>
      <c r="P117" s="12"/>
      <c r="Q117" s="12"/>
      <c r="R117" s="12"/>
      <c r="S117" s="12"/>
      <c r="T117" s="12"/>
    </row>
    <row r="118" spans="13:20" customFormat="1" x14ac:dyDescent="0.2">
      <c r="M118" s="57"/>
      <c r="N118" s="12"/>
      <c r="O118" s="12"/>
      <c r="P118" s="12"/>
      <c r="Q118" s="12"/>
      <c r="R118" s="12"/>
      <c r="S118" s="12"/>
      <c r="T118" s="12"/>
    </row>
    <row r="119" spans="13:20" customFormat="1" x14ac:dyDescent="0.2">
      <c r="M119" s="57"/>
      <c r="N119" s="12"/>
      <c r="O119" s="12"/>
      <c r="P119" s="12"/>
      <c r="Q119" s="12"/>
      <c r="R119" s="12"/>
      <c r="S119" s="12"/>
      <c r="T119" s="12"/>
    </row>
    <row r="120" spans="13:20" customFormat="1" x14ac:dyDescent="0.2">
      <c r="M120" s="57"/>
      <c r="N120" s="12"/>
      <c r="O120" s="12"/>
      <c r="P120" s="12"/>
      <c r="Q120" s="12"/>
      <c r="R120" s="12"/>
      <c r="S120" s="12"/>
      <c r="T120" s="12"/>
    </row>
    <row r="121" spans="13:20" customFormat="1" x14ac:dyDescent="0.2">
      <c r="M121" s="57"/>
      <c r="N121" s="12"/>
      <c r="O121" s="12"/>
      <c r="P121" s="12"/>
      <c r="Q121" s="12"/>
      <c r="R121" s="12"/>
      <c r="S121" s="12"/>
      <c r="T121" s="12"/>
    </row>
    <row r="122" spans="13:20" customFormat="1" x14ac:dyDescent="0.2">
      <c r="M122" s="57"/>
      <c r="N122" s="12"/>
      <c r="O122" s="12"/>
      <c r="P122" s="12"/>
      <c r="Q122" s="12"/>
      <c r="R122" s="12"/>
      <c r="S122" s="12"/>
      <c r="T122" s="12"/>
    </row>
    <row r="123" spans="13:20" customFormat="1" x14ac:dyDescent="0.2">
      <c r="M123" s="57"/>
      <c r="N123" s="12"/>
      <c r="O123" s="12"/>
      <c r="P123" s="12"/>
      <c r="Q123" s="12"/>
      <c r="R123" s="12"/>
      <c r="S123" s="12"/>
      <c r="T123" s="12"/>
    </row>
    <row r="124" spans="13:20" customFormat="1" x14ac:dyDescent="0.2">
      <c r="M124" s="57"/>
      <c r="N124" s="12"/>
      <c r="O124" s="12"/>
      <c r="P124" s="12"/>
      <c r="Q124" s="12"/>
      <c r="R124" s="12"/>
      <c r="S124" s="12"/>
      <c r="T124" s="12"/>
    </row>
    <row r="125" spans="13:20" customFormat="1" x14ac:dyDescent="0.2">
      <c r="M125" s="57"/>
      <c r="N125" s="12"/>
      <c r="O125" s="12"/>
      <c r="P125" s="12"/>
      <c r="Q125" s="12"/>
      <c r="R125" s="12"/>
      <c r="S125" s="12"/>
      <c r="T125" s="12"/>
    </row>
    <row r="126" spans="13:20" customFormat="1" x14ac:dyDescent="0.2">
      <c r="M126" s="57"/>
      <c r="N126" s="12"/>
      <c r="O126" s="12"/>
      <c r="P126" s="12"/>
      <c r="Q126" s="12"/>
      <c r="R126" s="12"/>
      <c r="S126" s="12"/>
      <c r="T126" s="12"/>
    </row>
    <row r="127" spans="13:20" customFormat="1" x14ac:dyDescent="0.2">
      <c r="M127" s="57"/>
      <c r="N127" s="12"/>
      <c r="O127" s="12"/>
      <c r="P127" s="12"/>
      <c r="Q127" s="12"/>
      <c r="R127" s="12"/>
      <c r="S127" s="12"/>
      <c r="T127" s="12"/>
    </row>
    <row r="128" spans="13:20" customFormat="1" x14ac:dyDescent="0.2">
      <c r="M128" s="57"/>
      <c r="N128" s="12"/>
      <c r="O128" s="12"/>
      <c r="P128" s="12"/>
      <c r="Q128" s="12"/>
      <c r="R128" s="12"/>
      <c r="S128" s="12"/>
      <c r="T128" s="12"/>
    </row>
    <row r="129" spans="13:20" customFormat="1" x14ac:dyDescent="0.2">
      <c r="M129" s="57"/>
      <c r="N129" s="12"/>
      <c r="O129" s="12"/>
      <c r="P129" s="12"/>
      <c r="Q129" s="12"/>
      <c r="R129" s="12"/>
      <c r="S129" s="12"/>
      <c r="T129" s="12"/>
    </row>
    <row r="130" spans="13:20" customFormat="1" x14ac:dyDescent="0.2">
      <c r="M130" s="57"/>
      <c r="N130" s="12"/>
      <c r="O130" s="12"/>
      <c r="P130" s="12"/>
      <c r="Q130" s="12"/>
      <c r="R130" s="12"/>
      <c r="S130" s="12"/>
      <c r="T130" s="12"/>
    </row>
    <row r="131" spans="13:20" customFormat="1" x14ac:dyDescent="0.2">
      <c r="M131" s="57"/>
      <c r="N131" s="12"/>
      <c r="O131" s="12"/>
      <c r="P131" s="12"/>
      <c r="Q131" s="12"/>
      <c r="R131" s="12"/>
      <c r="S131" s="12"/>
      <c r="T131" s="12"/>
    </row>
    <row r="132" spans="13:20" customFormat="1" x14ac:dyDescent="0.2">
      <c r="M132" s="57"/>
      <c r="N132" s="12"/>
      <c r="O132" s="12"/>
      <c r="P132" s="12"/>
      <c r="Q132" s="12"/>
      <c r="R132" s="12"/>
      <c r="S132" s="12"/>
      <c r="T132" s="12"/>
    </row>
    <row r="133" spans="13:20" customFormat="1" x14ac:dyDescent="0.2">
      <c r="M133" s="57"/>
      <c r="N133" s="12"/>
      <c r="O133" s="12"/>
      <c r="P133" s="12"/>
      <c r="Q133" s="12"/>
      <c r="R133" s="12"/>
      <c r="S133" s="12"/>
      <c r="T133" s="12"/>
    </row>
    <row r="134" spans="13:20" customFormat="1" x14ac:dyDescent="0.2">
      <c r="M134" s="57"/>
      <c r="N134" s="12"/>
      <c r="O134" s="12"/>
      <c r="P134" s="12"/>
      <c r="Q134" s="12"/>
      <c r="R134" s="12"/>
      <c r="S134" s="12"/>
      <c r="T134" s="12"/>
    </row>
    <row r="135" spans="13:20" customFormat="1" x14ac:dyDescent="0.2">
      <c r="M135" s="57"/>
      <c r="N135" s="12"/>
      <c r="O135" s="12"/>
      <c r="P135" s="12"/>
      <c r="Q135" s="12"/>
      <c r="R135" s="12"/>
      <c r="S135" s="12"/>
      <c r="T135" s="12"/>
    </row>
    <row r="136" spans="13:20" customFormat="1" x14ac:dyDescent="0.2">
      <c r="M136" s="57"/>
      <c r="N136" s="12"/>
      <c r="O136" s="12"/>
      <c r="P136" s="12"/>
      <c r="Q136" s="12"/>
      <c r="R136" s="12"/>
      <c r="S136" s="12"/>
      <c r="T136" s="12"/>
    </row>
    <row r="137" spans="13:20" customFormat="1" x14ac:dyDescent="0.2">
      <c r="M137" s="57"/>
      <c r="N137" s="12"/>
      <c r="O137" s="12"/>
      <c r="P137" s="12"/>
      <c r="Q137" s="12"/>
      <c r="R137" s="12"/>
      <c r="S137" s="12"/>
      <c r="T137" s="12"/>
    </row>
    <row r="138" spans="13:20" customFormat="1" x14ac:dyDescent="0.2">
      <c r="M138" s="57"/>
      <c r="N138" s="12"/>
      <c r="O138" s="12"/>
      <c r="P138" s="12"/>
      <c r="Q138" s="12"/>
      <c r="R138" s="12"/>
      <c r="S138" s="12"/>
      <c r="T138" s="12"/>
    </row>
    <row r="139" spans="13:20" customFormat="1" x14ac:dyDescent="0.2">
      <c r="M139" s="57"/>
      <c r="N139" s="12"/>
      <c r="O139" s="12"/>
      <c r="P139" s="12"/>
      <c r="Q139" s="12"/>
      <c r="R139" s="12"/>
      <c r="S139" s="12"/>
      <c r="T139" s="12"/>
    </row>
    <row r="140" spans="13:20" customFormat="1" x14ac:dyDescent="0.2">
      <c r="M140" s="57"/>
      <c r="N140" s="12"/>
      <c r="O140" s="12"/>
      <c r="P140" s="12"/>
      <c r="Q140" s="12"/>
      <c r="R140" s="12"/>
      <c r="S140" s="12"/>
      <c r="T140" s="12"/>
    </row>
    <row r="141" spans="13:20" customFormat="1" x14ac:dyDescent="0.2">
      <c r="M141" s="57"/>
      <c r="N141" s="12"/>
      <c r="O141" s="12"/>
      <c r="P141" s="12"/>
      <c r="Q141" s="12"/>
      <c r="R141" s="12"/>
      <c r="S141" s="12"/>
      <c r="T141" s="12"/>
    </row>
    <row r="142" spans="13:20" customFormat="1" x14ac:dyDescent="0.2">
      <c r="M142" s="57"/>
      <c r="N142" s="12"/>
      <c r="O142" s="12"/>
      <c r="P142" s="12"/>
      <c r="Q142" s="12"/>
      <c r="R142" s="12"/>
      <c r="S142" s="12"/>
      <c r="T142" s="12"/>
    </row>
    <row r="143" spans="13:20" customFormat="1" x14ac:dyDescent="0.2">
      <c r="M143" s="57"/>
      <c r="N143" s="12"/>
      <c r="O143" s="12"/>
      <c r="P143" s="12"/>
      <c r="Q143" s="12"/>
      <c r="R143" s="12"/>
      <c r="S143" s="12"/>
      <c r="T143" s="12"/>
    </row>
    <row r="144" spans="13:20" customFormat="1" x14ac:dyDescent="0.2">
      <c r="M144" s="57"/>
      <c r="N144" s="12"/>
      <c r="O144" s="12"/>
      <c r="P144" s="12"/>
      <c r="Q144" s="12"/>
      <c r="R144" s="12"/>
      <c r="S144" s="12"/>
      <c r="T144" s="12"/>
    </row>
    <row r="145" spans="13:20" customFormat="1" x14ac:dyDescent="0.2">
      <c r="M145" s="57"/>
      <c r="N145" s="12"/>
      <c r="O145" s="12"/>
      <c r="P145" s="12"/>
      <c r="Q145" s="12"/>
      <c r="R145" s="12"/>
      <c r="S145" s="12"/>
      <c r="T145" s="12"/>
    </row>
    <row r="146" spans="13:20" customFormat="1" x14ac:dyDescent="0.2">
      <c r="M146" s="57"/>
      <c r="N146" s="12"/>
      <c r="O146" s="12"/>
      <c r="P146" s="12"/>
      <c r="Q146" s="12"/>
      <c r="R146" s="12"/>
      <c r="S146" s="12"/>
      <c r="T146" s="12"/>
    </row>
    <row r="147" spans="13:20" customFormat="1" x14ac:dyDescent="0.2">
      <c r="M147" s="57"/>
      <c r="N147" s="12"/>
      <c r="O147" s="12"/>
      <c r="P147" s="12"/>
      <c r="Q147" s="12"/>
      <c r="R147" s="12"/>
      <c r="S147" s="12"/>
      <c r="T147" s="12"/>
    </row>
    <row r="148" spans="13:20" customFormat="1" x14ac:dyDescent="0.2">
      <c r="M148" s="57"/>
      <c r="N148" s="12"/>
      <c r="O148" s="12"/>
      <c r="P148" s="12"/>
      <c r="Q148" s="12"/>
      <c r="R148" s="12"/>
      <c r="S148" s="12"/>
      <c r="T148" s="12"/>
    </row>
    <row r="149" spans="13:20" customFormat="1" x14ac:dyDescent="0.2">
      <c r="M149" s="57"/>
      <c r="N149" s="12"/>
      <c r="O149" s="12"/>
      <c r="P149" s="12"/>
      <c r="Q149" s="12"/>
      <c r="R149" s="12"/>
      <c r="S149" s="12"/>
      <c r="T149" s="12"/>
    </row>
    <row r="150" spans="13:20" customFormat="1" x14ac:dyDescent="0.2">
      <c r="M150" s="57"/>
      <c r="N150" s="12"/>
      <c r="O150" s="12"/>
      <c r="P150" s="12"/>
      <c r="Q150" s="12"/>
      <c r="R150" s="12"/>
      <c r="S150" s="12"/>
      <c r="T150" s="12"/>
    </row>
    <row r="151" spans="13:20" customFormat="1" x14ac:dyDescent="0.2">
      <c r="M151" s="57"/>
      <c r="N151" s="12"/>
      <c r="O151" s="12"/>
      <c r="P151" s="12"/>
      <c r="Q151" s="12"/>
      <c r="R151" s="12"/>
      <c r="S151" s="12"/>
      <c r="T151" s="12"/>
    </row>
    <row r="152" spans="13:20" customFormat="1" x14ac:dyDescent="0.2">
      <c r="M152" s="57"/>
      <c r="N152" s="12"/>
      <c r="O152" s="12"/>
      <c r="P152" s="12"/>
      <c r="Q152" s="12"/>
      <c r="R152" s="12"/>
      <c r="S152" s="12"/>
      <c r="T152" s="12"/>
    </row>
    <row r="153" spans="13:20" customFormat="1" x14ac:dyDescent="0.2">
      <c r="M153" s="57"/>
      <c r="N153" s="12"/>
      <c r="O153" s="12"/>
      <c r="P153" s="12"/>
      <c r="Q153" s="12"/>
      <c r="R153" s="12"/>
      <c r="S153" s="12"/>
      <c r="T153" s="12"/>
    </row>
    <row r="154" spans="13:20" customFormat="1" x14ac:dyDescent="0.2">
      <c r="M154" s="57"/>
      <c r="N154" s="12"/>
      <c r="O154" s="12"/>
      <c r="P154" s="12"/>
      <c r="Q154" s="12"/>
      <c r="R154" s="12"/>
      <c r="S154" s="12"/>
      <c r="T154" s="12"/>
    </row>
    <row r="155" spans="13:20" customFormat="1" x14ac:dyDescent="0.2">
      <c r="M155" s="57"/>
      <c r="N155" s="12"/>
      <c r="O155" s="12"/>
      <c r="P155" s="12"/>
      <c r="Q155" s="12"/>
      <c r="R155" s="12"/>
      <c r="S155" s="12"/>
      <c r="T155" s="12"/>
    </row>
    <row r="156" spans="13:20" customFormat="1" x14ac:dyDescent="0.2">
      <c r="M156" s="57"/>
      <c r="N156" s="12"/>
      <c r="O156" s="12"/>
      <c r="P156" s="12"/>
      <c r="Q156" s="12"/>
      <c r="R156" s="12"/>
      <c r="S156" s="12"/>
      <c r="T156" s="12"/>
    </row>
    <row r="157" spans="13:20" customFormat="1" x14ac:dyDescent="0.2">
      <c r="M157" s="57"/>
      <c r="N157" s="12"/>
      <c r="O157" s="12"/>
      <c r="P157" s="12"/>
      <c r="Q157" s="12"/>
      <c r="R157" s="12"/>
      <c r="S157" s="12"/>
      <c r="T157" s="12"/>
    </row>
    <row r="158" spans="13:20" customFormat="1" x14ac:dyDescent="0.2">
      <c r="M158" s="57"/>
      <c r="N158" s="12"/>
      <c r="O158" s="12"/>
      <c r="P158" s="12"/>
      <c r="Q158" s="12"/>
      <c r="R158" s="12"/>
      <c r="S158" s="12"/>
      <c r="T158" s="12"/>
    </row>
    <row r="159" spans="13:20" customFormat="1" x14ac:dyDescent="0.2">
      <c r="M159" s="57"/>
      <c r="N159" s="12"/>
      <c r="O159" s="12"/>
      <c r="P159" s="12"/>
      <c r="Q159" s="12"/>
      <c r="R159" s="12"/>
      <c r="S159" s="12"/>
      <c r="T159" s="12"/>
    </row>
    <row r="160" spans="13:20" customFormat="1" x14ac:dyDescent="0.2">
      <c r="M160" s="57"/>
      <c r="N160" s="12"/>
      <c r="O160" s="12"/>
      <c r="P160" s="12"/>
      <c r="Q160" s="12"/>
      <c r="R160" s="12"/>
      <c r="S160" s="12"/>
      <c r="T160" s="12"/>
    </row>
    <row r="161" spans="13:20" customFormat="1" x14ac:dyDescent="0.2">
      <c r="M161" s="57"/>
      <c r="N161" s="12"/>
      <c r="O161" s="12"/>
      <c r="P161" s="12"/>
      <c r="Q161" s="12"/>
      <c r="R161" s="12"/>
      <c r="S161" s="12"/>
      <c r="T161" s="12"/>
    </row>
    <row r="162" spans="13:20" customFormat="1" x14ac:dyDescent="0.2">
      <c r="M162" s="57"/>
      <c r="N162" s="12"/>
      <c r="O162" s="12"/>
      <c r="P162" s="12"/>
      <c r="Q162" s="12"/>
      <c r="R162" s="12"/>
      <c r="S162" s="12"/>
      <c r="T162" s="12"/>
    </row>
    <row r="163" spans="13:20" customFormat="1" x14ac:dyDescent="0.2">
      <c r="M163" s="57"/>
      <c r="N163" s="12"/>
      <c r="O163" s="12"/>
      <c r="P163" s="12"/>
      <c r="Q163" s="12"/>
      <c r="R163" s="12"/>
      <c r="S163" s="12"/>
      <c r="T163" s="12"/>
    </row>
    <row r="164" spans="13:20" customFormat="1" x14ac:dyDescent="0.2">
      <c r="M164" s="57"/>
      <c r="N164" s="12"/>
      <c r="O164" s="12"/>
      <c r="P164" s="12"/>
      <c r="Q164" s="12"/>
      <c r="R164" s="12"/>
      <c r="S164" s="12"/>
      <c r="T164" s="12"/>
    </row>
    <row r="165" spans="13:20" customFormat="1" x14ac:dyDescent="0.2">
      <c r="M165" s="57"/>
      <c r="N165" s="12"/>
      <c r="O165" s="12"/>
      <c r="P165" s="12"/>
      <c r="Q165" s="12"/>
      <c r="R165" s="12"/>
      <c r="S165" s="12"/>
      <c r="T165" s="12"/>
    </row>
    <row r="166" spans="13:20" customFormat="1" x14ac:dyDescent="0.2">
      <c r="M166" s="57"/>
      <c r="N166" s="12"/>
      <c r="O166" s="12"/>
      <c r="P166" s="12"/>
      <c r="Q166" s="12"/>
      <c r="R166" s="12"/>
      <c r="S166" s="12"/>
      <c r="T166" s="12"/>
    </row>
    <row r="167" spans="13:20" customFormat="1" x14ac:dyDescent="0.2">
      <c r="M167" s="57"/>
      <c r="N167" s="12"/>
      <c r="O167" s="12"/>
      <c r="P167" s="12"/>
      <c r="Q167" s="12"/>
      <c r="R167" s="12"/>
      <c r="S167" s="12"/>
      <c r="T167" s="12"/>
    </row>
    <row r="168" spans="13:20" customFormat="1" x14ac:dyDescent="0.2">
      <c r="M168" s="57"/>
      <c r="N168" s="12"/>
      <c r="O168" s="12"/>
      <c r="P168" s="12"/>
      <c r="Q168" s="12"/>
      <c r="R168" s="12"/>
      <c r="S168" s="12"/>
      <c r="T168" s="12"/>
    </row>
    <row r="169" spans="13:20" customFormat="1" x14ac:dyDescent="0.2">
      <c r="M169" s="57"/>
      <c r="N169" s="12"/>
      <c r="O169" s="12"/>
      <c r="P169" s="12"/>
      <c r="Q169" s="12"/>
      <c r="R169" s="12"/>
      <c r="S169" s="12"/>
      <c r="T169" s="12"/>
    </row>
    <row r="170" spans="13:20" customFormat="1" x14ac:dyDescent="0.2">
      <c r="M170" s="57"/>
      <c r="N170" s="12"/>
      <c r="O170" s="12"/>
      <c r="P170" s="12"/>
      <c r="Q170" s="12"/>
      <c r="R170" s="12"/>
      <c r="S170" s="12"/>
      <c r="T170" s="12"/>
    </row>
    <row r="171" spans="13:20" customFormat="1" x14ac:dyDescent="0.2">
      <c r="M171" s="57"/>
      <c r="N171" s="12"/>
      <c r="O171" s="12"/>
      <c r="P171" s="12"/>
      <c r="Q171" s="12"/>
      <c r="R171" s="12"/>
      <c r="S171" s="12"/>
      <c r="T171" s="12"/>
    </row>
    <row r="172" spans="13:20" customFormat="1" x14ac:dyDescent="0.2">
      <c r="M172" s="57"/>
      <c r="N172" s="12"/>
      <c r="O172" s="12"/>
      <c r="P172" s="12"/>
      <c r="Q172" s="12"/>
      <c r="R172" s="12"/>
      <c r="S172" s="12"/>
      <c r="T172" s="12"/>
    </row>
    <row r="173" spans="13:20" customFormat="1" x14ac:dyDescent="0.2">
      <c r="M173" s="57"/>
      <c r="N173" s="12"/>
      <c r="O173" s="12"/>
      <c r="P173" s="12"/>
      <c r="Q173" s="12"/>
      <c r="R173" s="12"/>
      <c r="S173" s="12"/>
      <c r="T173" s="12"/>
    </row>
    <row r="174" spans="13:20" customFormat="1" x14ac:dyDescent="0.2">
      <c r="M174" s="57"/>
      <c r="N174" s="12"/>
      <c r="O174" s="12"/>
      <c r="P174" s="12"/>
      <c r="Q174" s="12"/>
      <c r="R174" s="12"/>
      <c r="S174" s="12"/>
      <c r="T174" s="12"/>
    </row>
    <row r="175" spans="13:20" customFormat="1" x14ac:dyDescent="0.2">
      <c r="M175" s="57"/>
      <c r="N175" s="12"/>
      <c r="O175" s="12"/>
      <c r="P175" s="12"/>
      <c r="Q175" s="12"/>
      <c r="R175" s="12"/>
      <c r="S175" s="12"/>
      <c r="T175" s="12"/>
    </row>
    <row r="176" spans="13:20" customFormat="1" x14ac:dyDescent="0.2">
      <c r="M176" s="57"/>
      <c r="N176" s="12"/>
      <c r="O176" s="12"/>
      <c r="P176" s="12"/>
      <c r="Q176" s="12"/>
      <c r="R176" s="12"/>
      <c r="S176" s="12"/>
      <c r="T176" s="12"/>
    </row>
    <row r="177" spans="13:20" customFormat="1" x14ac:dyDescent="0.2">
      <c r="M177" s="57"/>
      <c r="N177" s="12"/>
      <c r="O177" s="12"/>
      <c r="P177" s="12"/>
      <c r="Q177" s="12"/>
      <c r="R177" s="12"/>
      <c r="S177" s="12"/>
      <c r="T177" s="12"/>
    </row>
    <row r="178" spans="13:20" customFormat="1" x14ac:dyDescent="0.2">
      <c r="M178" s="57"/>
      <c r="N178" s="12"/>
      <c r="O178" s="12"/>
      <c r="P178" s="12"/>
      <c r="Q178" s="12"/>
      <c r="R178" s="12"/>
      <c r="S178" s="12"/>
      <c r="T178" s="12"/>
    </row>
    <row r="179" spans="13:20" customFormat="1" x14ac:dyDescent="0.2">
      <c r="M179" s="57"/>
      <c r="N179" s="12"/>
      <c r="O179" s="12"/>
      <c r="P179" s="12"/>
      <c r="Q179" s="12"/>
      <c r="R179" s="12"/>
      <c r="S179" s="12"/>
      <c r="T179" s="12"/>
    </row>
    <row r="180" spans="13:20" customFormat="1" x14ac:dyDescent="0.2">
      <c r="M180" s="57"/>
      <c r="N180" s="12"/>
      <c r="O180" s="12"/>
      <c r="P180" s="12"/>
      <c r="Q180" s="12"/>
      <c r="R180" s="12"/>
      <c r="S180" s="12"/>
      <c r="T180" s="12"/>
    </row>
    <row r="181" spans="13:20" customFormat="1" x14ac:dyDescent="0.2">
      <c r="M181" s="57"/>
      <c r="N181" s="12"/>
      <c r="O181" s="12"/>
      <c r="P181" s="12"/>
      <c r="Q181" s="12"/>
      <c r="R181" s="12"/>
      <c r="S181" s="12"/>
      <c r="T181" s="12"/>
    </row>
    <row r="182" spans="13:20" customFormat="1" x14ac:dyDescent="0.2">
      <c r="M182" s="57"/>
      <c r="N182" s="12"/>
      <c r="O182" s="12"/>
      <c r="P182" s="12"/>
      <c r="Q182" s="12"/>
      <c r="R182" s="12"/>
      <c r="S182" s="12"/>
      <c r="T182" s="12"/>
    </row>
    <row r="183" spans="13:20" customFormat="1" x14ac:dyDescent="0.2">
      <c r="M183" s="57"/>
      <c r="N183" s="12"/>
      <c r="O183" s="12"/>
      <c r="P183" s="12"/>
      <c r="Q183" s="12"/>
      <c r="R183" s="12"/>
      <c r="S183" s="12"/>
      <c r="T183" s="12"/>
    </row>
    <row r="184" spans="13:20" customFormat="1" x14ac:dyDescent="0.2">
      <c r="M184" s="57"/>
      <c r="N184" s="12"/>
      <c r="O184" s="12"/>
      <c r="P184" s="12"/>
      <c r="Q184" s="12"/>
      <c r="R184" s="12"/>
      <c r="S184" s="12"/>
      <c r="T184" s="12"/>
    </row>
    <row r="185" spans="13:20" customFormat="1" x14ac:dyDescent="0.2">
      <c r="M185" s="57"/>
      <c r="N185" s="12"/>
      <c r="O185" s="12"/>
      <c r="P185" s="12"/>
      <c r="Q185" s="12"/>
      <c r="R185" s="12"/>
      <c r="S185" s="12"/>
      <c r="T185" s="12"/>
    </row>
    <row r="186" spans="13:20" customFormat="1" x14ac:dyDescent="0.2">
      <c r="M186" s="57"/>
      <c r="N186" s="12"/>
      <c r="O186" s="12"/>
      <c r="P186" s="12"/>
      <c r="Q186" s="12"/>
      <c r="R186" s="12"/>
      <c r="S186" s="12"/>
      <c r="T186" s="12"/>
    </row>
    <row r="187" spans="13:20" customFormat="1" x14ac:dyDescent="0.2">
      <c r="M187" s="57"/>
      <c r="N187" s="12"/>
      <c r="O187" s="12"/>
      <c r="P187" s="12"/>
      <c r="Q187" s="12"/>
      <c r="R187" s="12"/>
      <c r="S187" s="12"/>
      <c r="T187" s="12"/>
    </row>
    <row r="188" spans="13:20" customFormat="1" x14ac:dyDescent="0.2">
      <c r="M188" s="57"/>
      <c r="N188" s="12"/>
      <c r="O188" s="12"/>
      <c r="P188" s="12"/>
      <c r="Q188" s="12"/>
      <c r="R188" s="12"/>
      <c r="S188" s="12"/>
      <c r="T188" s="12"/>
    </row>
    <row r="189" spans="13:20" customFormat="1" x14ac:dyDescent="0.2">
      <c r="M189" s="57"/>
      <c r="N189" s="12"/>
      <c r="O189" s="12"/>
      <c r="P189" s="12"/>
      <c r="Q189" s="12"/>
      <c r="R189" s="12"/>
      <c r="S189" s="12"/>
      <c r="T189" s="12"/>
    </row>
    <row r="190" spans="13:20" customFormat="1" x14ac:dyDescent="0.2">
      <c r="M190" s="57"/>
      <c r="N190" s="12"/>
      <c r="O190" s="12"/>
      <c r="P190" s="12"/>
      <c r="Q190" s="12"/>
      <c r="R190" s="12"/>
      <c r="S190" s="12"/>
      <c r="T190" s="12"/>
    </row>
    <row r="191" spans="13:20" customFormat="1" x14ac:dyDescent="0.2">
      <c r="M191" s="57"/>
      <c r="N191" s="12"/>
      <c r="O191" s="12"/>
      <c r="P191" s="12"/>
      <c r="Q191" s="12"/>
      <c r="R191" s="12"/>
      <c r="S191" s="12"/>
      <c r="T191" s="12"/>
    </row>
    <row r="192" spans="13:20" customFormat="1" x14ac:dyDescent="0.2">
      <c r="M192" s="57"/>
      <c r="N192" s="12"/>
      <c r="O192" s="12"/>
      <c r="P192" s="12"/>
      <c r="Q192" s="12"/>
      <c r="R192" s="12"/>
      <c r="S192" s="12"/>
      <c r="T192" s="12"/>
    </row>
    <row r="193" spans="1:20" customFormat="1" x14ac:dyDescent="0.2">
      <c r="M193" s="57"/>
      <c r="N193" s="12"/>
      <c r="O193" s="12"/>
      <c r="P193" s="12"/>
      <c r="Q193" s="12"/>
      <c r="R193" s="12"/>
      <c r="S193" s="12"/>
      <c r="T193" s="12"/>
    </row>
    <row r="194" spans="1:20" customFormat="1" x14ac:dyDescent="0.2">
      <c r="M194" s="57"/>
      <c r="N194" s="12"/>
      <c r="O194" s="12"/>
      <c r="P194" s="12"/>
      <c r="Q194" s="12"/>
      <c r="R194" s="12"/>
      <c r="S194" s="12"/>
      <c r="T194" s="12"/>
    </row>
    <row r="195" spans="1:20" customFormat="1" x14ac:dyDescent="0.2">
      <c r="M195" s="57"/>
      <c r="N195" s="12"/>
      <c r="O195" s="12"/>
      <c r="P195" s="12"/>
      <c r="Q195" s="12"/>
      <c r="R195" s="12"/>
      <c r="S195" s="12"/>
      <c r="T195" s="12"/>
    </row>
    <row r="196" spans="1:20" customFormat="1" x14ac:dyDescent="0.2">
      <c r="M196" s="57"/>
      <c r="N196" s="12"/>
      <c r="O196" s="12"/>
      <c r="P196" s="12"/>
      <c r="Q196" s="12"/>
      <c r="R196" s="12"/>
      <c r="S196" s="12"/>
      <c r="T196" s="12"/>
    </row>
    <row r="197" spans="1:20" x14ac:dyDescent="0.2">
      <c r="A197"/>
      <c r="B197"/>
      <c r="C197"/>
      <c r="D197"/>
      <c r="E197"/>
      <c r="F197"/>
      <c r="G197"/>
      <c r="H197"/>
      <c r="I197"/>
      <c r="J197"/>
      <c r="K197"/>
      <c r="L197"/>
      <c r="M197" s="57"/>
      <c r="N197" s="12"/>
      <c r="O197" s="12"/>
      <c r="P197" s="12"/>
      <c r="Q197" s="12"/>
      <c r="R197" s="12"/>
      <c r="S197" s="12"/>
      <c r="T197" s="12"/>
    </row>
    <row r="198" spans="1:20" x14ac:dyDescent="0.2">
      <c r="A198"/>
      <c r="B198"/>
      <c r="C198"/>
      <c r="D198"/>
      <c r="E198"/>
      <c r="F198"/>
      <c r="G198"/>
      <c r="H198"/>
      <c r="I198"/>
      <c r="J198"/>
      <c r="K198"/>
      <c r="L198"/>
      <c r="M198" s="57"/>
      <c r="N198" s="12"/>
      <c r="O198" s="12"/>
      <c r="P198" s="12"/>
      <c r="Q198" s="12"/>
      <c r="R198" s="12"/>
      <c r="S198" s="12"/>
      <c r="T198" s="12"/>
    </row>
    <row r="199" spans="1:20" x14ac:dyDescent="0.2">
      <c r="A199"/>
      <c r="B199"/>
      <c r="C199"/>
      <c r="D199"/>
      <c r="E199"/>
      <c r="F199"/>
      <c r="G199"/>
      <c r="H199"/>
      <c r="I199"/>
      <c r="J199"/>
      <c r="K199"/>
      <c r="L199"/>
      <c r="M199" s="57"/>
      <c r="N199" s="12"/>
      <c r="O199" s="12"/>
      <c r="P199" s="12"/>
      <c r="Q199" s="12"/>
      <c r="R199" s="12"/>
      <c r="S199" s="12"/>
      <c r="T199" s="12"/>
    </row>
    <row r="200" spans="1:20" x14ac:dyDescent="0.2">
      <c r="A200"/>
      <c r="B200"/>
      <c r="C200"/>
      <c r="D200"/>
      <c r="E200"/>
      <c r="F200"/>
      <c r="G200"/>
      <c r="H200"/>
      <c r="I200"/>
      <c r="J200"/>
      <c r="K200"/>
      <c r="L200"/>
      <c r="M200" s="57"/>
      <c r="N200" s="12"/>
      <c r="O200" s="12"/>
      <c r="P200" s="12"/>
      <c r="Q200" s="12"/>
      <c r="R200" s="12"/>
      <c r="S200" s="12"/>
      <c r="T200" s="12"/>
    </row>
  </sheetData>
  <mergeCells count="7">
    <mergeCell ref="A8:M8"/>
    <mergeCell ref="N8:Q8"/>
    <mergeCell ref="R8:T8"/>
    <mergeCell ref="A1:G1"/>
    <mergeCell ref="A2:G2"/>
    <mergeCell ref="A4:C4"/>
    <mergeCell ref="A7:T7"/>
  </mergeCells>
  <phoneticPr fontId="10" type="noConversion"/>
  <conditionalFormatting sqref="J65:L65 C21:C23 A66:L200 A39:C44 D41:D44 D39 E39:I44 A46:I65 A32:I38">
    <cfRule type="expression" dxfId="0" priority="1" stopIfTrue="1">
      <formula>TRUE</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HistogramData.requestHistogramData">
                <anchor moveWithCells="1">
                  <from>
                    <xdr:col>0</xdr:col>
                    <xdr:colOff>219075</xdr:colOff>
                    <xdr:row>1</xdr:row>
                    <xdr:rowOff>38100</xdr:rowOff>
                  </from>
                  <to>
                    <xdr:col>2</xdr:col>
                    <xdr:colOff>485775</xdr:colOff>
                    <xdr:row>1</xdr:row>
                    <xdr:rowOff>238125</xdr:rowOff>
                  </to>
                </anchor>
              </controlPr>
            </control>
          </mc:Choice>
        </mc:AlternateContent>
        <mc:AlternateContent xmlns:mc="http://schemas.openxmlformats.org/markup-compatibility/2006">
          <mc:Choice Requires="x14">
            <control shapeId="76802" r:id="rId5" name="Button 2">
              <controlPr defaultSize="0" print="0" autoFill="0" autoPict="0" macro="[0]!HistogramData.cancelHistogramData">
                <anchor moveWithCells="1">
                  <from>
                    <xdr:col>4</xdr:col>
                    <xdr:colOff>409575</xdr:colOff>
                    <xdr:row>1</xdr:row>
                    <xdr:rowOff>38100</xdr:rowOff>
                  </from>
                  <to>
                    <xdr:col>6</xdr:col>
                    <xdr:colOff>790575</xdr:colOff>
                    <xdr:row>1</xdr:row>
                    <xdr:rowOff>238125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CompletedOrders"/>
  <dimension ref="A1:DF200"/>
  <sheetViews>
    <sheetView zoomScale="80" zoomScaleNormal="80" workbookViewId="0">
      <selection activeCell="CV12" sqref="CV12"/>
    </sheetView>
  </sheetViews>
  <sheetFormatPr defaultRowHeight="12.75" x14ac:dyDescent="0.2"/>
  <cols>
    <col min="1" max="1" width="10.7109375" customWidth="1"/>
    <col min="2" max="2" width="11" customWidth="1"/>
    <col min="3" max="3" width="15" customWidth="1"/>
    <col min="4" max="4" width="6.140625" customWidth="1"/>
    <col min="5" max="5" width="4.42578125" customWidth="1"/>
    <col min="7" max="7" width="13.7109375" customWidth="1"/>
    <col min="8" max="8" width="10.28515625" customWidth="1"/>
    <col min="9" max="9" width="16.42578125" customWidth="1"/>
    <col min="11" max="11" width="13.28515625" customWidth="1"/>
    <col min="12" max="12" width="11.7109375" customWidth="1"/>
    <col min="13" max="13" width="11" customWidth="1"/>
    <col min="14" max="14" width="12.7109375" customWidth="1"/>
    <col min="19" max="19" width="11" customWidth="1"/>
    <col min="22" max="22" width="13.85546875" customWidth="1"/>
    <col min="23" max="23" width="22.140625" bestFit="1" customWidth="1"/>
    <col min="24" max="24" width="28.5703125" customWidth="1"/>
    <col min="25" max="25" width="14.85546875" customWidth="1"/>
    <col min="26" max="26" width="13.42578125" customWidth="1"/>
    <col min="28" max="28" width="7.28515625" customWidth="1"/>
    <col min="29" max="29" width="8.28515625" customWidth="1"/>
    <col min="31" max="31" width="8.7109375" customWidth="1"/>
    <col min="32" max="32" width="6.140625" customWidth="1"/>
    <col min="33" max="33" width="7" customWidth="1"/>
    <col min="35" max="35" width="9.42578125" customWidth="1"/>
    <col min="36" max="36" width="15.42578125" customWidth="1"/>
    <col min="37" max="37" width="7.140625" customWidth="1"/>
    <col min="38" max="38" width="7.28515625" customWidth="1"/>
    <col min="39" max="40" width="7.7109375" customWidth="1"/>
    <col min="41" max="41" width="8.28515625" customWidth="1"/>
    <col min="42" max="42" width="8.7109375" customWidth="1"/>
    <col min="43" max="43" width="9" customWidth="1"/>
    <col min="44" max="44" width="8.7109375" customWidth="1"/>
    <col min="45" max="45" width="10.42578125" customWidth="1"/>
    <col min="47" max="47" width="12.7109375" customWidth="1"/>
    <col min="48" max="48" width="6.42578125" customWidth="1"/>
    <col min="49" max="49" width="7" customWidth="1"/>
    <col min="50" max="50" width="5.7109375" customWidth="1"/>
    <col min="52" max="52" width="10.28515625" customWidth="1"/>
    <col min="53" max="54" width="7.85546875" customWidth="1"/>
    <col min="55" max="55" width="11.85546875" customWidth="1"/>
    <col min="56" max="56" width="7.85546875" customWidth="1"/>
    <col min="59" max="59" width="11.140625" customWidth="1"/>
    <col min="60" max="60" width="10.5703125" customWidth="1"/>
    <col min="61" max="61" width="12" customWidth="1"/>
    <col min="62" max="62" width="11.85546875" customWidth="1"/>
    <col min="63" max="63" width="11.5703125" customWidth="1"/>
    <col min="64" max="64" width="12.7109375" customWidth="1"/>
    <col min="65" max="65" width="14.42578125" customWidth="1"/>
    <col min="66" max="66" width="15.42578125" customWidth="1"/>
    <col min="67" max="67" width="10.85546875" customWidth="1"/>
    <col min="68" max="68" width="11.140625" customWidth="1"/>
    <col min="69" max="69" width="11.42578125" customWidth="1"/>
    <col min="70" max="70" width="12.85546875" customWidth="1"/>
    <col min="71" max="71" width="14.5703125" customWidth="1"/>
    <col min="72" max="72" width="11.28515625" customWidth="1"/>
    <col min="73" max="73" width="11.42578125" customWidth="1"/>
    <col min="74" max="74" width="9.42578125" customWidth="1"/>
    <col min="75" max="75" width="9.28515625" customWidth="1"/>
    <col min="76" max="76" width="14" customWidth="1"/>
    <col min="77" max="77" width="7.140625" customWidth="1"/>
    <col min="78" max="78" width="8.42578125" customWidth="1"/>
    <col min="79" max="79" width="15.7109375" customWidth="1"/>
    <col min="80" max="80" width="9.42578125" customWidth="1"/>
    <col min="82" max="82" width="12.7109375" customWidth="1"/>
    <col min="83" max="83" width="12.140625" customWidth="1"/>
    <col min="84" max="84" width="16.5703125" customWidth="1"/>
    <col min="85" max="85" width="9.7109375" customWidth="1"/>
    <col min="86" max="86" width="8.5703125" customWidth="1"/>
    <col min="87" max="87" width="7" customWidth="1"/>
    <col min="88" max="88" width="12.28515625" customWidth="1"/>
    <col min="89" max="89" width="12.7109375" customWidth="1"/>
    <col min="92" max="93" width="10.5703125" customWidth="1"/>
    <col min="94" max="94" width="11.28515625" customWidth="1"/>
    <col min="95" max="95" width="13" customWidth="1"/>
    <col min="96" max="96" width="11.85546875" customWidth="1"/>
    <col min="97" max="97" width="10.5703125" customWidth="1"/>
    <col min="98" max="98" width="10.140625" customWidth="1"/>
    <col min="99" max="99" width="11.28515625" customWidth="1"/>
    <col min="100" max="100" width="10.5703125" customWidth="1"/>
    <col min="102" max="102" width="9.5703125" customWidth="1"/>
    <col min="104" max="104" width="9.5703125" customWidth="1"/>
    <col min="105" max="105" width="12.140625" customWidth="1"/>
    <col min="106" max="106" width="11.42578125" customWidth="1"/>
    <col min="107" max="107" width="11.85546875" customWidth="1"/>
    <col min="108" max="108" width="30" customWidth="1"/>
    <col min="109" max="109" width="10" customWidth="1"/>
    <col min="110" max="110" width="15.7109375" customWidth="1"/>
  </cols>
  <sheetData>
    <row r="1" spans="1:110" x14ac:dyDescent="0.2">
      <c r="A1" s="313" t="s">
        <v>108</v>
      </c>
      <c r="B1" s="314"/>
      <c r="C1" s="314"/>
      <c r="D1" s="314"/>
      <c r="E1" s="314"/>
      <c r="F1" s="314"/>
      <c r="G1" s="314"/>
      <c r="H1" s="314"/>
      <c r="I1" s="314"/>
      <c r="J1" s="314"/>
      <c r="K1" s="314"/>
      <c r="L1" s="314"/>
      <c r="M1" s="314"/>
      <c r="N1" s="314"/>
      <c r="O1" s="315"/>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c r="BT1" s="92"/>
    </row>
    <row r="2" spans="1:110" ht="25.5" customHeight="1" x14ac:dyDescent="0.2">
      <c r="A2" s="316"/>
      <c r="B2" s="317"/>
      <c r="C2" s="317"/>
      <c r="D2" s="317"/>
      <c r="E2" s="317"/>
      <c r="F2" s="317"/>
      <c r="G2" s="317"/>
      <c r="H2" s="317"/>
      <c r="I2" s="317"/>
      <c r="J2" s="317"/>
      <c r="K2" s="317"/>
      <c r="L2" s="317"/>
      <c r="M2" s="317"/>
      <c r="N2" s="317"/>
      <c r="O2" s="318"/>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c r="BF2" s="92"/>
      <c r="BG2" s="92"/>
      <c r="BH2" s="92"/>
      <c r="BI2" s="92"/>
      <c r="BJ2" s="92"/>
      <c r="BK2" s="92"/>
      <c r="BL2" s="92"/>
      <c r="BM2" s="92"/>
      <c r="BN2" s="92"/>
      <c r="BO2" s="92"/>
      <c r="BP2" s="92"/>
      <c r="BQ2" s="92"/>
      <c r="BR2" s="92"/>
      <c r="BS2" s="92"/>
      <c r="BT2" s="92"/>
    </row>
    <row r="3" spans="1:110" x14ac:dyDescent="0.2">
      <c r="A3" s="92"/>
      <c r="B3" s="92"/>
      <c r="C3" s="92"/>
      <c r="D3" s="92"/>
      <c r="E3" s="92"/>
      <c r="F3" s="92"/>
      <c r="G3" s="92"/>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row>
    <row r="4" spans="1:110" x14ac:dyDescent="0.2">
      <c r="A4" s="20" t="s">
        <v>121</v>
      </c>
      <c r="B4" s="21"/>
      <c r="C4" s="21"/>
      <c r="D4" s="25"/>
      <c r="E4" s="27"/>
      <c r="G4" s="20" t="s">
        <v>898</v>
      </c>
      <c r="H4" s="21"/>
      <c r="M4" s="4" t="s">
        <v>580</v>
      </c>
      <c r="U4" s="92"/>
      <c r="V4" s="92"/>
      <c r="W4" s="92"/>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c r="BE4" s="92"/>
      <c r="BF4" s="92"/>
      <c r="BG4" s="92"/>
      <c r="BH4" s="92"/>
      <c r="BI4" s="92"/>
      <c r="BJ4" s="92"/>
      <c r="BK4" s="92"/>
      <c r="BL4" s="92"/>
      <c r="BM4" s="92"/>
      <c r="BN4" s="92"/>
      <c r="BO4" s="92"/>
      <c r="BP4" s="92"/>
      <c r="BQ4" s="92"/>
      <c r="BR4" s="92"/>
      <c r="BS4" s="92"/>
      <c r="BT4" s="92"/>
    </row>
    <row r="5" spans="1:110" x14ac:dyDescent="0.2">
      <c r="A5" s="22" t="s">
        <v>111</v>
      </c>
      <c r="B5" s="54" t="s">
        <v>134</v>
      </c>
      <c r="C5" s="249"/>
      <c r="D5" s="250"/>
      <c r="G5" s="63"/>
      <c r="H5" s="98"/>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c r="BR5" s="92"/>
      <c r="BS5" s="92"/>
      <c r="BT5" s="92"/>
    </row>
    <row r="6" spans="1:110" x14ac:dyDescent="0.2">
      <c r="A6" s="92"/>
      <c r="B6" s="92"/>
      <c r="C6" s="92"/>
      <c r="D6" s="92"/>
      <c r="E6" s="92"/>
      <c r="F6" s="92"/>
      <c r="G6" s="92"/>
      <c r="H6" s="92"/>
      <c r="I6" s="92"/>
      <c r="J6" s="92"/>
      <c r="K6" s="92"/>
      <c r="L6" s="92"/>
      <c r="M6" s="92"/>
      <c r="N6" s="92"/>
      <c r="O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c r="BE6" s="92"/>
      <c r="BF6" s="92"/>
      <c r="BG6" s="92"/>
      <c r="BH6" s="92"/>
      <c r="BI6" s="92"/>
      <c r="BJ6" s="92"/>
      <c r="BK6" s="92"/>
      <c r="BL6" s="92"/>
      <c r="BM6" s="92"/>
      <c r="BN6" s="92"/>
      <c r="BO6" s="92"/>
      <c r="BP6" s="92"/>
      <c r="BQ6" s="92"/>
      <c r="BR6" s="92"/>
      <c r="BS6" s="92"/>
      <c r="BT6" s="92"/>
    </row>
    <row r="7" spans="1:110" x14ac:dyDescent="0.2">
      <c r="A7" s="319" t="s">
        <v>1034</v>
      </c>
      <c r="B7" s="320"/>
      <c r="C7" s="320"/>
      <c r="D7" s="320"/>
      <c r="E7" s="320"/>
      <c r="F7" s="320"/>
      <c r="G7" s="320"/>
      <c r="H7" s="320"/>
      <c r="I7" s="320"/>
      <c r="J7" s="320"/>
      <c r="K7" s="320"/>
      <c r="L7" s="320"/>
      <c r="M7" s="320"/>
      <c r="N7" s="320"/>
      <c r="O7" s="320"/>
      <c r="P7" s="320"/>
      <c r="Q7" s="320"/>
      <c r="R7" s="320"/>
      <c r="S7" s="320"/>
      <c r="T7" s="320"/>
      <c r="U7" s="320"/>
      <c r="V7" s="320"/>
      <c r="W7" s="320"/>
      <c r="X7" s="320"/>
      <c r="Y7" s="320"/>
      <c r="Z7" s="320"/>
      <c r="AA7" s="44"/>
      <c r="AB7" s="44"/>
      <c r="AC7" s="273" t="s">
        <v>338</v>
      </c>
      <c r="AD7" s="278"/>
      <c r="AE7" s="278"/>
      <c r="AF7" s="206"/>
      <c r="AG7" s="206"/>
      <c r="AH7" s="206"/>
      <c r="AI7" s="206"/>
      <c r="AJ7" s="206"/>
      <c r="AK7" s="44"/>
      <c r="AL7" s="44"/>
      <c r="AM7" s="44"/>
      <c r="AN7" s="44"/>
      <c r="AO7" s="46" t="s">
        <v>340</v>
      </c>
      <c r="AP7" s="44"/>
      <c r="AQ7" s="44"/>
      <c r="AR7" s="44"/>
      <c r="AS7" s="44"/>
      <c r="AT7" s="44"/>
      <c r="AU7" s="44"/>
      <c r="AV7" s="44"/>
      <c r="AW7" s="44"/>
      <c r="AX7" s="44"/>
      <c r="AY7" s="44"/>
      <c r="AZ7" s="273" t="s">
        <v>339</v>
      </c>
      <c r="BA7" s="278"/>
      <c r="BB7" s="278"/>
      <c r="BC7" s="278"/>
      <c r="BD7" s="215"/>
      <c r="BE7" s="275" t="s">
        <v>345</v>
      </c>
      <c r="BF7" s="277"/>
      <c r="BG7" s="277"/>
      <c r="BH7" s="277"/>
      <c r="BI7" s="277"/>
      <c r="BJ7" s="277"/>
      <c r="BK7" s="277"/>
      <c r="BL7" s="221"/>
      <c r="BM7" s="221"/>
      <c r="BN7" s="221"/>
      <c r="BO7" s="273" t="s">
        <v>346</v>
      </c>
      <c r="BP7" s="274"/>
      <c r="BQ7" s="274"/>
      <c r="BR7" s="274"/>
      <c r="BS7" s="274"/>
      <c r="BT7" s="274"/>
      <c r="BU7" s="274"/>
      <c r="BV7" s="274"/>
      <c r="BW7" s="274"/>
      <c r="BX7" s="274"/>
      <c r="BY7" s="273" t="s">
        <v>509</v>
      </c>
      <c r="BZ7" s="206"/>
      <c r="CA7" s="206"/>
      <c r="CB7" s="273" t="s">
        <v>507</v>
      </c>
      <c r="CC7" s="206"/>
      <c r="CD7" s="273" t="s">
        <v>555</v>
      </c>
      <c r="CE7" s="206"/>
      <c r="CF7" s="201" t="s">
        <v>341</v>
      </c>
      <c r="CG7" s="275" t="s">
        <v>343</v>
      </c>
      <c r="CH7" s="221"/>
      <c r="CI7" s="222"/>
      <c r="CJ7" s="275" t="s">
        <v>344</v>
      </c>
      <c r="CK7" s="276"/>
      <c r="CL7" s="6"/>
      <c r="CM7" s="6"/>
      <c r="CN7" s="6"/>
      <c r="CO7" s="6"/>
      <c r="CP7" s="273" t="s">
        <v>1045</v>
      </c>
      <c r="CQ7" s="206"/>
      <c r="CR7" s="233"/>
      <c r="CS7" s="233"/>
      <c r="CT7" s="233"/>
      <c r="CU7" s="6"/>
      <c r="CV7" s="273" t="s">
        <v>470</v>
      </c>
      <c r="CW7" s="206"/>
      <c r="CX7" s="233"/>
      <c r="CY7" s="6"/>
      <c r="CZ7" s="6"/>
      <c r="DA7" s="6"/>
      <c r="DB7" s="6"/>
      <c r="DC7" s="6"/>
      <c r="DD7" s="6"/>
      <c r="DE7" s="6"/>
      <c r="DF7" s="6"/>
    </row>
    <row r="8" spans="1:110" ht="12.75" customHeight="1" x14ac:dyDescent="0.2">
      <c r="A8" s="324" t="s">
        <v>96</v>
      </c>
      <c r="B8" s="325"/>
      <c r="C8" s="325"/>
      <c r="D8" s="325"/>
      <c r="E8" s="325"/>
      <c r="F8" s="325"/>
      <c r="G8" s="325"/>
      <c r="H8" s="325"/>
      <c r="I8" s="325"/>
      <c r="J8" s="325"/>
      <c r="K8" s="325"/>
      <c r="L8" s="325"/>
      <c r="M8" s="325"/>
      <c r="N8" s="325"/>
      <c r="O8" s="321" t="s">
        <v>347</v>
      </c>
      <c r="P8" s="322"/>
      <c r="Q8" s="322"/>
      <c r="R8" s="322"/>
      <c r="S8" s="322"/>
      <c r="T8" s="322"/>
      <c r="U8" s="322"/>
      <c r="V8" s="323"/>
      <c r="W8" s="323"/>
      <c r="X8" s="323"/>
      <c r="Y8" s="323"/>
      <c r="Z8" s="323"/>
      <c r="AA8" s="256" t="s">
        <v>349</v>
      </c>
      <c r="AB8" s="256" t="s">
        <v>354</v>
      </c>
      <c r="AC8" s="256" t="s">
        <v>365</v>
      </c>
      <c r="AD8" s="256" t="s">
        <v>379</v>
      </c>
      <c r="AE8" s="272" t="s">
        <v>380</v>
      </c>
      <c r="AF8" s="256" t="s">
        <v>547</v>
      </c>
      <c r="AG8" s="256" t="s">
        <v>548</v>
      </c>
      <c r="AH8" s="256" t="s">
        <v>536</v>
      </c>
      <c r="AI8" s="256" t="s">
        <v>546</v>
      </c>
      <c r="AJ8" s="256" t="s">
        <v>475</v>
      </c>
      <c r="AK8" s="256" t="s">
        <v>549</v>
      </c>
      <c r="AL8" s="256" t="s">
        <v>551</v>
      </c>
      <c r="AM8" s="256" t="s">
        <v>494</v>
      </c>
      <c r="AN8" s="256" t="s">
        <v>552</v>
      </c>
      <c r="AO8" s="256" t="s">
        <v>367</v>
      </c>
      <c r="AP8" s="256" t="s">
        <v>446</v>
      </c>
      <c r="AQ8" s="256" t="s">
        <v>378</v>
      </c>
      <c r="AR8" s="256" t="s">
        <v>366</v>
      </c>
      <c r="AS8" s="256" t="s">
        <v>357</v>
      </c>
      <c r="AT8" s="256" t="s">
        <v>358</v>
      </c>
      <c r="AU8" s="256" t="s">
        <v>350</v>
      </c>
      <c r="AV8" s="256" t="s">
        <v>363</v>
      </c>
      <c r="AW8" s="256" t="s">
        <v>352</v>
      </c>
      <c r="AX8" s="256" t="s">
        <v>364</v>
      </c>
      <c r="AY8" s="256" t="s">
        <v>474</v>
      </c>
      <c r="AZ8" s="256" t="s">
        <v>351</v>
      </c>
      <c r="BA8" s="256" t="s">
        <v>359</v>
      </c>
      <c r="BB8" s="256" t="s">
        <v>360</v>
      </c>
      <c r="BC8" s="256" t="s">
        <v>361</v>
      </c>
      <c r="BD8" s="256" t="s">
        <v>362</v>
      </c>
      <c r="BE8" s="256" t="s">
        <v>375</v>
      </c>
      <c r="BF8" s="256" t="s">
        <v>477</v>
      </c>
      <c r="BG8" s="256" t="s">
        <v>553</v>
      </c>
      <c r="BH8" s="256" t="s">
        <v>478</v>
      </c>
      <c r="BI8" s="256" t="s">
        <v>376</v>
      </c>
      <c r="BJ8" s="256" t="s">
        <v>377</v>
      </c>
      <c r="BK8" s="256" t="s">
        <v>435</v>
      </c>
      <c r="BL8" s="256" t="s">
        <v>441</v>
      </c>
      <c r="BM8" s="256" t="s">
        <v>443</v>
      </c>
      <c r="BN8" s="256" t="s">
        <v>480</v>
      </c>
      <c r="BO8" s="256" t="s">
        <v>447</v>
      </c>
      <c r="BP8" s="256" t="s">
        <v>448</v>
      </c>
      <c r="BQ8" s="256" t="s">
        <v>430</v>
      </c>
      <c r="BR8" s="256" t="s">
        <v>449</v>
      </c>
      <c r="BS8" s="256" t="s">
        <v>450</v>
      </c>
      <c r="BT8" s="256" t="s">
        <v>451</v>
      </c>
      <c r="BU8" s="256" t="s">
        <v>452</v>
      </c>
      <c r="BV8" s="256" t="s">
        <v>453</v>
      </c>
      <c r="BW8" s="256" t="s">
        <v>454</v>
      </c>
      <c r="BX8" s="256" t="s">
        <v>455</v>
      </c>
      <c r="BY8" s="272" t="s">
        <v>499</v>
      </c>
      <c r="BZ8" s="272" t="s">
        <v>500</v>
      </c>
      <c r="CA8" s="272" t="s">
        <v>521</v>
      </c>
      <c r="CB8" s="272" t="s">
        <v>504</v>
      </c>
      <c r="CC8" s="272" t="s">
        <v>505</v>
      </c>
      <c r="CD8" s="272" t="s">
        <v>459</v>
      </c>
      <c r="CE8" s="272" t="s">
        <v>526</v>
      </c>
      <c r="CF8" s="256" t="s">
        <v>356</v>
      </c>
      <c r="CG8" s="256" t="s">
        <v>370</v>
      </c>
      <c r="CH8" s="256" t="s">
        <v>371</v>
      </c>
      <c r="CI8" s="256" t="s">
        <v>372</v>
      </c>
      <c r="CJ8" s="272" t="s">
        <v>373</v>
      </c>
      <c r="CK8" s="272" t="s">
        <v>374</v>
      </c>
      <c r="CL8" s="272" t="s">
        <v>510</v>
      </c>
      <c r="CM8" s="272" t="s">
        <v>482</v>
      </c>
      <c r="CN8" s="272" t="s">
        <v>382</v>
      </c>
      <c r="CO8" s="272" t="s">
        <v>383</v>
      </c>
      <c r="CP8" s="272" t="s">
        <v>460</v>
      </c>
      <c r="CQ8" s="272" t="s">
        <v>1042</v>
      </c>
      <c r="CR8" s="272" t="s">
        <v>1041</v>
      </c>
      <c r="CS8" s="272" t="s">
        <v>1043</v>
      </c>
      <c r="CT8" s="272" t="s">
        <v>1044</v>
      </c>
      <c r="CU8" s="272" t="s">
        <v>511</v>
      </c>
      <c r="CV8" s="272" t="s">
        <v>470</v>
      </c>
      <c r="CW8" s="272" t="s">
        <v>527</v>
      </c>
      <c r="CX8" s="272" t="s">
        <v>528</v>
      </c>
      <c r="CY8" s="272" t="s">
        <v>471</v>
      </c>
      <c r="CZ8" s="272" t="s">
        <v>522</v>
      </c>
      <c r="DA8" s="272" t="s">
        <v>1046</v>
      </c>
      <c r="DB8" s="272" t="s">
        <v>1047</v>
      </c>
      <c r="DC8" s="272" t="s">
        <v>1048</v>
      </c>
      <c r="DD8" s="272" t="s">
        <v>1049</v>
      </c>
      <c r="DE8" s="272" t="s">
        <v>1050</v>
      </c>
      <c r="DF8" s="272" t="s">
        <v>1051</v>
      </c>
    </row>
    <row r="9" spans="1:110" x14ac:dyDescent="0.2">
      <c r="A9" s="93" t="s">
        <v>89</v>
      </c>
      <c r="B9" s="93" t="s">
        <v>152</v>
      </c>
      <c r="C9" s="93" t="s">
        <v>136</v>
      </c>
      <c r="D9" s="93" t="s">
        <v>90</v>
      </c>
      <c r="E9" s="93" t="s">
        <v>93</v>
      </c>
      <c r="F9" s="93" t="s">
        <v>114</v>
      </c>
      <c r="G9" s="93" t="s">
        <v>113</v>
      </c>
      <c r="H9" s="93" t="s">
        <v>92</v>
      </c>
      <c r="I9" s="93" t="s">
        <v>119</v>
      </c>
      <c r="J9" s="93" t="s">
        <v>104</v>
      </c>
      <c r="K9" s="93" t="s">
        <v>135</v>
      </c>
      <c r="L9" s="93" t="s">
        <v>116</v>
      </c>
      <c r="M9" s="93" t="s">
        <v>117</v>
      </c>
      <c r="N9" s="94" t="s">
        <v>137</v>
      </c>
      <c r="O9" s="95" t="s">
        <v>384</v>
      </c>
      <c r="P9" s="96" t="s">
        <v>385</v>
      </c>
      <c r="Q9" s="53" t="s">
        <v>1035</v>
      </c>
      <c r="R9" s="53" t="s">
        <v>1036</v>
      </c>
      <c r="S9" s="96" t="s">
        <v>386</v>
      </c>
      <c r="T9" s="96" t="s">
        <v>387</v>
      </c>
      <c r="U9" s="96" t="s">
        <v>388</v>
      </c>
      <c r="V9" s="53" t="s">
        <v>256</v>
      </c>
      <c r="W9" s="53" t="s">
        <v>1037</v>
      </c>
      <c r="X9" s="53" t="s">
        <v>1038</v>
      </c>
      <c r="Y9" s="53" t="s">
        <v>1039</v>
      </c>
      <c r="Z9" s="53" t="s">
        <v>1040</v>
      </c>
      <c r="AA9" s="258"/>
      <c r="AB9" s="258"/>
      <c r="AC9" s="258"/>
      <c r="AD9" s="258"/>
      <c r="AE9" s="258"/>
      <c r="AF9" s="258"/>
      <c r="AG9" s="258"/>
      <c r="AH9" s="258"/>
      <c r="AI9" s="258"/>
      <c r="AJ9" s="257"/>
      <c r="AK9" s="258"/>
      <c r="AL9" s="258"/>
      <c r="AM9" s="258"/>
      <c r="AN9" s="258"/>
      <c r="AO9" s="258"/>
      <c r="AP9" s="257"/>
      <c r="AQ9" s="257"/>
      <c r="AR9" s="258"/>
      <c r="AS9" s="258"/>
      <c r="AT9" s="258"/>
      <c r="AU9" s="258"/>
      <c r="AV9" s="257"/>
      <c r="AW9" s="258"/>
      <c r="AX9" s="258"/>
      <c r="AY9" s="257"/>
      <c r="AZ9" s="258"/>
      <c r="BA9" s="258"/>
      <c r="BB9" s="258"/>
      <c r="BC9" s="258"/>
      <c r="BD9" s="258"/>
      <c r="BE9" s="258"/>
      <c r="BF9" s="258"/>
      <c r="BG9" s="258"/>
      <c r="BH9" s="258"/>
      <c r="BI9" s="258"/>
      <c r="BJ9" s="258"/>
      <c r="BK9" s="257"/>
      <c r="BL9" s="257"/>
      <c r="BM9" s="257"/>
      <c r="BN9" s="257"/>
      <c r="BO9" s="258"/>
      <c r="BP9" s="258"/>
      <c r="BQ9" s="258"/>
      <c r="BR9" s="258"/>
      <c r="BS9" s="258"/>
      <c r="BT9" s="258"/>
      <c r="BU9" s="258"/>
      <c r="BV9" s="258"/>
      <c r="BW9" s="258"/>
      <c r="BX9" s="258"/>
      <c r="BY9" s="257"/>
      <c r="BZ9" s="257"/>
      <c r="CA9" s="257"/>
      <c r="CB9" s="257"/>
      <c r="CC9" s="257"/>
      <c r="CD9" s="257"/>
      <c r="CE9" s="257"/>
      <c r="CF9" s="258"/>
      <c r="CG9" s="258"/>
      <c r="CH9" s="258"/>
      <c r="CI9" s="258"/>
      <c r="CJ9" s="258"/>
      <c r="CK9" s="258"/>
      <c r="CL9" s="257"/>
      <c r="CM9" s="257"/>
      <c r="CN9" s="257"/>
      <c r="CO9" s="257"/>
      <c r="CP9" s="257"/>
      <c r="CQ9" s="257"/>
      <c r="CR9" s="257"/>
      <c r="CS9" s="257"/>
      <c r="CT9" s="257"/>
      <c r="CU9" s="257"/>
      <c r="CV9" s="257"/>
      <c r="CW9" s="257"/>
      <c r="CX9" s="257"/>
      <c r="CY9" s="257"/>
      <c r="CZ9" s="257"/>
      <c r="DA9" s="257"/>
      <c r="DB9" s="257"/>
      <c r="DC9" s="257"/>
      <c r="DD9" s="257"/>
      <c r="DE9" s="257"/>
      <c r="DF9" s="257"/>
    </row>
    <row r="10" spans="1:110" x14ac:dyDescent="0.2">
      <c r="A10" s="54"/>
      <c r="B10" s="54"/>
      <c r="C10" s="54"/>
      <c r="D10" s="54"/>
      <c r="E10" s="54"/>
      <c r="F10" s="54"/>
      <c r="G10" s="54"/>
      <c r="H10" s="54"/>
      <c r="I10" s="54"/>
      <c r="J10" s="63"/>
      <c r="K10" s="63"/>
      <c r="L10" s="63"/>
      <c r="M10" s="63"/>
      <c r="N10" s="63"/>
      <c r="O10" s="82"/>
      <c r="P10" s="82"/>
      <c r="Q10" s="82"/>
      <c r="R10" s="82"/>
      <c r="S10" s="82"/>
      <c r="T10" s="82"/>
      <c r="U10" s="88"/>
      <c r="V10" s="54"/>
      <c r="W10" s="54"/>
      <c r="X10" s="54"/>
      <c r="Y10" s="54"/>
      <c r="Z10" s="54"/>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c r="BA10" s="82"/>
      <c r="BB10" s="82"/>
      <c r="BC10" s="82"/>
      <c r="BD10" s="82"/>
      <c r="BE10" s="82"/>
      <c r="BF10" s="82"/>
      <c r="BG10" s="82"/>
      <c r="BH10" s="82"/>
      <c r="BI10" s="82"/>
      <c r="BJ10" s="82"/>
      <c r="BK10" s="82"/>
      <c r="BL10" s="82"/>
      <c r="BM10" s="82"/>
      <c r="BN10" s="82"/>
      <c r="BO10" s="82"/>
      <c r="BP10" s="82"/>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row>
    <row r="11" spans="1:110" x14ac:dyDescent="0.2">
      <c r="A11" s="54"/>
      <c r="B11" s="54"/>
      <c r="C11" s="54"/>
      <c r="D11" s="54"/>
      <c r="E11" s="54"/>
      <c r="F11" s="54"/>
      <c r="G11" s="54"/>
      <c r="H11" s="54"/>
      <c r="I11" s="54"/>
      <c r="J11" s="63"/>
      <c r="K11" s="63"/>
      <c r="L11" s="63"/>
      <c r="M11" s="63"/>
      <c r="N11" s="63"/>
      <c r="O11" s="82"/>
      <c r="P11" s="82"/>
      <c r="Q11" s="82"/>
      <c r="R11" s="82"/>
      <c r="S11" s="82"/>
      <c r="T11" s="82"/>
      <c r="U11" s="88"/>
      <c r="V11" s="54"/>
      <c r="W11" s="54"/>
      <c r="X11" s="54"/>
      <c r="Y11" s="54"/>
      <c r="Z11" s="54"/>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c r="BM11" s="82"/>
      <c r="BN11" s="82"/>
      <c r="BO11" s="82"/>
      <c r="BP11" s="82"/>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row>
    <row r="12" spans="1:110" x14ac:dyDescent="0.2">
      <c r="A12" s="54"/>
      <c r="B12" s="54"/>
      <c r="C12" s="54"/>
      <c r="D12" s="54"/>
      <c r="E12" s="54"/>
      <c r="F12" s="54"/>
      <c r="G12" s="54"/>
      <c r="H12" s="54"/>
      <c r="I12" s="54"/>
      <c r="J12" s="63"/>
      <c r="K12" s="63"/>
      <c r="L12" s="63"/>
      <c r="M12" s="63"/>
      <c r="N12" s="63"/>
      <c r="O12" s="82"/>
      <c r="P12" s="82"/>
      <c r="Q12" s="82"/>
      <c r="R12" s="82"/>
      <c r="S12" s="82"/>
      <c r="T12" s="82"/>
      <c r="U12" s="88"/>
      <c r="V12" s="54"/>
      <c r="W12" s="54"/>
      <c r="X12" s="54"/>
      <c r="Y12" s="54"/>
      <c r="Z12" s="54"/>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c r="BA12" s="82"/>
      <c r="BB12" s="82"/>
      <c r="BC12" s="82"/>
      <c r="BD12" s="82"/>
      <c r="BE12" s="82"/>
      <c r="BF12" s="82"/>
      <c r="BG12" s="82"/>
      <c r="BH12" s="82"/>
      <c r="BI12" s="82"/>
      <c r="BJ12" s="82"/>
      <c r="BK12" s="82"/>
      <c r="BL12" s="82"/>
      <c r="BM12" s="82"/>
      <c r="BN12" s="82"/>
      <c r="BO12" s="82"/>
      <c r="BP12" s="82"/>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row>
    <row r="13" spans="1:110" x14ac:dyDescent="0.2">
      <c r="A13" s="54"/>
      <c r="B13" s="54"/>
      <c r="C13" s="54"/>
      <c r="D13" s="54"/>
      <c r="E13" s="54"/>
      <c r="F13" s="54"/>
      <c r="G13" s="54"/>
      <c r="H13" s="54"/>
      <c r="I13" s="54"/>
      <c r="J13" s="63"/>
      <c r="K13" s="63"/>
      <c r="L13" s="63"/>
      <c r="M13" s="63"/>
      <c r="N13" s="63"/>
      <c r="O13" s="82"/>
      <c r="P13" s="82"/>
      <c r="Q13" s="82"/>
      <c r="R13" s="82"/>
      <c r="S13" s="82"/>
      <c r="T13" s="82"/>
      <c r="U13" s="88"/>
      <c r="V13" s="54"/>
      <c r="W13" s="54"/>
      <c r="X13" s="54"/>
      <c r="Y13" s="54"/>
      <c r="Z13" s="54"/>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row>
    <row r="14" spans="1:110" x14ac:dyDescent="0.2">
      <c r="A14" s="54"/>
      <c r="B14" s="54"/>
      <c r="C14" s="54"/>
      <c r="D14" s="54"/>
      <c r="E14" s="54"/>
      <c r="F14" s="54"/>
      <c r="G14" s="54"/>
      <c r="H14" s="54"/>
      <c r="I14" s="54"/>
      <c r="J14" s="63"/>
      <c r="K14" s="63"/>
      <c r="L14" s="63"/>
      <c r="M14" s="63"/>
      <c r="N14" s="63"/>
      <c r="O14" s="82"/>
      <c r="P14" s="82"/>
      <c r="Q14" s="82"/>
      <c r="R14" s="82"/>
      <c r="S14" s="82"/>
      <c r="T14" s="82"/>
      <c r="U14" s="88"/>
      <c r="V14" s="54"/>
      <c r="W14" s="54"/>
      <c r="X14" s="54"/>
      <c r="Y14" s="54"/>
      <c r="Z14" s="54"/>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c r="BA14" s="82"/>
      <c r="BB14" s="82"/>
      <c r="BC14" s="82"/>
      <c r="BD14" s="82"/>
      <c r="BE14" s="82"/>
      <c r="BF14" s="82"/>
      <c r="BG14" s="82"/>
      <c r="BH14" s="82"/>
      <c r="BI14" s="82"/>
      <c r="BJ14" s="82"/>
      <c r="BK14" s="82"/>
      <c r="BL14" s="82"/>
      <c r="BM14" s="82"/>
      <c r="BN14" s="82"/>
      <c r="BO14" s="82"/>
      <c r="BP14" s="82"/>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row>
    <row r="15" spans="1:110" x14ac:dyDescent="0.2">
      <c r="A15" s="54"/>
      <c r="B15" s="54"/>
      <c r="C15" s="54"/>
      <c r="D15" s="54"/>
      <c r="E15" s="54"/>
      <c r="F15" s="54"/>
      <c r="G15" s="54"/>
      <c r="H15" s="54"/>
      <c r="I15" s="54"/>
      <c r="J15" s="63"/>
      <c r="K15" s="63"/>
      <c r="L15" s="63"/>
      <c r="M15" s="63"/>
      <c r="N15" s="63"/>
      <c r="O15" s="82"/>
      <c r="P15" s="82"/>
      <c r="Q15" s="82"/>
      <c r="R15" s="82"/>
      <c r="S15" s="82"/>
      <c r="T15" s="82"/>
      <c r="U15" s="88"/>
      <c r="V15" s="54"/>
      <c r="W15" s="54"/>
      <c r="X15" s="54"/>
      <c r="Y15" s="54"/>
      <c r="Z15" s="54"/>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c r="AY15" s="82"/>
      <c r="AZ15" s="82"/>
      <c r="BA15" s="82"/>
      <c r="BB15" s="82"/>
      <c r="BC15" s="82"/>
      <c r="BD15" s="82"/>
      <c r="BE15" s="82"/>
      <c r="BF15" s="82"/>
      <c r="BG15" s="82"/>
      <c r="BH15" s="82"/>
      <c r="BI15" s="82"/>
      <c r="BJ15" s="82"/>
      <c r="BK15" s="82"/>
      <c r="BL15" s="82"/>
      <c r="BM15" s="82"/>
      <c r="BN15" s="82"/>
      <c r="BO15" s="82"/>
      <c r="BP15" s="82"/>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row>
    <row r="16" spans="1:110" x14ac:dyDescent="0.2">
      <c r="A16" s="54"/>
      <c r="B16" s="54"/>
      <c r="C16" s="54"/>
      <c r="D16" s="54"/>
      <c r="E16" s="54"/>
      <c r="F16" s="54"/>
      <c r="G16" s="54"/>
      <c r="H16" s="54"/>
      <c r="I16" s="54"/>
      <c r="J16" s="63"/>
      <c r="K16" s="63"/>
      <c r="L16" s="63"/>
      <c r="M16" s="63"/>
      <c r="N16" s="63"/>
      <c r="O16" s="82"/>
      <c r="P16" s="82"/>
      <c r="Q16" s="82"/>
      <c r="R16" s="82"/>
      <c r="S16" s="82"/>
      <c r="T16" s="82"/>
      <c r="U16" s="88"/>
      <c r="V16" s="54"/>
      <c r="W16" s="54"/>
      <c r="X16" s="54"/>
      <c r="Y16" s="54"/>
      <c r="Z16" s="54"/>
      <c r="AA16" s="82"/>
      <c r="AB16" s="82"/>
      <c r="AC16" s="82"/>
      <c r="AD16" s="82"/>
      <c r="AE16" s="82"/>
      <c r="AF16" s="82"/>
      <c r="AG16" s="82"/>
      <c r="AH16" s="82"/>
      <c r="AI16" s="82"/>
      <c r="AJ16" s="82"/>
      <c r="AK16" s="82"/>
      <c r="AL16" s="82"/>
      <c r="AM16" s="82"/>
      <c r="AN16" s="82"/>
      <c r="AO16" s="82"/>
      <c r="AP16" s="82"/>
      <c r="AQ16" s="82"/>
      <c r="AR16" s="82"/>
      <c r="AS16" s="82"/>
      <c r="AT16" s="82"/>
      <c r="AU16" s="82"/>
      <c r="AV16" s="82"/>
      <c r="AW16" s="82"/>
      <c r="AX16" s="82"/>
      <c r="AY16" s="82"/>
      <c r="AZ16" s="82"/>
      <c r="BA16" s="82"/>
      <c r="BB16" s="82"/>
      <c r="BC16" s="82"/>
      <c r="BD16" s="82"/>
      <c r="BE16" s="82"/>
      <c r="BF16" s="82"/>
      <c r="BG16" s="82"/>
      <c r="BH16" s="82"/>
      <c r="BI16" s="82"/>
      <c r="BJ16" s="82"/>
      <c r="BK16" s="82"/>
      <c r="BL16" s="82"/>
      <c r="BM16" s="82"/>
      <c r="BN16" s="82"/>
      <c r="BO16" s="82"/>
      <c r="BP16" s="82"/>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row>
    <row r="17" spans="1:110" x14ac:dyDescent="0.2">
      <c r="A17" s="54"/>
      <c r="B17" s="54"/>
      <c r="C17" s="54"/>
      <c r="D17" s="54"/>
      <c r="E17" s="54"/>
      <c r="F17" s="54"/>
      <c r="G17" s="54"/>
      <c r="H17" s="54"/>
      <c r="I17" s="54"/>
      <c r="J17" s="63"/>
      <c r="K17" s="63"/>
      <c r="L17" s="63"/>
      <c r="M17" s="63"/>
      <c r="N17" s="63"/>
      <c r="O17" s="82"/>
      <c r="P17" s="82"/>
      <c r="Q17" s="82"/>
      <c r="R17" s="82"/>
      <c r="S17" s="82"/>
      <c r="T17" s="82"/>
      <c r="U17" s="88"/>
      <c r="V17" s="54"/>
      <c r="W17" s="54"/>
      <c r="X17" s="54"/>
      <c r="Y17" s="54"/>
      <c r="Z17" s="54"/>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c r="AY17" s="82"/>
      <c r="AZ17" s="82"/>
      <c r="BA17" s="82"/>
      <c r="BB17" s="82"/>
      <c r="BC17" s="82"/>
      <c r="BD17" s="82"/>
      <c r="BE17" s="82"/>
      <c r="BF17" s="82"/>
      <c r="BG17" s="82"/>
      <c r="BH17" s="82"/>
      <c r="BI17" s="82"/>
      <c r="BJ17" s="82"/>
      <c r="BK17" s="82"/>
      <c r="BL17" s="82"/>
      <c r="BM17" s="82"/>
      <c r="BN17" s="82"/>
      <c r="BO17" s="82"/>
      <c r="BP17" s="82"/>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row>
    <row r="18" spans="1:110" x14ac:dyDescent="0.2">
      <c r="A18" s="54"/>
      <c r="B18" s="54"/>
      <c r="C18" s="54"/>
      <c r="D18" s="54"/>
      <c r="E18" s="54"/>
      <c r="F18" s="54"/>
      <c r="G18" s="54"/>
      <c r="H18" s="54"/>
      <c r="I18" s="54"/>
      <c r="J18" s="63"/>
      <c r="K18" s="63"/>
      <c r="L18" s="63"/>
      <c r="M18" s="63"/>
      <c r="N18" s="63"/>
      <c r="O18" s="82"/>
      <c r="P18" s="82"/>
      <c r="Q18" s="82"/>
      <c r="R18" s="82"/>
      <c r="S18" s="82"/>
      <c r="T18" s="82"/>
      <c r="U18" s="88"/>
      <c r="V18" s="54"/>
      <c r="W18" s="54"/>
      <c r="X18" s="54"/>
      <c r="Y18" s="54"/>
      <c r="Z18" s="54"/>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row>
    <row r="19" spans="1:110" x14ac:dyDescent="0.2">
      <c r="A19" s="54"/>
      <c r="B19" s="54"/>
      <c r="C19" s="54"/>
      <c r="D19" s="54"/>
      <c r="E19" s="54"/>
      <c r="F19" s="54"/>
      <c r="G19" s="54"/>
      <c r="H19" s="54"/>
      <c r="I19" s="54"/>
      <c r="J19" s="63"/>
      <c r="K19" s="63"/>
      <c r="L19" s="63"/>
      <c r="M19" s="63"/>
      <c r="N19" s="63"/>
      <c r="O19" s="82"/>
      <c r="P19" s="82"/>
      <c r="Q19" s="82"/>
      <c r="R19" s="82"/>
      <c r="S19" s="82"/>
      <c r="T19" s="82"/>
      <c r="U19" s="88"/>
      <c r="V19" s="54"/>
      <c r="W19" s="54"/>
      <c r="X19" s="54"/>
      <c r="Y19" s="54"/>
      <c r="Z19" s="54"/>
      <c r="AA19" s="82"/>
      <c r="AB19" s="82"/>
      <c r="AC19" s="82"/>
      <c r="AD19" s="82"/>
      <c r="AE19" s="82"/>
      <c r="AF19" s="82"/>
      <c r="AG19" s="82"/>
      <c r="AH19" s="82"/>
      <c r="AI19" s="82"/>
      <c r="AJ19" s="82"/>
      <c r="AK19" s="82"/>
      <c r="AL19" s="82"/>
      <c r="AM19" s="82"/>
      <c r="AN19" s="82"/>
      <c r="AO19" s="82"/>
      <c r="AP19" s="82"/>
      <c r="AQ19" s="82"/>
      <c r="AR19" s="82"/>
      <c r="AS19" s="82"/>
      <c r="AT19" s="82"/>
      <c r="AU19" s="82"/>
      <c r="AV19" s="82"/>
      <c r="AW19" s="82"/>
      <c r="AX19" s="82"/>
      <c r="AY19" s="82"/>
      <c r="AZ19" s="82"/>
      <c r="BA19" s="82"/>
      <c r="BB19" s="82"/>
      <c r="BC19" s="82"/>
      <c r="BD19" s="82"/>
      <c r="BE19" s="82"/>
      <c r="BF19" s="82"/>
      <c r="BG19" s="82"/>
      <c r="BH19" s="82"/>
      <c r="BI19" s="82"/>
      <c r="BJ19" s="82"/>
      <c r="BK19" s="82"/>
      <c r="BL19" s="82"/>
      <c r="BM19" s="82"/>
      <c r="BN19" s="82"/>
      <c r="BO19" s="82"/>
      <c r="BP19" s="82"/>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row>
    <row r="20" spans="1:110" x14ac:dyDescent="0.2">
      <c r="A20" s="54"/>
      <c r="B20" s="54"/>
      <c r="C20" s="54"/>
      <c r="D20" s="54"/>
      <c r="E20" s="54"/>
      <c r="F20" s="54"/>
      <c r="G20" s="54"/>
      <c r="H20" s="54"/>
      <c r="I20" s="54"/>
      <c r="J20" s="63"/>
      <c r="K20" s="63"/>
      <c r="L20" s="63"/>
      <c r="M20" s="63"/>
      <c r="N20" s="63"/>
      <c r="O20" s="82"/>
      <c r="P20" s="82"/>
      <c r="Q20" s="82"/>
      <c r="R20" s="82"/>
      <c r="S20" s="82"/>
      <c r="T20" s="82"/>
      <c r="U20" s="88"/>
      <c r="V20" s="54"/>
      <c r="W20" s="54"/>
      <c r="X20" s="54"/>
      <c r="Y20" s="54"/>
      <c r="Z20" s="54"/>
      <c r="AA20" s="82"/>
      <c r="AB20" s="82"/>
      <c r="AC20" s="82"/>
      <c r="AD20" s="82"/>
      <c r="AE20" s="82"/>
      <c r="AF20" s="82"/>
      <c r="AG20" s="82"/>
      <c r="AH20" s="82"/>
      <c r="AI20" s="82"/>
      <c r="AJ20" s="82"/>
      <c r="AK20" s="82"/>
      <c r="AL20" s="82"/>
      <c r="AM20" s="82"/>
      <c r="AN20" s="82"/>
      <c r="AO20" s="82"/>
      <c r="AP20" s="82"/>
      <c r="AQ20" s="82"/>
      <c r="AR20" s="82"/>
      <c r="AS20" s="82"/>
      <c r="AT20" s="82"/>
      <c r="AU20" s="82"/>
      <c r="AV20" s="82"/>
      <c r="AW20" s="82"/>
      <c r="AX20" s="82"/>
      <c r="AY20" s="82"/>
      <c r="AZ20" s="82"/>
      <c r="BA20" s="82"/>
      <c r="BB20" s="82"/>
      <c r="BC20" s="82"/>
      <c r="BD20" s="82"/>
      <c r="BE20" s="82"/>
      <c r="BF20" s="82"/>
      <c r="BG20" s="82"/>
      <c r="BH20" s="82"/>
      <c r="BI20" s="82"/>
      <c r="BJ20" s="82"/>
      <c r="BK20" s="82"/>
      <c r="BL20" s="82"/>
      <c r="BM20" s="82"/>
      <c r="BN20" s="82"/>
      <c r="BO20" s="82"/>
      <c r="BP20" s="82"/>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row>
    <row r="21" spans="1:110" x14ac:dyDescent="0.2">
      <c r="A21" s="54"/>
      <c r="B21" s="54"/>
      <c r="C21" s="54"/>
      <c r="D21" s="54"/>
      <c r="E21" s="54"/>
      <c r="F21" s="54"/>
      <c r="G21" s="54"/>
      <c r="H21" s="54"/>
      <c r="I21" s="54"/>
      <c r="J21" s="63"/>
      <c r="K21" s="63"/>
      <c r="L21" s="63"/>
      <c r="M21" s="63"/>
      <c r="N21" s="63"/>
      <c r="O21" s="82"/>
      <c r="P21" s="82"/>
      <c r="Q21" s="82"/>
      <c r="R21" s="82"/>
      <c r="S21" s="82"/>
      <c r="T21" s="82"/>
      <c r="U21" s="88"/>
      <c r="V21" s="54"/>
      <c r="W21" s="54"/>
      <c r="X21" s="202"/>
      <c r="Y21" s="54"/>
      <c r="Z21" s="54"/>
      <c r="AA21" s="82"/>
      <c r="AB21" s="82"/>
      <c r="AC21" s="82"/>
      <c r="AD21" s="82"/>
      <c r="AE21" s="82"/>
      <c r="AF21" s="82"/>
      <c r="AG21" s="82"/>
      <c r="AH21" s="82"/>
      <c r="AI21" s="82"/>
      <c r="AJ21" s="82"/>
      <c r="AK21" s="82"/>
      <c r="AL21" s="82"/>
      <c r="AM21" s="82"/>
      <c r="AN21" s="82"/>
      <c r="AO21" s="82"/>
      <c r="AP21" s="82"/>
      <c r="AQ21" s="82"/>
      <c r="AR21" s="82"/>
      <c r="AS21" s="82"/>
      <c r="AT21" s="82"/>
      <c r="AU21" s="82"/>
      <c r="AV21" s="82"/>
      <c r="AW21" s="82"/>
      <c r="AX21" s="82"/>
      <c r="AY21" s="82"/>
      <c r="AZ21" s="82"/>
      <c r="BA21" s="82"/>
      <c r="BB21" s="82"/>
      <c r="BC21" s="82"/>
      <c r="BD21" s="82"/>
      <c r="BE21" s="82"/>
      <c r="BF21" s="82"/>
      <c r="BG21" s="82"/>
      <c r="BH21" s="82"/>
      <c r="BI21" s="82"/>
      <c r="BJ21" s="82"/>
      <c r="BK21" s="82"/>
      <c r="BL21" s="82"/>
      <c r="BM21" s="82"/>
      <c r="BN21" s="82"/>
      <c r="BO21" s="82"/>
      <c r="BP21" s="82"/>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row>
    <row r="22" spans="1:110" x14ac:dyDescent="0.2">
      <c r="A22" s="54"/>
      <c r="B22" s="54"/>
      <c r="C22" s="54"/>
      <c r="D22" s="54"/>
      <c r="E22" s="54"/>
      <c r="F22" s="54"/>
      <c r="G22" s="54"/>
      <c r="H22" s="54"/>
      <c r="I22" s="54"/>
      <c r="J22" s="63"/>
      <c r="K22" s="63"/>
      <c r="L22" s="63"/>
      <c r="M22" s="63"/>
      <c r="N22" s="63"/>
      <c r="O22" s="82"/>
      <c r="P22" s="82"/>
      <c r="Q22" s="82"/>
      <c r="R22" s="82"/>
      <c r="S22" s="82"/>
      <c r="T22" s="82"/>
      <c r="U22" s="88"/>
      <c r="V22" s="54"/>
      <c r="W22" s="54"/>
      <c r="X22" s="54"/>
      <c r="Y22" s="54"/>
      <c r="Z22" s="54"/>
      <c r="AA22" s="82"/>
      <c r="AB22" s="82"/>
      <c r="AC22" s="82"/>
      <c r="AD22" s="82"/>
      <c r="AE22" s="82"/>
      <c r="AF22" s="82"/>
      <c r="AG22" s="82"/>
      <c r="AH22" s="82"/>
      <c r="AI22" s="82"/>
      <c r="AJ22" s="82"/>
      <c r="AK22" s="82"/>
      <c r="AL22" s="82"/>
      <c r="AM22" s="82"/>
      <c r="AN22" s="82"/>
      <c r="AO22" s="82"/>
      <c r="AP22" s="82"/>
      <c r="AQ22" s="82"/>
      <c r="AR22" s="82"/>
      <c r="AS22" s="82"/>
      <c r="AT22" s="82"/>
      <c r="AU22" s="82"/>
      <c r="AV22" s="82"/>
      <c r="AW22" s="82"/>
      <c r="AX22" s="82"/>
      <c r="AY22" s="82"/>
      <c r="AZ22" s="82"/>
      <c r="BA22" s="82"/>
      <c r="BB22" s="82"/>
      <c r="BC22" s="82"/>
      <c r="BD22" s="82"/>
      <c r="BE22" s="82"/>
      <c r="BF22" s="82"/>
      <c r="BG22" s="82"/>
      <c r="BH22" s="82"/>
      <c r="BI22" s="82"/>
      <c r="BJ22" s="82"/>
      <c r="BK22" s="82"/>
      <c r="BL22" s="82"/>
      <c r="BM22" s="82"/>
      <c r="BN22" s="82"/>
      <c r="BO22" s="82"/>
      <c r="BP22" s="82"/>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row>
    <row r="23" spans="1:110" x14ac:dyDescent="0.2">
      <c r="A23" s="54"/>
      <c r="B23" s="54"/>
      <c r="C23" s="54"/>
      <c r="D23" s="54"/>
      <c r="E23" s="54"/>
      <c r="F23" s="54"/>
      <c r="G23" s="54"/>
      <c r="H23" s="54"/>
      <c r="I23" s="54"/>
      <c r="J23" s="63"/>
      <c r="K23" s="63"/>
      <c r="L23" s="63"/>
      <c r="M23" s="63"/>
      <c r="N23" s="63"/>
      <c r="O23" s="82"/>
      <c r="P23" s="82"/>
      <c r="Q23" s="82"/>
      <c r="R23" s="82"/>
      <c r="S23" s="82"/>
      <c r="T23" s="82"/>
      <c r="U23" s="88"/>
      <c r="V23" s="54"/>
      <c r="W23" s="54"/>
      <c r="X23" s="202"/>
      <c r="Y23" s="54"/>
      <c r="Z23" s="54"/>
      <c r="AA23" s="82"/>
      <c r="AB23" s="82"/>
      <c r="AC23" s="82"/>
      <c r="AD23" s="82"/>
      <c r="AE23" s="82"/>
      <c r="AF23" s="82"/>
      <c r="AG23" s="82"/>
      <c r="AH23" s="82"/>
      <c r="AI23" s="82"/>
      <c r="AJ23" s="82"/>
      <c r="AK23" s="82"/>
      <c r="AL23" s="82"/>
      <c r="AM23" s="82"/>
      <c r="AN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row>
    <row r="24" spans="1:110" x14ac:dyDescent="0.2">
      <c r="A24" s="54"/>
      <c r="B24" s="54"/>
      <c r="C24" s="54"/>
      <c r="D24" s="54"/>
      <c r="E24" s="54"/>
      <c r="F24" s="54"/>
      <c r="G24" s="54"/>
      <c r="H24" s="54"/>
      <c r="I24" s="54"/>
      <c r="J24" s="63"/>
      <c r="K24" s="63"/>
      <c r="L24" s="63"/>
      <c r="M24" s="63"/>
      <c r="N24" s="63"/>
      <c r="O24" s="82"/>
      <c r="P24" s="82"/>
      <c r="Q24" s="82"/>
      <c r="R24" s="82"/>
      <c r="S24" s="82"/>
      <c r="T24" s="82"/>
      <c r="U24" s="88"/>
      <c r="V24" s="54"/>
      <c r="W24" s="54"/>
      <c r="X24" s="54"/>
      <c r="Y24" s="54"/>
      <c r="Z24" s="54"/>
      <c r="AA24" s="82"/>
      <c r="AB24" s="82"/>
      <c r="AC24" s="82"/>
      <c r="AD24" s="82"/>
      <c r="AE24" s="82"/>
      <c r="AF24" s="82"/>
      <c r="AG24" s="82"/>
      <c r="AH24" s="82"/>
      <c r="AI24" s="82"/>
      <c r="AJ24" s="82"/>
      <c r="AK24" s="82"/>
      <c r="AL24" s="82"/>
      <c r="AM24" s="82"/>
      <c r="AN24" s="82"/>
      <c r="AO24" s="82"/>
      <c r="AP24" s="82"/>
      <c r="AQ24" s="82"/>
      <c r="AR24" s="82"/>
      <c r="AS24" s="82"/>
      <c r="AT24" s="82"/>
      <c r="AU24" s="82"/>
      <c r="AV24" s="82"/>
      <c r="AW24" s="82"/>
      <c r="AX24" s="82"/>
      <c r="AY24" s="82"/>
      <c r="AZ24" s="82"/>
      <c r="BA24" s="82"/>
      <c r="BB24" s="82"/>
      <c r="BC24" s="82"/>
      <c r="BD24" s="82"/>
      <c r="BE24" s="82"/>
      <c r="BF24" s="82"/>
      <c r="BG24" s="82"/>
      <c r="BH24" s="82"/>
      <c r="BI24" s="82"/>
      <c r="BJ24" s="82"/>
      <c r="BK24" s="82"/>
      <c r="BL24" s="82"/>
      <c r="BM24" s="82"/>
      <c r="BN24" s="82"/>
      <c r="BO24" s="82"/>
      <c r="BP24" s="82"/>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row>
    <row r="25" spans="1:110" x14ac:dyDescent="0.2">
      <c r="A25" s="54"/>
      <c r="B25" s="54"/>
      <c r="C25" s="54"/>
      <c r="D25" s="54"/>
      <c r="E25" s="54"/>
      <c r="F25" s="54"/>
      <c r="G25" s="54"/>
      <c r="H25" s="54"/>
      <c r="I25" s="54"/>
      <c r="J25" s="63"/>
      <c r="K25" s="63"/>
      <c r="L25" s="63"/>
      <c r="M25" s="63"/>
      <c r="N25" s="63"/>
      <c r="O25" s="82"/>
      <c r="P25" s="82"/>
      <c r="Q25" s="82"/>
      <c r="R25" s="82"/>
      <c r="S25" s="82"/>
      <c r="T25" s="82"/>
      <c r="U25" s="88"/>
      <c r="V25" s="54"/>
      <c r="W25" s="54"/>
      <c r="X25" s="202"/>
      <c r="Y25" s="54"/>
      <c r="Z25" s="54"/>
      <c r="AA25" s="82"/>
      <c r="AB25" s="82"/>
      <c r="AC25" s="82"/>
      <c r="AD25" s="82"/>
      <c r="AE25" s="82"/>
      <c r="AF25" s="82"/>
      <c r="AG25" s="82"/>
      <c r="AH25" s="82"/>
      <c r="AI25" s="82"/>
      <c r="AJ25" s="82"/>
      <c r="AK25" s="82"/>
      <c r="AL25" s="82"/>
      <c r="AM25" s="82"/>
      <c r="AN25" s="82"/>
      <c r="AO25" s="82"/>
      <c r="AP25" s="82"/>
      <c r="AQ25" s="82"/>
      <c r="AR25" s="82"/>
      <c r="AS25" s="82"/>
      <c r="AT25" s="82"/>
      <c r="AU25" s="82"/>
      <c r="AV25" s="82"/>
      <c r="AW25" s="82"/>
      <c r="AX25" s="82"/>
      <c r="AY25" s="82"/>
      <c r="AZ25" s="82"/>
      <c r="BA25" s="82"/>
      <c r="BB25" s="82"/>
      <c r="BC25" s="82"/>
      <c r="BD25" s="82"/>
      <c r="BE25" s="82"/>
      <c r="BF25" s="82"/>
      <c r="BG25" s="82"/>
      <c r="BH25" s="82"/>
      <c r="BI25" s="82"/>
      <c r="BJ25" s="82"/>
      <c r="BK25" s="82"/>
      <c r="BL25" s="82"/>
      <c r="BM25" s="82"/>
      <c r="BN25" s="82"/>
      <c r="BO25" s="82"/>
      <c r="BP25" s="82"/>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row>
    <row r="26" spans="1:110" x14ac:dyDescent="0.2">
      <c r="A26" s="54"/>
      <c r="B26" s="54"/>
      <c r="C26" s="54"/>
      <c r="D26" s="54"/>
      <c r="E26" s="54"/>
      <c r="F26" s="54"/>
      <c r="G26" s="54"/>
      <c r="H26" s="54"/>
      <c r="I26" s="54"/>
      <c r="J26" s="63"/>
      <c r="K26" s="63"/>
      <c r="L26" s="63"/>
      <c r="M26" s="63"/>
      <c r="N26" s="63"/>
      <c r="O26" s="82"/>
      <c r="P26" s="82"/>
      <c r="Q26" s="82"/>
      <c r="R26" s="82"/>
      <c r="S26" s="82"/>
      <c r="T26" s="82"/>
      <c r="U26" s="88"/>
      <c r="V26" s="54"/>
      <c r="W26" s="54"/>
      <c r="X26" s="54"/>
      <c r="Y26" s="54"/>
      <c r="Z26" s="54"/>
      <c r="AA26" s="82"/>
      <c r="AB26" s="82"/>
      <c r="AC26" s="82"/>
      <c r="AD26" s="82"/>
      <c r="AE26" s="82"/>
      <c r="AF26" s="82"/>
      <c r="AG26" s="82"/>
      <c r="AH26" s="82"/>
      <c r="AI26" s="82"/>
      <c r="AJ26" s="82"/>
      <c r="AK26" s="82"/>
      <c r="AL26" s="82"/>
      <c r="AM26" s="82"/>
      <c r="AN26" s="82"/>
      <c r="AO26" s="82"/>
      <c r="AP26" s="82"/>
      <c r="AQ26" s="82"/>
      <c r="AR26" s="82"/>
      <c r="AS26" s="82"/>
      <c r="AT26" s="82"/>
      <c r="AU26" s="82"/>
      <c r="AV26" s="82"/>
      <c r="AW26" s="82"/>
      <c r="AX26" s="82"/>
      <c r="AY26" s="82"/>
      <c r="AZ26" s="82"/>
      <c r="BA26" s="82"/>
      <c r="BB26" s="82"/>
      <c r="BC26" s="82"/>
      <c r="BD26" s="82"/>
      <c r="BE26" s="82"/>
      <c r="BF26" s="82"/>
      <c r="BG26" s="82"/>
      <c r="BH26" s="82"/>
      <c r="BI26" s="82"/>
      <c r="BJ26" s="82"/>
      <c r="BK26" s="82"/>
      <c r="BL26" s="82"/>
      <c r="BM26" s="82"/>
      <c r="BN26" s="82"/>
      <c r="BO26" s="82"/>
      <c r="BP26" s="82"/>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row>
    <row r="27" spans="1:110" x14ac:dyDescent="0.2">
      <c r="A27" s="54"/>
      <c r="B27" s="54"/>
      <c r="C27" s="54"/>
      <c r="D27" s="54"/>
      <c r="E27" s="54"/>
      <c r="F27" s="54"/>
      <c r="G27" s="54"/>
      <c r="H27" s="54"/>
      <c r="I27" s="54"/>
      <c r="J27" s="63"/>
      <c r="K27" s="63"/>
      <c r="L27" s="63"/>
      <c r="M27" s="63"/>
      <c r="N27" s="63"/>
      <c r="O27" s="82"/>
      <c r="P27" s="82"/>
      <c r="Q27" s="82"/>
      <c r="R27" s="82"/>
      <c r="S27" s="82"/>
      <c r="T27" s="82"/>
      <c r="U27" s="88"/>
      <c r="V27" s="54"/>
      <c r="W27" s="54"/>
      <c r="X27" s="202"/>
      <c r="Y27" s="54"/>
      <c r="Z27" s="54"/>
      <c r="AA27" s="82"/>
      <c r="AB27" s="82"/>
      <c r="AC27" s="82"/>
      <c r="AD27" s="82"/>
      <c r="AE27" s="82"/>
      <c r="AF27" s="82"/>
      <c r="AG27" s="82"/>
      <c r="AH27" s="82"/>
      <c r="AI27" s="82"/>
      <c r="AJ27" s="82"/>
      <c r="AK27" s="82"/>
      <c r="AL27" s="82"/>
      <c r="AM27" s="82"/>
      <c r="AN27" s="82"/>
      <c r="AO27" s="82"/>
      <c r="AP27" s="82"/>
      <c r="AQ27" s="82"/>
      <c r="AR27" s="82"/>
      <c r="AS27" s="82"/>
      <c r="AT27" s="82"/>
      <c r="AU27" s="82"/>
      <c r="AV27" s="82"/>
      <c r="AW27" s="82"/>
      <c r="AX27" s="82"/>
      <c r="AY27" s="82"/>
      <c r="AZ27" s="82"/>
      <c r="BA27" s="82"/>
      <c r="BB27" s="82"/>
      <c r="BC27" s="82"/>
      <c r="BD27" s="82"/>
      <c r="BE27" s="82"/>
      <c r="BF27" s="82"/>
      <c r="BG27" s="82"/>
      <c r="BH27" s="82"/>
      <c r="BI27" s="82"/>
      <c r="BJ27" s="82"/>
      <c r="BK27" s="82"/>
      <c r="BL27" s="82"/>
      <c r="BM27" s="82"/>
      <c r="BN27" s="82"/>
      <c r="BO27" s="82"/>
      <c r="BP27" s="82"/>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row>
    <row r="28" spans="1:110" x14ac:dyDescent="0.2">
      <c r="A28" s="54"/>
      <c r="B28" s="54"/>
      <c r="C28" s="54"/>
      <c r="D28" s="54"/>
      <c r="E28" s="54"/>
      <c r="F28" s="54"/>
      <c r="G28" s="54"/>
      <c r="H28" s="54"/>
      <c r="I28" s="54"/>
      <c r="J28" s="63"/>
      <c r="K28" s="63"/>
      <c r="L28" s="63"/>
      <c r="M28" s="63"/>
      <c r="N28" s="63"/>
      <c r="O28" s="82"/>
      <c r="P28" s="82"/>
      <c r="Q28" s="82"/>
      <c r="R28" s="82"/>
      <c r="S28" s="82"/>
      <c r="T28" s="82"/>
      <c r="U28" s="88"/>
      <c r="V28" s="54"/>
      <c r="W28" s="54"/>
      <c r="X28" s="54"/>
      <c r="Y28" s="54"/>
      <c r="Z28" s="54"/>
      <c r="AA28" s="82"/>
      <c r="AB28" s="82"/>
      <c r="AC28" s="82"/>
      <c r="AD28" s="82"/>
      <c r="AE28" s="82"/>
      <c r="AF28" s="82"/>
      <c r="AG28" s="82"/>
      <c r="AH28" s="82"/>
      <c r="AI28" s="82"/>
      <c r="AJ28" s="82"/>
      <c r="AK28" s="82"/>
      <c r="AL28" s="82"/>
      <c r="AM28" s="82"/>
      <c r="AN28" s="82"/>
      <c r="AO28" s="82"/>
      <c r="AP28" s="82"/>
      <c r="AQ28" s="82"/>
      <c r="AR28" s="82"/>
      <c r="AS28" s="82"/>
      <c r="AT28" s="82"/>
      <c r="AU28" s="82"/>
      <c r="AV28" s="82"/>
      <c r="AW28" s="82"/>
      <c r="AX28" s="82"/>
      <c r="AY28" s="82"/>
      <c r="AZ28" s="82"/>
      <c r="BA28" s="82"/>
      <c r="BB28" s="82"/>
      <c r="BC28" s="82"/>
      <c r="BD28" s="82"/>
      <c r="BE28" s="82"/>
      <c r="BF28" s="82"/>
      <c r="BG28" s="82"/>
      <c r="BH28" s="82"/>
      <c r="BI28" s="82"/>
      <c r="BJ28" s="82"/>
      <c r="BK28" s="82"/>
      <c r="BL28" s="82"/>
      <c r="BM28" s="82"/>
      <c r="BN28" s="82"/>
      <c r="BO28" s="82"/>
      <c r="BP28" s="82"/>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row>
    <row r="29" spans="1:110" x14ac:dyDescent="0.2">
      <c r="A29" s="54"/>
      <c r="B29" s="54"/>
      <c r="C29" s="54"/>
      <c r="D29" s="54"/>
      <c r="E29" s="54"/>
      <c r="F29" s="54"/>
      <c r="G29" s="54"/>
      <c r="H29" s="54"/>
      <c r="I29" s="54"/>
      <c r="J29" s="63"/>
      <c r="K29" s="63"/>
      <c r="L29" s="63"/>
      <c r="M29" s="63"/>
      <c r="N29" s="63"/>
      <c r="O29" s="82"/>
      <c r="P29" s="82"/>
      <c r="Q29" s="82"/>
      <c r="R29" s="82"/>
      <c r="S29" s="82"/>
      <c r="T29" s="82"/>
      <c r="U29" s="88"/>
      <c r="V29" s="54"/>
      <c r="W29" s="54"/>
      <c r="X29" s="54"/>
      <c r="Y29" s="54"/>
      <c r="Z29" s="54"/>
      <c r="AA29" s="82"/>
      <c r="AB29" s="82"/>
      <c r="AC29" s="82"/>
      <c r="AD29" s="82"/>
      <c r="AE29" s="82"/>
      <c r="AF29" s="82"/>
      <c r="AG29" s="82"/>
      <c r="AH29" s="82"/>
      <c r="AI29" s="82"/>
      <c r="AJ29" s="82"/>
      <c r="AK29" s="82"/>
      <c r="AL29" s="82"/>
      <c r="AM29" s="82"/>
      <c r="AN29" s="82"/>
      <c r="AO29" s="82"/>
      <c r="AP29" s="82"/>
      <c r="AQ29" s="82"/>
      <c r="AR29" s="82"/>
      <c r="AS29" s="82"/>
      <c r="AT29" s="82"/>
      <c r="AU29" s="82"/>
      <c r="AV29" s="82"/>
      <c r="AW29" s="82"/>
      <c r="AX29" s="82"/>
      <c r="AY29" s="82"/>
      <c r="AZ29" s="82"/>
      <c r="BA29" s="82"/>
      <c r="BB29" s="82"/>
      <c r="BC29" s="82"/>
      <c r="BD29" s="82"/>
      <c r="BE29" s="82"/>
      <c r="BF29" s="82"/>
      <c r="BG29" s="82"/>
      <c r="BH29" s="82"/>
      <c r="BI29" s="82"/>
      <c r="BJ29" s="82"/>
      <c r="BK29" s="82"/>
      <c r="BL29" s="82"/>
      <c r="BM29" s="82"/>
      <c r="BN29" s="82"/>
      <c r="BO29" s="82"/>
      <c r="BP29" s="82"/>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row>
    <row r="30" spans="1:110" x14ac:dyDescent="0.2">
      <c r="A30" s="54"/>
      <c r="B30" s="54"/>
      <c r="C30" s="54"/>
      <c r="D30" s="54"/>
      <c r="E30" s="54"/>
      <c r="F30" s="54"/>
      <c r="G30" s="54"/>
      <c r="H30" s="54"/>
      <c r="I30" s="54"/>
      <c r="J30" s="63"/>
      <c r="K30" s="63"/>
      <c r="L30" s="63"/>
      <c r="M30" s="63"/>
      <c r="N30" s="63"/>
      <c r="O30" s="82"/>
      <c r="P30" s="82"/>
      <c r="Q30" s="82"/>
      <c r="R30" s="82"/>
      <c r="S30" s="82"/>
      <c r="T30" s="82"/>
      <c r="U30" s="88"/>
      <c r="V30" s="54"/>
      <c r="W30" s="54"/>
      <c r="X30" s="54"/>
      <c r="Y30" s="54"/>
      <c r="Z30" s="54"/>
      <c r="AA30" s="82"/>
      <c r="AB30" s="82"/>
      <c r="AC30" s="82"/>
      <c r="AD30" s="82"/>
      <c r="AE30" s="82"/>
      <c r="AF30" s="82"/>
      <c r="AG30" s="82"/>
      <c r="AH30" s="82"/>
      <c r="AI30" s="82"/>
      <c r="AJ30" s="82"/>
      <c r="AK30" s="82"/>
      <c r="AL30" s="82"/>
      <c r="AM30" s="82"/>
      <c r="AN30" s="82"/>
      <c r="AO30" s="82"/>
      <c r="AP30" s="82"/>
      <c r="AQ30" s="82"/>
      <c r="AR30" s="82"/>
      <c r="AS30" s="82"/>
      <c r="AT30" s="82"/>
      <c r="AU30" s="82"/>
      <c r="AV30" s="82"/>
      <c r="AW30" s="82"/>
      <c r="AX30" s="82"/>
      <c r="AY30" s="82"/>
      <c r="AZ30" s="82"/>
      <c r="BA30" s="82"/>
      <c r="BB30" s="82"/>
      <c r="BC30" s="82"/>
      <c r="BD30" s="82"/>
      <c r="BE30" s="82"/>
      <c r="BF30" s="82"/>
      <c r="BG30" s="82"/>
      <c r="BH30" s="82"/>
      <c r="BI30" s="82"/>
      <c r="BJ30" s="82"/>
      <c r="BK30" s="82"/>
      <c r="BL30" s="82"/>
      <c r="BM30" s="82"/>
      <c r="BN30" s="82"/>
      <c r="BO30" s="82"/>
      <c r="BP30" s="82"/>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row>
    <row r="31" spans="1:110" x14ac:dyDescent="0.2">
      <c r="A31" s="54"/>
      <c r="B31" s="54"/>
      <c r="C31" s="54"/>
      <c r="D31" s="54"/>
      <c r="E31" s="54"/>
      <c r="F31" s="54"/>
      <c r="G31" s="54"/>
      <c r="H31" s="54"/>
      <c r="I31" s="54"/>
      <c r="J31" s="63"/>
      <c r="K31" s="63"/>
      <c r="L31" s="63"/>
      <c r="M31" s="63"/>
      <c r="N31" s="63"/>
      <c r="O31" s="82"/>
      <c r="P31" s="82"/>
      <c r="Q31" s="82"/>
      <c r="R31" s="82"/>
      <c r="S31" s="82"/>
      <c r="T31" s="82"/>
      <c r="U31" s="88"/>
      <c r="V31" s="54"/>
      <c r="W31" s="54"/>
      <c r="X31" s="54"/>
      <c r="Y31" s="54"/>
      <c r="Z31" s="54"/>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c r="BA31" s="82"/>
      <c r="BB31" s="82"/>
      <c r="BC31" s="82"/>
      <c r="BD31" s="82"/>
      <c r="BE31" s="82"/>
      <c r="BF31" s="82"/>
      <c r="BG31" s="82"/>
      <c r="BH31" s="82"/>
      <c r="BI31" s="82"/>
      <c r="BJ31" s="82"/>
      <c r="BK31" s="82"/>
      <c r="BL31" s="82"/>
      <c r="BM31" s="82"/>
      <c r="BN31" s="82"/>
      <c r="BO31" s="82"/>
      <c r="BP31" s="82"/>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row>
    <row r="32" spans="1:110" x14ac:dyDescent="0.2">
      <c r="A32" s="54"/>
      <c r="B32" s="54"/>
      <c r="C32" s="54"/>
      <c r="D32" s="54"/>
      <c r="E32" s="54"/>
      <c r="F32" s="54"/>
      <c r="G32" s="54"/>
      <c r="H32" s="54"/>
      <c r="I32" s="54"/>
      <c r="J32" s="63"/>
      <c r="K32" s="63"/>
      <c r="L32" s="63"/>
      <c r="M32" s="63"/>
      <c r="N32" s="63"/>
      <c r="O32" s="82"/>
      <c r="P32" s="82"/>
      <c r="Q32" s="82"/>
      <c r="R32" s="82"/>
      <c r="S32" s="82"/>
      <c r="T32" s="82"/>
      <c r="U32" s="88"/>
      <c r="V32" s="54"/>
      <c r="W32" s="54"/>
      <c r="X32" s="54"/>
      <c r="Y32" s="54"/>
      <c r="Z32" s="54"/>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row>
    <row r="33" spans="1:110" x14ac:dyDescent="0.2">
      <c r="A33" s="54"/>
      <c r="B33" s="54"/>
      <c r="C33" s="54"/>
      <c r="D33" s="54"/>
      <c r="E33" s="54"/>
      <c r="F33" s="54"/>
      <c r="G33" s="54"/>
      <c r="H33" s="54"/>
      <c r="I33" s="54"/>
      <c r="J33" s="63"/>
      <c r="K33" s="63"/>
      <c r="L33" s="63"/>
      <c r="M33" s="63"/>
      <c r="N33" s="63"/>
      <c r="O33" s="82"/>
      <c r="P33" s="82"/>
      <c r="Q33" s="82"/>
      <c r="R33" s="82"/>
      <c r="S33" s="82"/>
      <c r="T33" s="82"/>
      <c r="U33" s="88"/>
      <c r="V33" s="54"/>
      <c r="W33" s="54"/>
      <c r="X33" s="54"/>
      <c r="Y33" s="54"/>
      <c r="Z33" s="54"/>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c r="BA33" s="82"/>
      <c r="BB33" s="82"/>
      <c r="BC33" s="82"/>
      <c r="BD33" s="82"/>
      <c r="BE33" s="82"/>
      <c r="BF33" s="82"/>
      <c r="BG33" s="82"/>
      <c r="BH33" s="82"/>
      <c r="BI33" s="82"/>
      <c r="BJ33" s="82"/>
      <c r="BK33" s="82"/>
      <c r="BL33" s="82"/>
      <c r="BM33" s="82"/>
      <c r="BN33" s="82"/>
      <c r="BO33" s="82"/>
      <c r="BP33" s="82"/>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row>
    <row r="34" spans="1:110" x14ac:dyDescent="0.2">
      <c r="A34" s="54"/>
      <c r="B34" s="54"/>
      <c r="C34" s="54"/>
      <c r="D34" s="54"/>
      <c r="E34" s="54"/>
      <c r="F34" s="54"/>
      <c r="G34" s="54"/>
      <c r="H34" s="54"/>
      <c r="I34" s="54"/>
      <c r="J34" s="63"/>
      <c r="K34" s="63"/>
      <c r="L34" s="63"/>
      <c r="M34" s="63"/>
      <c r="N34" s="63"/>
      <c r="O34" s="82"/>
      <c r="P34" s="82"/>
      <c r="Q34" s="82"/>
      <c r="R34" s="82"/>
      <c r="S34" s="82"/>
      <c r="T34" s="82"/>
      <c r="U34" s="88"/>
      <c r="V34" s="54"/>
      <c r="W34" s="54"/>
      <c r="X34" s="54"/>
      <c r="Y34" s="54"/>
      <c r="Z34" s="54"/>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c r="BA34" s="82"/>
      <c r="BB34" s="82"/>
      <c r="BC34" s="82"/>
      <c r="BD34" s="82"/>
      <c r="BE34" s="82"/>
      <c r="BF34" s="82"/>
      <c r="BG34" s="82"/>
      <c r="BH34" s="82"/>
      <c r="BI34" s="82"/>
      <c r="BJ34" s="82"/>
      <c r="BK34" s="82"/>
      <c r="BL34" s="82"/>
      <c r="BM34" s="82"/>
      <c r="BN34" s="82"/>
      <c r="BO34" s="82"/>
      <c r="BP34" s="82"/>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row>
    <row r="35" spans="1:110" x14ac:dyDescent="0.2">
      <c r="A35" s="54"/>
      <c r="B35" s="54"/>
      <c r="C35" s="54"/>
      <c r="D35" s="54"/>
      <c r="E35" s="54"/>
      <c r="F35" s="54"/>
      <c r="G35" s="54"/>
      <c r="H35" s="54"/>
      <c r="I35" s="54"/>
      <c r="J35" s="63"/>
      <c r="K35" s="63"/>
      <c r="L35" s="63"/>
      <c r="M35" s="63"/>
      <c r="N35" s="63"/>
      <c r="O35" s="82"/>
      <c r="P35" s="82"/>
      <c r="Q35" s="82"/>
      <c r="R35" s="82"/>
      <c r="S35" s="82"/>
      <c r="T35" s="82"/>
      <c r="U35" s="88"/>
      <c r="V35" s="54"/>
      <c r="W35" s="54"/>
      <c r="X35" s="54"/>
      <c r="Y35" s="54"/>
      <c r="Z35" s="54"/>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2"/>
      <c r="AZ35" s="82"/>
      <c r="BA35" s="82"/>
      <c r="BB35" s="82"/>
      <c r="BC35" s="82"/>
      <c r="BD35" s="82"/>
      <c r="BE35" s="82"/>
      <c r="BF35" s="82"/>
      <c r="BG35" s="82"/>
      <c r="BH35" s="82"/>
      <c r="BI35" s="82"/>
      <c r="BJ35" s="82"/>
      <c r="BK35" s="82"/>
      <c r="BL35" s="82"/>
      <c r="BM35" s="82"/>
      <c r="BN35" s="82"/>
      <c r="BO35" s="82"/>
      <c r="BP35" s="82"/>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row>
    <row r="36" spans="1:110" x14ac:dyDescent="0.2">
      <c r="A36" s="54"/>
      <c r="B36" s="54"/>
      <c r="C36" s="54"/>
      <c r="D36" s="54"/>
      <c r="E36" s="54"/>
      <c r="F36" s="54"/>
      <c r="G36" s="54"/>
      <c r="H36" s="54"/>
      <c r="I36" s="54"/>
      <c r="J36" s="63"/>
      <c r="K36" s="63"/>
      <c r="L36" s="63"/>
      <c r="M36" s="63"/>
      <c r="N36" s="63"/>
      <c r="O36" s="82"/>
      <c r="P36" s="82"/>
      <c r="Q36" s="82"/>
      <c r="R36" s="82"/>
      <c r="S36" s="82"/>
      <c r="T36" s="82"/>
      <c r="U36" s="88"/>
      <c r="V36" s="54"/>
      <c r="W36" s="54"/>
      <c r="X36" s="54"/>
      <c r="Y36" s="54"/>
      <c r="Z36" s="54"/>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c r="AY36" s="82"/>
      <c r="AZ36" s="82"/>
      <c r="BA36" s="82"/>
      <c r="BB36" s="82"/>
      <c r="BC36" s="82"/>
      <c r="BD36" s="82"/>
      <c r="BE36" s="82"/>
      <c r="BF36" s="82"/>
      <c r="BG36" s="82"/>
      <c r="BH36" s="82"/>
      <c r="BI36" s="82"/>
      <c r="BJ36" s="82"/>
      <c r="BK36" s="82"/>
      <c r="BL36" s="82"/>
      <c r="BM36" s="82"/>
      <c r="BN36" s="82"/>
      <c r="BO36" s="82"/>
      <c r="BP36" s="82"/>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row>
    <row r="37" spans="1:110" x14ac:dyDescent="0.2">
      <c r="A37" s="54"/>
      <c r="B37" s="54"/>
      <c r="C37" s="54"/>
      <c r="D37" s="54"/>
      <c r="E37" s="54"/>
      <c r="F37" s="54"/>
      <c r="G37" s="54"/>
      <c r="H37" s="54"/>
      <c r="I37" s="54"/>
      <c r="J37" s="63"/>
      <c r="K37" s="63"/>
      <c r="L37" s="63"/>
      <c r="M37" s="63"/>
      <c r="N37" s="63"/>
      <c r="O37" s="82"/>
      <c r="P37" s="82"/>
      <c r="Q37" s="82"/>
      <c r="R37" s="82"/>
      <c r="S37" s="82"/>
      <c r="T37" s="82"/>
      <c r="U37" s="88"/>
      <c r="V37" s="54"/>
      <c r="W37" s="54"/>
      <c r="X37" s="54"/>
      <c r="Y37" s="54"/>
      <c r="Z37" s="54"/>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c r="BA37" s="82"/>
      <c r="BB37" s="82"/>
      <c r="BC37" s="82"/>
      <c r="BD37" s="82"/>
      <c r="BE37" s="82"/>
      <c r="BF37" s="82"/>
      <c r="BG37" s="82"/>
      <c r="BH37" s="82"/>
      <c r="BI37" s="82"/>
      <c r="BJ37" s="82"/>
      <c r="BK37" s="82"/>
      <c r="BL37" s="82"/>
      <c r="BM37" s="82"/>
      <c r="BN37" s="82"/>
      <c r="BO37" s="82"/>
      <c r="BP37" s="82"/>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row>
    <row r="38" spans="1:110" x14ac:dyDescent="0.2">
      <c r="A38" s="54"/>
      <c r="B38" s="54"/>
      <c r="C38" s="54"/>
      <c r="D38" s="54"/>
      <c r="E38" s="54"/>
      <c r="F38" s="54"/>
      <c r="G38" s="54"/>
      <c r="H38" s="54"/>
      <c r="I38" s="54"/>
      <c r="J38" s="63"/>
      <c r="K38" s="63"/>
      <c r="L38" s="63"/>
      <c r="M38" s="63"/>
      <c r="N38" s="63"/>
      <c r="O38" s="82"/>
      <c r="P38" s="82"/>
      <c r="Q38" s="82"/>
      <c r="R38" s="82"/>
      <c r="S38" s="82"/>
      <c r="T38" s="82"/>
      <c r="U38" s="88"/>
      <c r="V38" s="54"/>
      <c r="W38" s="54"/>
      <c r="X38" s="54"/>
      <c r="Y38" s="54"/>
      <c r="Z38" s="54"/>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c r="AY38" s="82"/>
      <c r="AZ38" s="82"/>
      <c r="BA38" s="82"/>
      <c r="BB38" s="82"/>
      <c r="BC38" s="82"/>
      <c r="BD38" s="82"/>
      <c r="BE38" s="82"/>
      <c r="BF38" s="82"/>
      <c r="BG38" s="82"/>
      <c r="BH38" s="82"/>
      <c r="BI38" s="82"/>
      <c r="BJ38" s="82"/>
      <c r="BK38" s="82"/>
      <c r="BL38" s="82"/>
      <c r="BM38" s="82"/>
      <c r="BN38" s="82"/>
      <c r="BO38" s="82"/>
      <c r="BP38" s="82"/>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row>
    <row r="39" spans="1:110" x14ac:dyDescent="0.2">
      <c r="A39" s="54"/>
      <c r="B39" s="54"/>
      <c r="C39" s="54"/>
      <c r="D39" s="54"/>
      <c r="E39" s="54"/>
      <c r="F39" s="54"/>
      <c r="G39" s="54"/>
      <c r="H39" s="54"/>
      <c r="I39" s="54"/>
      <c r="J39" s="63"/>
      <c r="K39" s="63"/>
      <c r="L39" s="63"/>
      <c r="M39" s="63"/>
      <c r="N39" s="63"/>
      <c r="O39" s="82"/>
      <c r="P39" s="82"/>
      <c r="Q39" s="82"/>
      <c r="R39" s="82"/>
      <c r="S39" s="82"/>
      <c r="T39" s="82"/>
      <c r="U39" s="88"/>
      <c r="V39" s="54"/>
      <c r="W39" s="54"/>
      <c r="X39" s="54"/>
      <c r="Y39" s="54"/>
      <c r="Z39" s="54"/>
      <c r="AA39" s="82"/>
      <c r="AB39" s="82"/>
      <c r="AC39" s="82"/>
      <c r="AD39" s="82"/>
      <c r="AE39" s="82"/>
      <c r="AF39" s="82"/>
      <c r="AG39" s="82"/>
      <c r="AH39" s="82"/>
      <c r="AI39" s="82"/>
      <c r="AJ39" s="82"/>
      <c r="AK39" s="82"/>
      <c r="AL39" s="82"/>
      <c r="AM39" s="82"/>
      <c r="AN39" s="82"/>
      <c r="AO39" s="82"/>
      <c r="AP39" s="82"/>
      <c r="AQ39" s="82"/>
      <c r="AR39" s="82"/>
      <c r="AS39" s="82"/>
      <c r="AT39" s="82"/>
      <c r="AU39" s="82"/>
      <c r="AV39" s="82"/>
      <c r="AW39" s="82"/>
      <c r="AX39" s="82"/>
      <c r="AY39" s="82"/>
      <c r="AZ39" s="82"/>
      <c r="BA39" s="82"/>
      <c r="BB39" s="82"/>
      <c r="BC39" s="82"/>
      <c r="BD39" s="82"/>
      <c r="BE39" s="82"/>
      <c r="BF39" s="82"/>
      <c r="BG39" s="82"/>
      <c r="BH39" s="82"/>
      <c r="BI39" s="82"/>
      <c r="BJ39" s="82"/>
      <c r="BK39" s="82"/>
      <c r="BL39" s="82"/>
      <c r="BM39" s="82"/>
      <c r="BN39" s="82"/>
      <c r="BO39" s="82"/>
      <c r="BP39" s="82"/>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row>
    <row r="40" spans="1:110" x14ac:dyDescent="0.2">
      <c r="A40" s="54"/>
      <c r="B40" s="54"/>
      <c r="C40" s="54"/>
      <c r="D40" s="54"/>
      <c r="E40" s="54"/>
      <c r="F40" s="54"/>
      <c r="G40" s="54"/>
      <c r="H40" s="54"/>
      <c r="I40" s="54"/>
      <c r="J40" s="63"/>
      <c r="K40" s="63"/>
      <c r="L40" s="63"/>
      <c r="M40" s="63"/>
      <c r="N40" s="63"/>
      <c r="O40" s="82"/>
      <c r="P40" s="82"/>
      <c r="Q40" s="82"/>
      <c r="R40" s="82"/>
      <c r="S40" s="82"/>
      <c r="T40" s="82"/>
      <c r="U40" s="88"/>
      <c r="V40" s="54"/>
      <c r="W40" s="54"/>
      <c r="X40" s="54"/>
      <c r="Y40" s="54"/>
      <c r="Z40" s="54"/>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row>
    <row r="41" spans="1:110" x14ac:dyDescent="0.2">
      <c r="A41" s="54"/>
      <c r="B41" s="54"/>
      <c r="C41" s="54"/>
      <c r="D41" s="54"/>
      <c r="E41" s="54"/>
      <c r="F41" s="54"/>
      <c r="G41" s="54"/>
      <c r="H41" s="54"/>
      <c r="I41" s="54"/>
      <c r="J41" s="63"/>
      <c r="K41" s="63"/>
      <c r="L41" s="63"/>
      <c r="M41" s="63"/>
      <c r="N41" s="63"/>
      <c r="O41" s="82"/>
      <c r="P41" s="82"/>
      <c r="Q41" s="82"/>
      <c r="R41" s="82"/>
      <c r="S41" s="82"/>
      <c r="T41" s="82"/>
      <c r="U41" s="88"/>
      <c r="V41" s="54"/>
      <c r="W41" s="54"/>
      <c r="X41" s="54"/>
      <c r="Y41" s="54"/>
      <c r="Z41" s="54"/>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c r="AY41" s="82"/>
      <c r="AZ41" s="82"/>
      <c r="BA41" s="82"/>
      <c r="BB41" s="82"/>
      <c r="BC41" s="82"/>
      <c r="BD41" s="82"/>
      <c r="BE41" s="82"/>
      <c r="BF41" s="82"/>
      <c r="BG41" s="82"/>
      <c r="BH41" s="82"/>
      <c r="BI41" s="82"/>
      <c r="BJ41" s="82"/>
      <c r="BK41" s="82"/>
      <c r="BL41" s="82"/>
      <c r="BM41" s="82"/>
      <c r="BN41" s="82"/>
      <c r="BO41" s="82"/>
      <c r="BP41" s="82"/>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row>
    <row r="42" spans="1:110" x14ac:dyDescent="0.2">
      <c r="A42" s="54"/>
      <c r="B42" s="54"/>
      <c r="C42" s="54"/>
      <c r="D42" s="54"/>
      <c r="E42" s="54"/>
      <c r="F42" s="54"/>
      <c r="G42" s="54"/>
      <c r="H42" s="54"/>
      <c r="I42" s="54"/>
      <c r="J42" s="63"/>
      <c r="K42" s="63"/>
      <c r="L42" s="63"/>
      <c r="M42" s="63"/>
      <c r="N42" s="63"/>
      <c r="O42" s="82"/>
      <c r="P42" s="82"/>
      <c r="Q42" s="82"/>
      <c r="R42" s="82"/>
      <c r="S42" s="82"/>
      <c r="T42" s="82"/>
      <c r="U42" s="88"/>
      <c r="V42" s="54"/>
      <c r="W42" s="54"/>
      <c r="X42" s="54"/>
      <c r="Y42" s="54"/>
      <c r="Z42" s="54"/>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82"/>
      <c r="AY42" s="82"/>
      <c r="AZ42" s="82"/>
      <c r="BA42" s="82"/>
      <c r="BB42" s="82"/>
      <c r="BC42" s="82"/>
      <c r="BD42" s="82"/>
      <c r="BE42" s="82"/>
      <c r="BF42" s="82"/>
      <c r="BG42" s="82"/>
      <c r="BH42" s="82"/>
      <c r="BI42" s="82"/>
      <c r="BJ42" s="82"/>
      <c r="BK42" s="82"/>
      <c r="BL42" s="82"/>
      <c r="BM42" s="82"/>
      <c r="BN42" s="82"/>
      <c r="BO42" s="82"/>
      <c r="BP42" s="82"/>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row>
    <row r="43" spans="1:110" x14ac:dyDescent="0.2">
      <c r="A43" s="54"/>
      <c r="B43" s="54"/>
      <c r="C43" s="54"/>
      <c r="D43" s="54"/>
      <c r="E43" s="54"/>
      <c r="F43" s="54"/>
      <c r="G43" s="54"/>
      <c r="H43" s="54"/>
      <c r="I43" s="54"/>
      <c r="J43" s="63"/>
      <c r="K43" s="63"/>
      <c r="L43" s="63"/>
      <c r="M43" s="63"/>
      <c r="N43" s="63"/>
      <c r="O43" s="82"/>
      <c r="P43" s="82"/>
      <c r="Q43" s="82"/>
      <c r="R43" s="82"/>
      <c r="S43" s="82"/>
      <c r="T43" s="82"/>
      <c r="U43" s="88"/>
      <c r="V43" s="54"/>
      <c r="W43" s="54"/>
      <c r="X43" s="54"/>
      <c r="Y43" s="54"/>
      <c r="Z43" s="54"/>
      <c r="AA43" s="82"/>
      <c r="AB43" s="82"/>
      <c r="AC43" s="82"/>
      <c r="AD43" s="82"/>
      <c r="AE43" s="82"/>
      <c r="AF43" s="82"/>
      <c r="AG43" s="82"/>
      <c r="AH43" s="82"/>
      <c r="AI43" s="82"/>
      <c r="AJ43" s="82"/>
      <c r="AK43" s="82"/>
      <c r="AL43" s="82"/>
      <c r="AM43" s="82"/>
      <c r="AN43" s="82"/>
      <c r="AO43" s="82"/>
      <c r="AP43" s="82"/>
      <c r="AQ43" s="82"/>
      <c r="AR43" s="82"/>
      <c r="AS43" s="82"/>
      <c r="AT43" s="82"/>
      <c r="AU43" s="82"/>
      <c r="AV43" s="82"/>
      <c r="AW43" s="82"/>
      <c r="AX43" s="82"/>
      <c r="AY43" s="82"/>
      <c r="AZ43" s="82"/>
      <c r="BA43" s="82"/>
      <c r="BB43" s="82"/>
      <c r="BC43" s="82"/>
      <c r="BD43" s="82"/>
      <c r="BE43" s="82"/>
      <c r="BF43" s="82"/>
      <c r="BG43" s="82"/>
      <c r="BH43" s="82"/>
      <c r="BI43" s="82"/>
      <c r="BJ43" s="82"/>
      <c r="BK43" s="82"/>
      <c r="BL43" s="82"/>
      <c r="BM43" s="82"/>
      <c r="BN43" s="82"/>
      <c r="BO43" s="82"/>
      <c r="BP43" s="82"/>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row>
    <row r="44" spans="1:110" x14ac:dyDescent="0.2">
      <c r="A44" s="54"/>
      <c r="B44" s="54"/>
      <c r="C44" s="54"/>
      <c r="D44" s="54"/>
      <c r="E44" s="54"/>
      <c r="F44" s="54"/>
      <c r="G44" s="54"/>
      <c r="H44" s="54"/>
      <c r="I44" s="54"/>
      <c r="J44" s="63"/>
      <c r="K44" s="63"/>
      <c r="L44" s="63"/>
      <c r="M44" s="63"/>
      <c r="N44" s="63"/>
      <c r="O44" s="82"/>
      <c r="P44" s="82"/>
      <c r="Q44" s="82"/>
      <c r="R44" s="82"/>
      <c r="S44" s="82"/>
      <c r="T44" s="82"/>
      <c r="U44" s="88"/>
      <c r="V44" s="54"/>
      <c r="W44" s="54"/>
      <c r="X44" s="54"/>
      <c r="Y44" s="54"/>
      <c r="Z44" s="54"/>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c r="AY44" s="82"/>
      <c r="AZ44" s="82"/>
      <c r="BA44" s="82"/>
      <c r="BB44" s="82"/>
      <c r="BC44" s="82"/>
      <c r="BD44" s="82"/>
      <c r="BE44" s="82"/>
      <c r="BF44" s="82"/>
      <c r="BG44" s="82"/>
      <c r="BH44" s="82"/>
      <c r="BI44" s="82"/>
      <c r="BJ44" s="82"/>
      <c r="BK44" s="82"/>
      <c r="BL44" s="82"/>
      <c r="BM44" s="82"/>
      <c r="BN44" s="82"/>
      <c r="BO44" s="82"/>
      <c r="BP44" s="82"/>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row>
    <row r="45" spans="1:110" x14ac:dyDescent="0.2">
      <c r="A45" s="54"/>
      <c r="B45" s="54"/>
      <c r="C45" s="54"/>
      <c r="D45" s="54"/>
      <c r="E45" s="54"/>
      <c r="F45" s="54"/>
      <c r="G45" s="54"/>
      <c r="H45" s="54"/>
      <c r="I45" s="54"/>
      <c r="J45" s="63"/>
      <c r="K45" s="63"/>
      <c r="L45" s="63"/>
      <c r="M45" s="63"/>
      <c r="N45" s="63"/>
      <c r="O45" s="82"/>
      <c r="P45" s="82"/>
      <c r="Q45" s="82"/>
      <c r="R45" s="82"/>
      <c r="S45" s="82"/>
      <c r="T45" s="82"/>
      <c r="U45" s="88"/>
      <c r="V45" s="54"/>
      <c r="W45" s="54"/>
      <c r="X45" s="54"/>
      <c r="Y45" s="54"/>
      <c r="Z45" s="54"/>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row>
    <row r="46" spans="1:110" x14ac:dyDescent="0.2">
      <c r="A46" s="54"/>
      <c r="B46" s="54"/>
      <c r="C46" s="54"/>
      <c r="D46" s="54"/>
      <c r="E46" s="54"/>
      <c r="F46" s="54"/>
      <c r="G46" s="54"/>
      <c r="H46" s="54"/>
      <c r="I46" s="54"/>
      <c r="J46" s="63"/>
      <c r="K46" s="63"/>
      <c r="L46" s="63"/>
      <c r="M46" s="63"/>
      <c r="N46" s="63"/>
      <c r="O46" s="82"/>
      <c r="P46" s="82"/>
      <c r="Q46" s="82"/>
      <c r="R46" s="82"/>
      <c r="S46" s="82"/>
      <c r="T46" s="82"/>
      <c r="U46" s="88"/>
      <c r="V46" s="54"/>
      <c r="W46" s="54"/>
      <c r="X46" s="54"/>
      <c r="Y46" s="54"/>
      <c r="Z46" s="54"/>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82"/>
      <c r="AZ46" s="82"/>
      <c r="BA46" s="82"/>
      <c r="BB46" s="82"/>
      <c r="BC46" s="82"/>
      <c r="BD46" s="82"/>
      <c r="BE46" s="82"/>
      <c r="BF46" s="82"/>
      <c r="BG46" s="82"/>
      <c r="BH46" s="82"/>
      <c r="BI46" s="82"/>
      <c r="BJ46" s="82"/>
      <c r="BK46" s="82"/>
      <c r="BL46" s="82"/>
      <c r="BM46" s="82"/>
      <c r="BN46" s="82"/>
      <c r="BO46" s="82"/>
      <c r="BP46" s="82"/>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row>
    <row r="47" spans="1:110" x14ac:dyDescent="0.2">
      <c r="A47" s="54"/>
      <c r="B47" s="54"/>
      <c r="C47" s="54"/>
      <c r="D47" s="54"/>
      <c r="E47" s="54"/>
      <c r="F47" s="54"/>
      <c r="G47" s="54"/>
      <c r="H47" s="54"/>
      <c r="I47" s="54"/>
      <c r="J47" s="63"/>
      <c r="K47" s="63"/>
      <c r="L47" s="63"/>
      <c r="M47" s="63"/>
      <c r="N47" s="63"/>
      <c r="O47" s="82"/>
      <c r="P47" s="82"/>
      <c r="Q47" s="82"/>
      <c r="R47" s="82"/>
      <c r="S47" s="82"/>
      <c r="T47" s="82"/>
      <c r="U47" s="88"/>
      <c r="V47" s="54"/>
      <c r="W47" s="54"/>
      <c r="X47" s="54"/>
      <c r="Y47" s="54"/>
      <c r="Z47" s="54"/>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82"/>
      <c r="AZ47" s="82"/>
      <c r="BA47" s="82"/>
      <c r="BB47" s="82"/>
      <c r="BC47" s="82"/>
      <c r="BD47" s="82"/>
      <c r="BE47" s="82"/>
      <c r="BF47" s="82"/>
      <c r="BG47" s="82"/>
      <c r="BH47" s="82"/>
      <c r="BI47" s="82"/>
      <c r="BJ47" s="82"/>
      <c r="BK47" s="82"/>
      <c r="BL47" s="82"/>
      <c r="BM47" s="82"/>
      <c r="BN47" s="82"/>
      <c r="BO47" s="82"/>
      <c r="BP47" s="82"/>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row>
    <row r="48" spans="1:110" x14ac:dyDescent="0.2">
      <c r="A48" s="54"/>
      <c r="B48" s="54"/>
      <c r="C48" s="54"/>
      <c r="D48" s="54"/>
      <c r="E48" s="54"/>
      <c r="F48" s="54"/>
      <c r="G48" s="54"/>
      <c r="H48" s="54"/>
      <c r="I48" s="54"/>
      <c r="J48" s="63"/>
      <c r="K48" s="63"/>
      <c r="L48" s="63"/>
      <c r="M48" s="63"/>
      <c r="N48" s="63"/>
      <c r="O48" s="82"/>
      <c r="P48" s="82"/>
      <c r="Q48" s="82"/>
      <c r="R48" s="82"/>
      <c r="S48" s="82"/>
      <c r="T48" s="82"/>
      <c r="U48" s="88"/>
      <c r="V48" s="54"/>
      <c r="W48" s="54"/>
      <c r="X48" s="54"/>
      <c r="Y48" s="54"/>
      <c r="Z48" s="54"/>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c r="BA48" s="82"/>
      <c r="BB48" s="82"/>
      <c r="BC48" s="82"/>
      <c r="BD48" s="82"/>
      <c r="BE48" s="82"/>
      <c r="BF48" s="82"/>
      <c r="BG48" s="82"/>
      <c r="BH48" s="82"/>
      <c r="BI48" s="82"/>
      <c r="BJ48" s="82"/>
      <c r="BK48" s="82"/>
      <c r="BL48" s="82"/>
      <c r="BM48" s="82"/>
      <c r="BN48" s="82"/>
      <c r="BO48" s="82"/>
      <c r="BP48" s="82"/>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row>
    <row r="49" spans="1:110" x14ac:dyDescent="0.2">
      <c r="A49" s="54"/>
      <c r="B49" s="54"/>
      <c r="C49" s="54"/>
      <c r="D49" s="54"/>
      <c r="E49" s="54"/>
      <c r="F49" s="54"/>
      <c r="G49" s="54"/>
      <c r="H49" s="54"/>
      <c r="I49" s="54"/>
      <c r="J49" s="63"/>
      <c r="K49" s="63"/>
      <c r="L49" s="63"/>
      <c r="M49" s="63"/>
      <c r="N49" s="63"/>
      <c r="O49" s="82"/>
      <c r="P49" s="82"/>
      <c r="Q49" s="82"/>
      <c r="R49" s="82"/>
      <c r="S49" s="82"/>
      <c r="T49" s="82"/>
      <c r="U49" s="88"/>
      <c r="V49" s="54"/>
      <c r="W49" s="54"/>
      <c r="X49" s="54"/>
      <c r="Y49" s="54"/>
      <c r="Z49" s="54"/>
      <c r="AA49" s="82"/>
      <c r="AB49" s="82"/>
      <c r="AC49" s="82"/>
      <c r="AD49" s="82"/>
      <c r="AE49" s="82"/>
      <c r="AF49" s="82"/>
      <c r="AG49" s="82"/>
      <c r="AH49" s="82"/>
      <c r="AI49" s="82"/>
      <c r="AJ49" s="82"/>
      <c r="AK49" s="82"/>
      <c r="AL49" s="82"/>
      <c r="AM49" s="82"/>
      <c r="AN49" s="82"/>
      <c r="AO49" s="82"/>
      <c r="AP49" s="82"/>
      <c r="AQ49" s="82"/>
      <c r="AR49" s="82"/>
      <c r="AS49" s="82"/>
      <c r="AT49" s="82"/>
      <c r="AU49" s="82"/>
      <c r="AV49" s="82"/>
      <c r="AW49" s="82"/>
      <c r="AX49" s="82"/>
      <c r="AY49" s="82"/>
      <c r="AZ49" s="82"/>
      <c r="BA49" s="82"/>
      <c r="BB49" s="82"/>
      <c r="BC49" s="82"/>
      <c r="BD49" s="82"/>
      <c r="BE49" s="82"/>
      <c r="BF49" s="82"/>
      <c r="BG49" s="82"/>
      <c r="BH49" s="82"/>
      <c r="BI49" s="82"/>
      <c r="BJ49" s="82"/>
      <c r="BK49" s="82"/>
      <c r="BL49" s="82"/>
      <c r="BM49" s="82"/>
      <c r="BN49" s="82"/>
      <c r="BO49" s="82"/>
      <c r="BP49" s="82"/>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row>
    <row r="50" spans="1:110" x14ac:dyDescent="0.2">
      <c r="A50" s="54"/>
      <c r="B50" s="54"/>
      <c r="C50" s="54"/>
      <c r="D50" s="54"/>
      <c r="E50" s="54"/>
      <c r="F50" s="54"/>
      <c r="G50" s="54"/>
      <c r="H50" s="54"/>
      <c r="I50" s="54"/>
      <c r="J50" s="63"/>
      <c r="K50" s="63"/>
      <c r="L50" s="63"/>
      <c r="M50" s="63"/>
      <c r="N50" s="63"/>
      <c r="O50" s="82"/>
      <c r="P50" s="82"/>
      <c r="Q50" s="82"/>
      <c r="R50" s="82"/>
      <c r="S50" s="82"/>
      <c r="T50" s="82"/>
      <c r="U50" s="88"/>
      <c r="V50" s="54"/>
      <c r="W50" s="54"/>
      <c r="X50" s="54"/>
      <c r="Y50" s="54"/>
      <c r="Z50" s="54"/>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row>
    <row r="51" spans="1:110" x14ac:dyDescent="0.2">
      <c r="A51" s="54"/>
      <c r="B51" s="54"/>
      <c r="C51" s="54"/>
      <c r="D51" s="54"/>
      <c r="E51" s="54"/>
      <c r="F51" s="54"/>
      <c r="G51" s="54"/>
      <c r="H51" s="54"/>
      <c r="I51" s="54"/>
      <c r="J51" s="63"/>
      <c r="K51" s="63"/>
      <c r="L51" s="63"/>
      <c r="M51" s="63"/>
      <c r="N51" s="63"/>
      <c r="O51" s="82"/>
      <c r="P51" s="82"/>
      <c r="Q51" s="82"/>
      <c r="R51" s="82"/>
      <c r="S51" s="82"/>
      <c r="T51" s="82"/>
      <c r="U51" s="88"/>
      <c r="V51" s="54"/>
      <c r="W51" s="54"/>
      <c r="X51" s="54"/>
      <c r="Y51" s="54"/>
      <c r="Z51" s="54"/>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82"/>
      <c r="AZ51" s="82"/>
      <c r="BA51" s="82"/>
      <c r="BB51" s="82"/>
      <c r="BC51" s="82"/>
      <c r="BD51" s="82"/>
      <c r="BE51" s="82"/>
      <c r="BF51" s="82"/>
      <c r="BG51" s="82"/>
      <c r="BH51" s="82"/>
      <c r="BI51" s="82"/>
      <c r="BJ51" s="82"/>
      <c r="BK51" s="82"/>
      <c r="BL51" s="82"/>
      <c r="BM51" s="82"/>
      <c r="BN51" s="82"/>
      <c r="BO51" s="82"/>
      <c r="BP51" s="82"/>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row>
    <row r="52" spans="1:110" x14ac:dyDescent="0.2">
      <c r="A52" s="54"/>
      <c r="B52" s="54"/>
      <c r="C52" s="54"/>
      <c r="D52" s="54"/>
      <c r="E52" s="54"/>
      <c r="F52" s="54"/>
      <c r="G52" s="54"/>
      <c r="H52" s="54"/>
      <c r="I52" s="54"/>
      <c r="J52" s="63"/>
      <c r="K52" s="63"/>
      <c r="L52" s="63"/>
      <c r="M52" s="63"/>
      <c r="N52" s="63"/>
      <c r="O52" s="82"/>
      <c r="P52" s="82"/>
      <c r="Q52" s="82"/>
      <c r="R52" s="82"/>
      <c r="S52" s="82"/>
      <c r="T52" s="82"/>
      <c r="U52" s="88"/>
      <c r="V52" s="54"/>
      <c r="W52" s="54"/>
      <c r="X52" s="54"/>
      <c r="Y52" s="54"/>
      <c r="Z52" s="54"/>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82"/>
      <c r="AZ52" s="82"/>
      <c r="BA52" s="82"/>
      <c r="BB52" s="82"/>
      <c r="BC52" s="82"/>
      <c r="BD52" s="82"/>
      <c r="BE52" s="82"/>
      <c r="BF52" s="82"/>
      <c r="BG52" s="82"/>
      <c r="BH52" s="82"/>
      <c r="BI52" s="82"/>
      <c r="BJ52" s="82"/>
      <c r="BK52" s="82"/>
      <c r="BL52" s="82"/>
      <c r="BM52" s="82"/>
      <c r="BN52" s="82"/>
      <c r="BO52" s="82"/>
      <c r="BP52" s="82"/>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row>
    <row r="53" spans="1:110" x14ac:dyDescent="0.2">
      <c r="A53" s="54"/>
      <c r="B53" s="54"/>
      <c r="C53" s="54"/>
      <c r="D53" s="54"/>
      <c r="E53" s="54"/>
      <c r="F53" s="54"/>
      <c r="G53" s="54"/>
      <c r="H53" s="54"/>
      <c r="I53" s="54"/>
      <c r="J53" s="63"/>
      <c r="K53" s="63"/>
      <c r="L53" s="63"/>
      <c r="M53" s="63"/>
      <c r="N53" s="63"/>
      <c r="O53" s="82"/>
      <c r="P53" s="82"/>
      <c r="Q53" s="82"/>
      <c r="R53" s="82"/>
      <c r="S53" s="82"/>
      <c r="T53" s="82"/>
      <c r="U53" s="88"/>
      <c r="V53" s="54"/>
      <c r="W53" s="54"/>
      <c r="X53" s="54"/>
      <c r="Y53" s="54"/>
      <c r="Z53" s="54"/>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c r="BA53" s="82"/>
      <c r="BB53" s="82"/>
      <c r="BC53" s="82"/>
      <c r="BD53" s="82"/>
      <c r="BE53" s="82"/>
      <c r="BF53" s="82"/>
      <c r="BG53" s="82"/>
      <c r="BH53" s="82"/>
      <c r="BI53" s="82"/>
      <c r="BJ53" s="82"/>
      <c r="BK53" s="82"/>
      <c r="BL53" s="82"/>
      <c r="BM53" s="82"/>
      <c r="BN53" s="82"/>
      <c r="BO53" s="82"/>
      <c r="BP53" s="82"/>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row>
    <row r="54" spans="1:110" x14ac:dyDescent="0.2">
      <c r="A54" s="54"/>
      <c r="B54" s="54"/>
      <c r="C54" s="54"/>
      <c r="D54" s="54"/>
      <c r="E54" s="54"/>
      <c r="F54" s="54"/>
      <c r="G54" s="54"/>
      <c r="H54" s="54"/>
      <c r="I54" s="54"/>
      <c r="J54" s="63"/>
      <c r="K54" s="63"/>
      <c r="L54" s="63"/>
      <c r="M54" s="63"/>
      <c r="N54" s="63"/>
      <c r="O54" s="82"/>
      <c r="P54" s="82"/>
      <c r="Q54" s="82"/>
      <c r="R54" s="82"/>
      <c r="S54" s="82"/>
      <c r="T54" s="82"/>
      <c r="U54" s="88"/>
      <c r="V54" s="54"/>
      <c r="W54" s="54"/>
      <c r="X54" s="54"/>
      <c r="Y54" s="54"/>
      <c r="Z54" s="54"/>
      <c r="AA54" s="82"/>
      <c r="AB54" s="82"/>
      <c r="AC54" s="82"/>
      <c r="AD54" s="82"/>
      <c r="AE54" s="82"/>
      <c r="AF54" s="82"/>
      <c r="AG54" s="82"/>
      <c r="AH54" s="82"/>
      <c r="AI54" s="82"/>
      <c r="AJ54" s="82"/>
      <c r="AK54" s="82"/>
      <c r="AL54" s="82"/>
      <c r="AM54" s="82"/>
      <c r="AN54" s="82"/>
      <c r="AO54" s="82"/>
      <c r="AP54" s="82"/>
      <c r="AQ54" s="82"/>
      <c r="AR54" s="82"/>
      <c r="AS54" s="82"/>
      <c r="AT54" s="82"/>
      <c r="AU54" s="82"/>
      <c r="AV54" s="82"/>
      <c r="AW54" s="82"/>
      <c r="AX54" s="82"/>
      <c r="AY54" s="82"/>
      <c r="AZ54" s="82"/>
      <c r="BA54" s="82"/>
      <c r="BB54" s="82"/>
      <c r="BC54" s="82"/>
      <c r="BD54" s="82"/>
      <c r="BE54" s="82"/>
      <c r="BF54" s="82"/>
      <c r="BG54" s="82"/>
      <c r="BH54" s="82"/>
      <c r="BI54" s="82"/>
      <c r="BJ54" s="82"/>
      <c r="BK54" s="82"/>
      <c r="BL54" s="82"/>
      <c r="BM54" s="82"/>
      <c r="BN54" s="82"/>
      <c r="BO54" s="82"/>
      <c r="BP54" s="82"/>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row>
    <row r="55" spans="1:110" x14ac:dyDescent="0.2">
      <c r="A55" s="54"/>
      <c r="B55" s="54"/>
      <c r="C55" s="54"/>
      <c r="D55" s="54"/>
      <c r="E55" s="54"/>
      <c r="F55" s="54"/>
      <c r="G55" s="54"/>
      <c r="H55" s="54"/>
      <c r="I55" s="54"/>
      <c r="J55" s="63"/>
      <c r="K55" s="63"/>
      <c r="L55" s="63"/>
      <c r="M55" s="63"/>
      <c r="N55" s="63"/>
      <c r="O55" s="82"/>
      <c r="P55" s="82"/>
      <c r="Q55" s="82"/>
      <c r="R55" s="82"/>
      <c r="S55" s="82"/>
      <c r="T55" s="82"/>
      <c r="U55" s="88"/>
      <c r="V55" s="54"/>
      <c r="W55" s="54"/>
      <c r="X55" s="54"/>
      <c r="Y55" s="54"/>
      <c r="Z55" s="54"/>
      <c r="AA55" s="82"/>
      <c r="AB55" s="82"/>
      <c r="AC55" s="82"/>
      <c r="AD55" s="82"/>
      <c r="AE55" s="82"/>
      <c r="AF55" s="82"/>
      <c r="AG55" s="82"/>
      <c r="AH55" s="82"/>
      <c r="AI55" s="82"/>
      <c r="AJ55" s="82"/>
      <c r="AK55" s="82"/>
      <c r="AL55" s="82"/>
      <c r="AM55" s="82"/>
      <c r="AN55" s="82"/>
      <c r="AO55" s="82"/>
      <c r="AP55" s="82"/>
      <c r="AQ55" s="82"/>
      <c r="AR55" s="82"/>
      <c r="AS55" s="82"/>
      <c r="AT55" s="82"/>
      <c r="AU55" s="82"/>
      <c r="AV55" s="82"/>
      <c r="AW55" s="82"/>
      <c r="AX55" s="82"/>
      <c r="AY55" s="82"/>
      <c r="AZ55" s="82"/>
      <c r="BA55" s="82"/>
      <c r="BB55" s="82"/>
      <c r="BC55" s="82"/>
      <c r="BD55" s="82"/>
      <c r="BE55" s="82"/>
      <c r="BF55" s="82"/>
      <c r="BG55" s="82"/>
      <c r="BH55" s="82"/>
      <c r="BI55" s="82"/>
      <c r="BJ55" s="82"/>
      <c r="BK55" s="82"/>
      <c r="BL55" s="82"/>
      <c r="BM55" s="82"/>
      <c r="BN55" s="82"/>
      <c r="BO55" s="82"/>
      <c r="BP55" s="82"/>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row>
    <row r="56" spans="1:110" x14ac:dyDescent="0.2">
      <c r="A56" s="54"/>
      <c r="B56" s="54"/>
      <c r="C56" s="54"/>
      <c r="D56" s="54"/>
      <c r="E56" s="54"/>
      <c r="F56" s="54"/>
      <c r="G56" s="54"/>
      <c r="H56" s="54"/>
      <c r="I56" s="54"/>
      <c r="J56" s="63"/>
      <c r="K56" s="63"/>
      <c r="L56" s="63"/>
      <c r="M56" s="63"/>
      <c r="N56" s="63"/>
      <c r="O56" s="82"/>
      <c r="P56" s="82"/>
      <c r="Q56" s="82"/>
      <c r="R56" s="82"/>
      <c r="S56" s="82"/>
      <c r="T56" s="82"/>
      <c r="U56" s="88"/>
      <c r="V56" s="54"/>
      <c r="W56" s="54"/>
      <c r="X56" s="54"/>
      <c r="Y56" s="54"/>
      <c r="Z56" s="54"/>
      <c r="AA56" s="82"/>
      <c r="AB56" s="82"/>
      <c r="AC56" s="82"/>
      <c r="AD56" s="82"/>
      <c r="AE56" s="82"/>
      <c r="AF56" s="82"/>
      <c r="AG56" s="82"/>
      <c r="AH56" s="82"/>
      <c r="AI56" s="82"/>
      <c r="AJ56" s="82"/>
      <c r="AK56" s="82"/>
      <c r="AL56" s="82"/>
      <c r="AM56" s="82"/>
      <c r="AN56" s="82"/>
      <c r="AO56" s="82"/>
      <c r="AP56" s="82"/>
      <c r="AQ56" s="82"/>
      <c r="AR56" s="82"/>
      <c r="AS56" s="82"/>
      <c r="AT56" s="82"/>
      <c r="AU56" s="82"/>
      <c r="AV56" s="82"/>
      <c r="AW56" s="82"/>
      <c r="AX56" s="82"/>
      <c r="AY56" s="82"/>
      <c r="AZ56" s="82"/>
      <c r="BA56" s="82"/>
      <c r="BB56" s="82"/>
      <c r="BC56" s="82"/>
      <c r="BD56" s="82"/>
      <c r="BE56" s="82"/>
      <c r="BF56" s="82"/>
      <c r="BG56" s="82"/>
      <c r="BH56" s="82"/>
      <c r="BI56" s="82"/>
      <c r="BJ56" s="82"/>
      <c r="BK56" s="82"/>
      <c r="BL56" s="82"/>
      <c r="BM56" s="82"/>
      <c r="BN56" s="82"/>
      <c r="BO56" s="82"/>
      <c r="BP56" s="82"/>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row>
    <row r="57" spans="1:110" x14ac:dyDescent="0.2">
      <c r="A57" s="54"/>
      <c r="B57" s="54"/>
      <c r="C57" s="54"/>
      <c r="D57" s="54"/>
      <c r="E57" s="54"/>
      <c r="F57" s="54"/>
      <c r="G57" s="54"/>
      <c r="H57" s="54"/>
      <c r="I57" s="54"/>
      <c r="J57" s="63"/>
      <c r="K57" s="63"/>
      <c r="L57" s="63"/>
      <c r="M57" s="63"/>
      <c r="N57" s="63"/>
      <c r="O57" s="82"/>
      <c r="P57" s="82"/>
      <c r="Q57" s="82"/>
      <c r="R57" s="82"/>
      <c r="S57" s="82"/>
      <c r="T57" s="82"/>
      <c r="U57" s="88"/>
      <c r="V57" s="54"/>
      <c r="W57" s="54"/>
      <c r="X57" s="54"/>
      <c r="Y57" s="54"/>
      <c r="Z57" s="54"/>
      <c r="AA57" s="82"/>
      <c r="AB57" s="82"/>
      <c r="AC57" s="82"/>
      <c r="AD57" s="82"/>
      <c r="AE57" s="82"/>
      <c r="AF57" s="82"/>
      <c r="AG57" s="82"/>
      <c r="AH57" s="82"/>
      <c r="AI57" s="82"/>
      <c r="AJ57" s="82"/>
      <c r="AK57" s="82"/>
      <c r="AL57" s="82"/>
      <c r="AM57" s="82"/>
      <c r="AN57" s="82"/>
      <c r="AO57" s="82"/>
      <c r="AP57" s="82"/>
      <c r="AQ57" s="82"/>
      <c r="AR57" s="82"/>
      <c r="AS57" s="82"/>
      <c r="AT57" s="82"/>
      <c r="AU57" s="82"/>
      <c r="AV57" s="82"/>
      <c r="AW57" s="82"/>
      <c r="AX57" s="82"/>
      <c r="AY57" s="82"/>
      <c r="AZ57" s="82"/>
      <c r="BA57" s="82"/>
      <c r="BB57" s="82"/>
      <c r="BC57" s="82"/>
      <c r="BD57" s="82"/>
      <c r="BE57" s="82"/>
      <c r="BF57" s="82"/>
      <c r="BG57" s="82"/>
      <c r="BH57" s="82"/>
      <c r="BI57" s="82"/>
      <c r="BJ57" s="82"/>
      <c r="BK57" s="82"/>
      <c r="BL57" s="82"/>
      <c r="BM57" s="82"/>
      <c r="BN57" s="82"/>
      <c r="BO57" s="82"/>
      <c r="BP57" s="82"/>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row>
    <row r="58" spans="1:110" x14ac:dyDescent="0.2">
      <c r="A58" s="54"/>
      <c r="B58" s="54"/>
      <c r="C58" s="54"/>
      <c r="D58" s="54"/>
      <c r="E58" s="54"/>
      <c r="F58" s="54"/>
      <c r="G58" s="54"/>
      <c r="H58" s="54"/>
      <c r="I58" s="54"/>
      <c r="J58" s="63"/>
      <c r="K58" s="63"/>
      <c r="L58" s="63"/>
      <c r="M58" s="63"/>
      <c r="N58" s="63"/>
      <c r="O58" s="82"/>
      <c r="P58" s="82"/>
      <c r="Q58" s="82"/>
      <c r="R58" s="82"/>
      <c r="S58" s="82"/>
      <c r="T58" s="82"/>
      <c r="U58" s="88"/>
      <c r="V58" s="54"/>
      <c r="W58" s="54"/>
      <c r="X58" s="54"/>
      <c r="Y58" s="54"/>
      <c r="Z58" s="54"/>
      <c r="AA58" s="82"/>
      <c r="AB58" s="82"/>
      <c r="AC58" s="82"/>
      <c r="AD58" s="82"/>
      <c r="AE58" s="82"/>
      <c r="AF58" s="82"/>
      <c r="AG58" s="82"/>
      <c r="AH58" s="82"/>
      <c r="AI58" s="82"/>
      <c r="AJ58" s="82"/>
      <c r="AK58" s="82"/>
      <c r="AL58" s="82"/>
      <c r="AM58" s="82"/>
      <c r="AN58" s="82"/>
      <c r="AO58" s="82"/>
      <c r="AP58" s="82"/>
      <c r="AQ58" s="82"/>
      <c r="AR58" s="82"/>
      <c r="AS58" s="82"/>
      <c r="AT58" s="82"/>
      <c r="AU58" s="82"/>
      <c r="AV58" s="82"/>
      <c r="AW58" s="82"/>
      <c r="AX58" s="82"/>
      <c r="AY58" s="82"/>
      <c r="AZ58" s="82"/>
      <c r="BA58" s="82"/>
      <c r="BB58" s="82"/>
      <c r="BC58" s="82"/>
      <c r="BD58" s="82"/>
      <c r="BE58" s="82"/>
      <c r="BF58" s="82"/>
      <c r="BG58" s="82"/>
      <c r="BH58" s="82"/>
      <c r="BI58" s="82"/>
      <c r="BJ58" s="82"/>
      <c r="BK58" s="82"/>
      <c r="BL58" s="82"/>
      <c r="BM58" s="82"/>
      <c r="BN58" s="82"/>
      <c r="BO58" s="82"/>
      <c r="BP58" s="82"/>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row>
    <row r="59" spans="1:110" x14ac:dyDescent="0.2">
      <c r="A59" s="54"/>
      <c r="B59" s="54"/>
      <c r="C59" s="54"/>
      <c r="D59" s="54"/>
      <c r="E59" s="54"/>
      <c r="F59" s="54"/>
      <c r="G59" s="54"/>
      <c r="H59" s="54"/>
      <c r="I59" s="54"/>
      <c r="J59" s="63"/>
      <c r="K59" s="63"/>
      <c r="L59" s="63"/>
      <c r="M59" s="63"/>
      <c r="N59" s="63"/>
      <c r="O59" s="82"/>
      <c r="P59" s="82"/>
      <c r="Q59" s="82"/>
      <c r="R59" s="82"/>
      <c r="S59" s="82"/>
      <c r="T59" s="82"/>
      <c r="U59" s="88"/>
      <c r="V59" s="54"/>
      <c r="W59" s="54"/>
      <c r="X59" s="54"/>
      <c r="Y59" s="54"/>
      <c r="Z59" s="54"/>
      <c r="AA59" s="82"/>
      <c r="AB59" s="82"/>
      <c r="AC59" s="82"/>
      <c r="AD59" s="82"/>
      <c r="AE59" s="82"/>
      <c r="AF59" s="82"/>
      <c r="AG59" s="82"/>
      <c r="AH59" s="82"/>
      <c r="AI59" s="82"/>
      <c r="AJ59" s="82"/>
      <c r="AK59" s="82"/>
      <c r="AL59" s="82"/>
      <c r="AM59" s="82"/>
      <c r="AN59" s="82"/>
      <c r="AO59" s="82"/>
      <c r="AP59" s="82"/>
      <c r="AQ59" s="82"/>
      <c r="AR59" s="82"/>
      <c r="AS59" s="82"/>
      <c r="AT59" s="82"/>
      <c r="AU59" s="82"/>
      <c r="AV59" s="82"/>
      <c r="AW59" s="82"/>
      <c r="AX59" s="82"/>
      <c r="AY59" s="82"/>
      <c r="AZ59" s="82"/>
      <c r="BA59" s="82"/>
      <c r="BB59" s="82"/>
      <c r="BC59" s="82"/>
      <c r="BD59" s="82"/>
      <c r="BE59" s="82"/>
      <c r="BF59" s="82"/>
      <c r="BG59" s="82"/>
      <c r="BH59" s="82"/>
      <c r="BI59" s="82"/>
      <c r="BJ59" s="82"/>
      <c r="BK59" s="82"/>
      <c r="BL59" s="82"/>
      <c r="BM59" s="82"/>
      <c r="BN59" s="82"/>
      <c r="BO59" s="82"/>
      <c r="BP59" s="82"/>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row>
    <row r="60" spans="1:110" x14ac:dyDescent="0.2">
      <c r="A60" s="54"/>
      <c r="B60" s="54"/>
      <c r="C60" s="54"/>
      <c r="D60" s="54"/>
      <c r="E60" s="54"/>
      <c r="F60" s="54"/>
      <c r="G60" s="54"/>
      <c r="H60" s="54"/>
      <c r="I60" s="54"/>
      <c r="J60" s="63"/>
      <c r="K60" s="63"/>
      <c r="L60" s="63"/>
      <c r="M60" s="63"/>
      <c r="N60" s="63"/>
      <c r="O60" s="82"/>
      <c r="P60" s="82"/>
      <c r="Q60" s="82"/>
      <c r="R60" s="82"/>
      <c r="S60" s="82"/>
      <c r="T60" s="82"/>
      <c r="U60" s="88"/>
      <c r="V60" s="54"/>
      <c r="W60" s="54"/>
      <c r="X60" s="54"/>
      <c r="Y60" s="54"/>
      <c r="Z60" s="54"/>
      <c r="AA60" s="82"/>
      <c r="AB60" s="82"/>
      <c r="AC60" s="82"/>
      <c r="AD60" s="82"/>
      <c r="AE60" s="82"/>
      <c r="AF60" s="82"/>
      <c r="AG60" s="82"/>
      <c r="AH60" s="82"/>
      <c r="AI60" s="82"/>
      <c r="AJ60" s="82"/>
      <c r="AK60" s="82"/>
      <c r="AL60" s="82"/>
      <c r="AM60" s="82"/>
      <c r="AN60" s="82"/>
      <c r="AO60" s="82"/>
      <c r="AP60" s="82"/>
      <c r="AQ60" s="82"/>
      <c r="AR60" s="82"/>
      <c r="AS60" s="82"/>
      <c r="AT60" s="82"/>
      <c r="AU60" s="82"/>
      <c r="AV60" s="82"/>
      <c r="AW60" s="82"/>
      <c r="AX60" s="82"/>
      <c r="AY60" s="82"/>
      <c r="AZ60" s="82"/>
      <c r="BA60" s="82"/>
      <c r="BB60" s="82"/>
      <c r="BC60" s="82"/>
      <c r="BD60" s="82"/>
      <c r="BE60" s="82"/>
      <c r="BF60" s="82"/>
      <c r="BG60" s="82"/>
      <c r="BH60" s="82"/>
      <c r="BI60" s="82"/>
      <c r="BJ60" s="82"/>
      <c r="BK60" s="82"/>
      <c r="BL60" s="82"/>
      <c r="BM60" s="82"/>
      <c r="BN60" s="82"/>
      <c r="BO60" s="82"/>
      <c r="BP60" s="82"/>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row>
    <row r="61" spans="1:110" x14ac:dyDescent="0.2">
      <c r="A61" s="54"/>
      <c r="B61" s="54"/>
      <c r="C61" s="54"/>
      <c r="D61" s="54"/>
      <c r="E61" s="54"/>
      <c r="F61" s="54"/>
      <c r="G61" s="54"/>
      <c r="H61" s="54"/>
      <c r="I61" s="54"/>
      <c r="J61" s="63"/>
      <c r="K61" s="63"/>
      <c r="L61" s="63"/>
      <c r="M61" s="63"/>
      <c r="N61" s="63"/>
      <c r="O61" s="82"/>
      <c r="P61" s="82"/>
      <c r="Q61" s="82"/>
      <c r="R61" s="82"/>
      <c r="S61" s="82"/>
      <c r="T61" s="82"/>
      <c r="U61" s="88"/>
      <c r="V61" s="54"/>
      <c r="W61" s="54"/>
      <c r="X61" s="54"/>
      <c r="Y61" s="54"/>
      <c r="Z61" s="54"/>
      <c r="AA61" s="82"/>
      <c r="AB61" s="82"/>
      <c r="AC61" s="82"/>
      <c r="AD61" s="82"/>
      <c r="AE61" s="82"/>
      <c r="AF61" s="82"/>
      <c r="AG61" s="82"/>
      <c r="AH61" s="82"/>
      <c r="AI61" s="82"/>
      <c r="AJ61" s="82"/>
      <c r="AK61" s="82"/>
      <c r="AL61" s="82"/>
      <c r="AM61" s="82"/>
      <c r="AN61" s="82"/>
      <c r="AO61" s="82"/>
      <c r="AP61" s="82"/>
      <c r="AQ61" s="82"/>
      <c r="AR61" s="82"/>
      <c r="AS61" s="82"/>
      <c r="AT61" s="82"/>
      <c r="AU61" s="82"/>
      <c r="AV61" s="82"/>
      <c r="AW61" s="82"/>
      <c r="AX61" s="82"/>
      <c r="AY61" s="82"/>
      <c r="AZ61" s="82"/>
      <c r="BA61" s="82"/>
      <c r="BB61" s="82"/>
      <c r="BC61" s="82"/>
      <c r="BD61" s="82"/>
      <c r="BE61" s="82"/>
      <c r="BF61" s="82"/>
      <c r="BG61" s="82"/>
      <c r="BH61" s="82"/>
      <c r="BI61" s="82"/>
      <c r="BJ61" s="82"/>
      <c r="BK61" s="82"/>
      <c r="BL61" s="82"/>
      <c r="BM61" s="82"/>
      <c r="BN61" s="82"/>
      <c r="BO61" s="82"/>
      <c r="BP61" s="82"/>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row>
    <row r="62" spans="1:110" x14ac:dyDescent="0.2">
      <c r="A62" s="54"/>
      <c r="B62" s="54"/>
      <c r="C62" s="54"/>
      <c r="D62" s="54"/>
      <c r="E62" s="54"/>
      <c r="F62" s="54"/>
      <c r="G62" s="54"/>
      <c r="H62" s="54"/>
      <c r="I62" s="54"/>
      <c r="J62" s="63"/>
      <c r="K62" s="63"/>
      <c r="L62" s="63"/>
      <c r="M62" s="63"/>
      <c r="N62" s="63"/>
      <c r="O62" s="82"/>
      <c r="P62" s="82"/>
      <c r="Q62" s="82"/>
      <c r="R62" s="82"/>
      <c r="S62" s="82"/>
      <c r="T62" s="82"/>
      <c r="U62" s="88"/>
      <c r="V62" s="54"/>
      <c r="W62" s="54"/>
      <c r="X62" s="54"/>
      <c r="Y62" s="54"/>
      <c r="Z62" s="54"/>
      <c r="AA62" s="82"/>
      <c r="AB62" s="82"/>
      <c r="AC62" s="82"/>
      <c r="AD62" s="82"/>
      <c r="AE62" s="82"/>
      <c r="AF62" s="82"/>
      <c r="AG62" s="82"/>
      <c r="AH62" s="82"/>
      <c r="AI62" s="82"/>
      <c r="AJ62" s="82"/>
      <c r="AK62" s="82"/>
      <c r="AL62" s="82"/>
      <c r="AM62" s="82"/>
      <c r="AN62" s="82"/>
      <c r="AO62" s="82"/>
      <c r="AP62" s="82"/>
      <c r="AQ62" s="82"/>
      <c r="AR62" s="82"/>
      <c r="AS62" s="82"/>
      <c r="AT62" s="82"/>
      <c r="AU62" s="82"/>
      <c r="AV62" s="82"/>
      <c r="AW62" s="82"/>
      <c r="AX62" s="82"/>
      <c r="AY62" s="82"/>
      <c r="AZ62" s="82"/>
      <c r="BA62" s="82"/>
      <c r="BB62" s="82"/>
      <c r="BC62" s="82"/>
      <c r="BD62" s="82"/>
      <c r="BE62" s="82"/>
      <c r="BF62" s="82"/>
      <c r="BG62" s="82"/>
      <c r="BH62" s="82"/>
      <c r="BI62" s="82"/>
      <c r="BJ62" s="82"/>
      <c r="BK62" s="82"/>
      <c r="BL62" s="82"/>
      <c r="BM62" s="82"/>
      <c r="BN62" s="82"/>
      <c r="BO62" s="82"/>
      <c r="BP62" s="82"/>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row>
    <row r="63" spans="1:110" x14ac:dyDescent="0.2">
      <c r="A63" s="54"/>
      <c r="B63" s="54"/>
      <c r="C63" s="54"/>
      <c r="D63" s="54"/>
      <c r="E63" s="54"/>
      <c r="F63" s="54"/>
      <c r="G63" s="54"/>
      <c r="H63" s="54"/>
      <c r="I63" s="54"/>
      <c r="J63" s="63"/>
      <c r="K63" s="63"/>
      <c r="L63" s="63"/>
      <c r="M63" s="63"/>
      <c r="N63" s="63"/>
      <c r="O63" s="82"/>
      <c r="P63" s="82"/>
      <c r="Q63" s="82"/>
      <c r="R63" s="82"/>
      <c r="S63" s="82"/>
      <c r="T63" s="82"/>
      <c r="U63" s="88"/>
      <c r="V63" s="54"/>
      <c r="W63" s="54"/>
      <c r="X63" s="54"/>
      <c r="Y63" s="54"/>
      <c r="Z63" s="54"/>
      <c r="AA63" s="82"/>
      <c r="AB63" s="82"/>
      <c r="AC63" s="82"/>
      <c r="AD63" s="82"/>
      <c r="AE63" s="82"/>
      <c r="AF63" s="82"/>
      <c r="AG63" s="82"/>
      <c r="AH63" s="82"/>
      <c r="AI63" s="82"/>
      <c r="AJ63" s="82"/>
      <c r="AK63" s="82"/>
      <c r="AL63" s="82"/>
      <c r="AM63" s="82"/>
      <c r="AN63" s="82"/>
      <c r="AO63" s="82"/>
      <c r="AP63" s="82"/>
      <c r="AQ63" s="82"/>
      <c r="AR63" s="82"/>
      <c r="AS63" s="82"/>
      <c r="AT63" s="82"/>
      <c r="AU63" s="82"/>
      <c r="AV63" s="82"/>
      <c r="AW63" s="82"/>
      <c r="AX63" s="82"/>
      <c r="AY63" s="82"/>
      <c r="AZ63" s="82"/>
      <c r="BA63" s="82"/>
      <c r="BB63" s="82"/>
      <c r="BC63" s="82"/>
      <c r="BD63" s="82"/>
      <c r="BE63" s="82"/>
      <c r="BF63" s="82"/>
      <c r="BG63" s="82"/>
      <c r="BH63" s="82"/>
      <c r="BI63" s="82"/>
      <c r="BJ63" s="82"/>
      <c r="BK63" s="82"/>
      <c r="BL63" s="82"/>
      <c r="BM63" s="82"/>
      <c r="BN63" s="82"/>
      <c r="BO63" s="82"/>
      <c r="BP63" s="82"/>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row>
    <row r="64" spans="1:110" x14ac:dyDescent="0.2">
      <c r="A64" s="54"/>
      <c r="B64" s="54"/>
      <c r="C64" s="54"/>
      <c r="D64" s="54"/>
      <c r="E64" s="54"/>
      <c r="F64" s="54"/>
      <c r="G64" s="54"/>
      <c r="H64" s="54"/>
      <c r="I64" s="54"/>
      <c r="J64" s="63"/>
      <c r="K64" s="63"/>
      <c r="L64" s="63"/>
      <c r="M64" s="63"/>
      <c r="N64" s="63"/>
      <c r="O64" s="82"/>
      <c r="P64" s="82"/>
      <c r="Q64" s="82"/>
      <c r="R64" s="82"/>
      <c r="S64" s="82"/>
      <c r="T64" s="82"/>
      <c r="U64" s="88"/>
      <c r="V64" s="54"/>
      <c r="W64" s="54"/>
      <c r="X64" s="54"/>
      <c r="Y64" s="54"/>
      <c r="Z64" s="54"/>
      <c r="AA64" s="82"/>
      <c r="AB64" s="82"/>
      <c r="AC64" s="82"/>
      <c r="AD64" s="82"/>
      <c r="AE64" s="82"/>
      <c r="AF64" s="82"/>
      <c r="AG64" s="82"/>
      <c r="AH64" s="82"/>
      <c r="AI64" s="82"/>
      <c r="AJ64" s="82"/>
      <c r="AK64" s="82"/>
      <c r="AL64" s="82"/>
      <c r="AM64" s="82"/>
      <c r="AN64" s="82"/>
      <c r="AO64" s="82"/>
      <c r="AP64" s="82"/>
      <c r="AQ64" s="82"/>
      <c r="AR64" s="82"/>
      <c r="AS64" s="82"/>
      <c r="AT64" s="82"/>
      <c r="AU64" s="82"/>
      <c r="AV64" s="82"/>
      <c r="AW64" s="82"/>
      <c r="AX64" s="82"/>
      <c r="AY64" s="82"/>
      <c r="AZ64" s="82"/>
      <c r="BA64" s="82"/>
      <c r="BB64" s="82"/>
      <c r="BC64" s="82"/>
      <c r="BD64" s="82"/>
      <c r="BE64" s="82"/>
      <c r="BF64" s="82"/>
      <c r="BG64" s="82"/>
      <c r="BH64" s="82"/>
      <c r="BI64" s="82"/>
      <c r="BJ64" s="82"/>
      <c r="BK64" s="82"/>
      <c r="BL64" s="82"/>
      <c r="BM64" s="82"/>
      <c r="BN64" s="82"/>
      <c r="BO64" s="82"/>
      <c r="BP64" s="82"/>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row>
    <row r="65" spans="1:110" x14ac:dyDescent="0.2">
      <c r="A65" s="54"/>
      <c r="B65" s="54"/>
      <c r="C65" s="54"/>
      <c r="D65" s="54"/>
      <c r="E65" s="54"/>
      <c r="F65" s="54"/>
      <c r="G65" s="54"/>
      <c r="H65" s="54"/>
      <c r="I65" s="54"/>
      <c r="J65" s="63"/>
      <c r="K65" s="63"/>
      <c r="L65" s="63"/>
      <c r="M65" s="63"/>
      <c r="N65" s="63"/>
      <c r="O65" s="82"/>
      <c r="P65" s="82"/>
      <c r="Q65" s="82"/>
      <c r="R65" s="82"/>
      <c r="S65" s="82"/>
      <c r="T65" s="82"/>
      <c r="U65" s="88"/>
      <c r="V65" s="54"/>
      <c r="W65" s="54"/>
      <c r="X65" s="54"/>
      <c r="Y65" s="54"/>
      <c r="Z65" s="54"/>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c r="BA65" s="82"/>
      <c r="BB65" s="82"/>
      <c r="BC65" s="82"/>
      <c r="BD65" s="82"/>
      <c r="BE65" s="82"/>
      <c r="BF65" s="82"/>
      <c r="BG65" s="82"/>
      <c r="BH65" s="82"/>
      <c r="BI65" s="82"/>
      <c r="BJ65" s="82"/>
      <c r="BK65" s="82"/>
      <c r="BL65" s="82"/>
      <c r="BM65" s="82"/>
      <c r="BN65" s="82"/>
      <c r="BO65" s="82"/>
      <c r="BP65" s="82"/>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row>
    <row r="66" spans="1:110" x14ac:dyDescent="0.2">
      <c r="A66" s="54"/>
      <c r="B66" s="54"/>
      <c r="C66" s="54"/>
      <c r="D66" s="54"/>
      <c r="E66" s="54"/>
      <c r="F66" s="54"/>
      <c r="G66" s="54"/>
      <c r="H66" s="54"/>
      <c r="I66" s="54"/>
      <c r="J66" s="63"/>
      <c r="K66" s="63"/>
      <c r="L66" s="63"/>
      <c r="M66" s="63"/>
      <c r="N66" s="63"/>
      <c r="O66" s="82"/>
      <c r="P66" s="82"/>
      <c r="Q66" s="82"/>
      <c r="R66" s="82"/>
      <c r="S66" s="82"/>
      <c r="T66" s="82"/>
      <c r="U66" s="88"/>
      <c r="V66" s="54"/>
      <c r="W66" s="54"/>
      <c r="X66" s="54"/>
      <c r="Y66" s="54"/>
      <c r="Z66" s="54"/>
      <c r="AA66" s="82"/>
      <c r="AB66" s="82"/>
      <c r="AC66" s="82"/>
      <c r="AD66" s="82"/>
      <c r="AE66" s="82"/>
      <c r="AF66" s="82"/>
      <c r="AG66" s="82"/>
      <c r="AH66" s="82"/>
      <c r="AI66" s="82"/>
      <c r="AJ66" s="82"/>
      <c r="AK66" s="82"/>
      <c r="AL66" s="82"/>
      <c r="AM66" s="82"/>
      <c r="AN66" s="82"/>
      <c r="AO66" s="82"/>
      <c r="AP66" s="82"/>
      <c r="AQ66" s="82"/>
      <c r="AR66" s="82"/>
      <c r="AS66" s="82"/>
      <c r="AT66" s="82"/>
      <c r="AU66" s="82"/>
      <c r="AV66" s="82"/>
      <c r="AW66" s="82"/>
      <c r="AX66" s="82"/>
      <c r="AY66" s="82"/>
      <c r="AZ66" s="82"/>
      <c r="BA66" s="82"/>
      <c r="BB66" s="82"/>
      <c r="BC66" s="82"/>
      <c r="BD66" s="82"/>
      <c r="BE66" s="82"/>
      <c r="BF66" s="82"/>
      <c r="BG66" s="82"/>
      <c r="BH66" s="82"/>
      <c r="BI66" s="82"/>
      <c r="BJ66" s="82"/>
      <c r="BK66" s="82"/>
      <c r="BL66" s="82"/>
      <c r="BM66" s="82"/>
      <c r="BN66" s="82"/>
      <c r="BO66" s="82"/>
      <c r="BP66" s="82"/>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row>
    <row r="67" spans="1:110" x14ac:dyDescent="0.2">
      <c r="A67" s="54"/>
      <c r="B67" s="54"/>
      <c r="C67" s="54"/>
      <c r="D67" s="54"/>
      <c r="E67" s="54"/>
      <c r="F67" s="54"/>
      <c r="G67" s="54"/>
      <c r="H67" s="54"/>
      <c r="I67" s="54"/>
      <c r="J67" s="63"/>
      <c r="K67" s="63"/>
      <c r="L67" s="63"/>
      <c r="M67" s="63"/>
      <c r="N67" s="63"/>
      <c r="O67" s="82"/>
      <c r="P67" s="82"/>
      <c r="Q67" s="82"/>
      <c r="R67" s="82"/>
      <c r="S67" s="82"/>
      <c r="T67" s="82"/>
      <c r="U67" s="88"/>
      <c r="V67" s="54"/>
      <c r="W67" s="54"/>
      <c r="X67" s="54"/>
      <c r="Y67" s="54"/>
      <c r="Z67" s="54"/>
      <c r="AA67" s="82"/>
      <c r="AB67" s="82"/>
      <c r="AC67" s="82"/>
      <c r="AD67" s="82"/>
      <c r="AE67" s="82"/>
      <c r="AF67" s="82"/>
      <c r="AG67" s="82"/>
      <c r="AH67" s="82"/>
      <c r="AI67" s="82"/>
      <c r="AJ67" s="82"/>
      <c r="AK67" s="82"/>
      <c r="AL67" s="82"/>
      <c r="AM67" s="82"/>
      <c r="AN67" s="82"/>
      <c r="AO67" s="82"/>
      <c r="AP67" s="82"/>
      <c r="AQ67" s="82"/>
      <c r="AR67" s="82"/>
      <c r="AS67" s="82"/>
      <c r="AT67" s="82"/>
      <c r="AU67" s="82"/>
      <c r="AV67" s="82"/>
      <c r="AW67" s="82"/>
      <c r="AX67" s="82"/>
      <c r="AY67" s="82"/>
      <c r="AZ67" s="82"/>
      <c r="BA67" s="82"/>
      <c r="BB67" s="82"/>
      <c r="BC67" s="82"/>
      <c r="BD67" s="82"/>
      <c r="BE67" s="82"/>
      <c r="BF67" s="82"/>
      <c r="BG67" s="82"/>
      <c r="BH67" s="82"/>
      <c r="BI67" s="82"/>
      <c r="BJ67" s="82"/>
      <c r="BK67" s="82"/>
      <c r="BL67" s="82"/>
      <c r="BM67" s="82"/>
      <c r="BN67" s="82"/>
      <c r="BO67" s="82"/>
      <c r="BP67" s="82"/>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row>
    <row r="68" spans="1:110" x14ac:dyDescent="0.2">
      <c r="A68" s="54"/>
      <c r="B68" s="54"/>
      <c r="C68" s="54"/>
      <c r="D68" s="54"/>
      <c r="E68" s="54"/>
      <c r="F68" s="54"/>
      <c r="G68" s="54"/>
      <c r="H68" s="54"/>
      <c r="I68" s="54"/>
      <c r="J68" s="63"/>
      <c r="K68" s="63"/>
      <c r="L68" s="63"/>
      <c r="M68" s="63"/>
      <c r="N68" s="63"/>
      <c r="O68" s="82"/>
      <c r="P68" s="82"/>
      <c r="Q68" s="82"/>
      <c r="R68" s="82"/>
      <c r="S68" s="82"/>
      <c r="T68" s="82"/>
      <c r="U68" s="88"/>
      <c r="V68" s="54"/>
      <c r="W68" s="54"/>
      <c r="X68" s="54"/>
      <c r="Y68" s="54"/>
      <c r="Z68" s="54"/>
      <c r="AA68" s="82"/>
      <c r="AB68" s="82"/>
      <c r="AC68" s="82"/>
      <c r="AD68" s="82"/>
      <c r="AE68" s="82"/>
      <c r="AF68" s="82"/>
      <c r="AG68" s="82"/>
      <c r="AH68" s="82"/>
      <c r="AI68" s="82"/>
      <c r="AJ68" s="82"/>
      <c r="AK68" s="82"/>
      <c r="AL68" s="82"/>
      <c r="AM68" s="82"/>
      <c r="AN68" s="82"/>
      <c r="AO68" s="82"/>
      <c r="AP68" s="82"/>
      <c r="AQ68" s="82"/>
      <c r="AR68" s="82"/>
      <c r="AS68" s="82"/>
      <c r="AT68" s="82"/>
      <c r="AU68" s="82"/>
      <c r="AV68" s="82"/>
      <c r="AW68" s="82"/>
      <c r="AX68" s="82"/>
      <c r="AY68" s="82"/>
      <c r="AZ68" s="82"/>
      <c r="BA68" s="82"/>
      <c r="BB68" s="82"/>
      <c r="BC68" s="82"/>
      <c r="BD68" s="82"/>
      <c r="BE68" s="82"/>
      <c r="BF68" s="82"/>
      <c r="BG68" s="82"/>
      <c r="BH68" s="82"/>
      <c r="BI68" s="82"/>
      <c r="BJ68" s="82"/>
      <c r="BK68" s="82"/>
      <c r="BL68" s="82"/>
      <c r="BM68" s="82"/>
      <c r="BN68" s="82"/>
      <c r="BO68" s="82"/>
      <c r="BP68" s="82"/>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row>
    <row r="69" spans="1:110" x14ac:dyDescent="0.2">
      <c r="A69" s="54"/>
      <c r="B69" s="54"/>
      <c r="C69" s="54"/>
      <c r="D69" s="54"/>
      <c r="E69" s="54"/>
      <c r="F69" s="54"/>
      <c r="G69" s="54"/>
      <c r="H69" s="54"/>
      <c r="I69" s="54"/>
      <c r="J69" s="63"/>
      <c r="K69" s="63"/>
      <c r="L69" s="63"/>
      <c r="M69" s="63"/>
      <c r="N69" s="63"/>
      <c r="O69" s="82"/>
      <c r="P69" s="82"/>
      <c r="Q69" s="82"/>
      <c r="R69" s="82"/>
      <c r="S69" s="82"/>
      <c r="T69" s="82"/>
      <c r="U69" s="88"/>
      <c r="V69" s="54"/>
      <c r="W69" s="54"/>
      <c r="X69" s="54"/>
      <c r="Y69" s="54"/>
      <c r="Z69" s="54"/>
      <c r="AA69" s="82"/>
      <c r="AB69" s="82"/>
      <c r="AC69" s="82"/>
      <c r="AD69" s="82"/>
      <c r="AE69" s="82"/>
      <c r="AF69" s="82"/>
      <c r="AG69" s="82"/>
      <c r="AH69" s="82"/>
      <c r="AI69" s="82"/>
      <c r="AJ69" s="82"/>
      <c r="AK69" s="82"/>
      <c r="AL69" s="82"/>
      <c r="AM69" s="82"/>
      <c r="AN69" s="82"/>
      <c r="AO69" s="82"/>
      <c r="AP69" s="82"/>
      <c r="AQ69" s="82"/>
      <c r="AR69" s="82"/>
      <c r="AS69" s="82"/>
      <c r="AT69" s="82"/>
      <c r="AU69" s="82"/>
      <c r="AV69" s="82"/>
      <c r="AW69" s="82"/>
      <c r="AX69" s="82"/>
      <c r="AY69" s="82"/>
      <c r="AZ69" s="82"/>
      <c r="BA69" s="82"/>
      <c r="BB69" s="82"/>
      <c r="BC69" s="82"/>
      <c r="BD69" s="82"/>
      <c r="BE69" s="82"/>
      <c r="BF69" s="82"/>
      <c r="BG69" s="82"/>
      <c r="BH69" s="82"/>
      <c r="BI69" s="82"/>
      <c r="BJ69" s="82"/>
      <c r="BK69" s="82"/>
      <c r="BL69" s="82"/>
      <c r="BM69" s="82"/>
      <c r="BN69" s="82"/>
      <c r="BO69" s="82"/>
      <c r="BP69" s="82"/>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row>
    <row r="70" spans="1:110" x14ac:dyDescent="0.2">
      <c r="A70" s="54"/>
      <c r="B70" s="54"/>
      <c r="C70" s="54"/>
      <c r="D70" s="54"/>
      <c r="E70" s="54"/>
      <c r="F70" s="54"/>
      <c r="G70" s="54"/>
      <c r="H70" s="54"/>
      <c r="I70" s="54"/>
      <c r="J70" s="63"/>
      <c r="K70" s="63"/>
      <c r="L70" s="63"/>
      <c r="M70" s="63"/>
      <c r="N70" s="63"/>
      <c r="O70" s="82"/>
      <c r="P70" s="82"/>
      <c r="Q70" s="82"/>
      <c r="R70" s="82"/>
      <c r="S70" s="82"/>
      <c r="T70" s="82"/>
      <c r="U70" s="88"/>
      <c r="V70" s="54"/>
      <c r="W70" s="54"/>
      <c r="X70" s="54"/>
      <c r="Y70" s="54"/>
      <c r="Z70" s="54"/>
      <c r="AA70" s="82"/>
      <c r="AB70" s="82"/>
      <c r="AC70" s="82"/>
      <c r="AD70" s="82"/>
      <c r="AE70" s="82"/>
      <c r="AF70" s="82"/>
      <c r="AG70" s="82"/>
      <c r="AH70" s="82"/>
      <c r="AI70" s="82"/>
      <c r="AJ70" s="82"/>
      <c r="AK70" s="82"/>
      <c r="AL70" s="82"/>
      <c r="AM70" s="82"/>
      <c r="AN70" s="82"/>
      <c r="AO70" s="82"/>
      <c r="AP70" s="82"/>
      <c r="AQ70" s="82"/>
      <c r="AR70" s="82"/>
      <c r="AS70" s="82"/>
      <c r="AT70" s="82"/>
      <c r="AU70" s="82"/>
      <c r="AV70" s="82"/>
      <c r="AW70" s="82"/>
      <c r="AX70" s="82"/>
      <c r="AY70" s="82"/>
      <c r="AZ70" s="82"/>
      <c r="BA70" s="82"/>
      <c r="BB70" s="82"/>
      <c r="BC70" s="82"/>
      <c r="BD70" s="82"/>
      <c r="BE70" s="82"/>
      <c r="BF70" s="82"/>
      <c r="BG70" s="82"/>
      <c r="BH70" s="82"/>
      <c r="BI70" s="82"/>
      <c r="BJ70" s="82"/>
      <c r="BK70" s="82"/>
      <c r="BL70" s="82"/>
      <c r="BM70" s="82"/>
      <c r="BN70" s="82"/>
      <c r="BO70" s="82"/>
      <c r="BP70" s="82"/>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row>
    <row r="71" spans="1:110" x14ac:dyDescent="0.2">
      <c r="A71" s="54"/>
      <c r="B71" s="54"/>
      <c r="C71" s="54"/>
      <c r="D71" s="54"/>
      <c r="E71" s="54"/>
      <c r="F71" s="54"/>
      <c r="G71" s="54"/>
      <c r="H71" s="54"/>
      <c r="I71" s="54"/>
      <c r="J71" s="63"/>
      <c r="K71" s="63"/>
      <c r="L71" s="63"/>
      <c r="M71" s="63"/>
      <c r="N71" s="63"/>
      <c r="O71" s="82"/>
      <c r="P71" s="82"/>
      <c r="Q71" s="82"/>
      <c r="R71" s="82"/>
      <c r="S71" s="82"/>
      <c r="T71" s="82"/>
      <c r="U71" s="88"/>
      <c r="V71" s="54"/>
      <c r="W71" s="54"/>
      <c r="X71" s="54"/>
      <c r="Y71" s="54"/>
      <c r="Z71" s="54"/>
      <c r="AA71" s="82"/>
      <c r="AB71" s="82"/>
      <c r="AC71" s="82"/>
      <c r="AD71" s="82"/>
      <c r="AE71" s="82"/>
      <c r="AF71" s="82"/>
      <c r="AG71" s="82"/>
      <c r="AH71" s="82"/>
      <c r="AI71" s="82"/>
      <c r="AJ71" s="82"/>
      <c r="AK71" s="82"/>
      <c r="AL71" s="82"/>
      <c r="AM71" s="82"/>
      <c r="AN71" s="82"/>
      <c r="AO71" s="82"/>
      <c r="AP71" s="82"/>
      <c r="AQ71" s="82"/>
      <c r="AR71" s="82"/>
      <c r="AS71" s="82"/>
      <c r="AT71" s="82"/>
      <c r="AU71" s="82"/>
      <c r="AV71" s="82"/>
      <c r="AW71" s="82"/>
      <c r="AX71" s="82"/>
      <c r="AY71" s="82"/>
      <c r="AZ71" s="82"/>
      <c r="BA71" s="82"/>
      <c r="BB71" s="82"/>
      <c r="BC71" s="82"/>
      <c r="BD71" s="82"/>
      <c r="BE71" s="82"/>
      <c r="BF71" s="82"/>
      <c r="BG71" s="82"/>
      <c r="BH71" s="82"/>
      <c r="BI71" s="82"/>
      <c r="BJ71" s="82"/>
      <c r="BK71" s="82"/>
      <c r="BL71" s="82"/>
      <c r="BM71" s="82"/>
      <c r="BN71" s="82"/>
      <c r="BO71" s="82"/>
      <c r="BP71" s="82"/>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row>
    <row r="72" spans="1:110" x14ac:dyDescent="0.2">
      <c r="A72" s="54"/>
      <c r="B72" s="54"/>
      <c r="C72" s="54"/>
      <c r="D72" s="54"/>
      <c r="E72" s="54"/>
      <c r="F72" s="54"/>
      <c r="G72" s="54"/>
      <c r="H72" s="54"/>
      <c r="I72" s="54"/>
      <c r="J72" s="63"/>
      <c r="K72" s="63"/>
      <c r="L72" s="63"/>
      <c r="M72" s="63"/>
      <c r="N72" s="63"/>
      <c r="O72" s="82"/>
      <c r="P72" s="82"/>
      <c r="Q72" s="82"/>
      <c r="R72" s="82"/>
      <c r="S72" s="82"/>
      <c r="T72" s="82"/>
      <c r="U72" s="88"/>
      <c r="V72" s="54"/>
      <c r="W72" s="54"/>
      <c r="X72" s="54"/>
      <c r="Y72" s="54"/>
      <c r="Z72" s="54"/>
      <c r="AA72" s="82"/>
      <c r="AB72" s="82"/>
      <c r="AC72" s="82"/>
      <c r="AD72" s="82"/>
      <c r="AE72" s="82"/>
      <c r="AF72" s="82"/>
      <c r="AG72" s="82"/>
      <c r="AH72" s="82"/>
      <c r="AI72" s="82"/>
      <c r="AJ72" s="82"/>
      <c r="AK72" s="82"/>
      <c r="AL72" s="82"/>
      <c r="AM72" s="82"/>
      <c r="AN72" s="82"/>
      <c r="AO72" s="82"/>
      <c r="AP72" s="82"/>
      <c r="AQ72" s="82"/>
      <c r="AR72" s="82"/>
      <c r="AS72" s="82"/>
      <c r="AT72" s="82"/>
      <c r="AU72" s="82"/>
      <c r="AV72" s="82"/>
      <c r="AW72" s="82"/>
      <c r="AX72" s="82"/>
      <c r="AY72" s="82"/>
      <c r="AZ72" s="82"/>
      <c r="BA72" s="82"/>
      <c r="BB72" s="82"/>
      <c r="BC72" s="82"/>
      <c r="BD72" s="82"/>
      <c r="BE72" s="82"/>
      <c r="BF72" s="82"/>
      <c r="BG72" s="82"/>
      <c r="BH72" s="82"/>
      <c r="BI72" s="82"/>
      <c r="BJ72" s="82"/>
      <c r="BK72" s="82"/>
      <c r="BL72" s="82"/>
      <c r="BM72" s="82"/>
      <c r="BN72" s="82"/>
      <c r="BO72" s="82"/>
      <c r="BP72" s="82"/>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row>
    <row r="73" spans="1:110" x14ac:dyDescent="0.2">
      <c r="A73" s="54"/>
      <c r="B73" s="54"/>
      <c r="C73" s="54"/>
      <c r="D73" s="54"/>
      <c r="E73" s="54"/>
      <c r="F73" s="54"/>
      <c r="G73" s="54"/>
      <c r="H73" s="54"/>
      <c r="I73" s="54"/>
      <c r="J73" s="63"/>
      <c r="K73" s="63"/>
      <c r="L73" s="63"/>
      <c r="M73" s="63"/>
      <c r="N73" s="63"/>
      <c r="O73" s="82"/>
      <c r="P73" s="82"/>
      <c r="Q73" s="82"/>
      <c r="R73" s="82"/>
      <c r="S73" s="82"/>
      <c r="T73" s="82"/>
      <c r="U73" s="88"/>
      <c r="V73" s="54"/>
      <c r="W73" s="54"/>
      <c r="X73" s="54"/>
      <c r="Y73" s="54"/>
      <c r="Z73" s="54"/>
      <c r="AA73" s="82"/>
      <c r="AB73" s="82"/>
      <c r="AC73" s="82"/>
      <c r="AD73" s="82"/>
      <c r="AE73" s="82"/>
      <c r="AF73" s="82"/>
      <c r="AG73" s="82"/>
      <c r="AH73" s="82"/>
      <c r="AI73" s="82"/>
      <c r="AJ73" s="82"/>
      <c r="AK73" s="82"/>
      <c r="AL73" s="82"/>
      <c r="AM73" s="82"/>
      <c r="AN73" s="82"/>
      <c r="AO73" s="82"/>
      <c r="AP73" s="82"/>
      <c r="AQ73" s="82"/>
      <c r="AR73" s="82"/>
      <c r="AS73" s="82"/>
      <c r="AT73" s="82"/>
      <c r="AU73" s="82"/>
      <c r="AV73" s="82"/>
      <c r="AW73" s="82"/>
      <c r="AX73" s="82"/>
      <c r="AY73" s="82"/>
      <c r="AZ73" s="82"/>
      <c r="BA73" s="82"/>
      <c r="BB73" s="82"/>
      <c r="BC73" s="82"/>
      <c r="BD73" s="82"/>
      <c r="BE73" s="82"/>
      <c r="BF73" s="82"/>
      <c r="BG73" s="82"/>
      <c r="BH73" s="82"/>
      <c r="BI73" s="82"/>
      <c r="BJ73" s="82"/>
      <c r="BK73" s="82"/>
      <c r="BL73" s="82"/>
      <c r="BM73" s="82"/>
      <c r="BN73" s="82"/>
      <c r="BO73" s="82"/>
      <c r="BP73" s="82"/>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row>
    <row r="74" spans="1:110" x14ac:dyDescent="0.2">
      <c r="A74" s="54"/>
      <c r="B74" s="54"/>
      <c r="C74" s="54"/>
      <c r="D74" s="54"/>
      <c r="E74" s="54"/>
      <c r="F74" s="54"/>
      <c r="G74" s="54"/>
      <c r="H74" s="54"/>
      <c r="I74" s="54"/>
      <c r="J74" s="63"/>
      <c r="K74" s="63"/>
      <c r="L74" s="63"/>
      <c r="M74" s="63"/>
      <c r="N74" s="63"/>
      <c r="O74" s="82"/>
      <c r="P74" s="82"/>
      <c r="Q74" s="82"/>
      <c r="R74" s="82"/>
      <c r="S74" s="82"/>
      <c r="T74" s="82"/>
      <c r="U74" s="88"/>
      <c r="V74" s="54"/>
      <c r="W74" s="54"/>
      <c r="X74" s="54"/>
      <c r="Y74" s="54"/>
      <c r="Z74" s="54"/>
      <c r="AA74" s="82"/>
      <c r="AB74" s="82"/>
      <c r="AC74" s="82"/>
      <c r="AD74" s="82"/>
      <c r="AE74" s="82"/>
      <c r="AF74" s="82"/>
      <c r="AG74" s="82"/>
      <c r="AH74" s="82"/>
      <c r="AI74" s="82"/>
      <c r="AJ74" s="82"/>
      <c r="AK74" s="82"/>
      <c r="AL74" s="82"/>
      <c r="AM74" s="82"/>
      <c r="AN74" s="82"/>
      <c r="AO74" s="82"/>
      <c r="AP74" s="82"/>
      <c r="AQ74" s="82"/>
      <c r="AR74" s="82"/>
      <c r="AS74" s="82"/>
      <c r="AT74" s="82"/>
      <c r="AU74" s="82"/>
      <c r="AV74" s="82"/>
      <c r="AW74" s="82"/>
      <c r="AX74" s="82"/>
      <c r="AY74" s="82"/>
      <c r="AZ74" s="82"/>
      <c r="BA74" s="82"/>
      <c r="BB74" s="82"/>
      <c r="BC74" s="82"/>
      <c r="BD74" s="82"/>
      <c r="BE74" s="82"/>
      <c r="BF74" s="82"/>
      <c r="BG74" s="82"/>
      <c r="BH74" s="82"/>
      <c r="BI74" s="82"/>
      <c r="BJ74" s="82"/>
      <c r="BK74" s="82"/>
      <c r="BL74" s="82"/>
      <c r="BM74" s="82"/>
      <c r="BN74" s="82"/>
      <c r="BO74" s="82"/>
      <c r="BP74" s="82"/>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row>
    <row r="75" spans="1:110" x14ac:dyDescent="0.2">
      <c r="A75" s="54"/>
      <c r="B75" s="54"/>
      <c r="C75" s="54"/>
      <c r="D75" s="54"/>
      <c r="E75" s="54"/>
      <c r="F75" s="54"/>
      <c r="G75" s="54"/>
      <c r="H75" s="54"/>
      <c r="I75" s="54"/>
      <c r="J75" s="63"/>
      <c r="K75" s="63"/>
      <c r="L75" s="63"/>
      <c r="M75" s="63"/>
      <c r="N75" s="63"/>
      <c r="O75" s="82"/>
      <c r="P75" s="82"/>
      <c r="Q75" s="82"/>
      <c r="R75" s="82"/>
      <c r="S75" s="82"/>
      <c r="T75" s="82"/>
      <c r="U75" s="88"/>
      <c r="V75" s="54"/>
      <c r="W75" s="54"/>
      <c r="X75" s="54"/>
      <c r="Y75" s="54"/>
      <c r="Z75" s="54"/>
      <c r="AA75" s="82"/>
      <c r="AB75" s="82"/>
      <c r="AC75" s="82"/>
      <c r="AD75" s="82"/>
      <c r="AE75" s="82"/>
      <c r="AF75" s="82"/>
      <c r="AG75" s="82"/>
      <c r="AH75" s="82"/>
      <c r="AI75" s="82"/>
      <c r="AJ75" s="82"/>
      <c r="AK75" s="82"/>
      <c r="AL75" s="82"/>
      <c r="AM75" s="82"/>
      <c r="AN75" s="82"/>
      <c r="AO75" s="82"/>
      <c r="AP75" s="82"/>
      <c r="AQ75" s="82"/>
      <c r="AR75" s="82"/>
      <c r="AS75" s="82"/>
      <c r="AT75" s="82"/>
      <c r="AU75" s="82"/>
      <c r="AV75" s="82"/>
      <c r="AW75" s="82"/>
      <c r="AX75" s="82"/>
      <c r="AY75" s="82"/>
      <c r="AZ75" s="82"/>
      <c r="BA75" s="82"/>
      <c r="BB75" s="82"/>
      <c r="BC75" s="82"/>
      <c r="BD75" s="82"/>
      <c r="BE75" s="82"/>
      <c r="BF75" s="82"/>
      <c r="BG75" s="82"/>
      <c r="BH75" s="82"/>
      <c r="BI75" s="82"/>
      <c r="BJ75" s="82"/>
      <c r="BK75" s="82"/>
      <c r="BL75" s="82"/>
      <c r="BM75" s="82"/>
      <c r="BN75" s="82"/>
      <c r="BO75" s="82"/>
      <c r="BP75" s="82"/>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row>
    <row r="76" spans="1:110" x14ac:dyDescent="0.2">
      <c r="A76" s="54"/>
      <c r="B76" s="54"/>
      <c r="C76" s="54"/>
      <c r="D76" s="54"/>
      <c r="E76" s="54"/>
      <c r="F76" s="54"/>
      <c r="G76" s="54"/>
      <c r="H76" s="54"/>
      <c r="I76" s="54"/>
      <c r="J76" s="63"/>
      <c r="K76" s="63"/>
      <c r="L76" s="63"/>
      <c r="M76" s="63"/>
      <c r="N76" s="63"/>
      <c r="O76" s="82"/>
      <c r="P76" s="82"/>
      <c r="Q76" s="82"/>
      <c r="R76" s="82"/>
      <c r="S76" s="82"/>
      <c r="T76" s="82"/>
      <c r="U76" s="88"/>
      <c r="V76" s="54"/>
      <c r="W76" s="54"/>
      <c r="X76" s="54"/>
      <c r="Y76" s="54"/>
      <c r="Z76" s="54"/>
      <c r="AA76" s="82"/>
      <c r="AB76" s="82"/>
      <c r="AC76" s="82"/>
      <c r="AD76" s="82"/>
      <c r="AE76" s="82"/>
      <c r="AF76" s="82"/>
      <c r="AG76" s="82"/>
      <c r="AH76" s="82"/>
      <c r="AI76" s="82"/>
      <c r="AJ76" s="82"/>
      <c r="AK76" s="82"/>
      <c r="AL76" s="82"/>
      <c r="AM76" s="82"/>
      <c r="AN76" s="82"/>
      <c r="AO76" s="82"/>
      <c r="AP76" s="82"/>
      <c r="AQ76" s="82"/>
      <c r="AR76" s="82"/>
      <c r="AS76" s="82"/>
      <c r="AT76" s="82"/>
      <c r="AU76" s="82"/>
      <c r="AV76" s="82"/>
      <c r="AW76" s="82"/>
      <c r="AX76" s="82"/>
      <c r="AY76" s="82"/>
      <c r="AZ76" s="82"/>
      <c r="BA76" s="82"/>
      <c r="BB76" s="82"/>
      <c r="BC76" s="82"/>
      <c r="BD76" s="82"/>
      <c r="BE76" s="82"/>
      <c r="BF76" s="82"/>
      <c r="BG76" s="82"/>
      <c r="BH76" s="82"/>
      <c r="BI76" s="82"/>
      <c r="BJ76" s="82"/>
      <c r="BK76" s="82"/>
      <c r="BL76" s="82"/>
      <c r="BM76" s="82"/>
      <c r="BN76" s="82"/>
      <c r="BO76" s="82"/>
      <c r="BP76" s="82"/>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row>
    <row r="77" spans="1:110" x14ac:dyDescent="0.2">
      <c r="A77" s="54"/>
      <c r="B77" s="54"/>
      <c r="C77" s="54"/>
      <c r="D77" s="54"/>
      <c r="E77" s="54"/>
      <c r="F77" s="54"/>
      <c r="G77" s="54"/>
      <c r="H77" s="54"/>
      <c r="I77" s="54"/>
      <c r="J77" s="63"/>
      <c r="K77" s="63"/>
      <c r="L77" s="63"/>
      <c r="M77" s="63"/>
      <c r="N77" s="63"/>
      <c r="O77" s="82"/>
      <c r="P77" s="82"/>
      <c r="Q77" s="82"/>
      <c r="R77" s="82"/>
      <c r="S77" s="82"/>
      <c r="T77" s="82"/>
      <c r="U77" s="88"/>
      <c r="V77" s="54"/>
      <c r="W77" s="54"/>
      <c r="X77" s="54"/>
      <c r="Y77" s="54"/>
      <c r="Z77" s="54"/>
      <c r="AA77" s="82"/>
      <c r="AB77" s="82"/>
      <c r="AC77" s="82"/>
      <c r="AD77" s="82"/>
      <c r="AE77" s="82"/>
      <c r="AF77" s="82"/>
      <c r="AG77" s="82"/>
      <c r="AH77" s="82"/>
      <c r="AI77" s="82"/>
      <c r="AJ77" s="82"/>
      <c r="AK77" s="82"/>
      <c r="AL77" s="82"/>
      <c r="AM77" s="82"/>
      <c r="AN77" s="82"/>
      <c r="AO77" s="82"/>
      <c r="AP77" s="82"/>
      <c r="AQ77" s="82"/>
      <c r="AR77" s="82"/>
      <c r="AS77" s="82"/>
      <c r="AT77" s="82"/>
      <c r="AU77" s="82"/>
      <c r="AV77" s="82"/>
      <c r="AW77" s="82"/>
      <c r="AX77" s="82"/>
      <c r="AY77" s="82"/>
      <c r="AZ77" s="82"/>
      <c r="BA77" s="82"/>
      <c r="BB77" s="82"/>
      <c r="BC77" s="82"/>
      <c r="BD77" s="82"/>
      <c r="BE77" s="82"/>
      <c r="BF77" s="82"/>
      <c r="BG77" s="82"/>
      <c r="BH77" s="82"/>
      <c r="BI77" s="82"/>
      <c r="BJ77" s="82"/>
      <c r="BK77" s="82"/>
      <c r="BL77" s="82"/>
      <c r="BM77" s="82"/>
      <c r="BN77" s="82"/>
      <c r="BO77" s="82"/>
      <c r="BP77" s="82"/>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row>
    <row r="78" spans="1:110" x14ac:dyDescent="0.2">
      <c r="A78" s="54"/>
      <c r="B78" s="54"/>
      <c r="C78" s="54"/>
      <c r="D78" s="54"/>
      <c r="E78" s="54"/>
      <c r="F78" s="54"/>
      <c r="G78" s="54"/>
      <c r="H78" s="54"/>
      <c r="I78" s="54"/>
      <c r="J78" s="63"/>
      <c r="K78" s="63"/>
      <c r="L78" s="63"/>
      <c r="M78" s="63"/>
      <c r="N78" s="63"/>
      <c r="O78" s="82"/>
      <c r="P78" s="82"/>
      <c r="Q78" s="82"/>
      <c r="R78" s="82"/>
      <c r="S78" s="82"/>
      <c r="T78" s="82"/>
      <c r="U78" s="88"/>
      <c r="V78" s="54"/>
      <c r="W78" s="54"/>
      <c r="X78" s="54"/>
      <c r="Y78" s="54"/>
      <c r="Z78" s="54"/>
      <c r="AA78" s="82"/>
      <c r="AB78" s="82"/>
      <c r="AC78" s="82"/>
      <c r="AD78" s="82"/>
      <c r="AE78" s="82"/>
      <c r="AF78" s="82"/>
      <c r="AG78" s="82"/>
      <c r="AH78" s="82"/>
      <c r="AI78" s="82"/>
      <c r="AJ78" s="82"/>
      <c r="AK78" s="82"/>
      <c r="AL78" s="82"/>
      <c r="AM78" s="82"/>
      <c r="AN78" s="82"/>
      <c r="AO78" s="82"/>
      <c r="AP78" s="82"/>
      <c r="AQ78" s="82"/>
      <c r="AR78" s="82"/>
      <c r="AS78" s="82"/>
      <c r="AT78" s="82"/>
      <c r="AU78" s="82"/>
      <c r="AV78" s="82"/>
      <c r="AW78" s="82"/>
      <c r="AX78" s="82"/>
      <c r="AY78" s="82"/>
      <c r="AZ78" s="82"/>
      <c r="BA78" s="82"/>
      <c r="BB78" s="82"/>
      <c r="BC78" s="82"/>
      <c r="BD78" s="82"/>
      <c r="BE78" s="82"/>
      <c r="BF78" s="82"/>
      <c r="BG78" s="82"/>
      <c r="BH78" s="82"/>
      <c r="BI78" s="82"/>
      <c r="BJ78" s="82"/>
      <c r="BK78" s="82"/>
      <c r="BL78" s="82"/>
      <c r="BM78" s="82"/>
      <c r="BN78" s="82"/>
      <c r="BO78" s="82"/>
      <c r="BP78" s="82"/>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row>
    <row r="79" spans="1:110" x14ac:dyDescent="0.2">
      <c r="A79" s="54"/>
      <c r="B79" s="54"/>
      <c r="C79" s="54"/>
      <c r="D79" s="54"/>
      <c r="E79" s="54"/>
      <c r="F79" s="54"/>
      <c r="G79" s="54"/>
      <c r="H79" s="54"/>
      <c r="I79" s="54"/>
      <c r="J79" s="63"/>
      <c r="K79" s="63"/>
      <c r="L79" s="63"/>
      <c r="M79" s="63"/>
      <c r="N79" s="63"/>
      <c r="O79" s="82"/>
      <c r="P79" s="82"/>
      <c r="Q79" s="82"/>
      <c r="R79" s="82"/>
      <c r="S79" s="82"/>
      <c r="T79" s="82"/>
      <c r="U79" s="88"/>
      <c r="V79" s="54"/>
      <c r="W79" s="54"/>
      <c r="X79" s="54"/>
      <c r="Y79" s="54"/>
      <c r="Z79" s="54"/>
      <c r="AA79" s="82"/>
      <c r="AB79" s="82"/>
      <c r="AC79" s="82"/>
      <c r="AD79" s="82"/>
      <c r="AE79" s="82"/>
      <c r="AF79" s="82"/>
      <c r="AG79" s="82"/>
      <c r="AH79" s="82"/>
      <c r="AI79" s="82"/>
      <c r="AJ79" s="82"/>
      <c r="AK79" s="82"/>
      <c r="AL79" s="82"/>
      <c r="AM79" s="82"/>
      <c r="AN79" s="82"/>
      <c r="AO79" s="82"/>
      <c r="AP79" s="82"/>
      <c r="AQ79" s="82"/>
      <c r="AR79" s="82"/>
      <c r="AS79" s="82"/>
      <c r="AT79" s="82"/>
      <c r="AU79" s="82"/>
      <c r="AV79" s="82"/>
      <c r="AW79" s="82"/>
      <c r="AX79" s="82"/>
      <c r="AY79" s="82"/>
      <c r="AZ79" s="82"/>
      <c r="BA79" s="82"/>
      <c r="BB79" s="82"/>
      <c r="BC79" s="82"/>
      <c r="BD79" s="82"/>
      <c r="BE79" s="82"/>
      <c r="BF79" s="82"/>
      <c r="BG79" s="82"/>
      <c r="BH79" s="82"/>
      <c r="BI79" s="82"/>
      <c r="BJ79" s="82"/>
      <c r="BK79" s="82"/>
      <c r="BL79" s="82"/>
      <c r="BM79" s="82"/>
      <c r="BN79" s="82"/>
      <c r="BO79" s="82"/>
      <c r="BP79" s="82"/>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row>
    <row r="80" spans="1:110" x14ac:dyDescent="0.2">
      <c r="A80" s="54"/>
      <c r="B80" s="54"/>
      <c r="C80" s="54"/>
      <c r="D80" s="54"/>
      <c r="E80" s="54"/>
      <c r="F80" s="54"/>
      <c r="G80" s="54"/>
      <c r="H80" s="54"/>
      <c r="I80" s="54"/>
      <c r="J80" s="63"/>
      <c r="K80" s="63"/>
      <c r="L80" s="63"/>
      <c r="M80" s="63"/>
      <c r="N80" s="63"/>
      <c r="O80" s="82"/>
      <c r="P80" s="82"/>
      <c r="Q80" s="82"/>
      <c r="R80" s="82"/>
      <c r="S80" s="82"/>
      <c r="T80" s="82"/>
      <c r="U80" s="88"/>
      <c r="V80" s="54"/>
      <c r="W80" s="54"/>
      <c r="X80" s="54"/>
      <c r="Y80" s="54"/>
      <c r="Z80" s="54"/>
      <c r="AA80" s="82"/>
      <c r="AB80" s="82"/>
      <c r="AC80" s="82"/>
      <c r="AD80" s="82"/>
      <c r="AE80" s="82"/>
      <c r="AF80" s="82"/>
      <c r="AG80" s="82"/>
      <c r="AH80" s="82"/>
      <c r="AI80" s="82"/>
      <c r="AJ80" s="82"/>
      <c r="AK80" s="82"/>
      <c r="AL80" s="82"/>
      <c r="AM80" s="82"/>
      <c r="AN80" s="82"/>
      <c r="AO80" s="82"/>
      <c r="AP80" s="82"/>
      <c r="AQ80" s="82"/>
      <c r="AR80" s="82"/>
      <c r="AS80" s="82"/>
      <c r="AT80" s="82"/>
      <c r="AU80" s="82"/>
      <c r="AV80" s="82"/>
      <c r="AW80" s="82"/>
      <c r="AX80" s="82"/>
      <c r="AY80" s="82"/>
      <c r="AZ80" s="82"/>
      <c r="BA80" s="82"/>
      <c r="BB80" s="82"/>
      <c r="BC80" s="82"/>
      <c r="BD80" s="82"/>
      <c r="BE80" s="82"/>
      <c r="BF80" s="82"/>
      <c r="BG80" s="82"/>
      <c r="BH80" s="82"/>
      <c r="BI80" s="82"/>
      <c r="BJ80" s="82"/>
      <c r="BK80" s="82"/>
      <c r="BL80" s="82"/>
      <c r="BM80" s="82"/>
      <c r="BN80" s="82"/>
      <c r="BO80" s="82"/>
      <c r="BP80" s="82"/>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row>
    <row r="81" spans="1:110" x14ac:dyDescent="0.2">
      <c r="A81" s="54"/>
      <c r="B81" s="54"/>
      <c r="C81" s="54"/>
      <c r="D81" s="54"/>
      <c r="E81" s="54"/>
      <c r="F81" s="54"/>
      <c r="G81" s="54"/>
      <c r="H81" s="54"/>
      <c r="I81" s="54"/>
      <c r="J81" s="63"/>
      <c r="K81" s="63"/>
      <c r="L81" s="63"/>
      <c r="M81" s="63"/>
      <c r="N81" s="63"/>
      <c r="O81" s="82"/>
      <c r="P81" s="82"/>
      <c r="Q81" s="82"/>
      <c r="R81" s="82"/>
      <c r="S81" s="82"/>
      <c r="T81" s="82"/>
      <c r="U81" s="88"/>
      <c r="V81" s="54"/>
      <c r="W81" s="54"/>
      <c r="X81" s="54"/>
      <c r="Y81" s="54"/>
      <c r="Z81" s="54"/>
      <c r="AA81" s="82"/>
      <c r="AB81" s="82"/>
      <c r="AC81" s="82"/>
      <c r="AD81" s="82"/>
      <c r="AE81" s="82"/>
      <c r="AF81" s="82"/>
      <c r="AG81" s="82"/>
      <c r="AH81" s="82"/>
      <c r="AI81" s="82"/>
      <c r="AJ81" s="82"/>
      <c r="AK81" s="82"/>
      <c r="AL81" s="82"/>
      <c r="AM81" s="82"/>
      <c r="AN81" s="82"/>
      <c r="AO81" s="82"/>
      <c r="AP81" s="82"/>
      <c r="AQ81" s="82"/>
      <c r="AR81" s="82"/>
      <c r="AS81" s="82"/>
      <c r="AT81" s="82"/>
      <c r="AU81" s="82"/>
      <c r="AV81" s="82"/>
      <c r="AW81" s="82"/>
      <c r="AX81" s="82"/>
      <c r="AY81" s="82"/>
      <c r="AZ81" s="82"/>
      <c r="BA81" s="82"/>
      <c r="BB81" s="82"/>
      <c r="BC81" s="82"/>
      <c r="BD81" s="82"/>
      <c r="BE81" s="82"/>
      <c r="BF81" s="82"/>
      <c r="BG81" s="82"/>
      <c r="BH81" s="82"/>
      <c r="BI81" s="82"/>
      <c r="BJ81" s="82"/>
      <c r="BK81" s="82"/>
      <c r="BL81" s="82"/>
      <c r="BM81" s="82"/>
      <c r="BN81" s="82"/>
      <c r="BO81" s="82"/>
      <c r="BP81" s="82"/>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row>
    <row r="82" spans="1:110" x14ac:dyDescent="0.2">
      <c r="A82" s="54"/>
      <c r="B82" s="54"/>
      <c r="C82" s="54"/>
      <c r="D82" s="54"/>
      <c r="E82" s="54"/>
      <c r="F82" s="54"/>
      <c r="G82" s="54"/>
      <c r="H82" s="54"/>
      <c r="I82" s="54"/>
      <c r="J82" s="63"/>
      <c r="K82" s="63"/>
      <c r="L82" s="63"/>
      <c r="M82" s="63"/>
      <c r="N82" s="63"/>
      <c r="O82" s="82"/>
      <c r="P82" s="82"/>
      <c r="Q82" s="82"/>
      <c r="R82" s="82"/>
      <c r="S82" s="82"/>
      <c r="T82" s="82"/>
      <c r="U82" s="88"/>
      <c r="V82" s="54"/>
      <c r="W82" s="54"/>
      <c r="X82" s="54"/>
      <c r="Y82" s="54"/>
      <c r="Z82" s="54"/>
      <c r="AA82" s="82"/>
      <c r="AB82" s="82"/>
      <c r="AC82" s="82"/>
      <c r="AD82" s="82"/>
      <c r="AE82" s="82"/>
      <c r="AF82" s="82"/>
      <c r="AG82" s="82"/>
      <c r="AH82" s="82"/>
      <c r="AI82" s="82"/>
      <c r="AJ82" s="82"/>
      <c r="AK82" s="82"/>
      <c r="AL82" s="82"/>
      <c r="AM82" s="82"/>
      <c r="AN82" s="82"/>
      <c r="AO82" s="82"/>
      <c r="AP82" s="82"/>
      <c r="AQ82" s="82"/>
      <c r="AR82" s="82"/>
      <c r="AS82" s="82"/>
      <c r="AT82" s="82"/>
      <c r="AU82" s="82"/>
      <c r="AV82" s="82"/>
      <c r="AW82" s="82"/>
      <c r="AX82" s="82"/>
      <c r="AY82" s="82"/>
      <c r="AZ82" s="82"/>
      <c r="BA82" s="82"/>
      <c r="BB82" s="82"/>
      <c r="BC82" s="82"/>
      <c r="BD82" s="82"/>
      <c r="BE82" s="82"/>
      <c r="BF82" s="82"/>
      <c r="BG82" s="82"/>
      <c r="BH82" s="82"/>
      <c r="BI82" s="82"/>
      <c r="BJ82" s="82"/>
      <c r="BK82" s="82"/>
      <c r="BL82" s="82"/>
      <c r="BM82" s="82"/>
      <c r="BN82" s="82"/>
      <c r="BO82" s="82"/>
      <c r="BP82" s="82"/>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row>
    <row r="83" spans="1:110" x14ac:dyDescent="0.2">
      <c r="A83" s="54"/>
      <c r="B83" s="54"/>
      <c r="C83" s="54"/>
      <c r="D83" s="54"/>
      <c r="E83" s="54"/>
      <c r="F83" s="54"/>
      <c r="G83" s="54"/>
      <c r="H83" s="54"/>
      <c r="I83" s="54"/>
      <c r="J83" s="63"/>
      <c r="K83" s="63"/>
      <c r="L83" s="63"/>
      <c r="M83" s="63"/>
      <c r="N83" s="63"/>
      <c r="O83" s="82"/>
      <c r="P83" s="82"/>
      <c r="Q83" s="82"/>
      <c r="R83" s="82"/>
      <c r="S83" s="82"/>
      <c r="T83" s="82"/>
      <c r="U83" s="88"/>
      <c r="V83" s="54"/>
      <c r="W83" s="54"/>
      <c r="X83" s="54"/>
      <c r="Y83" s="54"/>
      <c r="Z83" s="54"/>
      <c r="AA83" s="82"/>
      <c r="AB83" s="82"/>
      <c r="AC83" s="82"/>
      <c r="AD83" s="82"/>
      <c r="AE83" s="82"/>
      <c r="AF83" s="82"/>
      <c r="AG83" s="82"/>
      <c r="AH83" s="82"/>
      <c r="AI83" s="82"/>
      <c r="AJ83" s="82"/>
      <c r="AK83" s="82"/>
      <c r="AL83" s="82"/>
      <c r="AM83" s="82"/>
      <c r="AN83" s="82"/>
      <c r="AO83" s="82"/>
      <c r="AP83" s="82"/>
      <c r="AQ83" s="82"/>
      <c r="AR83" s="82"/>
      <c r="AS83" s="82"/>
      <c r="AT83" s="82"/>
      <c r="AU83" s="82"/>
      <c r="AV83" s="82"/>
      <c r="AW83" s="82"/>
      <c r="AX83" s="82"/>
      <c r="AY83" s="82"/>
      <c r="AZ83" s="82"/>
      <c r="BA83" s="82"/>
      <c r="BB83" s="82"/>
      <c r="BC83" s="82"/>
      <c r="BD83" s="82"/>
      <c r="BE83" s="82"/>
      <c r="BF83" s="82"/>
      <c r="BG83" s="82"/>
      <c r="BH83" s="82"/>
      <c r="BI83" s="82"/>
      <c r="BJ83" s="82"/>
      <c r="BK83" s="82"/>
      <c r="BL83" s="82"/>
      <c r="BM83" s="82"/>
      <c r="BN83" s="82"/>
      <c r="BO83" s="82"/>
      <c r="BP83" s="82"/>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row>
    <row r="84" spans="1:110" x14ac:dyDescent="0.2">
      <c r="A84" s="54"/>
      <c r="B84" s="54"/>
      <c r="C84" s="54"/>
      <c r="D84" s="54"/>
      <c r="E84" s="54"/>
      <c r="F84" s="54"/>
      <c r="G84" s="54"/>
      <c r="H84" s="54"/>
      <c r="I84" s="54"/>
      <c r="J84" s="63"/>
      <c r="K84" s="63"/>
      <c r="L84" s="63"/>
      <c r="M84" s="63"/>
      <c r="N84" s="63"/>
      <c r="O84" s="82"/>
      <c r="P84" s="82"/>
      <c r="Q84" s="82"/>
      <c r="R84" s="82"/>
      <c r="S84" s="82"/>
      <c r="T84" s="82"/>
      <c r="U84" s="88"/>
      <c r="V84" s="54"/>
      <c r="W84" s="54"/>
      <c r="X84" s="54"/>
      <c r="Y84" s="54"/>
      <c r="Z84" s="54"/>
      <c r="AA84" s="82"/>
      <c r="AB84" s="82"/>
      <c r="AC84" s="82"/>
      <c r="AD84" s="82"/>
      <c r="AE84" s="82"/>
      <c r="AF84" s="82"/>
      <c r="AG84" s="82"/>
      <c r="AH84" s="82"/>
      <c r="AI84" s="82"/>
      <c r="AJ84" s="82"/>
      <c r="AK84" s="82"/>
      <c r="AL84" s="82"/>
      <c r="AM84" s="82"/>
      <c r="AN84" s="82"/>
      <c r="AO84" s="82"/>
      <c r="AP84" s="82"/>
      <c r="AQ84" s="82"/>
      <c r="AR84" s="82"/>
      <c r="AS84" s="82"/>
      <c r="AT84" s="82"/>
      <c r="AU84" s="82"/>
      <c r="AV84" s="82"/>
      <c r="AW84" s="82"/>
      <c r="AX84" s="82"/>
      <c r="AY84" s="82"/>
      <c r="AZ84" s="82"/>
      <c r="BA84" s="82"/>
      <c r="BB84" s="82"/>
      <c r="BC84" s="82"/>
      <c r="BD84" s="82"/>
      <c r="BE84" s="82"/>
      <c r="BF84" s="82"/>
      <c r="BG84" s="82"/>
      <c r="BH84" s="82"/>
      <c r="BI84" s="82"/>
      <c r="BJ84" s="82"/>
      <c r="BK84" s="82"/>
      <c r="BL84" s="82"/>
      <c r="BM84" s="82"/>
      <c r="BN84" s="82"/>
      <c r="BO84" s="82"/>
      <c r="BP84" s="82"/>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row>
    <row r="85" spans="1:110" x14ac:dyDescent="0.2">
      <c r="A85" s="54"/>
      <c r="B85" s="54"/>
      <c r="C85" s="54"/>
      <c r="D85" s="54"/>
      <c r="E85" s="54"/>
      <c r="F85" s="54"/>
      <c r="G85" s="54"/>
      <c r="H85" s="54"/>
      <c r="I85" s="54"/>
      <c r="J85" s="63"/>
      <c r="K85" s="63"/>
      <c r="L85" s="63"/>
      <c r="M85" s="63"/>
      <c r="N85" s="63"/>
      <c r="O85" s="82"/>
      <c r="P85" s="82"/>
      <c r="Q85" s="82"/>
      <c r="R85" s="82"/>
      <c r="S85" s="82"/>
      <c r="T85" s="82"/>
      <c r="U85" s="88"/>
      <c r="V85" s="54"/>
      <c r="W85" s="54"/>
      <c r="X85" s="54"/>
      <c r="Y85" s="54"/>
      <c r="Z85" s="54"/>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c r="BA85" s="82"/>
      <c r="BB85" s="82"/>
      <c r="BC85" s="82"/>
      <c r="BD85" s="82"/>
      <c r="BE85" s="82"/>
      <c r="BF85" s="82"/>
      <c r="BG85" s="82"/>
      <c r="BH85" s="82"/>
      <c r="BI85" s="82"/>
      <c r="BJ85" s="82"/>
      <c r="BK85" s="82"/>
      <c r="BL85" s="82"/>
      <c r="BM85" s="82"/>
      <c r="BN85" s="82"/>
      <c r="BO85" s="82"/>
      <c r="BP85" s="82"/>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row>
    <row r="86" spans="1:110" x14ac:dyDescent="0.2">
      <c r="A86" s="54"/>
      <c r="B86" s="54"/>
      <c r="C86" s="54"/>
      <c r="D86" s="54"/>
      <c r="E86" s="54"/>
      <c r="F86" s="54"/>
      <c r="G86" s="54"/>
      <c r="H86" s="54"/>
      <c r="I86" s="54"/>
      <c r="J86" s="63"/>
      <c r="K86" s="63"/>
      <c r="L86" s="63"/>
      <c r="M86" s="63"/>
      <c r="N86" s="63"/>
      <c r="O86" s="82"/>
      <c r="P86" s="82"/>
      <c r="Q86" s="82"/>
      <c r="R86" s="82"/>
      <c r="S86" s="82"/>
      <c r="T86" s="82"/>
      <c r="U86" s="88"/>
      <c r="V86" s="54"/>
      <c r="W86" s="54"/>
      <c r="X86" s="54"/>
      <c r="Y86" s="54"/>
      <c r="Z86" s="54"/>
      <c r="AA86" s="82"/>
      <c r="AB86" s="82"/>
      <c r="AC86" s="82"/>
      <c r="AD86" s="82"/>
      <c r="AE86" s="82"/>
      <c r="AF86" s="82"/>
      <c r="AG86" s="82"/>
      <c r="AH86" s="82"/>
      <c r="AI86" s="82"/>
      <c r="AJ86" s="82"/>
      <c r="AK86" s="82"/>
      <c r="AL86" s="82"/>
      <c r="AM86" s="82"/>
      <c r="AN86" s="82"/>
      <c r="AO86" s="82"/>
      <c r="AP86" s="82"/>
      <c r="AQ86" s="82"/>
      <c r="AR86" s="82"/>
      <c r="AS86" s="82"/>
      <c r="AT86" s="82"/>
      <c r="AU86" s="82"/>
      <c r="AV86" s="82"/>
      <c r="AW86" s="82"/>
      <c r="AX86" s="82"/>
      <c r="AY86" s="82"/>
      <c r="AZ86" s="82"/>
      <c r="BA86" s="82"/>
      <c r="BB86" s="82"/>
      <c r="BC86" s="82"/>
      <c r="BD86" s="82"/>
      <c r="BE86" s="82"/>
      <c r="BF86" s="82"/>
      <c r="BG86" s="82"/>
      <c r="BH86" s="82"/>
      <c r="BI86" s="82"/>
      <c r="BJ86" s="82"/>
      <c r="BK86" s="82"/>
      <c r="BL86" s="82"/>
      <c r="BM86" s="82"/>
      <c r="BN86" s="82"/>
      <c r="BO86" s="82"/>
      <c r="BP86" s="82"/>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row>
    <row r="87" spans="1:110" x14ac:dyDescent="0.2">
      <c r="A87" s="54"/>
      <c r="B87" s="54"/>
      <c r="C87" s="54"/>
      <c r="D87" s="54"/>
      <c r="E87" s="54"/>
      <c r="F87" s="54"/>
      <c r="G87" s="54"/>
      <c r="H87" s="54"/>
      <c r="I87" s="54"/>
      <c r="J87" s="63"/>
      <c r="K87" s="63"/>
      <c r="L87" s="63"/>
      <c r="M87" s="63"/>
      <c r="N87" s="63"/>
      <c r="O87" s="82"/>
      <c r="P87" s="82"/>
      <c r="Q87" s="82"/>
      <c r="R87" s="82"/>
      <c r="S87" s="82"/>
      <c r="T87" s="82"/>
      <c r="U87" s="88"/>
      <c r="V87" s="54"/>
      <c r="W87" s="54"/>
      <c r="X87" s="54"/>
      <c r="Y87" s="54"/>
      <c r="Z87" s="54"/>
      <c r="AA87" s="82"/>
      <c r="AB87" s="82"/>
      <c r="AC87" s="82"/>
      <c r="AD87" s="82"/>
      <c r="AE87" s="82"/>
      <c r="AF87" s="82"/>
      <c r="AG87" s="82"/>
      <c r="AH87" s="82"/>
      <c r="AI87" s="82"/>
      <c r="AJ87" s="82"/>
      <c r="AK87" s="82"/>
      <c r="AL87" s="82"/>
      <c r="AM87" s="82"/>
      <c r="AN87" s="82"/>
      <c r="AO87" s="82"/>
      <c r="AP87" s="82"/>
      <c r="AQ87" s="82"/>
      <c r="AR87" s="82"/>
      <c r="AS87" s="82"/>
      <c r="AT87" s="82"/>
      <c r="AU87" s="82"/>
      <c r="AV87" s="82"/>
      <c r="AW87" s="82"/>
      <c r="AX87" s="82"/>
      <c r="AY87" s="82"/>
      <c r="AZ87" s="82"/>
      <c r="BA87" s="82"/>
      <c r="BB87" s="82"/>
      <c r="BC87" s="82"/>
      <c r="BD87" s="82"/>
      <c r="BE87" s="82"/>
      <c r="BF87" s="82"/>
      <c r="BG87" s="82"/>
      <c r="BH87" s="82"/>
      <c r="BI87" s="82"/>
      <c r="BJ87" s="82"/>
      <c r="BK87" s="82"/>
      <c r="BL87" s="82"/>
      <c r="BM87" s="82"/>
      <c r="BN87" s="82"/>
      <c r="BO87" s="82"/>
      <c r="BP87" s="82"/>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row>
    <row r="88" spans="1:110" x14ac:dyDescent="0.2">
      <c r="A88" s="54"/>
      <c r="B88" s="54"/>
      <c r="C88" s="54"/>
      <c r="D88" s="54"/>
      <c r="E88" s="54"/>
      <c r="F88" s="54"/>
      <c r="G88" s="54"/>
      <c r="H88" s="54"/>
      <c r="I88" s="54"/>
      <c r="J88" s="63"/>
      <c r="K88" s="63"/>
      <c r="L88" s="63"/>
      <c r="M88" s="63"/>
      <c r="N88" s="63"/>
      <c r="O88" s="82"/>
      <c r="P88" s="82"/>
      <c r="Q88" s="82"/>
      <c r="R88" s="82"/>
      <c r="S88" s="82"/>
      <c r="T88" s="82"/>
      <c r="U88" s="88"/>
      <c r="V88" s="54"/>
      <c r="W88" s="54"/>
      <c r="X88" s="54"/>
      <c r="Y88" s="54"/>
      <c r="Z88" s="54"/>
      <c r="AA88" s="82"/>
      <c r="AB88" s="82"/>
      <c r="AC88" s="82"/>
      <c r="AD88" s="82"/>
      <c r="AE88" s="82"/>
      <c r="AF88" s="82"/>
      <c r="AG88" s="82"/>
      <c r="AH88" s="82"/>
      <c r="AI88" s="82"/>
      <c r="AJ88" s="82"/>
      <c r="AK88" s="82"/>
      <c r="AL88" s="82"/>
      <c r="AM88" s="82"/>
      <c r="AN88" s="82"/>
      <c r="AO88" s="82"/>
      <c r="AP88" s="82"/>
      <c r="AQ88" s="82"/>
      <c r="AR88" s="82"/>
      <c r="AS88" s="82"/>
      <c r="AT88" s="82"/>
      <c r="AU88" s="82"/>
      <c r="AV88" s="82"/>
      <c r="AW88" s="82"/>
      <c r="AX88" s="82"/>
      <c r="AY88" s="82"/>
      <c r="AZ88" s="82"/>
      <c r="BA88" s="82"/>
      <c r="BB88" s="82"/>
      <c r="BC88" s="82"/>
      <c r="BD88" s="82"/>
      <c r="BE88" s="82"/>
      <c r="BF88" s="82"/>
      <c r="BG88" s="82"/>
      <c r="BH88" s="82"/>
      <c r="BI88" s="82"/>
      <c r="BJ88" s="82"/>
      <c r="BK88" s="82"/>
      <c r="BL88" s="82"/>
      <c r="BM88" s="82"/>
      <c r="BN88" s="82"/>
      <c r="BO88" s="82"/>
      <c r="BP88" s="82"/>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row>
    <row r="89" spans="1:110" x14ac:dyDescent="0.2">
      <c r="A89" s="54"/>
      <c r="B89" s="54"/>
      <c r="C89" s="54"/>
      <c r="D89" s="54"/>
      <c r="E89" s="54"/>
      <c r="F89" s="54"/>
      <c r="G89" s="54"/>
      <c r="H89" s="54"/>
      <c r="I89" s="54"/>
      <c r="J89" s="63"/>
      <c r="K89" s="63"/>
      <c r="L89" s="63"/>
      <c r="M89" s="63"/>
      <c r="N89" s="63"/>
      <c r="O89" s="82"/>
      <c r="P89" s="82"/>
      <c r="Q89" s="82"/>
      <c r="R89" s="82"/>
      <c r="S89" s="82"/>
      <c r="T89" s="82"/>
      <c r="U89" s="88"/>
      <c r="V89" s="54"/>
      <c r="W89" s="54"/>
      <c r="X89" s="54"/>
      <c r="Y89" s="54"/>
      <c r="Z89" s="54"/>
      <c r="AA89" s="82"/>
      <c r="AB89" s="82"/>
      <c r="AC89" s="82"/>
      <c r="AD89" s="82"/>
      <c r="AE89" s="82"/>
      <c r="AF89" s="82"/>
      <c r="AG89" s="82"/>
      <c r="AH89" s="82"/>
      <c r="AI89" s="82"/>
      <c r="AJ89" s="82"/>
      <c r="AK89" s="82"/>
      <c r="AL89" s="82"/>
      <c r="AM89" s="82"/>
      <c r="AN89" s="82"/>
      <c r="AO89" s="82"/>
      <c r="AP89" s="82"/>
      <c r="AQ89" s="82"/>
      <c r="AR89" s="82"/>
      <c r="AS89" s="82"/>
      <c r="AT89" s="82"/>
      <c r="AU89" s="82"/>
      <c r="AV89" s="82"/>
      <c r="AW89" s="82"/>
      <c r="AX89" s="82"/>
      <c r="AY89" s="82"/>
      <c r="AZ89" s="82"/>
      <c r="BA89" s="82"/>
      <c r="BB89" s="82"/>
      <c r="BC89" s="82"/>
      <c r="BD89" s="82"/>
      <c r="BE89" s="82"/>
      <c r="BF89" s="82"/>
      <c r="BG89" s="82"/>
      <c r="BH89" s="82"/>
      <c r="BI89" s="82"/>
      <c r="BJ89" s="82"/>
      <c r="BK89" s="82"/>
      <c r="BL89" s="82"/>
      <c r="BM89" s="82"/>
      <c r="BN89" s="82"/>
      <c r="BO89" s="82"/>
      <c r="BP89" s="82"/>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row>
    <row r="90" spans="1:110" x14ac:dyDescent="0.2">
      <c r="A90" s="54"/>
      <c r="B90" s="54"/>
      <c r="C90" s="54"/>
      <c r="D90" s="54"/>
      <c r="E90" s="54"/>
      <c r="F90" s="54"/>
      <c r="G90" s="54"/>
      <c r="H90" s="54"/>
      <c r="I90" s="54"/>
      <c r="J90" s="63"/>
      <c r="K90" s="63"/>
      <c r="L90" s="63"/>
      <c r="M90" s="63"/>
      <c r="N90" s="63"/>
      <c r="O90" s="82"/>
      <c r="P90" s="82"/>
      <c r="Q90" s="82"/>
      <c r="R90" s="82"/>
      <c r="S90" s="82"/>
      <c r="T90" s="82"/>
      <c r="U90" s="88"/>
      <c r="V90" s="54"/>
      <c r="W90" s="54"/>
      <c r="X90" s="54"/>
      <c r="Y90" s="54"/>
      <c r="Z90" s="54"/>
      <c r="AA90" s="82"/>
      <c r="AB90" s="82"/>
      <c r="AC90" s="82"/>
      <c r="AD90" s="82"/>
      <c r="AE90" s="82"/>
      <c r="AF90" s="82"/>
      <c r="AG90" s="82"/>
      <c r="AH90" s="82"/>
      <c r="AI90" s="82"/>
      <c r="AJ90" s="82"/>
      <c r="AK90" s="82"/>
      <c r="AL90" s="82"/>
      <c r="AM90" s="82"/>
      <c r="AN90" s="82"/>
      <c r="AO90" s="82"/>
      <c r="AP90" s="82"/>
      <c r="AQ90" s="82"/>
      <c r="AR90" s="82"/>
      <c r="AS90" s="82"/>
      <c r="AT90" s="82"/>
      <c r="AU90" s="82"/>
      <c r="AV90" s="82"/>
      <c r="AW90" s="82"/>
      <c r="AX90" s="82"/>
      <c r="AY90" s="82"/>
      <c r="AZ90" s="82"/>
      <c r="BA90" s="82"/>
      <c r="BB90" s="82"/>
      <c r="BC90" s="82"/>
      <c r="BD90" s="82"/>
      <c r="BE90" s="82"/>
      <c r="BF90" s="82"/>
      <c r="BG90" s="82"/>
      <c r="BH90" s="82"/>
      <c r="BI90" s="82"/>
      <c r="BJ90" s="82"/>
      <c r="BK90" s="82"/>
      <c r="BL90" s="82"/>
      <c r="BM90" s="82"/>
      <c r="BN90" s="82"/>
      <c r="BO90" s="82"/>
      <c r="BP90" s="82"/>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row>
    <row r="91" spans="1:110" x14ac:dyDescent="0.2">
      <c r="A91" s="54"/>
      <c r="B91" s="54"/>
      <c r="C91" s="54"/>
      <c r="D91" s="54"/>
      <c r="E91" s="54"/>
      <c r="F91" s="54"/>
      <c r="G91" s="54"/>
      <c r="H91" s="54"/>
      <c r="I91" s="54"/>
      <c r="J91" s="63"/>
      <c r="K91" s="63"/>
      <c r="L91" s="63"/>
      <c r="M91" s="63"/>
      <c r="N91" s="63"/>
      <c r="O91" s="82"/>
      <c r="P91" s="82"/>
      <c r="Q91" s="82"/>
      <c r="R91" s="82"/>
      <c r="S91" s="82"/>
      <c r="T91" s="82"/>
      <c r="U91" s="88"/>
      <c r="V91" s="54"/>
      <c r="W91" s="54"/>
      <c r="X91" s="54"/>
      <c r="Y91" s="54"/>
      <c r="Z91" s="54"/>
      <c r="AA91" s="82"/>
      <c r="AB91" s="82"/>
      <c r="AC91" s="82"/>
      <c r="AD91" s="82"/>
      <c r="AE91" s="82"/>
      <c r="AF91" s="82"/>
      <c r="AG91" s="82"/>
      <c r="AH91" s="82"/>
      <c r="AI91" s="82"/>
      <c r="AJ91" s="82"/>
      <c r="AK91" s="82"/>
      <c r="AL91" s="82"/>
      <c r="AM91" s="82"/>
      <c r="AN91" s="82"/>
      <c r="AO91" s="82"/>
      <c r="AP91" s="82"/>
      <c r="AQ91" s="82"/>
      <c r="AR91" s="82"/>
      <c r="AS91" s="82"/>
      <c r="AT91" s="82"/>
      <c r="AU91" s="82"/>
      <c r="AV91" s="82"/>
      <c r="AW91" s="82"/>
      <c r="AX91" s="82"/>
      <c r="AY91" s="82"/>
      <c r="AZ91" s="82"/>
      <c r="BA91" s="82"/>
      <c r="BB91" s="82"/>
      <c r="BC91" s="82"/>
      <c r="BD91" s="82"/>
      <c r="BE91" s="82"/>
      <c r="BF91" s="82"/>
      <c r="BG91" s="82"/>
      <c r="BH91" s="82"/>
      <c r="BI91" s="82"/>
      <c r="BJ91" s="82"/>
      <c r="BK91" s="82"/>
      <c r="BL91" s="82"/>
      <c r="BM91" s="82"/>
      <c r="BN91" s="82"/>
      <c r="BO91" s="82"/>
      <c r="BP91" s="82"/>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row>
    <row r="92" spans="1:110" x14ac:dyDescent="0.2">
      <c r="A92" s="54"/>
      <c r="B92" s="54"/>
      <c r="C92" s="54"/>
      <c r="D92" s="54"/>
      <c r="E92" s="54"/>
      <c r="F92" s="54"/>
      <c r="G92" s="54"/>
      <c r="H92" s="54"/>
      <c r="I92" s="54"/>
      <c r="J92" s="63"/>
      <c r="K92" s="63"/>
      <c r="L92" s="63"/>
      <c r="M92" s="63"/>
      <c r="N92" s="63"/>
      <c r="O92" s="82"/>
      <c r="P92" s="82"/>
      <c r="Q92" s="82"/>
      <c r="R92" s="82"/>
      <c r="S92" s="82"/>
      <c r="T92" s="82"/>
      <c r="U92" s="88"/>
      <c r="V92" s="54"/>
      <c r="W92" s="54"/>
      <c r="X92" s="54"/>
      <c r="Y92" s="54"/>
      <c r="Z92" s="54"/>
      <c r="AA92" s="82"/>
      <c r="AB92" s="82"/>
      <c r="AC92" s="82"/>
      <c r="AD92" s="82"/>
      <c r="AE92" s="82"/>
      <c r="AF92" s="82"/>
      <c r="AG92" s="82"/>
      <c r="AH92" s="82"/>
      <c r="AI92" s="82"/>
      <c r="AJ92" s="82"/>
      <c r="AK92" s="82"/>
      <c r="AL92" s="82"/>
      <c r="AM92" s="82"/>
      <c r="AN92" s="82"/>
      <c r="AO92" s="82"/>
      <c r="AP92" s="82"/>
      <c r="AQ92" s="82"/>
      <c r="AR92" s="82"/>
      <c r="AS92" s="82"/>
      <c r="AT92" s="82"/>
      <c r="AU92" s="82"/>
      <c r="AV92" s="82"/>
      <c r="AW92" s="82"/>
      <c r="AX92" s="82"/>
      <c r="AY92" s="82"/>
      <c r="AZ92" s="82"/>
      <c r="BA92" s="82"/>
      <c r="BB92" s="82"/>
      <c r="BC92" s="82"/>
      <c r="BD92" s="82"/>
      <c r="BE92" s="82"/>
      <c r="BF92" s="82"/>
      <c r="BG92" s="82"/>
      <c r="BH92" s="82"/>
      <c r="BI92" s="82"/>
      <c r="BJ92" s="82"/>
      <c r="BK92" s="82"/>
      <c r="BL92" s="82"/>
      <c r="BM92" s="82"/>
      <c r="BN92" s="82"/>
      <c r="BO92" s="82"/>
      <c r="BP92" s="82"/>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row>
    <row r="93" spans="1:110" x14ac:dyDescent="0.2">
      <c r="A93" s="54"/>
      <c r="B93" s="54"/>
      <c r="C93" s="54"/>
      <c r="D93" s="54"/>
      <c r="E93" s="54"/>
      <c r="F93" s="54"/>
      <c r="G93" s="54"/>
      <c r="H93" s="54"/>
      <c r="I93" s="54"/>
      <c r="J93" s="63"/>
      <c r="K93" s="63"/>
      <c r="L93" s="63"/>
      <c r="M93" s="63"/>
      <c r="N93" s="63"/>
      <c r="O93" s="82"/>
      <c r="P93" s="82"/>
      <c r="Q93" s="82"/>
      <c r="R93" s="82"/>
      <c r="S93" s="82"/>
      <c r="T93" s="82"/>
      <c r="U93" s="88"/>
      <c r="V93" s="54"/>
      <c r="W93" s="54"/>
      <c r="X93" s="54"/>
      <c r="Y93" s="54"/>
      <c r="Z93" s="54"/>
      <c r="AA93" s="82"/>
      <c r="AB93" s="82"/>
      <c r="AC93" s="82"/>
      <c r="AD93" s="82"/>
      <c r="AE93" s="82"/>
      <c r="AF93" s="82"/>
      <c r="AG93" s="82"/>
      <c r="AH93" s="82"/>
      <c r="AI93" s="82"/>
      <c r="AJ93" s="82"/>
      <c r="AK93" s="82"/>
      <c r="AL93" s="82"/>
      <c r="AM93" s="82"/>
      <c r="AN93" s="82"/>
      <c r="AO93" s="82"/>
      <c r="AP93" s="82"/>
      <c r="AQ93" s="82"/>
      <c r="AR93" s="82"/>
      <c r="AS93" s="82"/>
      <c r="AT93" s="82"/>
      <c r="AU93" s="82"/>
      <c r="AV93" s="82"/>
      <c r="AW93" s="82"/>
      <c r="AX93" s="82"/>
      <c r="AY93" s="82"/>
      <c r="AZ93" s="82"/>
      <c r="BA93" s="82"/>
      <c r="BB93" s="82"/>
      <c r="BC93" s="82"/>
      <c r="BD93" s="82"/>
      <c r="BE93" s="82"/>
      <c r="BF93" s="82"/>
      <c r="BG93" s="82"/>
      <c r="BH93" s="82"/>
      <c r="BI93" s="82"/>
      <c r="BJ93" s="82"/>
      <c r="BK93" s="82"/>
      <c r="BL93" s="82"/>
      <c r="BM93" s="82"/>
      <c r="BN93" s="82"/>
      <c r="BO93" s="82"/>
      <c r="BP93" s="82"/>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row>
    <row r="94" spans="1:110" x14ac:dyDescent="0.2">
      <c r="A94" s="54"/>
      <c r="B94" s="54"/>
      <c r="C94" s="54"/>
      <c r="D94" s="54"/>
      <c r="E94" s="54"/>
      <c r="F94" s="54"/>
      <c r="G94" s="54"/>
      <c r="H94" s="54"/>
      <c r="I94" s="54"/>
      <c r="J94" s="63"/>
      <c r="K94" s="63"/>
      <c r="L94" s="63"/>
      <c r="M94" s="63"/>
      <c r="N94" s="63"/>
      <c r="O94" s="82"/>
      <c r="P94" s="82"/>
      <c r="Q94" s="82"/>
      <c r="R94" s="82"/>
      <c r="S94" s="82"/>
      <c r="T94" s="82"/>
      <c r="U94" s="88"/>
      <c r="V94" s="54"/>
      <c r="W94" s="54"/>
      <c r="X94" s="54"/>
      <c r="Y94" s="54"/>
      <c r="Z94" s="54"/>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row>
    <row r="95" spans="1:110" x14ac:dyDescent="0.2">
      <c r="A95" s="54"/>
      <c r="B95" s="54"/>
      <c r="C95" s="54"/>
      <c r="D95" s="54"/>
      <c r="E95" s="54"/>
      <c r="F95" s="54"/>
      <c r="G95" s="54"/>
      <c r="H95" s="54"/>
      <c r="I95" s="54"/>
      <c r="J95" s="63"/>
      <c r="K95" s="63"/>
      <c r="L95" s="63"/>
      <c r="M95" s="63"/>
      <c r="N95" s="63"/>
      <c r="O95" s="82"/>
      <c r="P95" s="82"/>
      <c r="Q95" s="82"/>
      <c r="R95" s="82"/>
      <c r="S95" s="82"/>
      <c r="T95" s="82"/>
      <c r="U95" s="88"/>
      <c r="V95" s="54"/>
      <c r="W95" s="54"/>
      <c r="X95" s="54"/>
      <c r="Y95" s="54"/>
      <c r="Z95" s="54"/>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c r="BA95" s="82"/>
      <c r="BB95" s="82"/>
      <c r="BC95" s="82"/>
      <c r="BD95" s="82"/>
      <c r="BE95" s="82"/>
      <c r="BF95" s="82"/>
      <c r="BG95" s="82"/>
      <c r="BH95" s="82"/>
      <c r="BI95" s="82"/>
      <c r="BJ95" s="82"/>
      <c r="BK95" s="82"/>
      <c r="BL95" s="82"/>
      <c r="BM95" s="82"/>
      <c r="BN95" s="82"/>
      <c r="BO95" s="82"/>
      <c r="BP95" s="82"/>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row>
    <row r="96" spans="1:110" x14ac:dyDescent="0.2">
      <c r="A96" s="54"/>
      <c r="B96" s="54"/>
      <c r="C96" s="54"/>
      <c r="D96" s="54"/>
      <c r="E96" s="54"/>
      <c r="F96" s="54"/>
      <c r="G96" s="54"/>
      <c r="H96" s="54"/>
      <c r="I96" s="54"/>
      <c r="J96" s="63"/>
      <c r="K96" s="63"/>
      <c r="L96" s="63"/>
      <c r="M96" s="63"/>
      <c r="N96" s="63"/>
      <c r="O96" s="82"/>
      <c r="P96" s="82"/>
      <c r="Q96" s="82"/>
      <c r="R96" s="82"/>
      <c r="S96" s="82"/>
      <c r="T96" s="82"/>
      <c r="U96" s="88"/>
      <c r="V96" s="54"/>
      <c r="W96" s="54"/>
      <c r="X96" s="54"/>
      <c r="Y96" s="54"/>
      <c r="Z96" s="54"/>
      <c r="AA96" s="82"/>
      <c r="AB96" s="82"/>
      <c r="AC96" s="82"/>
      <c r="AD96" s="82"/>
      <c r="AE96" s="82"/>
      <c r="AF96" s="82"/>
      <c r="AG96" s="82"/>
      <c r="AH96" s="82"/>
      <c r="AI96" s="82"/>
      <c r="AJ96" s="82"/>
      <c r="AK96" s="82"/>
      <c r="AL96" s="82"/>
      <c r="AM96" s="82"/>
      <c r="AN96" s="82"/>
      <c r="AO96" s="82"/>
      <c r="AP96" s="82"/>
      <c r="AQ96" s="82"/>
      <c r="AR96" s="82"/>
      <c r="AS96" s="82"/>
      <c r="AT96" s="82"/>
      <c r="AU96" s="82"/>
      <c r="AV96" s="82"/>
      <c r="AW96" s="82"/>
      <c r="AX96" s="82"/>
      <c r="AY96" s="82"/>
      <c r="AZ96" s="82"/>
      <c r="BA96" s="82"/>
      <c r="BB96" s="82"/>
      <c r="BC96" s="82"/>
      <c r="BD96" s="82"/>
      <c r="BE96" s="82"/>
      <c r="BF96" s="82"/>
      <c r="BG96" s="82"/>
      <c r="BH96" s="82"/>
      <c r="BI96" s="82"/>
      <c r="BJ96" s="82"/>
      <c r="BK96" s="82"/>
      <c r="BL96" s="82"/>
      <c r="BM96" s="82"/>
      <c r="BN96" s="82"/>
      <c r="BO96" s="82"/>
      <c r="BP96" s="82"/>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row>
    <row r="97" spans="1:110" x14ac:dyDescent="0.2">
      <c r="A97" s="54"/>
      <c r="B97" s="54"/>
      <c r="C97" s="54"/>
      <c r="D97" s="54"/>
      <c r="E97" s="54"/>
      <c r="F97" s="54"/>
      <c r="G97" s="54"/>
      <c r="H97" s="54"/>
      <c r="I97" s="54"/>
      <c r="J97" s="63"/>
      <c r="K97" s="63"/>
      <c r="L97" s="63"/>
      <c r="M97" s="63"/>
      <c r="N97" s="63"/>
      <c r="O97" s="82"/>
      <c r="P97" s="82"/>
      <c r="Q97" s="82"/>
      <c r="R97" s="82"/>
      <c r="S97" s="82"/>
      <c r="T97" s="82"/>
      <c r="U97" s="88"/>
      <c r="V97" s="54"/>
      <c r="W97" s="54"/>
      <c r="X97" s="54"/>
      <c r="Y97" s="54"/>
      <c r="Z97" s="54"/>
      <c r="AA97" s="82"/>
      <c r="AB97" s="82"/>
      <c r="AC97" s="82"/>
      <c r="AD97" s="82"/>
      <c r="AE97" s="82"/>
      <c r="AF97" s="82"/>
      <c r="AG97" s="82"/>
      <c r="AH97" s="82"/>
      <c r="AI97" s="82"/>
      <c r="AJ97" s="82"/>
      <c r="AK97" s="82"/>
      <c r="AL97" s="82"/>
      <c r="AM97" s="82"/>
      <c r="AN97" s="82"/>
      <c r="AO97" s="82"/>
      <c r="AP97" s="82"/>
      <c r="AQ97" s="82"/>
      <c r="AR97" s="82"/>
      <c r="AS97" s="82"/>
      <c r="AT97" s="82"/>
      <c r="AU97" s="82"/>
      <c r="AV97" s="82"/>
      <c r="AW97" s="82"/>
      <c r="AX97" s="82"/>
      <c r="AY97" s="82"/>
      <c r="AZ97" s="82"/>
      <c r="BA97" s="82"/>
      <c r="BB97" s="82"/>
      <c r="BC97" s="82"/>
      <c r="BD97" s="82"/>
      <c r="BE97" s="82"/>
      <c r="BF97" s="82"/>
      <c r="BG97" s="82"/>
      <c r="BH97" s="82"/>
      <c r="BI97" s="82"/>
      <c r="BJ97" s="82"/>
      <c r="BK97" s="82"/>
      <c r="BL97" s="82"/>
      <c r="BM97" s="82"/>
      <c r="BN97" s="82"/>
      <c r="BO97" s="82"/>
      <c r="BP97" s="82"/>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row>
    <row r="98" spans="1:110" x14ac:dyDescent="0.2">
      <c r="A98" s="54"/>
      <c r="B98" s="54"/>
      <c r="C98" s="54"/>
      <c r="D98" s="54"/>
      <c r="E98" s="54"/>
      <c r="F98" s="54"/>
      <c r="G98" s="54"/>
      <c r="H98" s="54"/>
      <c r="I98" s="54"/>
      <c r="J98" s="63"/>
      <c r="K98" s="63"/>
      <c r="L98" s="63"/>
      <c r="M98" s="63"/>
      <c r="N98" s="63"/>
      <c r="O98" s="82"/>
      <c r="P98" s="82"/>
      <c r="Q98" s="82"/>
      <c r="R98" s="82"/>
      <c r="S98" s="82"/>
      <c r="T98" s="82"/>
      <c r="U98" s="88"/>
      <c r="V98" s="54"/>
      <c r="W98" s="54"/>
      <c r="X98" s="54"/>
      <c r="Y98" s="54"/>
      <c r="Z98" s="54"/>
      <c r="AA98" s="82"/>
      <c r="AB98" s="82"/>
      <c r="AC98" s="82"/>
      <c r="AD98" s="82"/>
      <c r="AE98" s="82"/>
      <c r="AF98" s="82"/>
      <c r="AG98" s="82"/>
      <c r="AH98" s="82"/>
      <c r="AI98" s="82"/>
      <c r="AJ98" s="82"/>
      <c r="AK98" s="82"/>
      <c r="AL98" s="82"/>
      <c r="AM98" s="82"/>
      <c r="AN98" s="82"/>
      <c r="AO98" s="82"/>
      <c r="AP98" s="82"/>
      <c r="AQ98" s="82"/>
      <c r="AR98" s="82"/>
      <c r="AS98" s="82"/>
      <c r="AT98" s="82"/>
      <c r="AU98" s="82"/>
      <c r="AV98" s="82"/>
      <c r="AW98" s="82"/>
      <c r="AX98" s="82"/>
      <c r="AY98" s="82"/>
      <c r="AZ98" s="82"/>
      <c r="BA98" s="82"/>
      <c r="BB98" s="82"/>
      <c r="BC98" s="82"/>
      <c r="BD98" s="82"/>
      <c r="BE98" s="82"/>
      <c r="BF98" s="82"/>
      <c r="BG98" s="82"/>
      <c r="BH98" s="82"/>
      <c r="BI98" s="82"/>
      <c r="BJ98" s="82"/>
      <c r="BK98" s="82"/>
      <c r="BL98" s="82"/>
      <c r="BM98" s="82"/>
      <c r="BN98" s="82"/>
      <c r="BO98" s="82"/>
      <c r="BP98" s="82"/>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row>
    <row r="99" spans="1:110" x14ac:dyDescent="0.2">
      <c r="A99" s="54"/>
      <c r="B99" s="54"/>
      <c r="C99" s="54"/>
      <c r="D99" s="54"/>
      <c r="E99" s="54"/>
      <c r="F99" s="54"/>
      <c r="G99" s="54"/>
      <c r="H99" s="54"/>
      <c r="I99" s="54"/>
      <c r="J99" s="63"/>
      <c r="K99" s="63"/>
      <c r="L99" s="63"/>
      <c r="M99" s="63"/>
      <c r="N99" s="63"/>
      <c r="O99" s="82"/>
      <c r="P99" s="82"/>
      <c r="Q99" s="82"/>
      <c r="R99" s="82"/>
      <c r="S99" s="82"/>
      <c r="T99" s="82"/>
      <c r="U99" s="88"/>
      <c r="V99" s="54"/>
      <c r="W99" s="54"/>
      <c r="X99" s="54"/>
      <c r="Y99" s="54"/>
      <c r="Z99" s="54"/>
      <c r="AA99" s="82"/>
      <c r="AB99" s="82"/>
      <c r="AC99" s="82"/>
      <c r="AD99" s="82"/>
      <c r="AE99" s="82"/>
      <c r="AF99" s="82"/>
      <c r="AG99" s="82"/>
      <c r="AH99" s="82"/>
      <c r="AI99" s="82"/>
      <c r="AJ99" s="82"/>
      <c r="AK99" s="82"/>
      <c r="AL99" s="82"/>
      <c r="AM99" s="82"/>
      <c r="AN99" s="82"/>
      <c r="AO99" s="82"/>
      <c r="AP99" s="82"/>
      <c r="AQ99" s="82"/>
      <c r="AR99" s="82"/>
      <c r="AS99" s="82"/>
      <c r="AT99" s="82"/>
      <c r="AU99" s="82"/>
      <c r="AV99" s="82"/>
      <c r="AW99" s="82"/>
      <c r="AX99" s="82"/>
      <c r="AY99" s="82"/>
      <c r="AZ99" s="82"/>
      <c r="BA99" s="82"/>
      <c r="BB99" s="82"/>
      <c r="BC99" s="82"/>
      <c r="BD99" s="82"/>
      <c r="BE99" s="82"/>
      <c r="BF99" s="82"/>
      <c r="BG99" s="82"/>
      <c r="BH99" s="82"/>
      <c r="BI99" s="82"/>
      <c r="BJ99" s="82"/>
      <c r="BK99" s="82"/>
      <c r="BL99" s="82"/>
      <c r="BM99" s="82"/>
      <c r="BN99" s="82"/>
      <c r="BO99" s="82"/>
      <c r="BP99" s="82"/>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row>
    <row r="100" spans="1:110" x14ac:dyDescent="0.2">
      <c r="A100" s="54"/>
      <c r="B100" s="54"/>
      <c r="C100" s="54"/>
      <c r="D100" s="54"/>
      <c r="E100" s="54"/>
      <c r="F100" s="54"/>
      <c r="G100" s="54"/>
      <c r="H100" s="54"/>
      <c r="I100" s="54"/>
      <c r="J100" s="63"/>
      <c r="K100" s="63"/>
      <c r="L100" s="63"/>
      <c r="M100" s="63"/>
      <c r="N100" s="63"/>
      <c r="O100" s="82"/>
      <c r="P100" s="82"/>
      <c r="Q100" s="82"/>
      <c r="R100" s="82"/>
      <c r="S100" s="82"/>
      <c r="T100" s="82"/>
      <c r="U100" s="88"/>
      <c r="V100" s="54"/>
      <c r="W100" s="54"/>
      <c r="X100" s="54"/>
      <c r="Y100" s="54"/>
      <c r="Z100" s="54"/>
      <c r="AA100" s="82"/>
      <c r="AB100" s="82"/>
      <c r="AC100" s="82"/>
      <c r="AD100" s="82"/>
      <c r="AE100" s="82"/>
      <c r="AF100" s="82"/>
      <c r="AG100" s="82"/>
      <c r="AH100" s="82"/>
      <c r="AI100" s="82"/>
      <c r="AJ100" s="82"/>
      <c r="AK100" s="82"/>
      <c r="AL100" s="82"/>
      <c r="AM100" s="82"/>
      <c r="AN100" s="82"/>
      <c r="AO100" s="82"/>
      <c r="AP100" s="82"/>
      <c r="AQ100" s="82"/>
      <c r="AR100" s="82"/>
      <c r="AS100" s="82"/>
      <c r="AT100" s="82"/>
      <c r="AU100" s="82"/>
      <c r="AV100" s="82"/>
      <c r="AW100" s="82"/>
      <c r="AX100" s="82"/>
      <c r="AY100" s="82"/>
      <c r="AZ100" s="82"/>
      <c r="BA100" s="82"/>
      <c r="BB100" s="82"/>
      <c r="BC100" s="82"/>
      <c r="BD100" s="82"/>
      <c r="BE100" s="82"/>
      <c r="BF100" s="82"/>
      <c r="BG100" s="82"/>
      <c r="BH100" s="82"/>
      <c r="BI100" s="82"/>
      <c r="BJ100" s="82"/>
      <c r="BK100" s="82"/>
      <c r="BL100" s="82"/>
      <c r="BM100" s="82"/>
      <c r="BN100" s="82"/>
      <c r="BO100" s="82"/>
      <c r="BP100" s="82"/>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row>
    <row r="101" spans="1:110" x14ac:dyDescent="0.2">
      <c r="A101" s="54"/>
      <c r="B101" s="54"/>
      <c r="C101" s="54"/>
      <c r="D101" s="54"/>
      <c r="E101" s="54"/>
      <c r="F101" s="54"/>
      <c r="G101" s="54"/>
      <c r="H101" s="54"/>
      <c r="I101" s="54"/>
      <c r="J101" s="63"/>
      <c r="K101" s="63"/>
      <c r="L101" s="63"/>
      <c r="M101" s="63"/>
      <c r="N101" s="63"/>
      <c r="O101" s="82"/>
      <c r="P101" s="82"/>
      <c r="Q101" s="82"/>
      <c r="R101" s="82"/>
      <c r="S101" s="82"/>
      <c r="T101" s="82"/>
      <c r="U101" s="88"/>
      <c r="V101" s="54"/>
      <c r="W101" s="54"/>
      <c r="X101" s="54"/>
      <c r="Y101" s="54"/>
      <c r="Z101" s="54"/>
      <c r="AA101" s="82"/>
      <c r="AB101" s="82"/>
      <c r="AC101" s="82"/>
      <c r="AD101" s="82"/>
      <c r="AE101" s="82"/>
      <c r="AF101" s="82"/>
      <c r="AG101" s="82"/>
      <c r="AH101" s="82"/>
      <c r="AI101" s="82"/>
      <c r="AJ101" s="82"/>
      <c r="AK101" s="82"/>
      <c r="AL101" s="82"/>
      <c r="AM101" s="82"/>
      <c r="AN101" s="82"/>
      <c r="AO101" s="82"/>
      <c r="AP101" s="82"/>
      <c r="AQ101" s="82"/>
      <c r="AR101" s="82"/>
      <c r="AS101" s="82"/>
      <c r="AT101" s="82"/>
      <c r="AU101" s="82"/>
      <c r="AV101" s="82"/>
      <c r="AW101" s="82"/>
      <c r="AX101" s="82"/>
      <c r="AY101" s="82"/>
      <c r="AZ101" s="82"/>
      <c r="BA101" s="82"/>
      <c r="BB101" s="82"/>
      <c r="BC101" s="82"/>
      <c r="BD101" s="82"/>
      <c r="BE101" s="82"/>
      <c r="BF101" s="82"/>
      <c r="BG101" s="82"/>
      <c r="BH101" s="82"/>
      <c r="BI101" s="82"/>
      <c r="BJ101" s="82"/>
      <c r="BK101" s="82"/>
      <c r="BL101" s="82"/>
      <c r="BM101" s="82"/>
      <c r="BN101" s="82"/>
      <c r="BO101" s="82"/>
      <c r="BP101" s="82"/>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row>
    <row r="102" spans="1:110" x14ac:dyDescent="0.2">
      <c r="A102" s="54"/>
      <c r="B102" s="54"/>
      <c r="C102" s="54"/>
      <c r="D102" s="54"/>
      <c r="E102" s="54"/>
      <c r="F102" s="54"/>
      <c r="G102" s="54"/>
      <c r="H102" s="54"/>
      <c r="I102" s="54"/>
      <c r="J102" s="63"/>
      <c r="K102" s="63"/>
      <c r="L102" s="63"/>
      <c r="M102" s="63"/>
      <c r="N102" s="63"/>
      <c r="O102" s="82"/>
      <c r="P102" s="82"/>
      <c r="Q102" s="82"/>
      <c r="R102" s="82"/>
      <c r="S102" s="82"/>
      <c r="T102" s="82"/>
      <c r="U102" s="88"/>
      <c r="V102" s="54"/>
      <c r="W102" s="54"/>
      <c r="X102" s="54"/>
      <c r="Y102" s="54"/>
      <c r="Z102" s="54"/>
      <c r="AA102" s="82"/>
      <c r="AB102" s="82"/>
      <c r="AC102" s="82"/>
      <c r="AD102" s="82"/>
      <c r="AE102" s="82"/>
      <c r="AF102" s="82"/>
      <c r="AG102" s="82"/>
      <c r="AH102" s="82"/>
      <c r="AI102" s="82"/>
      <c r="AJ102" s="82"/>
      <c r="AK102" s="82"/>
      <c r="AL102" s="82"/>
      <c r="AM102" s="82"/>
      <c r="AN102" s="82"/>
      <c r="AO102" s="82"/>
      <c r="AP102" s="82"/>
      <c r="AQ102" s="82"/>
      <c r="AR102" s="82"/>
      <c r="AS102" s="82"/>
      <c r="AT102" s="82"/>
      <c r="AU102" s="82"/>
      <c r="AV102" s="82"/>
      <c r="AW102" s="82"/>
      <c r="AX102" s="82"/>
      <c r="AY102" s="82"/>
      <c r="AZ102" s="82"/>
      <c r="BA102" s="82"/>
      <c r="BB102" s="82"/>
      <c r="BC102" s="82"/>
      <c r="BD102" s="82"/>
      <c r="BE102" s="82"/>
      <c r="BF102" s="82"/>
      <c r="BG102" s="82"/>
      <c r="BH102" s="82"/>
      <c r="BI102" s="82"/>
      <c r="BJ102" s="82"/>
      <c r="BK102" s="82"/>
      <c r="BL102" s="82"/>
      <c r="BM102" s="82"/>
      <c r="BN102" s="82"/>
      <c r="BO102" s="82"/>
      <c r="BP102" s="82"/>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row>
    <row r="103" spans="1:110" x14ac:dyDescent="0.2">
      <c r="A103" s="54"/>
      <c r="B103" s="54"/>
      <c r="C103" s="54"/>
      <c r="D103" s="54"/>
      <c r="E103" s="54"/>
      <c r="F103" s="54"/>
      <c r="G103" s="54"/>
      <c r="H103" s="54"/>
      <c r="I103" s="54"/>
      <c r="J103" s="63"/>
      <c r="K103" s="63"/>
      <c r="L103" s="63"/>
      <c r="M103" s="63"/>
      <c r="N103" s="63"/>
      <c r="O103" s="82"/>
      <c r="P103" s="82"/>
      <c r="Q103" s="82"/>
      <c r="R103" s="82"/>
      <c r="S103" s="82"/>
      <c r="T103" s="82"/>
      <c r="U103" s="88"/>
      <c r="V103" s="54"/>
      <c r="W103" s="54"/>
      <c r="X103" s="54"/>
      <c r="Y103" s="54"/>
      <c r="Z103" s="54"/>
      <c r="AA103" s="82"/>
      <c r="AB103" s="82"/>
      <c r="AC103" s="82"/>
      <c r="AD103" s="82"/>
      <c r="AE103" s="82"/>
      <c r="AF103" s="82"/>
      <c r="AG103" s="82"/>
      <c r="AH103" s="82"/>
      <c r="AI103" s="82"/>
      <c r="AJ103" s="82"/>
      <c r="AK103" s="82"/>
      <c r="AL103" s="82"/>
      <c r="AM103" s="82"/>
      <c r="AN103" s="82"/>
      <c r="AO103" s="82"/>
      <c r="AP103" s="82"/>
      <c r="AQ103" s="82"/>
      <c r="AR103" s="82"/>
      <c r="AS103" s="82"/>
      <c r="AT103" s="82"/>
      <c r="AU103" s="82"/>
      <c r="AV103" s="82"/>
      <c r="AW103" s="82"/>
      <c r="AX103" s="82"/>
      <c r="AY103" s="82"/>
      <c r="AZ103" s="82"/>
      <c r="BA103" s="82"/>
      <c r="BB103" s="82"/>
      <c r="BC103" s="82"/>
      <c r="BD103" s="82"/>
      <c r="BE103" s="82"/>
      <c r="BF103" s="82"/>
      <c r="BG103" s="82"/>
      <c r="BH103" s="82"/>
      <c r="BI103" s="82"/>
      <c r="BJ103" s="82"/>
      <c r="BK103" s="82"/>
      <c r="BL103" s="82"/>
      <c r="BM103" s="82"/>
      <c r="BN103" s="82"/>
      <c r="BO103" s="82"/>
      <c r="BP103" s="82"/>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row>
    <row r="104" spans="1:110" x14ac:dyDescent="0.2">
      <c r="A104" s="54"/>
      <c r="B104" s="54"/>
      <c r="C104" s="54"/>
      <c r="D104" s="54"/>
      <c r="E104" s="54"/>
      <c r="F104" s="54"/>
      <c r="G104" s="54"/>
      <c r="H104" s="54"/>
      <c r="I104" s="54"/>
      <c r="J104" s="63"/>
      <c r="K104" s="63"/>
      <c r="L104" s="63"/>
      <c r="M104" s="63"/>
      <c r="N104" s="63"/>
      <c r="O104" s="82"/>
      <c r="P104" s="82"/>
      <c r="Q104" s="82"/>
      <c r="R104" s="82"/>
      <c r="S104" s="82"/>
      <c r="T104" s="82"/>
      <c r="U104" s="88"/>
      <c r="V104" s="54"/>
      <c r="W104" s="54"/>
      <c r="X104" s="54"/>
      <c r="Y104" s="54"/>
      <c r="Z104" s="54"/>
      <c r="AA104" s="82"/>
      <c r="AB104" s="82"/>
      <c r="AC104" s="82"/>
      <c r="AD104" s="82"/>
      <c r="AE104" s="82"/>
      <c r="AF104" s="82"/>
      <c r="AG104" s="82"/>
      <c r="AH104" s="82"/>
      <c r="AI104" s="82"/>
      <c r="AJ104" s="82"/>
      <c r="AK104" s="82"/>
      <c r="AL104" s="82"/>
      <c r="AM104" s="82"/>
      <c r="AN104" s="82"/>
      <c r="AO104" s="82"/>
      <c r="AP104" s="82"/>
      <c r="AQ104" s="82"/>
      <c r="AR104" s="82"/>
      <c r="AS104" s="82"/>
      <c r="AT104" s="82"/>
      <c r="AU104" s="82"/>
      <c r="AV104" s="82"/>
      <c r="AW104" s="82"/>
      <c r="AX104" s="82"/>
      <c r="AY104" s="82"/>
      <c r="AZ104" s="82"/>
      <c r="BA104" s="82"/>
      <c r="BB104" s="82"/>
      <c r="BC104" s="82"/>
      <c r="BD104" s="82"/>
      <c r="BE104" s="82"/>
      <c r="BF104" s="82"/>
      <c r="BG104" s="82"/>
      <c r="BH104" s="82"/>
      <c r="BI104" s="82"/>
      <c r="BJ104" s="82"/>
      <c r="BK104" s="82"/>
      <c r="BL104" s="82"/>
      <c r="BM104" s="82"/>
      <c r="BN104" s="82"/>
      <c r="BO104" s="82"/>
      <c r="BP104" s="82"/>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row>
    <row r="105" spans="1:110" x14ac:dyDescent="0.2">
      <c r="A105" s="54"/>
      <c r="B105" s="54"/>
      <c r="C105" s="54"/>
      <c r="D105" s="54"/>
      <c r="E105" s="54"/>
      <c r="F105" s="54"/>
      <c r="G105" s="54"/>
      <c r="H105" s="54"/>
      <c r="I105" s="54"/>
      <c r="J105" s="63"/>
      <c r="K105" s="63"/>
      <c r="L105" s="63"/>
      <c r="M105" s="63"/>
      <c r="N105" s="63"/>
      <c r="O105" s="82"/>
      <c r="P105" s="82"/>
      <c r="Q105" s="82"/>
      <c r="R105" s="82"/>
      <c r="S105" s="82"/>
      <c r="T105" s="82"/>
      <c r="U105" s="88"/>
      <c r="V105" s="54"/>
      <c r="W105" s="54"/>
      <c r="X105" s="54"/>
      <c r="Y105" s="54"/>
      <c r="Z105" s="54"/>
      <c r="AA105" s="82"/>
      <c r="AB105" s="82"/>
      <c r="AC105" s="82"/>
      <c r="AD105" s="82"/>
      <c r="AE105" s="82"/>
      <c r="AF105" s="82"/>
      <c r="AG105" s="82"/>
      <c r="AH105" s="82"/>
      <c r="AI105" s="82"/>
      <c r="AJ105" s="82"/>
      <c r="AK105" s="82"/>
      <c r="AL105" s="82"/>
      <c r="AM105" s="82"/>
      <c r="AN105" s="82"/>
      <c r="AO105" s="82"/>
      <c r="AP105" s="82"/>
      <c r="AQ105" s="82"/>
      <c r="AR105" s="82"/>
      <c r="AS105" s="82"/>
      <c r="AT105" s="82"/>
      <c r="AU105" s="82"/>
      <c r="AV105" s="82"/>
      <c r="AW105" s="82"/>
      <c r="AX105" s="82"/>
      <c r="AY105" s="82"/>
      <c r="AZ105" s="82"/>
      <c r="BA105" s="82"/>
      <c r="BB105" s="82"/>
      <c r="BC105" s="82"/>
      <c r="BD105" s="82"/>
      <c r="BE105" s="82"/>
      <c r="BF105" s="82"/>
      <c r="BG105" s="82"/>
      <c r="BH105" s="82"/>
      <c r="BI105" s="82"/>
      <c r="BJ105" s="82"/>
      <c r="BK105" s="82"/>
      <c r="BL105" s="82"/>
      <c r="BM105" s="82"/>
      <c r="BN105" s="82"/>
      <c r="BO105" s="82"/>
      <c r="BP105" s="82"/>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row>
    <row r="106" spans="1:110" x14ac:dyDescent="0.2">
      <c r="A106" s="54"/>
      <c r="B106" s="54"/>
      <c r="C106" s="54"/>
      <c r="D106" s="54"/>
      <c r="E106" s="54"/>
      <c r="F106" s="54"/>
      <c r="G106" s="54"/>
      <c r="H106" s="54"/>
      <c r="I106" s="54"/>
      <c r="J106" s="63"/>
      <c r="K106" s="63"/>
      <c r="L106" s="63"/>
      <c r="M106" s="63"/>
      <c r="N106" s="63"/>
      <c r="O106" s="82"/>
      <c r="P106" s="82"/>
      <c r="Q106" s="82"/>
      <c r="R106" s="82"/>
      <c r="S106" s="82"/>
      <c r="T106" s="82"/>
      <c r="U106" s="88"/>
      <c r="V106" s="54"/>
      <c r="W106" s="54"/>
      <c r="X106" s="54"/>
      <c r="Y106" s="54"/>
      <c r="Z106" s="54"/>
      <c r="AA106" s="82"/>
      <c r="AB106" s="82"/>
      <c r="AC106" s="82"/>
      <c r="AD106" s="82"/>
      <c r="AE106" s="82"/>
      <c r="AF106" s="82"/>
      <c r="AG106" s="82"/>
      <c r="AH106" s="82"/>
      <c r="AI106" s="82"/>
      <c r="AJ106" s="82"/>
      <c r="AK106" s="82"/>
      <c r="AL106" s="82"/>
      <c r="AM106" s="82"/>
      <c r="AN106" s="82"/>
      <c r="AO106" s="82"/>
      <c r="AP106" s="82"/>
      <c r="AQ106" s="82"/>
      <c r="AR106" s="82"/>
      <c r="AS106" s="82"/>
      <c r="AT106" s="82"/>
      <c r="AU106" s="82"/>
      <c r="AV106" s="82"/>
      <c r="AW106" s="82"/>
      <c r="AX106" s="82"/>
      <c r="AY106" s="82"/>
      <c r="AZ106" s="82"/>
      <c r="BA106" s="82"/>
      <c r="BB106" s="82"/>
      <c r="BC106" s="82"/>
      <c r="BD106" s="82"/>
      <c r="BE106" s="82"/>
      <c r="BF106" s="82"/>
      <c r="BG106" s="82"/>
      <c r="BH106" s="82"/>
      <c r="BI106" s="82"/>
      <c r="BJ106" s="82"/>
      <c r="BK106" s="82"/>
      <c r="BL106" s="82"/>
      <c r="BM106" s="82"/>
      <c r="BN106" s="82"/>
      <c r="BO106" s="82"/>
      <c r="BP106" s="82"/>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row>
    <row r="107" spans="1:110" x14ac:dyDescent="0.2">
      <c r="A107" s="54"/>
      <c r="B107" s="54"/>
      <c r="C107" s="54"/>
      <c r="D107" s="54"/>
      <c r="E107" s="54"/>
      <c r="F107" s="54"/>
      <c r="G107" s="54"/>
      <c r="H107" s="54"/>
      <c r="I107" s="54"/>
      <c r="J107" s="63"/>
      <c r="K107" s="63"/>
      <c r="L107" s="63"/>
      <c r="M107" s="63"/>
      <c r="N107" s="63"/>
      <c r="O107" s="82"/>
      <c r="P107" s="82"/>
      <c r="Q107" s="82"/>
      <c r="R107" s="82"/>
      <c r="S107" s="82"/>
      <c r="T107" s="82"/>
      <c r="U107" s="88"/>
      <c r="V107" s="54"/>
      <c r="W107" s="54"/>
      <c r="X107" s="54"/>
      <c r="Y107" s="54"/>
      <c r="Z107" s="54"/>
      <c r="AA107" s="82"/>
      <c r="AB107" s="82"/>
      <c r="AC107" s="82"/>
      <c r="AD107" s="82"/>
      <c r="AE107" s="82"/>
      <c r="AF107" s="82"/>
      <c r="AG107" s="82"/>
      <c r="AH107" s="82"/>
      <c r="AI107" s="82"/>
      <c r="AJ107" s="82"/>
      <c r="AK107" s="82"/>
      <c r="AL107" s="82"/>
      <c r="AM107" s="82"/>
      <c r="AN107" s="82"/>
      <c r="AO107" s="82"/>
      <c r="AP107" s="82"/>
      <c r="AQ107" s="82"/>
      <c r="AR107" s="82"/>
      <c r="AS107" s="82"/>
      <c r="AT107" s="82"/>
      <c r="AU107" s="82"/>
      <c r="AV107" s="82"/>
      <c r="AW107" s="82"/>
      <c r="AX107" s="82"/>
      <c r="AY107" s="82"/>
      <c r="AZ107" s="82"/>
      <c r="BA107" s="82"/>
      <c r="BB107" s="82"/>
      <c r="BC107" s="82"/>
      <c r="BD107" s="82"/>
      <c r="BE107" s="82"/>
      <c r="BF107" s="82"/>
      <c r="BG107" s="82"/>
      <c r="BH107" s="82"/>
      <c r="BI107" s="82"/>
      <c r="BJ107" s="82"/>
      <c r="BK107" s="82"/>
      <c r="BL107" s="82"/>
      <c r="BM107" s="82"/>
      <c r="BN107" s="82"/>
      <c r="BO107" s="82"/>
      <c r="BP107" s="82"/>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row>
    <row r="108" spans="1:110" x14ac:dyDescent="0.2">
      <c r="A108" s="54"/>
      <c r="B108" s="54"/>
      <c r="C108" s="54"/>
      <c r="D108" s="54"/>
      <c r="E108" s="54"/>
      <c r="F108" s="54"/>
      <c r="G108" s="54"/>
      <c r="H108" s="54"/>
      <c r="I108" s="54"/>
      <c r="J108" s="63"/>
      <c r="K108" s="63"/>
      <c r="L108" s="63"/>
      <c r="M108" s="63"/>
      <c r="N108" s="63"/>
      <c r="O108" s="82"/>
      <c r="P108" s="82"/>
      <c r="Q108" s="82"/>
      <c r="R108" s="82"/>
      <c r="S108" s="82"/>
      <c r="T108" s="82"/>
      <c r="U108" s="88"/>
      <c r="V108" s="54"/>
      <c r="W108" s="54"/>
      <c r="X108" s="54"/>
      <c r="Y108" s="54"/>
      <c r="Z108" s="54"/>
      <c r="AA108" s="82"/>
      <c r="AB108" s="82"/>
      <c r="AC108" s="82"/>
      <c r="AD108" s="82"/>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c r="BA108" s="82"/>
      <c r="BB108" s="82"/>
      <c r="BC108" s="82"/>
      <c r="BD108" s="82"/>
      <c r="BE108" s="82"/>
      <c r="BF108" s="82"/>
      <c r="BG108" s="82"/>
      <c r="BH108" s="82"/>
      <c r="BI108" s="82"/>
      <c r="BJ108" s="82"/>
      <c r="BK108" s="82"/>
      <c r="BL108" s="82"/>
      <c r="BM108" s="82"/>
      <c r="BN108" s="82"/>
      <c r="BO108" s="82"/>
      <c r="BP108" s="82"/>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row>
    <row r="109" spans="1:110" x14ac:dyDescent="0.2">
      <c r="A109" s="54"/>
      <c r="B109" s="54"/>
      <c r="C109" s="54"/>
      <c r="D109" s="54"/>
      <c r="E109" s="54"/>
      <c r="F109" s="54"/>
      <c r="G109" s="54"/>
      <c r="H109" s="54"/>
      <c r="I109" s="54"/>
      <c r="J109" s="63"/>
      <c r="K109" s="63"/>
      <c r="L109" s="63"/>
      <c r="M109" s="63"/>
      <c r="N109" s="63"/>
      <c r="O109" s="82"/>
      <c r="P109" s="82"/>
      <c r="Q109" s="82"/>
      <c r="R109" s="82"/>
      <c r="S109" s="82"/>
      <c r="T109" s="82"/>
      <c r="U109" s="88"/>
      <c r="V109" s="54"/>
      <c r="W109" s="54"/>
      <c r="X109" s="54"/>
      <c r="Y109" s="54"/>
      <c r="Z109" s="54"/>
      <c r="AA109" s="82"/>
      <c r="AB109" s="82"/>
      <c r="AC109" s="82"/>
      <c r="AD109" s="82"/>
      <c r="AE109" s="82"/>
      <c r="AF109" s="82"/>
      <c r="AG109" s="82"/>
      <c r="AH109" s="82"/>
      <c r="AI109" s="82"/>
      <c r="AJ109" s="82"/>
      <c r="AK109" s="82"/>
      <c r="AL109" s="82"/>
      <c r="AM109" s="82"/>
      <c r="AN109" s="82"/>
      <c r="AO109" s="82"/>
      <c r="AP109" s="82"/>
      <c r="AQ109" s="82"/>
      <c r="AR109" s="82"/>
      <c r="AS109" s="82"/>
      <c r="AT109" s="82"/>
      <c r="AU109" s="82"/>
      <c r="AV109" s="82"/>
      <c r="AW109" s="82"/>
      <c r="AX109" s="82"/>
      <c r="AY109" s="82"/>
      <c r="AZ109" s="82"/>
      <c r="BA109" s="82"/>
      <c r="BB109" s="82"/>
      <c r="BC109" s="82"/>
      <c r="BD109" s="82"/>
      <c r="BE109" s="82"/>
      <c r="BF109" s="82"/>
      <c r="BG109" s="82"/>
      <c r="BH109" s="82"/>
      <c r="BI109" s="82"/>
      <c r="BJ109" s="82"/>
      <c r="BK109" s="82"/>
      <c r="BL109" s="82"/>
      <c r="BM109" s="82"/>
      <c r="BN109" s="82"/>
      <c r="BO109" s="82"/>
      <c r="BP109" s="82"/>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row>
    <row r="110" spans="1:110" x14ac:dyDescent="0.2">
      <c r="A110" s="54"/>
      <c r="B110" s="54"/>
      <c r="C110" s="54"/>
      <c r="D110" s="54"/>
      <c r="E110" s="54"/>
      <c r="F110" s="54"/>
      <c r="G110" s="54"/>
      <c r="H110" s="54"/>
      <c r="I110" s="54"/>
      <c r="J110" s="63"/>
      <c r="K110" s="63"/>
      <c r="L110" s="63"/>
      <c r="M110" s="63"/>
      <c r="N110" s="63"/>
      <c r="O110" s="82"/>
      <c r="P110" s="82"/>
      <c r="Q110" s="82"/>
      <c r="R110" s="82"/>
      <c r="S110" s="82"/>
      <c r="T110" s="82"/>
      <c r="U110" s="88"/>
      <c r="V110" s="54"/>
      <c r="W110" s="54"/>
      <c r="X110" s="54"/>
      <c r="Y110" s="54"/>
      <c r="Z110" s="54"/>
      <c r="AA110" s="82"/>
      <c r="AB110" s="82"/>
      <c r="AC110" s="82"/>
      <c r="AD110" s="82"/>
      <c r="AE110" s="82"/>
      <c r="AF110" s="82"/>
      <c r="AG110" s="82"/>
      <c r="AH110" s="82"/>
      <c r="AI110" s="82"/>
      <c r="AJ110" s="82"/>
      <c r="AK110" s="82"/>
      <c r="AL110" s="82"/>
      <c r="AM110" s="82"/>
      <c r="AN110" s="82"/>
      <c r="AO110" s="82"/>
      <c r="AP110" s="82"/>
      <c r="AQ110" s="82"/>
      <c r="AR110" s="82"/>
      <c r="AS110" s="82"/>
      <c r="AT110" s="82"/>
      <c r="AU110" s="82"/>
      <c r="AV110" s="82"/>
      <c r="AW110" s="82"/>
      <c r="AX110" s="82"/>
      <c r="AY110" s="82"/>
      <c r="AZ110" s="82"/>
      <c r="BA110" s="82"/>
      <c r="BB110" s="82"/>
      <c r="BC110" s="82"/>
      <c r="BD110" s="82"/>
      <c r="BE110" s="82"/>
      <c r="BF110" s="82"/>
      <c r="BG110" s="82"/>
      <c r="BH110" s="82"/>
      <c r="BI110" s="82"/>
      <c r="BJ110" s="82"/>
      <c r="BK110" s="82"/>
      <c r="BL110" s="82"/>
      <c r="BM110" s="82"/>
      <c r="BN110" s="82"/>
      <c r="BO110" s="82"/>
      <c r="BP110" s="82"/>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row>
    <row r="111" spans="1:110" x14ac:dyDescent="0.2">
      <c r="A111" s="54"/>
      <c r="B111" s="54"/>
      <c r="C111" s="54"/>
      <c r="D111" s="54"/>
      <c r="E111" s="54"/>
      <c r="F111" s="54"/>
      <c r="G111" s="54"/>
      <c r="H111" s="54"/>
      <c r="I111" s="54"/>
      <c r="J111" s="63"/>
      <c r="K111" s="63"/>
      <c r="L111" s="63"/>
      <c r="M111" s="63"/>
      <c r="N111" s="63"/>
      <c r="O111" s="82"/>
      <c r="P111" s="82"/>
      <c r="Q111" s="82"/>
      <c r="R111" s="82"/>
      <c r="S111" s="82"/>
      <c r="T111" s="82"/>
      <c r="U111" s="88"/>
      <c r="V111" s="54"/>
      <c r="W111" s="54"/>
      <c r="X111" s="54"/>
      <c r="Y111" s="54"/>
      <c r="Z111" s="54"/>
      <c r="AA111" s="82"/>
      <c r="AB111" s="82"/>
      <c r="AC111" s="82"/>
      <c r="AD111" s="82"/>
      <c r="AE111" s="82"/>
      <c r="AF111" s="82"/>
      <c r="AG111" s="82"/>
      <c r="AH111" s="82"/>
      <c r="AI111" s="82"/>
      <c r="AJ111" s="82"/>
      <c r="AK111" s="82"/>
      <c r="AL111" s="82"/>
      <c r="AM111" s="82"/>
      <c r="AN111" s="82"/>
      <c r="AO111" s="82"/>
      <c r="AP111" s="82"/>
      <c r="AQ111" s="82"/>
      <c r="AR111" s="82"/>
      <c r="AS111" s="82"/>
      <c r="AT111" s="82"/>
      <c r="AU111" s="82"/>
      <c r="AV111" s="82"/>
      <c r="AW111" s="82"/>
      <c r="AX111" s="82"/>
      <c r="AY111" s="82"/>
      <c r="AZ111" s="82"/>
      <c r="BA111" s="82"/>
      <c r="BB111" s="82"/>
      <c r="BC111" s="82"/>
      <c r="BD111" s="82"/>
      <c r="BE111" s="82"/>
      <c r="BF111" s="82"/>
      <c r="BG111" s="82"/>
      <c r="BH111" s="82"/>
      <c r="BI111" s="82"/>
      <c r="BJ111" s="82"/>
      <c r="BK111" s="82"/>
      <c r="BL111" s="82"/>
      <c r="BM111" s="82"/>
      <c r="BN111" s="82"/>
      <c r="BO111" s="82"/>
      <c r="BP111" s="82"/>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row>
    <row r="112" spans="1:110" x14ac:dyDescent="0.2">
      <c r="A112" s="54"/>
      <c r="B112" s="54"/>
      <c r="C112" s="54"/>
      <c r="D112" s="54"/>
      <c r="E112" s="54"/>
      <c r="F112" s="54"/>
      <c r="G112" s="54"/>
      <c r="H112" s="54"/>
      <c r="I112" s="54"/>
      <c r="J112" s="63"/>
      <c r="K112" s="63"/>
      <c r="L112" s="63"/>
      <c r="M112" s="63"/>
      <c r="N112" s="63"/>
      <c r="O112" s="82"/>
      <c r="P112" s="82"/>
      <c r="Q112" s="82"/>
      <c r="R112" s="82"/>
      <c r="S112" s="82"/>
      <c r="T112" s="82"/>
      <c r="U112" s="88"/>
      <c r="V112" s="54"/>
      <c r="W112" s="54"/>
      <c r="X112" s="54"/>
      <c r="Y112" s="54"/>
      <c r="Z112" s="54"/>
      <c r="AA112" s="82"/>
      <c r="AB112" s="82"/>
      <c r="AC112" s="82"/>
      <c r="AD112" s="82"/>
      <c r="AE112" s="82"/>
      <c r="AF112" s="82"/>
      <c r="AG112" s="82"/>
      <c r="AH112" s="82"/>
      <c r="AI112" s="82"/>
      <c r="AJ112" s="82"/>
      <c r="AK112" s="82"/>
      <c r="AL112" s="82"/>
      <c r="AM112" s="82"/>
      <c r="AN112" s="82"/>
      <c r="AO112" s="82"/>
      <c r="AP112" s="82"/>
      <c r="AQ112" s="82"/>
      <c r="AR112" s="82"/>
      <c r="AS112" s="82"/>
      <c r="AT112" s="82"/>
      <c r="AU112" s="82"/>
      <c r="AV112" s="82"/>
      <c r="AW112" s="82"/>
      <c r="AX112" s="82"/>
      <c r="AY112" s="82"/>
      <c r="AZ112" s="82"/>
      <c r="BA112" s="82"/>
      <c r="BB112" s="82"/>
      <c r="BC112" s="82"/>
      <c r="BD112" s="82"/>
      <c r="BE112" s="82"/>
      <c r="BF112" s="82"/>
      <c r="BG112" s="82"/>
      <c r="BH112" s="82"/>
      <c r="BI112" s="82"/>
      <c r="BJ112" s="82"/>
      <c r="BK112" s="82"/>
      <c r="BL112" s="82"/>
      <c r="BM112" s="82"/>
      <c r="BN112" s="82"/>
      <c r="BO112" s="82"/>
      <c r="BP112" s="82"/>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row>
    <row r="113" spans="1:110" x14ac:dyDescent="0.2">
      <c r="A113" s="54"/>
      <c r="B113" s="54"/>
      <c r="C113" s="54"/>
      <c r="D113" s="54"/>
      <c r="E113" s="54"/>
      <c r="F113" s="54"/>
      <c r="G113" s="54"/>
      <c r="H113" s="54"/>
      <c r="I113" s="54"/>
      <c r="J113" s="63"/>
      <c r="K113" s="63"/>
      <c r="L113" s="63"/>
      <c r="M113" s="63"/>
      <c r="N113" s="63"/>
      <c r="O113" s="82"/>
      <c r="P113" s="82"/>
      <c r="Q113" s="82"/>
      <c r="R113" s="82"/>
      <c r="S113" s="82"/>
      <c r="T113" s="82"/>
      <c r="U113" s="88"/>
      <c r="V113" s="54"/>
      <c r="W113" s="54"/>
      <c r="X113" s="54"/>
      <c r="Y113" s="54"/>
      <c r="Z113" s="54"/>
      <c r="AA113" s="82"/>
      <c r="AB113" s="82"/>
      <c r="AC113" s="82"/>
      <c r="AD113" s="82"/>
      <c r="AE113" s="82"/>
      <c r="AF113" s="82"/>
      <c r="AG113" s="82"/>
      <c r="AH113" s="82"/>
      <c r="AI113" s="82"/>
      <c r="AJ113" s="82"/>
      <c r="AK113" s="82"/>
      <c r="AL113" s="82"/>
      <c r="AM113" s="82"/>
      <c r="AN113" s="82"/>
      <c r="AO113" s="82"/>
      <c r="AP113" s="82"/>
      <c r="AQ113" s="82"/>
      <c r="AR113" s="82"/>
      <c r="AS113" s="82"/>
      <c r="AT113" s="82"/>
      <c r="AU113" s="82"/>
      <c r="AV113" s="82"/>
      <c r="AW113" s="82"/>
      <c r="AX113" s="82"/>
      <c r="AY113" s="82"/>
      <c r="AZ113" s="82"/>
      <c r="BA113" s="82"/>
      <c r="BB113" s="82"/>
      <c r="BC113" s="82"/>
      <c r="BD113" s="82"/>
      <c r="BE113" s="82"/>
      <c r="BF113" s="82"/>
      <c r="BG113" s="82"/>
      <c r="BH113" s="82"/>
      <c r="BI113" s="82"/>
      <c r="BJ113" s="82"/>
      <c r="BK113" s="82"/>
      <c r="BL113" s="82"/>
      <c r="BM113" s="82"/>
      <c r="BN113" s="82"/>
      <c r="BO113" s="82"/>
      <c r="BP113" s="82"/>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row>
    <row r="114" spans="1:110" x14ac:dyDescent="0.2">
      <c r="A114" s="54"/>
      <c r="B114" s="54"/>
      <c r="C114" s="54"/>
      <c r="D114" s="54"/>
      <c r="E114" s="54"/>
      <c r="F114" s="54"/>
      <c r="G114" s="54"/>
      <c r="H114" s="54"/>
      <c r="I114" s="54"/>
      <c r="J114" s="63"/>
      <c r="K114" s="63"/>
      <c r="L114" s="63"/>
      <c r="M114" s="63"/>
      <c r="N114" s="63"/>
      <c r="O114" s="82"/>
      <c r="P114" s="82"/>
      <c r="Q114" s="82"/>
      <c r="R114" s="82"/>
      <c r="S114" s="82"/>
      <c r="T114" s="82"/>
      <c r="U114" s="88"/>
      <c r="V114" s="54"/>
      <c r="W114" s="54"/>
      <c r="X114" s="54"/>
      <c r="Y114" s="54"/>
      <c r="Z114" s="54"/>
      <c r="AA114" s="82"/>
      <c r="AB114" s="82"/>
      <c r="AC114" s="82"/>
      <c r="AD114" s="82"/>
      <c r="AE114" s="82"/>
      <c r="AF114" s="82"/>
      <c r="AG114" s="82"/>
      <c r="AH114" s="82"/>
      <c r="AI114" s="82"/>
      <c r="AJ114" s="82"/>
      <c r="AK114" s="82"/>
      <c r="AL114" s="82"/>
      <c r="AM114" s="82"/>
      <c r="AN114" s="82"/>
      <c r="AO114" s="82"/>
      <c r="AP114" s="82"/>
      <c r="AQ114" s="82"/>
      <c r="AR114" s="82"/>
      <c r="AS114" s="82"/>
      <c r="AT114" s="82"/>
      <c r="AU114" s="82"/>
      <c r="AV114" s="82"/>
      <c r="AW114" s="82"/>
      <c r="AX114" s="82"/>
      <c r="AY114" s="82"/>
      <c r="AZ114" s="82"/>
      <c r="BA114" s="82"/>
      <c r="BB114" s="82"/>
      <c r="BC114" s="82"/>
      <c r="BD114" s="82"/>
      <c r="BE114" s="82"/>
      <c r="BF114" s="82"/>
      <c r="BG114" s="82"/>
      <c r="BH114" s="82"/>
      <c r="BI114" s="82"/>
      <c r="BJ114" s="82"/>
      <c r="BK114" s="82"/>
      <c r="BL114" s="82"/>
      <c r="BM114" s="82"/>
      <c r="BN114" s="82"/>
      <c r="BO114" s="82"/>
      <c r="BP114" s="82"/>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row>
    <row r="115" spans="1:110" x14ac:dyDescent="0.2">
      <c r="A115" s="54"/>
      <c r="B115" s="54"/>
      <c r="C115" s="54"/>
      <c r="D115" s="54"/>
      <c r="E115" s="54"/>
      <c r="F115" s="54"/>
      <c r="G115" s="54"/>
      <c r="H115" s="54"/>
      <c r="I115" s="54"/>
      <c r="J115" s="63"/>
      <c r="K115" s="63"/>
      <c r="L115" s="63"/>
      <c r="M115" s="63"/>
      <c r="N115" s="63"/>
      <c r="O115" s="82"/>
      <c r="P115" s="82"/>
      <c r="Q115" s="82"/>
      <c r="R115" s="82"/>
      <c r="S115" s="82"/>
      <c r="T115" s="82"/>
      <c r="U115" s="88"/>
      <c r="V115" s="54"/>
      <c r="W115" s="54"/>
      <c r="X115" s="54"/>
      <c r="Y115" s="54"/>
      <c r="Z115" s="54"/>
      <c r="AA115" s="82"/>
      <c r="AB115" s="82"/>
      <c r="AC115" s="82"/>
      <c r="AD115" s="82"/>
      <c r="AE115" s="82"/>
      <c r="AF115" s="82"/>
      <c r="AG115" s="82"/>
      <c r="AH115" s="82"/>
      <c r="AI115" s="82"/>
      <c r="AJ115" s="82"/>
      <c r="AK115" s="82"/>
      <c r="AL115" s="82"/>
      <c r="AM115" s="82"/>
      <c r="AN115" s="82"/>
      <c r="AO115" s="82"/>
      <c r="AP115" s="82"/>
      <c r="AQ115" s="82"/>
      <c r="AR115" s="82"/>
      <c r="AS115" s="82"/>
      <c r="AT115" s="82"/>
      <c r="AU115" s="82"/>
      <c r="AV115" s="82"/>
      <c r="AW115" s="82"/>
      <c r="AX115" s="82"/>
      <c r="AY115" s="82"/>
      <c r="AZ115" s="82"/>
      <c r="BA115" s="82"/>
      <c r="BB115" s="82"/>
      <c r="BC115" s="82"/>
      <c r="BD115" s="82"/>
      <c r="BE115" s="82"/>
      <c r="BF115" s="82"/>
      <c r="BG115" s="82"/>
      <c r="BH115" s="82"/>
      <c r="BI115" s="82"/>
      <c r="BJ115" s="82"/>
      <c r="BK115" s="82"/>
      <c r="BL115" s="82"/>
      <c r="BM115" s="82"/>
      <c r="BN115" s="82"/>
      <c r="BO115" s="82"/>
      <c r="BP115" s="82"/>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row>
    <row r="116" spans="1:110" x14ac:dyDescent="0.2">
      <c r="A116" s="54"/>
      <c r="B116" s="54"/>
      <c r="C116" s="54"/>
      <c r="D116" s="54"/>
      <c r="E116" s="54"/>
      <c r="F116" s="54"/>
      <c r="G116" s="54"/>
      <c r="H116" s="54"/>
      <c r="I116" s="54"/>
      <c r="J116" s="63"/>
      <c r="K116" s="63"/>
      <c r="L116" s="63"/>
      <c r="M116" s="63"/>
      <c r="N116" s="63"/>
      <c r="O116" s="82"/>
      <c r="P116" s="82"/>
      <c r="Q116" s="82"/>
      <c r="R116" s="82"/>
      <c r="S116" s="82"/>
      <c r="T116" s="82"/>
      <c r="U116" s="88"/>
      <c r="V116" s="54"/>
      <c r="W116" s="54"/>
      <c r="X116" s="54"/>
      <c r="Y116" s="54"/>
      <c r="Z116" s="54"/>
      <c r="AA116" s="82"/>
      <c r="AB116" s="82"/>
      <c r="AC116" s="82"/>
      <c r="AD116" s="82"/>
      <c r="AE116" s="82"/>
      <c r="AF116" s="82"/>
      <c r="AG116" s="82"/>
      <c r="AH116" s="82"/>
      <c r="AI116" s="82"/>
      <c r="AJ116" s="82"/>
      <c r="AK116" s="82"/>
      <c r="AL116" s="82"/>
      <c r="AM116" s="82"/>
      <c r="AN116" s="82"/>
      <c r="AO116" s="82"/>
      <c r="AP116" s="82"/>
      <c r="AQ116" s="82"/>
      <c r="AR116" s="82"/>
      <c r="AS116" s="82"/>
      <c r="AT116" s="82"/>
      <c r="AU116" s="82"/>
      <c r="AV116" s="82"/>
      <c r="AW116" s="82"/>
      <c r="AX116" s="82"/>
      <c r="AY116" s="82"/>
      <c r="AZ116" s="82"/>
      <c r="BA116" s="82"/>
      <c r="BB116" s="82"/>
      <c r="BC116" s="82"/>
      <c r="BD116" s="82"/>
      <c r="BE116" s="82"/>
      <c r="BF116" s="82"/>
      <c r="BG116" s="82"/>
      <c r="BH116" s="82"/>
      <c r="BI116" s="82"/>
      <c r="BJ116" s="82"/>
      <c r="BK116" s="82"/>
      <c r="BL116" s="82"/>
      <c r="BM116" s="82"/>
      <c r="BN116" s="82"/>
      <c r="BO116" s="82"/>
      <c r="BP116" s="82"/>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row>
    <row r="117" spans="1:110" x14ac:dyDescent="0.2">
      <c r="A117" s="54"/>
      <c r="B117" s="54"/>
      <c r="C117" s="54"/>
      <c r="D117" s="54"/>
      <c r="E117" s="54"/>
      <c r="F117" s="54"/>
      <c r="G117" s="54"/>
      <c r="H117" s="54"/>
      <c r="I117" s="54"/>
      <c r="J117" s="63"/>
      <c r="K117" s="63"/>
      <c r="L117" s="63"/>
      <c r="M117" s="63"/>
      <c r="N117" s="63"/>
      <c r="O117" s="82"/>
      <c r="P117" s="82"/>
      <c r="Q117" s="82"/>
      <c r="R117" s="82"/>
      <c r="S117" s="82"/>
      <c r="T117" s="82"/>
      <c r="U117" s="88"/>
      <c r="V117" s="54"/>
      <c r="W117" s="54"/>
      <c r="X117" s="54"/>
      <c r="Y117" s="54"/>
      <c r="Z117" s="54"/>
      <c r="AA117" s="82"/>
      <c r="AB117" s="82"/>
      <c r="AC117" s="82"/>
      <c r="AD117" s="82"/>
      <c r="AE117" s="82"/>
      <c r="AF117" s="82"/>
      <c r="AG117" s="82"/>
      <c r="AH117" s="82"/>
      <c r="AI117" s="82"/>
      <c r="AJ117" s="82"/>
      <c r="AK117" s="82"/>
      <c r="AL117" s="82"/>
      <c r="AM117" s="82"/>
      <c r="AN117" s="82"/>
      <c r="AO117" s="82"/>
      <c r="AP117" s="82"/>
      <c r="AQ117" s="82"/>
      <c r="AR117" s="82"/>
      <c r="AS117" s="82"/>
      <c r="AT117" s="82"/>
      <c r="AU117" s="82"/>
      <c r="AV117" s="82"/>
      <c r="AW117" s="82"/>
      <c r="AX117" s="82"/>
      <c r="AY117" s="82"/>
      <c r="AZ117" s="82"/>
      <c r="BA117" s="82"/>
      <c r="BB117" s="82"/>
      <c r="BC117" s="82"/>
      <c r="BD117" s="82"/>
      <c r="BE117" s="82"/>
      <c r="BF117" s="82"/>
      <c r="BG117" s="82"/>
      <c r="BH117" s="82"/>
      <c r="BI117" s="82"/>
      <c r="BJ117" s="82"/>
      <c r="BK117" s="82"/>
      <c r="BL117" s="82"/>
      <c r="BM117" s="82"/>
      <c r="BN117" s="82"/>
      <c r="BO117" s="82"/>
      <c r="BP117" s="82"/>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row>
    <row r="118" spans="1:110" x14ac:dyDescent="0.2">
      <c r="A118" s="54"/>
      <c r="B118" s="54"/>
      <c r="C118" s="54"/>
      <c r="D118" s="54"/>
      <c r="E118" s="54"/>
      <c r="F118" s="54"/>
      <c r="G118" s="54"/>
      <c r="H118" s="54"/>
      <c r="I118" s="54"/>
      <c r="J118" s="63"/>
      <c r="K118" s="63"/>
      <c r="L118" s="63"/>
      <c r="M118" s="63"/>
      <c r="N118" s="63"/>
      <c r="O118" s="82"/>
      <c r="P118" s="82"/>
      <c r="Q118" s="82"/>
      <c r="R118" s="82"/>
      <c r="S118" s="82"/>
      <c r="T118" s="82"/>
      <c r="U118" s="88"/>
      <c r="V118" s="54"/>
      <c r="W118" s="54"/>
      <c r="X118" s="54"/>
      <c r="Y118" s="54"/>
      <c r="Z118" s="54"/>
      <c r="AA118" s="82"/>
      <c r="AB118" s="82"/>
      <c r="AC118" s="82"/>
      <c r="AD118" s="82"/>
      <c r="AE118" s="82"/>
      <c r="AF118" s="82"/>
      <c r="AG118" s="82"/>
      <c r="AH118" s="82"/>
      <c r="AI118" s="82"/>
      <c r="AJ118" s="82"/>
      <c r="AK118" s="82"/>
      <c r="AL118" s="82"/>
      <c r="AM118" s="82"/>
      <c r="AN118" s="82"/>
      <c r="AO118" s="82"/>
      <c r="AP118" s="82"/>
      <c r="AQ118" s="82"/>
      <c r="AR118" s="82"/>
      <c r="AS118" s="82"/>
      <c r="AT118" s="82"/>
      <c r="AU118" s="82"/>
      <c r="AV118" s="82"/>
      <c r="AW118" s="82"/>
      <c r="AX118" s="82"/>
      <c r="AY118" s="82"/>
      <c r="AZ118" s="82"/>
      <c r="BA118" s="82"/>
      <c r="BB118" s="82"/>
      <c r="BC118" s="82"/>
      <c r="BD118" s="82"/>
      <c r="BE118" s="82"/>
      <c r="BF118" s="82"/>
      <c r="BG118" s="82"/>
      <c r="BH118" s="82"/>
      <c r="BI118" s="82"/>
      <c r="BJ118" s="82"/>
      <c r="BK118" s="82"/>
      <c r="BL118" s="82"/>
      <c r="BM118" s="82"/>
      <c r="BN118" s="82"/>
      <c r="BO118" s="82"/>
      <c r="BP118" s="82"/>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row>
    <row r="119" spans="1:110" x14ac:dyDescent="0.2">
      <c r="A119" s="54"/>
      <c r="B119" s="54"/>
      <c r="C119" s="54"/>
      <c r="D119" s="54"/>
      <c r="E119" s="54"/>
      <c r="F119" s="54"/>
      <c r="G119" s="54"/>
      <c r="H119" s="54"/>
      <c r="I119" s="54"/>
      <c r="J119" s="63"/>
      <c r="K119" s="63"/>
      <c r="L119" s="63"/>
      <c r="M119" s="63"/>
      <c r="N119" s="63"/>
      <c r="O119" s="82"/>
      <c r="P119" s="82"/>
      <c r="Q119" s="82"/>
      <c r="R119" s="82"/>
      <c r="S119" s="82"/>
      <c r="T119" s="82"/>
      <c r="U119" s="88"/>
      <c r="V119" s="54"/>
      <c r="W119" s="54"/>
      <c r="X119" s="54"/>
      <c r="Y119" s="54"/>
      <c r="Z119" s="54"/>
      <c r="AA119" s="82"/>
      <c r="AB119" s="82"/>
      <c r="AC119" s="82"/>
      <c r="AD119" s="82"/>
      <c r="AE119" s="82"/>
      <c r="AF119" s="82"/>
      <c r="AG119" s="82"/>
      <c r="AH119" s="82"/>
      <c r="AI119" s="82"/>
      <c r="AJ119" s="82"/>
      <c r="AK119" s="82"/>
      <c r="AL119" s="82"/>
      <c r="AM119" s="82"/>
      <c r="AN119" s="82"/>
      <c r="AO119" s="82"/>
      <c r="AP119" s="82"/>
      <c r="AQ119" s="82"/>
      <c r="AR119" s="82"/>
      <c r="AS119" s="82"/>
      <c r="AT119" s="82"/>
      <c r="AU119" s="82"/>
      <c r="AV119" s="82"/>
      <c r="AW119" s="82"/>
      <c r="AX119" s="82"/>
      <c r="AY119" s="82"/>
      <c r="AZ119" s="82"/>
      <c r="BA119" s="82"/>
      <c r="BB119" s="82"/>
      <c r="BC119" s="82"/>
      <c r="BD119" s="82"/>
      <c r="BE119" s="82"/>
      <c r="BF119" s="82"/>
      <c r="BG119" s="82"/>
      <c r="BH119" s="82"/>
      <c r="BI119" s="82"/>
      <c r="BJ119" s="82"/>
      <c r="BK119" s="82"/>
      <c r="BL119" s="82"/>
      <c r="BM119" s="82"/>
      <c r="BN119" s="82"/>
      <c r="BO119" s="82"/>
      <c r="BP119" s="82"/>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row>
    <row r="120" spans="1:110" x14ac:dyDescent="0.2">
      <c r="A120" s="54"/>
      <c r="B120" s="54"/>
      <c r="C120" s="54"/>
      <c r="D120" s="54"/>
      <c r="E120" s="54"/>
      <c r="F120" s="54"/>
      <c r="G120" s="54"/>
      <c r="H120" s="54"/>
      <c r="I120" s="54"/>
      <c r="J120" s="63"/>
      <c r="K120" s="63"/>
      <c r="L120" s="63"/>
      <c r="M120" s="63"/>
      <c r="N120" s="63"/>
      <c r="O120" s="82"/>
      <c r="P120" s="82"/>
      <c r="Q120" s="82"/>
      <c r="R120" s="82"/>
      <c r="S120" s="82"/>
      <c r="T120" s="82"/>
      <c r="U120" s="88"/>
      <c r="V120" s="54"/>
      <c r="W120" s="54"/>
      <c r="X120" s="54"/>
      <c r="Y120" s="54"/>
      <c r="Z120" s="54"/>
      <c r="AA120" s="82"/>
      <c r="AB120" s="82"/>
      <c r="AC120" s="82"/>
      <c r="AD120" s="82"/>
      <c r="AE120" s="82"/>
      <c r="AF120" s="82"/>
      <c r="AG120" s="82"/>
      <c r="AH120" s="82"/>
      <c r="AI120" s="82"/>
      <c r="AJ120" s="82"/>
      <c r="AK120" s="82"/>
      <c r="AL120" s="82"/>
      <c r="AM120" s="82"/>
      <c r="AN120" s="82"/>
      <c r="AO120" s="82"/>
      <c r="AP120" s="82"/>
      <c r="AQ120" s="82"/>
      <c r="AR120" s="82"/>
      <c r="AS120" s="82"/>
      <c r="AT120" s="82"/>
      <c r="AU120" s="82"/>
      <c r="AV120" s="82"/>
      <c r="AW120" s="82"/>
      <c r="AX120" s="82"/>
      <c r="AY120" s="82"/>
      <c r="AZ120" s="82"/>
      <c r="BA120" s="82"/>
      <c r="BB120" s="82"/>
      <c r="BC120" s="82"/>
      <c r="BD120" s="82"/>
      <c r="BE120" s="82"/>
      <c r="BF120" s="82"/>
      <c r="BG120" s="82"/>
      <c r="BH120" s="82"/>
      <c r="BI120" s="82"/>
      <c r="BJ120" s="82"/>
      <c r="BK120" s="82"/>
      <c r="BL120" s="82"/>
      <c r="BM120" s="82"/>
      <c r="BN120" s="82"/>
      <c r="BO120" s="82"/>
      <c r="BP120" s="82"/>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row>
    <row r="121" spans="1:110" x14ac:dyDescent="0.2">
      <c r="A121" s="54"/>
      <c r="B121" s="54"/>
      <c r="C121" s="54"/>
      <c r="D121" s="54"/>
      <c r="E121" s="54"/>
      <c r="F121" s="54"/>
      <c r="G121" s="54"/>
      <c r="H121" s="54"/>
      <c r="I121" s="54"/>
      <c r="J121" s="63"/>
      <c r="K121" s="63"/>
      <c r="L121" s="63"/>
      <c r="M121" s="63"/>
      <c r="N121" s="63"/>
      <c r="O121" s="82"/>
      <c r="P121" s="82"/>
      <c r="Q121" s="82"/>
      <c r="R121" s="82"/>
      <c r="S121" s="82"/>
      <c r="T121" s="82"/>
      <c r="U121" s="88"/>
      <c r="V121" s="54"/>
      <c r="W121" s="54"/>
      <c r="X121" s="54"/>
      <c r="Y121" s="54"/>
      <c r="Z121" s="54"/>
      <c r="AA121" s="82"/>
      <c r="AB121" s="82"/>
      <c r="AC121" s="82"/>
      <c r="AD121" s="82"/>
      <c r="AE121" s="82"/>
      <c r="AF121" s="82"/>
      <c r="AG121" s="82"/>
      <c r="AH121" s="82"/>
      <c r="AI121" s="82"/>
      <c r="AJ121" s="82"/>
      <c r="AK121" s="82"/>
      <c r="AL121" s="82"/>
      <c r="AM121" s="82"/>
      <c r="AN121" s="82"/>
      <c r="AO121" s="82"/>
      <c r="AP121" s="82"/>
      <c r="AQ121" s="82"/>
      <c r="AR121" s="82"/>
      <c r="AS121" s="82"/>
      <c r="AT121" s="82"/>
      <c r="AU121" s="82"/>
      <c r="AV121" s="82"/>
      <c r="AW121" s="82"/>
      <c r="AX121" s="82"/>
      <c r="AY121" s="82"/>
      <c r="AZ121" s="82"/>
      <c r="BA121" s="82"/>
      <c r="BB121" s="82"/>
      <c r="BC121" s="82"/>
      <c r="BD121" s="82"/>
      <c r="BE121" s="82"/>
      <c r="BF121" s="82"/>
      <c r="BG121" s="82"/>
      <c r="BH121" s="82"/>
      <c r="BI121" s="82"/>
      <c r="BJ121" s="82"/>
      <c r="BK121" s="82"/>
      <c r="BL121" s="82"/>
      <c r="BM121" s="82"/>
      <c r="BN121" s="82"/>
      <c r="BO121" s="82"/>
      <c r="BP121" s="82"/>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row>
    <row r="122" spans="1:110" x14ac:dyDescent="0.2">
      <c r="A122" s="54"/>
      <c r="B122" s="54"/>
      <c r="C122" s="54"/>
      <c r="D122" s="54"/>
      <c r="E122" s="54"/>
      <c r="F122" s="54"/>
      <c r="G122" s="54"/>
      <c r="H122" s="54"/>
      <c r="I122" s="54"/>
      <c r="J122" s="63"/>
      <c r="K122" s="63"/>
      <c r="L122" s="63"/>
      <c r="M122" s="63"/>
      <c r="N122" s="63"/>
      <c r="O122" s="82"/>
      <c r="P122" s="82"/>
      <c r="Q122" s="82"/>
      <c r="R122" s="82"/>
      <c r="S122" s="82"/>
      <c r="T122" s="82"/>
      <c r="U122" s="88"/>
      <c r="V122" s="54"/>
      <c r="W122" s="54"/>
      <c r="X122" s="54"/>
      <c r="Y122" s="54"/>
      <c r="Z122" s="54"/>
      <c r="AA122" s="82"/>
      <c r="AB122" s="82"/>
      <c r="AC122" s="82"/>
      <c r="AD122" s="82"/>
      <c r="AE122" s="82"/>
      <c r="AF122" s="82"/>
      <c r="AG122" s="82"/>
      <c r="AH122" s="82"/>
      <c r="AI122" s="82"/>
      <c r="AJ122" s="82"/>
      <c r="AK122" s="82"/>
      <c r="AL122" s="82"/>
      <c r="AM122" s="82"/>
      <c r="AN122" s="82"/>
      <c r="AO122" s="82"/>
      <c r="AP122" s="82"/>
      <c r="AQ122" s="82"/>
      <c r="AR122" s="82"/>
      <c r="AS122" s="82"/>
      <c r="AT122" s="82"/>
      <c r="AU122" s="82"/>
      <c r="AV122" s="82"/>
      <c r="AW122" s="82"/>
      <c r="AX122" s="82"/>
      <c r="AY122" s="82"/>
      <c r="AZ122" s="82"/>
      <c r="BA122" s="82"/>
      <c r="BB122" s="82"/>
      <c r="BC122" s="82"/>
      <c r="BD122" s="82"/>
      <c r="BE122" s="82"/>
      <c r="BF122" s="82"/>
      <c r="BG122" s="82"/>
      <c r="BH122" s="82"/>
      <c r="BI122" s="82"/>
      <c r="BJ122" s="82"/>
      <c r="BK122" s="82"/>
      <c r="BL122" s="82"/>
      <c r="BM122" s="82"/>
      <c r="BN122" s="82"/>
      <c r="BO122" s="82"/>
      <c r="BP122" s="82"/>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row>
    <row r="123" spans="1:110" x14ac:dyDescent="0.2">
      <c r="A123" s="54"/>
      <c r="B123" s="54"/>
      <c r="C123" s="54"/>
      <c r="D123" s="54"/>
      <c r="E123" s="54"/>
      <c r="F123" s="54"/>
      <c r="G123" s="54"/>
      <c r="H123" s="54"/>
      <c r="I123" s="54"/>
      <c r="J123" s="63"/>
      <c r="K123" s="63"/>
      <c r="L123" s="63"/>
      <c r="M123" s="63"/>
      <c r="N123" s="63"/>
      <c r="O123" s="82"/>
      <c r="P123" s="82"/>
      <c r="Q123" s="82"/>
      <c r="R123" s="82"/>
      <c r="S123" s="82"/>
      <c r="T123" s="82"/>
      <c r="U123" s="88"/>
      <c r="V123" s="54"/>
      <c r="W123" s="54"/>
      <c r="X123" s="54"/>
      <c r="Y123" s="54"/>
      <c r="Z123" s="54"/>
      <c r="AA123" s="82"/>
      <c r="AB123" s="82"/>
      <c r="AC123" s="82"/>
      <c r="AD123" s="82"/>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c r="BA123" s="82"/>
      <c r="BB123" s="82"/>
      <c r="BC123" s="82"/>
      <c r="BD123" s="82"/>
      <c r="BE123" s="82"/>
      <c r="BF123" s="82"/>
      <c r="BG123" s="82"/>
      <c r="BH123" s="82"/>
      <c r="BI123" s="82"/>
      <c r="BJ123" s="82"/>
      <c r="BK123" s="82"/>
      <c r="BL123" s="82"/>
      <c r="BM123" s="82"/>
      <c r="BN123" s="82"/>
      <c r="BO123" s="82"/>
      <c r="BP123" s="82"/>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row>
    <row r="124" spans="1:110" x14ac:dyDescent="0.2">
      <c r="A124" s="54"/>
      <c r="B124" s="54"/>
      <c r="C124" s="54"/>
      <c r="D124" s="54"/>
      <c r="E124" s="54"/>
      <c r="F124" s="54"/>
      <c r="G124" s="54"/>
      <c r="H124" s="54"/>
      <c r="I124" s="54"/>
      <c r="J124" s="63"/>
      <c r="K124" s="63"/>
      <c r="L124" s="63"/>
      <c r="M124" s="63"/>
      <c r="N124" s="63"/>
      <c r="O124" s="82"/>
      <c r="P124" s="82"/>
      <c r="Q124" s="82"/>
      <c r="R124" s="82"/>
      <c r="S124" s="82"/>
      <c r="T124" s="82"/>
      <c r="U124" s="88"/>
      <c r="V124" s="54"/>
      <c r="W124" s="54"/>
      <c r="X124" s="54"/>
      <c r="Y124" s="54"/>
      <c r="Z124" s="54"/>
      <c r="AA124" s="82"/>
      <c r="AB124" s="82"/>
      <c r="AC124" s="82"/>
      <c r="AD124" s="82"/>
      <c r="AE124" s="82"/>
      <c r="AF124" s="82"/>
      <c r="AG124" s="82"/>
      <c r="AH124" s="82"/>
      <c r="AI124" s="82"/>
      <c r="AJ124" s="82"/>
      <c r="AK124" s="82"/>
      <c r="AL124" s="82"/>
      <c r="AM124" s="82"/>
      <c r="AN124" s="82"/>
      <c r="AO124" s="82"/>
      <c r="AP124" s="82"/>
      <c r="AQ124" s="82"/>
      <c r="AR124" s="82"/>
      <c r="AS124" s="82"/>
      <c r="AT124" s="82"/>
      <c r="AU124" s="82"/>
      <c r="AV124" s="82"/>
      <c r="AW124" s="82"/>
      <c r="AX124" s="82"/>
      <c r="AY124" s="82"/>
      <c r="AZ124" s="82"/>
      <c r="BA124" s="82"/>
      <c r="BB124" s="82"/>
      <c r="BC124" s="82"/>
      <c r="BD124" s="82"/>
      <c r="BE124" s="82"/>
      <c r="BF124" s="82"/>
      <c r="BG124" s="82"/>
      <c r="BH124" s="82"/>
      <c r="BI124" s="82"/>
      <c r="BJ124" s="82"/>
      <c r="BK124" s="82"/>
      <c r="BL124" s="82"/>
      <c r="BM124" s="82"/>
      <c r="BN124" s="82"/>
      <c r="BO124" s="82"/>
      <c r="BP124" s="82"/>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row>
    <row r="125" spans="1:110" x14ac:dyDescent="0.2">
      <c r="A125" s="54"/>
      <c r="B125" s="54"/>
      <c r="C125" s="54"/>
      <c r="D125" s="54"/>
      <c r="E125" s="54"/>
      <c r="F125" s="54"/>
      <c r="G125" s="54"/>
      <c r="H125" s="54"/>
      <c r="I125" s="54"/>
      <c r="J125" s="63"/>
      <c r="K125" s="63"/>
      <c r="L125" s="63"/>
      <c r="M125" s="63"/>
      <c r="N125" s="63"/>
      <c r="O125" s="82"/>
      <c r="P125" s="82"/>
      <c r="Q125" s="82"/>
      <c r="R125" s="82"/>
      <c r="S125" s="82"/>
      <c r="T125" s="82"/>
      <c r="U125" s="88"/>
      <c r="V125" s="54"/>
      <c r="W125" s="54"/>
      <c r="X125" s="54"/>
      <c r="Y125" s="54"/>
      <c r="Z125" s="54"/>
      <c r="AA125" s="82"/>
      <c r="AB125" s="82"/>
      <c r="AC125" s="82"/>
      <c r="AD125" s="82"/>
      <c r="AE125" s="82"/>
      <c r="AF125" s="82"/>
      <c r="AG125" s="82"/>
      <c r="AH125" s="82"/>
      <c r="AI125" s="82"/>
      <c r="AJ125" s="82"/>
      <c r="AK125" s="82"/>
      <c r="AL125" s="82"/>
      <c r="AM125" s="82"/>
      <c r="AN125" s="82"/>
      <c r="AO125" s="82"/>
      <c r="AP125" s="82"/>
      <c r="AQ125" s="82"/>
      <c r="AR125" s="82"/>
      <c r="AS125" s="82"/>
      <c r="AT125" s="82"/>
      <c r="AU125" s="82"/>
      <c r="AV125" s="82"/>
      <c r="AW125" s="82"/>
      <c r="AX125" s="82"/>
      <c r="AY125" s="82"/>
      <c r="AZ125" s="82"/>
      <c r="BA125" s="82"/>
      <c r="BB125" s="82"/>
      <c r="BC125" s="82"/>
      <c r="BD125" s="82"/>
      <c r="BE125" s="82"/>
      <c r="BF125" s="82"/>
      <c r="BG125" s="82"/>
      <c r="BH125" s="82"/>
      <c r="BI125" s="82"/>
      <c r="BJ125" s="82"/>
      <c r="BK125" s="82"/>
      <c r="BL125" s="82"/>
      <c r="BM125" s="82"/>
      <c r="BN125" s="82"/>
      <c r="BO125" s="82"/>
      <c r="BP125" s="82"/>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row>
    <row r="126" spans="1:110" x14ac:dyDescent="0.2">
      <c r="A126" s="54"/>
      <c r="B126" s="54"/>
      <c r="C126" s="54"/>
      <c r="D126" s="54"/>
      <c r="E126" s="54"/>
      <c r="F126" s="54"/>
      <c r="G126" s="54"/>
      <c r="H126" s="54"/>
      <c r="I126" s="54"/>
      <c r="J126" s="63"/>
      <c r="K126" s="63"/>
      <c r="L126" s="63"/>
      <c r="M126" s="63"/>
      <c r="N126" s="63"/>
      <c r="O126" s="82"/>
      <c r="P126" s="82"/>
      <c r="Q126" s="82"/>
      <c r="R126" s="82"/>
      <c r="S126" s="82"/>
      <c r="T126" s="82"/>
      <c r="U126" s="88"/>
      <c r="V126" s="54"/>
      <c r="W126" s="54"/>
      <c r="X126" s="54"/>
      <c r="Y126" s="54"/>
      <c r="Z126" s="54"/>
      <c r="AA126" s="82"/>
      <c r="AB126" s="82"/>
      <c r="AC126" s="82"/>
      <c r="AD126" s="82"/>
      <c r="AE126" s="82"/>
      <c r="AF126" s="82"/>
      <c r="AG126" s="82"/>
      <c r="AH126" s="82"/>
      <c r="AI126" s="82"/>
      <c r="AJ126" s="82"/>
      <c r="AK126" s="82"/>
      <c r="AL126" s="82"/>
      <c r="AM126" s="82"/>
      <c r="AN126" s="82"/>
      <c r="AO126" s="82"/>
      <c r="AP126" s="82"/>
      <c r="AQ126" s="82"/>
      <c r="AR126" s="82"/>
      <c r="AS126" s="82"/>
      <c r="AT126" s="82"/>
      <c r="AU126" s="82"/>
      <c r="AV126" s="82"/>
      <c r="AW126" s="82"/>
      <c r="AX126" s="82"/>
      <c r="AY126" s="82"/>
      <c r="AZ126" s="82"/>
      <c r="BA126" s="82"/>
      <c r="BB126" s="82"/>
      <c r="BC126" s="82"/>
      <c r="BD126" s="82"/>
      <c r="BE126" s="82"/>
      <c r="BF126" s="82"/>
      <c r="BG126" s="82"/>
      <c r="BH126" s="82"/>
      <c r="BI126" s="82"/>
      <c r="BJ126" s="82"/>
      <c r="BK126" s="82"/>
      <c r="BL126" s="82"/>
      <c r="BM126" s="82"/>
      <c r="BN126" s="82"/>
      <c r="BO126" s="82"/>
      <c r="BP126" s="82"/>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row>
    <row r="127" spans="1:110" x14ac:dyDescent="0.2">
      <c r="A127" s="54"/>
      <c r="B127" s="54"/>
      <c r="C127" s="54"/>
      <c r="D127" s="54"/>
      <c r="E127" s="54"/>
      <c r="F127" s="54"/>
      <c r="G127" s="54"/>
      <c r="H127" s="54"/>
      <c r="I127" s="54"/>
      <c r="J127" s="63"/>
      <c r="K127" s="63"/>
      <c r="L127" s="63"/>
      <c r="M127" s="63"/>
      <c r="N127" s="63"/>
      <c r="O127" s="82"/>
      <c r="P127" s="82"/>
      <c r="Q127" s="82"/>
      <c r="R127" s="82"/>
      <c r="S127" s="82"/>
      <c r="T127" s="82"/>
      <c r="U127" s="88"/>
      <c r="V127" s="54"/>
      <c r="W127" s="54"/>
      <c r="X127" s="54"/>
      <c r="Y127" s="54"/>
      <c r="Z127" s="54"/>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c r="BA127" s="82"/>
      <c r="BB127" s="82"/>
      <c r="BC127" s="82"/>
      <c r="BD127" s="82"/>
      <c r="BE127" s="82"/>
      <c r="BF127" s="82"/>
      <c r="BG127" s="82"/>
      <c r="BH127" s="82"/>
      <c r="BI127" s="82"/>
      <c r="BJ127" s="82"/>
      <c r="BK127" s="82"/>
      <c r="BL127" s="82"/>
      <c r="BM127" s="82"/>
      <c r="BN127" s="82"/>
      <c r="BO127" s="82"/>
      <c r="BP127" s="82"/>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row>
    <row r="128" spans="1:110" x14ac:dyDescent="0.2">
      <c r="A128" s="54"/>
      <c r="B128" s="54"/>
      <c r="C128" s="54"/>
      <c r="D128" s="54"/>
      <c r="E128" s="54"/>
      <c r="F128" s="54"/>
      <c r="G128" s="54"/>
      <c r="H128" s="54"/>
      <c r="I128" s="54"/>
      <c r="J128" s="63"/>
      <c r="K128" s="63"/>
      <c r="L128" s="63"/>
      <c r="M128" s="63"/>
      <c r="N128" s="63"/>
      <c r="O128" s="82"/>
      <c r="P128" s="82"/>
      <c r="Q128" s="82"/>
      <c r="R128" s="82"/>
      <c r="S128" s="82"/>
      <c r="T128" s="82"/>
      <c r="U128" s="88"/>
      <c r="V128" s="54"/>
      <c r="W128" s="54"/>
      <c r="X128" s="54"/>
      <c r="Y128" s="54"/>
      <c r="Z128" s="54"/>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c r="BA128" s="82"/>
      <c r="BB128" s="82"/>
      <c r="BC128" s="82"/>
      <c r="BD128" s="82"/>
      <c r="BE128" s="82"/>
      <c r="BF128" s="82"/>
      <c r="BG128" s="82"/>
      <c r="BH128" s="82"/>
      <c r="BI128" s="82"/>
      <c r="BJ128" s="82"/>
      <c r="BK128" s="82"/>
      <c r="BL128" s="82"/>
      <c r="BM128" s="82"/>
      <c r="BN128" s="82"/>
      <c r="BO128" s="82"/>
      <c r="BP128" s="82"/>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row>
    <row r="129" spans="1:110" x14ac:dyDescent="0.2">
      <c r="A129" s="54"/>
      <c r="B129" s="54"/>
      <c r="C129" s="54"/>
      <c r="D129" s="54"/>
      <c r="E129" s="54"/>
      <c r="F129" s="54"/>
      <c r="G129" s="54"/>
      <c r="H129" s="54"/>
      <c r="I129" s="54"/>
      <c r="J129" s="63"/>
      <c r="K129" s="63"/>
      <c r="L129" s="63"/>
      <c r="M129" s="63"/>
      <c r="N129" s="63"/>
      <c r="O129" s="82"/>
      <c r="P129" s="82"/>
      <c r="Q129" s="82"/>
      <c r="R129" s="82"/>
      <c r="S129" s="82"/>
      <c r="T129" s="82"/>
      <c r="U129" s="88"/>
      <c r="V129" s="54"/>
      <c r="W129" s="54"/>
      <c r="X129" s="54"/>
      <c r="Y129" s="54"/>
      <c r="Z129" s="54"/>
      <c r="AA129" s="82"/>
      <c r="AB129" s="82"/>
      <c r="AC129" s="82"/>
      <c r="AD129" s="82"/>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c r="BA129" s="82"/>
      <c r="BB129" s="82"/>
      <c r="BC129" s="82"/>
      <c r="BD129" s="82"/>
      <c r="BE129" s="82"/>
      <c r="BF129" s="82"/>
      <c r="BG129" s="82"/>
      <c r="BH129" s="82"/>
      <c r="BI129" s="82"/>
      <c r="BJ129" s="82"/>
      <c r="BK129" s="82"/>
      <c r="BL129" s="82"/>
      <c r="BM129" s="82"/>
      <c r="BN129" s="82"/>
      <c r="BO129" s="82"/>
      <c r="BP129" s="82"/>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row>
    <row r="130" spans="1:110" x14ac:dyDescent="0.2">
      <c r="A130" s="54"/>
      <c r="B130" s="54"/>
      <c r="C130" s="54"/>
      <c r="D130" s="54"/>
      <c r="E130" s="54"/>
      <c r="F130" s="54"/>
      <c r="G130" s="54"/>
      <c r="H130" s="54"/>
      <c r="I130" s="54"/>
      <c r="J130" s="63"/>
      <c r="K130" s="63"/>
      <c r="L130" s="63"/>
      <c r="M130" s="63"/>
      <c r="N130" s="63"/>
      <c r="O130" s="82"/>
      <c r="P130" s="82"/>
      <c r="Q130" s="82"/>
      <c r="R130" s="82"/>
      <c r="S130" s="82"/>
      <c r="T130" s="82"/>
      <c r="U130" s="88"/>
      <c r="V130" s="54"/>
      <c r="W130" s="54"/>
      <c r="X130" s="54"/>
      <c r="Y130" s="54"/>
      <c r="Z130" s="54"/>
      <c r="AA130" s="82"/>
      <c r="AB130" s="82"/>
      <c r="AC130" s="82"/>
      <c r="AD130" s="82"/>
      <c r="AE130" s="82"/>
      <c r="AF130" s="82"/>
      <c r="AG130" s="82"/>
      <c r="AH130" s="82"/>
      <c r="AI130" s="82"/>
      <c r="AJ130" s="82"/>
      <c r="AK130" s="82"/>
      <c r="AL130" s="82"/>
      <c r="AM130" s="82"/>
      <c r="AN130" s="82"/>
      <c r="AO130" s="82"/>
      <c r="AP130" s="82"/>
      <c r="AQ130" s="82"/>
      <c r="AR130" s="82"/>
      <c r="AS130" s="82"/>
      <c r="AT130" s="82"/>
      <c r="AU130" s="82"/>
      <c r="AV130" s="82"/>
      <c r="AW130" s="82"/>
      <c r="AX130" s="82"/>
      <c r="AY130" s="82"/>
      <c r="AZ130" s="82"/>
      <c r="BA130" s="82"/>
      <c r="BB130" s="82"/>
      <c r="BC130" s="82"/>
      <c r="BD130" s="82"/>
      <c r="BE130" s="82"/>
      <c r="BF130" s="82"/>
      <c r="BG130" s="82"/>
      <c r="BH130" s="82"/>
      <c r="BI130" s="82"/>
      <c r="BJ130" s="82"/>
      <c r="BK130" s="82"/>
      <c r="BL130" s="82"/>
      <c r="BM130" s="82"/>
      <c r="BN130" s="82"/>
      <c r="BO130" s="82"/>
      <c r="BP130" s="82"/>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row>
    <row r="131" spans="1:110" x14ac:dyDescent="0.2">
      <c r="A131" s="54"/>
      <c r="B131" s="54"/>
      <c r="C131" s="54"/>
      <c r="D131" s="54"/>
      <c r="E131" s="54"/>
      <c r="F131" s="54"/>
      <c r="G131" s="54"/>
      <c r="H131" s="54"/>
      <c r="I131" s="54"/>
      <c r="J131" s="63"/>
      <c r="K131" s="63"/>
      <c r="L131" s="63"/>
      <c r="M131" s="63"/>
      <c r="N131" s="63"/>
      <c r="O131" s="82"/>
      <c r="P131" s="82"/>
      <c r="Q131" s="82"/>
      <c r="R131" s="82"/>
      <c r="S131" s="82"/>
      <c r="T131" s="82"/>
      <c r="U131" s="88"/>
      <c r="V131" s="54"/>
      <c r="W131" s="54"/>
      <c r="X131" s="54"/>
      <c r="Y131" s="54"/>
      <c r="Z131" s="54"/>
      <c r="AA131" s="82"/>
      <c r="AB131" s="82"/>
      <c r="AC131" s="82"/>
      <c r="AD131" s="82"/>
      <c r="AE131" s="82"/>
      <c r="AF131" s="82"/>
      <c r="AG131" s="82"/>
      <c r="AH131" s="82"/>
      <c r="AI131" s="82"/>
      <c r="AJ131" s="82"/>
      <c r="AK131" s="82"/>
      <c r="AL131" s="82"/>
      <c r="AM131" s="82"/>
      <c r="AN131" s="82"/>
      <c r="AO131" s="82"/>
      <c r="AP131" s="82"/>
      <c r="AQ131" s="82"/>
      <c r="AR131" s="82"/>
      <c r="AS131" s="82"/>
      <c r="AT131" s="82"/>
      <c r="AU131" s="82"/>
      <c r="AV131" s="82"/>
      <c r="AW131" s="82"/>
      <c r="AX131" s="82"/>
      <c r="AY131" s="82"/>
      <c r="AZ131" s="82"/>
      <c r="BA131" s="82"/>
      <c r="BB131" s="82"/>
      <c r="BC131" s="82"/>
      <c r="BD131" s="82"/>
      <c r="BE131" s="82"/>
      <c r="BF131" s="82"/>
      <c r="BG131" s="82"/>
      <c r="BH131" s="82"/>
      <c r="BI131" s="82"/>
      <c r="BJ131" s="82"/>
      <c r="BK131" s="82"/>
      <c r="BL131" s="82"/>
      <c r="BM131" s="82"/>
      <c r="BN131" s="82"/>
      <c r="BO131" s="82"/>
      <c r="BP131" s="82"/>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row>
    <row r="132" spans="1:110" x14ac:dyDescent="0.2">
      <c r="A132" s="54"/>
      <c r="B132" s="54"/>
      <c r="C132" s="54"/>
      <c r="D132" s="54"/>
      <c r="E132" s="54"/>
      <c r="F132" s="54"/>
      <c r="G132" s="54"/>
      <c r="H132" s="54"/>
      <c r="I132" s="54"/>
      <c r="J132" s="63"/>
      <c r="K132" s="63"/>
      <c r="L132" s="63"/>
      <c r="M132" s="63"/>
      <c r="N132" s="63"/>
      <c r="O132" s="82"/>
      <c r="P132" s="82"/>
      <c r="Q132" s="82"/>
      <c r="R132" s="82"/>
      <c r="S132" s="82"/>
      <c r="T132" s="82"/>
      <c r="U132" s="88"/>
      <c r="V132" s="54"/>
      <c r="W132" s="54"/>
      <c r="X132" s="54"/>
      <c r="Y132" s="54"/>
      <c r="Z132" s="54"/>
      <c r="AA132" s="82"/>
      <c r="AB132" s="82"/>
      <c r="AC132" s="82"/>
      <c r="AD132" s="82"/>
      <c r="AE132" s="82"/>
      <c r="AF132" s="82"/>
      <c r="AG132" s="82"/>
      <c r="AH132" s="82"/>
      <c r="AI132" s="82"/>
      <c r="AJ132" s="82"/>
      <c r="AK132" s="82"/>
      <c r="AL132" s="82"/>
      <c r="AM132" s="82"/>
      <c r="AN132" s="82"/>
      <c r="AO132" s="82"/>
      <c r="AP132" s="82"/>
      <c r="AQ132" s="82"/>
      <c r="AR132" s="82"/>
      <c r="AS132" s="82"/>
      <c r="AT132" s="82"/>
      <c r="AU132" s="82"/>
      <c r="AV132" s="82"/>
      <c r="AW132" s="82"/>
      <c r="AX132" s="82"/>
      <c r="AY132" s="82"/>
      <c r="AZ132" s="82"/>
      <c r="BA132" s="82"/>
      <c r="BB132" s="82"/>
      <c r="BC132" s="82"/>
      <c r="BD132" s="82"/>
      <c r="BE132" s="82"/>
      <c r="BF132" s="82"/>
      <c r="BG132" s="82"/>
      <c r="BH132" s="82"/>
      <c r="BI132" s="82"/>
      <c r="BJ132" s="82"/>
      <c r="BK132" s="82"/>
      <c r="BL132" s="82"/>
      <c r="BM132" s="82"/>
      <c r="BN132" s="82"/>
      <c r="BO132" s="82"/>
      <c r="BP132" s="82"/>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row>
    <row r="133" spans="1:110" x14ac:dyDescent="0.2">
      <c r="A133" s="54"/>
      <c r="B133" s="54"/>
      <c r="C133" s="54"/>
      <c r="D133" s="54"/>
      <c r="E133" s="54"/>
      <c r="F133" s="54"/>
      <c r="G133" s="54"/>
      <c r="H133" s="54"/>
      <c r="I133" s="54"/>
      <c r="J133" s="63"/>
      <c r="K133" s="63"/>
      <c r="L133" s="63"/>
      <c r="M133" s="63"/>
      <c r="N133" s="63"/>
      <c r="O133" s="82"/>
      <c r="P133" s="82"/>
      <c r="Q133" s="82"/>
      <c r="R133" s="82"/>
      <c r="S133" s="82"/>
      <c r="T133" s="82"/>
      <c r="U133" s="88"/>
      <c r="V133" s="54"/>
      <c r="W133" s="54"/>
      <c r="X133" s="54"/>
      <c r="Y133" s="54"/>
      <c r="Z133" s="54"/>
      <c r="AA133" s="82"/>
      <c r="AB133" s="82"/>
      <c r="AC133" s="82"/>
      <c r="AD133" s="82"/>
      <c r="AE133" s="82"/>
      <c r="AF133" s="82"/>
      <c r="AG133" s="82"/>
      <c r="AH133" s="82"/>
      <c r="AI133" s="82"/>
      <c r="AJ133" s="82"/>
      <c r="AK133" s="82"/>
      <c r="AL133" s="82"/>
      <c r="AM133" s="82"/>
      <c r="AN133" s="82"/>
      <c r="AO133" s="82"/>
      <c r="AP133" s="82"/>
      <c r="AQ133" s="82"/>
      <c r="AR133" s="82"/>
      <c r="AS133" s="82"/>
      <c r="AT133" s="82"/>
      <c r="AU133" s="82"/>
      <c r="AV133" s="82"/>
      <c r="AW133" s="82"/>
      <c r="AX133" s="82"/>
      <c r="AY133" s="82"/>
      <c r="AZ133" s="82"/>
      <c r="BA133" s="82"/>
      <c r="BB133" s="82"/>
      <c r="BC133" s="82"/>
      <c r="BD133" s="82"/>
      <c r="BE133" s="82"/>
      <c r="BF133" s="82"/>
      <c r="BG133" s="82"/>
      <c r="BH133" s="82"/>
      <c r="BI133" s="82"/>
      <c r="BJ133" s="82"/>
      <c r="BK133" s="82"/>
      <c r="BL133" s="82"/>
      <c r="BM133" s="82"/>
      <c r="BN133" s="82"/>
      <c r="BO133" s="82"/>
      <c r="BP133" s="82"/>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row>
    <row r="134" spans="1:110" x14ac:dyDescent="0.2">
      <c r="A134" s="54"/>
      <c r="B134" s="54"/>
      <c r="C134" s="54"/>
      <c r="D134" s="54"/>
      <c r="E134" s="54"/>
      <c r="F134" s="54"/>
      <c r="G134" s="54"/>
      <c r="H134" s="54"/>
      <c r="I134" s="54"/>
      <c r="J134" s="63"/>
      <c r="K134" s="63"/>
      <c r="L134" s="63"/>
      <c r="M134" s="63"/>
      <c r="N134" s="63"/>
      <c r="O134" s="82"/>
      <c r="P134" s="82"/>
      <c r="Q134" s="82"/>
      <c r="R134" s="82"/>
      <c r="S134" s="82"/>
      <c r="T134" s="82"/>
      <c r="U134" s="88"/>
      <c r="V134" s="54"/>
      <c r="W134" s="54"/>
      <c r="X134" s="54"/>
      <c r="Y134" s="54"/>
      <c r="Z134" s="54"/>
      <c r="AA134" s="82"/>
      <c r="AB134" s="82"/>
      <c r="AC134" s="82"/>
      <c r="AD134" s="82"/>
      <c r="AE134" s="82"/>
      <c r="AF134" s="82"/>
      <c r="AG134" s="82"/>
      <c r="AH134" s="82"/>
      <c r="AI134" s="82"/>
      <c r="AJ134" s="82"/>
      <c r="AK134" s="82"/>
      <c r="AL134" s="82"/>
      <c r="AM134" s="82"/>
      <c r="AN134" s="82"/>
      <c r="AO134" s="82"/>
      <c r="AP134" s="82"/>
      <c r="AQ134" s="82"/>
      <c r="AR134" s="82"/>
      <c r="AS134" s="82"/>
      <c r="AT134" s="82"/>
      <c r="AU134" s="82"/>
      <c r="AV134" s="82"/>
      <c r="AW134" s="82"/>
      <c r="AX134" s="82"/>
      <c r="AY134" s="82"/>
      <c r="AZ134" s="82"/>
      <c r="BA134" s="82"/>
      <c r="BB134" s="82"/>
      <c r="BC134" s="82"/>
      <c r="BD134" s="82"/>
      <c r="BE134" s="82"/>
      <c r="BF134" s="82"/>
      <c r="BG134" s="82"/>
      <c r="BH134" s="82"/>
      <c r="BI134" s="82"/>
      <c r="BJ134" s="82"/>
      <c r="BK134" s="82"/>
      <c r="BL134" s="82"/>
      <c r="BM134" s="82"/>
      <c r="BN134" s="82"/>
      <c r="BO134" s="82"/>
      <c r="BP134" s="82"/>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row>
    <row r="135" spans="1:110" x14ac:dyDescent="0.2">
      <c r="A135" s="54"/>
      <c r="B135" s="54"/>
      <c r="C135" s="54"/>
      <c r="D135" s="54"/>
      <c r="E135" s="54"/>
      <c r="F135" s="54"/>
      <c r="G135" s="54"/>
      <c r="H135" s="54"/>
      <c r="I135" s="54"/>
      <c r="J135" s="63"/>
      <c r="K135" s="63"/>
      <c r="L135" s="63"/>
      <c r="M135" s="63"/>
      <c r="N135" s="63"/>
      <c r="O135" s="82"/>
      <c r="P135" s="82"/>
      <c r="Q135" s="82"/>
      <c r="R135" s="82"/>
      <c r="S135" s="82"/>
      <c r="T135" s="82"/>
      <c r="U135" s="88"/>
      <c r="V135" s="54"/>
      <c r="W135" s="54"/>
      <c r="X135" s="54"/>
      <c r="Y135" s="54"/>
      <c r="Z135" s="54"/>
      <c r="AA135" s="82"/>
      <c r="AB135" s="82"/>
      <c r="AC135" s="82"/>
      <c r="AD135" s="82"/>
      <c r="AE135" s="82"/>
      <c r="AF135" s="82"/>
      <c r="AG135" s="82"/>
      <c r="AH135" s="82"/>
      <c r="AI135" s="82"/>
      <c r="AJ135" s="82"/>
      <c r="AK135" s="82"/>
      <c r="AL135" s="82"/>
      <c r="AM135" s="82"/>
      <c r="AN135" s="82"/>
      <c r="AO135" s="82"/>
      <c r="AP135" s="82"/>
      <c r="AQ135" s="82"/>
      <c r="AR135" s="82"/>
      <c r="AS135" s="82"/>
      <c r="AT135" s="82"/>
      <c r="AU135" s="82"/>
      <c r="AV135" s="82"/>
      <c r="AW135" s="82"/>
      <c r="AX135" s="82"/>
      <c r="AY135" s="82"/>
      <c r="AZ135" s="82"/>
      <c r="BA135" s="82"/>
      <c r="BB135" s="82"/>
      <c r="BC135" s="82"/>
      <c r="BD135" s="82"/>
      <c r="BE135" s="82"/>
      <c r="BF135" s="82"/>
      <c r="BG135" s="82"/>
      <c r="BH135" s="82"/>
      <c r="BI135" s="82"/>
      <c r="BJ135" s="82"/>
      <c r="BK135" s="82"/>
      <c r="BL135" s="82"/>
      <c r="BM135" s="82"/>
      <c r="BN135" s="82"/>
      <c r="BO135" s="82"/>
      <c r="BP135" s="82"/>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row>
    <row r="136" spans="1:110" x14ac:dyDescent="0.2">
      <c r="A136" s="54"/>
      <c r="B136" s="54"/>
      <c r="C136" s="54"/>
      <c r="D136" s="54"/>
      <c r="E136" s="54"/>
      <c r="F136" s="54"/>
      <c r="G136" s="54"/>
      <c r="H136" s="54"/>
      <c r="I136" s="54"/>
      <c r="J136" s="63"/>
      <c r="K136" s="63"/>
      <c r="L136" s="63"/>
      <c r="M136" s="63"/>
      <c r="N136" s="63"/>
      <c r="O136" s="82"/>
      <c r="P136" s="82"/>
      <c r="Q136" s="82"/>
      <c r="R136" s="82"/>
      <c r="S136" s="82"/>
      <c r="T136" s="82"/>
      <c r="U136" s="88"/>
      <c r="V136" s="54"/>
      <c r="W136" s="54"/>
      <c r="X136" s="54"/>
      <c r="Y136" s="54"/>
      <c r="Z136" s="54"/>
      <c r="AA136" s="82"/>
      <c r="AB136" s="82"/>
      <c r="AC136" s="82"/>
      <c r="AD136" s="82"/>
      <c r="AE136" s="82"/>
      <c r="AF136" s="82"/>
      <c r="AG136" s="82"/>
      <c r="AH136" s="82"/>
      <c r="AI136" s="82"/>
      <c r="AJ136" s="82"/>
      <c r="AK136" s="82"/>
      <c r="AL136" s="82"/>
      <c r="AM136" s="82"/>
      <c r="AN136" s="82"/>
      <c r="AO136" s="82"/>
      <c r="AP136" s="82"/>
      <c r="AQ136" s="82"/>
      <c r="AR136" s="82"/>
      <c r="AS136" s="82"/>
      <c r="AT136" s="82"/>
      <c r="AU136" s="82"/>
      <c r="AV136" s="82"/>
      <c r="AW136" s="82"/>
      <c r="AX136" s="82"/>
      <c r="AY136" s="82"/>
      <c r="AZ136" s="82"/>
      <c r="BA136" s="82"/>
      <c r="BB136" s="82"/>
      <c r="BC136" s="82"/>
      <c r="BD136" s="82"/>
      <c r="BE136" s="82"/>
      <c r="BF136" s="82"/>
      <c r="BG136" s="82"/>
      <c r="BH136" s="82"/>
      <c r="BI136" s="82"/>
      <c r="BJ136" s="82"/>
      <c r="BK136" s="82"/>
      <c r="BL136" s="82"/>
      <c r="BM136" s="82"/>
      <c r="BN136" s="82"/>
      <c r="BO136" s="82"/>
      <c r="BP136" s="82"/>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row>
    <row r="137" spans="1:110" x14ac:dyDescent="0.2">
      <c r="A137" s="54"/>
      <c r="B137" s="54"/>
      <c r="C137" s="54"/>
      <c r="D137" s="54"/>
      <c r="E137" s="54"/>
      <c r="F137" s="54"/>
      <c r="G137" s="54"/>
      <c r="H137" s="54"/>
      <c r="I137" s="54"/>
      <c r="J137" s="63"/>
      <c r="K137" s="63"/>
      <c r="L137" s="63"/>
      <c r="M137" s="63"/>
      <c r="N137" s="63"/>
      <c r="O137" s="82"/>
      <c r="P137" s="82"/>
      <c r="Q137" s="82"/>
      <c r="R137" s="82"/>
      <c r="S137" s="82"/>
      <c r="T137" s="82"/>
      <c r="U137" s="88"/>
      <c r="V137" s="54"/>
      <c r="W137" s="54"/>
      <c r="X137" s="54"/>
      <c r="Y137" s="54"/>
      <c r="Z137" s="54"/>
      <c r="AA137" s="82"/>
      <c r="AB137" s="82"/>
      <c r="AC137" s="82"/>
      <c r="AD137" s="82"/>
      <c r="AE137" s="82"/>
      <c r="AF137" s="82"/>
      <c r="AG137" s="82"/>
      <c r="AH137" s="82"/>
      <c r="AI137" s="82"/>
      <c r="AJ137" s="82"/>
      <c r="AK137" s="82"/>
      <c r="AL137" s="82"/>
      <c r="AM137" s="82"/>
      <c r="AN137" s="82"/>
      <c r="AO137" s="82"/>
      <c r="AP137" s="82"/>
      <c r="AQ137" s="82"/>
      <c r="AR137" s="82"/>
      <c r="AS137" s="82"/>
      <c r="AT137" s="82"/>
      <c r="AU137" s="82"/>
      <c r="AV137" s="82"/>
      <c r="AW137" s="82"/>
      <c r="AX137" s="82"/>
      <c r="AY137" s="82"/>
      <c r="AZ137" s="82"/>
      <c r="BA137" s="82"/>
      <c r="BB137" s="82"/>
      <c r="BC137" s="82"/>
      <c r="BD137" s="82"/>
      <c r="BE137" s="82"/>
      <c r="BF137" s="82"/>
      <c r="BG137" s="82"/>
      <c r="BH137" s="82"/>
      <c r="BI137" s="82"/>
      <c r="BJ137" s="82"/>
      <c r="BK137" s="82"/>
      <c r="BL137" s="82"/>
      <c r="BM137" s="82"/>
      <c r="BN137" s="82"/>
      <c r="BO137" s="82"/>
      <c r="BP137" s="82"/>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row>
    <row r="138" spans="1:110" x14ac:dyDescent="0.2">
      <c r="A138" s="54"/>
      <c r="B138" s="54"/>
      <c r="C138" s="54"/>
      <c r="D138" s="54"/>
      <c r="E138" s="54"/>
      <c r="F138" s="54"/>
      <c r="G138" s="54"/>
      <c r="H138" s="54"/>
      <c r="I138" s="54"/>
      <c r="J138" s="63"/>
      <c r="K138" s="63"/>
      <c r="L138" s="63"/>
      <c r="M138" s="63"/>
      <c r="N138" s="63"/>
      <c r="O138" s="82"/>
      <c r="P138" s="82"/>
      <c r="Q138" s="82"/>
      <c r="R138" s="82"/>
      <c r="S138" s="82"/>
      <c r="T138" s="82"/>
      <c r="U138" s="88"/>
      <c r="V138" s="54"/>
      <c r="W138" s="54"/>
      <c r="X138" s="54"/>
      <c r="Y138" s="54"/>
      <c r="Z138" s="54"/>
      <c r="AA138" s="82"/>
      <c r="AB138" s="82"/>
      <c r="AC138" s="82"/>
      <c r="AD138" s="82"/>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c r="BA138" s="82"/>
      <c r="BB138" s="82"/>
      <c r="BC138" s="82"/>
      <c r="BD138" s="82"/>
      <c r="BE138" s="82"/>
      <c r="BF138" s="82"/>
      <c r="BG138" s="82"/>
      <c r="BH138" s="82"/>
      <c r="BI138" s="82"/>
      <c r="BJ138" s="82"/>
      <c r="BK138" s="82"/>
      <c r="BL138" s="82"/>
      <c r="BM138" s="82"/>
      <c r="BN138" s="82"/>
      <c r="BO138" s="82"/>
      <c r="BP138" s="82"/>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row>
    <row r="139" spans="1:110" x14ac:dyDescent="0.2">
      <c r="A139" s="54"/>
      <c r="B139" s="54"/>
      <c r="C139" s="54"/>
      <c r="D139" s="54"/>
      <c r="E139" s="54"/>
      <c r="F139" s="54"/>
      <c r="G139" s="54"/>
      <c r="H139" s="54"/>
      <c r="I139" s="54"/>
      <c r="J139" s="63"/>
      <c r="K139" s="63"/>
      <c r="L139" s="63"/>
      <c r="M139" s="63"/>
      <c r="N139" s="63"/>
      <c r="O139" s="82"/>
      <c r="P139" s="82"/>
      <c r="Q139" s="82"/>
      <c r="R139" s="82"/>
      <c r="S139" s="82"/>
      <c r="T139" s="82"/>
      <c r="U139" s="88"/>
      <c r="V139" s="54"/>
      <c r="W139" s="54"/>
      <c r="X139" s="54"/>
      <c r="Y139" s="54"/>
      <c r="Z139" s="54"/>
      <c r="AA139" s="82"/>
      <c r="AB139" s="82"/>
      <c r="AC139" s="82"/>
      <c r="AD139" s="82"/>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c r="BA139" s="82"/>
      <c r="BB139" s="82"/>
      <c r="BC139" s="82"/>
      <c r="BD139" s="82"/>
      <c r="BE139" s="82"/>
      <c r="BF139" s="82"/>
      <c r="BG139" s="82"/>
      <c r="BH139" s="82"/>
      <c r="BI139" s="82"/>
      <c r="BJ139" s="82"/>
      <c r="BK139" s="82"/>
      <c r="BL139" s="82"/>
      <c r="BM139" s="82"/>
      <c r="BN139" s="82"/>
      <c r="BO139" s="82"/>
      <c r="BP139" s="82"/>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row>
    <row r="140" spans="1:110" x14ac:dyDescent="0.2">
      <c r="A140" s="54"/>
      <c r="B140" s="54"/>
      <c r="C140" s="54"/>
      <c r="D140" s="54"/>
      <c r="E140" s="54"/>
      <c r="F140" s="54"/>
      <c r="G140" s="54"/>
      <c r="H140" s="54"/>
      <c r="I140" s="54"/>
      <c r="J140" s="63"/>
      <c r="K140" s="63"/>
      <c r="L140" s="63"/>
      <c r="M140" s="63"/>
      <c r="N140" s="63"/>
      <c r="O140" s="82"/>
      <c r="P140" s="82"/>
      <c r="Q140" s="82"/>
      <c r="R140" s="82"/>
      <c r="S140" s="82"/>
      <c r="T140" s="82"/>
      <c r="U140" s="88"/>
      <c r="V140" s="54"/>
      <c r="W140" s="54"/>
      <c r="X140" s="54"/>
      <c r="Y140" s="54"/>
      <c r="Z140" s="54"/>
      <c r="AA140" s="82"/>
      <c r="AB140" s="82"/>
      <c r="AC140" s="82"/>
      <c r="AD140" s="82"/>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c r="BA140" s="82"/>
      <c r="BB140" s="82"/>
      <c r="BC140" s="82"/>
      <c r="BD140" s="82"/>
      <c r="BE140" s="82"/>
      <c r="BF140" s="82"/>
      <c r="BG140" s="82"/>
      <c r="BH140" s="82"/>
      <c r="BI140" s="82"/>
      <c r="BJ140" s="82"/>
      <c r="BK140" s="82"/>
      <c r="BL140" s="82"/>
      <c r="BM140" s="82"/>
      <c r="BN140" s="82"/>
      <c r="BO140" s="82"/>
      <c r="BP140" s="82"/>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row>
    <row r="141" spans="1:110" x14ac:dyDescent="0.2">
      <c r="A141" s="54"/>
      <c r="B141" s="54"/>
      <c r="C141" s="54"/>
      <c r="D141" s="54"/>
      <c r="E141" s="54"/>
      <c r="F141" s="54"/>
      <c r="G141" s="54"/>
      <c r="H141" s="54"/>
      <c r="I141" s="54"/>
      <c r="J141" s="63"/>
      <c r="K141" s="63"/>
      <c r="L141" s="63"/>
      <c r="M141" s="63"/>
      <c r="N141" s="63"/>
      <c r="O141" s="82"/>
      <c r="P141" s="82"/>
      <c r="Q141" s="82"/>
      <c r="R141" s="82"/>
      <c r="S141" s="82"/>
      <c r="T141" s="82"/>
      <c r="U141" s="88"/>
      <c r="V141" s="54"/>
      <c r="W141" s="54"/>
      <c r="X141" s="54"/>
      <c r="Y141" s="54"/>
      <c r="Z141" s="54"/>
      <c r="AA141" s="82"/>
      <c r="AB141" s="82"/>
      <c r="AC141" s="82"/>
      <c r="AD141" s="82"/>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c r="BA141" s="82"/>
      <c r="BB141" s="82"/>
      <c r="BC141" s="82"/>
      <c r="BD141" s="82"/>
      <c r="BE141" s="82"/>
      <c r="BF141" s="82"/>
      <c r="BG141" s="82"/>
      <c r="BH141" s="82"/>
      <c r="BI141" s="82"/>
      <c r="BJ141" s="82"/>
      <c r="BK141" s="82"/>
      <c r="BL141" s="82"/>
      <c r="BM141" s="82"/>
      <c r="BN141" s="82"/>
      <c r="BO141" s="82"/>
      <c r="BP141" s="82"/>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row>
    <row r="142" spans="1:110" x14ac:dyDescent="0.2">
      <c r="A142" s="54"/>
      <c r="B142" s="54"/>
      <c r="C142" s="54"/>
      <c r="D142" s="54"/>
      <c r="E142" s="54"/>
      <c r="F142" s="54"/>
      <c r="G142" s="54"/>
      <c r="H142" s="54"/>
      <c r="I142" s="54"/>
      <c r="J142" s="63"/>
      <c r="K142" s="63"/>
      <c r="L142" s="63"/>
      <c r="M142" s="63"/>
      <c r="N142" s="63"/>
      <c r="O142" s="82"/>
      <c r="P142" s="82"/>
      <c r="Q142" s="82"/>
      <c r="R142" s="82"/>
      <c r="S142" s="82"/>
      <c r="T142" s="82"/>
      <c r="U142" s="88"/>
      <c r="V142" s="54"/>
      <c r="W142" s="54"/>
      <c r="X142" s="54"/>
      <c r="Y142" s="54"/>
      <c r="Z142" s="54"/>
      <c r="AA142" s="82"/>
      <c r="AB142" s="82"/>
      <c r="AC142" s="82"/>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c r="BA142" s="82"/>
      <c r="BB142" s="82"/>
      <c r="BC142" s="82"/>
      <c r="BD142" s="82"/>
      <c r="BE142" s="82"/>
      <c r="BF142" s="82"/>
      <c r="BG142" s="82"/>
      <c r="BH142" s="82"/>
      <c r="BI142" s="82"/>
      <c r="BJ142" s="82"/>
      <c r="BK142" s="82"/>
      <c r="BL142" s="82"/>
      <c r="BM142" s="82"/>
      <c r="BN142" s="82"/>
      <c r="BO142" s="82"/>
      <c r="BP142" s="82"/>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row>
    <row r="143" spans="1:110" x14ac:dyDescent="0.2">
      <c r="A143" s="54"/>
      <c r="B143" s="54"/>
      <c r="C143" s="54"/>
      <c r="D143" s="54"/>
      <c r="E143" s="54"/>
      <c r="F143" s="54"/>
      <c r="G143" s="54"/>
      <c r="H143" s="54"/>
      <c r="I143" s="54"/>
      <c r="J143" s="63"/>
      <c r="K143" s="63"/>
      <c r="L143" s="63"/>
      <c r="M143" s="63"/>
      <c r="N143" s="63"/>
      <c r="O143" s="82"/>
      <c r="P143" s="82"/>
      <c r="Q143" s="82"/>
      <c r="R143" s="82"/>
      <c r="S143" s="82"/>
      <c r="T143" s="82"/>
      <c r="U143" s="88"/>
      <c r="V143" s="54"/>
      <c r="W143" s="54"/>
      <c r="X143" s="54"/>
      <c r="Y143" s="54"/>
      <c r="Z143" s="54"/>
      <c r="AA143" s="82"/>
      <c r="AB143" s="82"/>
      <c r="AC143" s="82"/>
      <c r="AD143" s="82"/>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c r="BA143" s="82"/>
      <c r="BB143" s="82"/>
      <c r="BC143" s="82"/>
      <c r="BD143" s="82"/>
      <c r="BE143" s="82"/>
      <c r="BF143" s="82"/>
      <c r="BG143" s="82"/>
      <c r="BH143" s="82"/>
      <c r="BI143" s="82"/>
      <c r="BJ143" s="82"/>
      <c r="BK143" s="82"/>
      <c r="BL143" s="82"/>
      <c r="BM143" s="82"/>
      <c r="BN143" s="82"/>
      <c r="BO143" s="82"/>
      <c r="BP143" s="82"/>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row>
    <row r="144" spans="1:110" x14ac:dyDescent="0.2">
      <c r="A144" s="54"/>
      <c r="B144" s="54"/>
      <c r="C144" s="54"/>
      <c r="D144" s="54"/>
      <c r="E144" s="54"/>
      <c r="F144" s="54"/>
      <c r="G144" s="54"/>
      <c r="H144" s="54"/>
      <c r="I144" s="54"/>
      <c r="J144" s="63"/>
      <c r="K144" s="63"/>
      <c r="L144" s="63"/>
      <c r="M144" s="63"/>
      <c r="N144" s="63"/>
      <c r="O144" s="82"/>
      <c r="P144" s="82"/>
      <c r="Q144" s="82"/>
      <c r="R144" s="82"/>
      <c r="S144" s="82"/>
      <c r="T144" s="82"/>
      <c r="U144" s="88"/>
      <c r="V144" s="54"/>
      <c r="W144" s="54"/>
      <c r="X144" s="54"/>
      <c r="Y144" s="54"/>
      <c r="Z144" s="54"/>
      <c r="AA144" s="82"/>
      <c r="AB144" s="82"/>
      <c r="AC144" s="82"/>
      <c r="AD144" s="82"/>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c r="BA144" s="82"/>
      <c r="BB144" s="82"/>
      <c r="BC144" s="82"/>
      <c r="BD144" s="82"/>
      <c r="BE144" s="82"/>
      <c r="BF144" s="82"/>
      <c r="BG144" s="82"/>
      <c r="BH144" s="82"/>
      <c r="BI144" s="82"/>
      <c r="BJ144" s="82"/>
      <c r="BK144" s="82"/>
      <c r="BL144" s="82"/>
      <c r="BM144" s="82"/>
      <c r="BN144" s="82"/>
      <c r="BO144" s="82"/>
      <c r="BP144" s="82"/>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row>
    <row r="145" spans="1:110" x14ac:dyDescent="0.2">
      <c r="A145" s="54"/>
      <c r="B145" s="54"/>
      <c r="C145" s="54"/>
      <c r="D145" s="54"/>
      <c r="E145" s="54"/>
      <c r="F145" s="54"/>
      <c r="G145" s="54"/>
      <c r="H145" s="54"/>
      <c r="I145" s="54"/>
      <c r="J145" s="63"/>
      <c r="K145" s="63"/>
      <c r="L145" s="63"/>
      <c r="M145" s="63"/>
      <c r="N145" s="63"/>
      <c r="O145" s="82"/>
      <c r="P145" s="82"/>
      <c r="Q145" s="82"/>
      <c r="R145" s="82"/>
      <c r="S145" s="82"/>
      <c r="T145" s="82"/>
      <c r="U145" s="88"/>
      <c r="V145" s="54"/>
      <c r="W145" s="54"/>
      <c r="X145" s="54"/>
      <c r="Y145" s="54"/>
      <c r="Z145" s="54"/>
      <c r="AA145" s="82"/>
      <c r="AB145" s="82"/>
      <c r="AC145" s="82"/>
      <c r="AD145" s="82"/>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c r="BA145" s="82"/>
      <c r="BB145" s="82"/>
      <c r="BC145" s="82"/>
      <c r="BD145" s="82"/>
      <c r="BE145" s="82"/>
      <c r="BF145" s="82"/>
      <c r="BG145" s="82"/>
      <c r="BH145" s="82"/>
      <c r="BI145" s="82"/>
      <c r="BJ145" s="82"/>
      <c r="BK145" s="82"/>
      <c r="BL145" s="82"/>
      <c r="BM145" s="82"/>
      <c r="BN145" s="82"/>
      <c r="BO145" s="82"/>
      <c r="BP145" s="82"/>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row>
    <row r="146" spans="1:110" x14ac:dyDescent="0.2">
      <c r="A146" s="54"/>
      <c r="B146" s="54"/>
      <c r="C146" s="54"/>
      <c r="D146" s="54"/>
      <c r="E146" s="54"/>
      <c r="F146" s="54"/>
      <c r="G146" s="54"/>
      <c r="H146" s="54"/>
      <c r="I146" s="54"/>
      <c r="J146" s="63"/>
      <c r="K146" s="63"/>
      <c r="L146" s="63"/>
      <c r="M146" s="63"/>
      <c r="N146" s="63"/>
      <c r="O146" s="82"/>
      <c r="P146" s="82"/>
      <c r="Q146" s="82"/>
      <c r="R146" s="82"/>
      <c r="S146" s="82"/>
      <c r="T146" s="82"/>
      <c r="U146" s="88"/>
      <c r="V146" s="54"/>
      <c r="W146" s="54"/>
      <c r="X146" s="54"/>
      <c r="Y146" s="54"/>
      <c r="Z146" s="54"/>
      <c r="AA146" s="82"/>
      <c r="AB146" s="82"/>
      <c r="AC146" s="82"/>
      <c r="AD146" s="82"/>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c r="BA146" s="82"/>
      <c r="BB146" s="82"/>
      <c r="BC146" s="82"/>
      <c r="BD146" s="82"/>
      <c r="BE146" s="82"/>
      <c r="BF146" s="82"/>
      <c r="BG146" s="82"/>
      <c r="BH146" s="82"/>
      <c r="BI146" s="82"/>
      <c r="BJ146" s="82"/>
      <c r="BK146" s="82"/>
      <c r="BL146" s="82"/>
      <c r="BM146" s="82"/>
      <c r="BN146" s="82"/>
      <c r="BO146" s="82"/>
      <c r="BP146" s="82"/>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row>
    <row r="147" spans="1:110" x14ac:dyDescent="0.2">
      <c r="A147" s="54"/>
      <c r="B147" s="54"/>
      <c r="C147" s="54"/>
      <c r="D147" s="54"/>
      <c r="E147" s="54"/>
      <c r="F147" s="54"/>
      <c r="G147" s="54"/>
      <c r="H147" s="54"/>
      <c r="I147" s="54"/>
      <c r="J147" s="63"/>
      <c r="K147" s="63"/>
      <c r="L147" s="63"/>
      <c r="M147" s="63"/>
      <c r="N147" s="63"/>
      <c r="O147" s="82"/>
      <c r="P147" s="82"/>
      <c r="Q147" s="82"/>
      <c r="R147" s="82"/>
      <c r="S147" s="82"/>
      <c r="T147" s="82"/>
      <c r="U147" s="88"/>
      <c r="V147" s="54"/>
      <c r="W147" s="54"/>
      <c r="X147" s="54"/>
      <c r="Y147" s="54"/>
      <c r="Z147" s="54"/>
      <c r="AA147" s="82"/>
      <c r="AB147" s="82"/>
      <c r="AC147" s="82"/>
      <c r="AD147" s="82"/>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c r="BA147" s="82"/>
      <c r="BB147" s="82"/>
      <c r="BC147" s="82"/>
      <c r="BD147" s="82"/>
      <c r="BE147" s="82"/>
      <c r="BF147" s="82"/>
      <c r="BG147" s="82"/>
      <c r="BH147" s="82"/>
      <c r="BI147" s="82"/>
      <c r="BJ147" s="82"/>
      <c r="BK147" s="82"/>
      <c r="BL147" s="82"/>
      <c r="BM147" s="82"/>
      <c r="BN147" s="82"/>
      <c r="BO147" s="82"/>
      <c r="BP147" s="82"/>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row>
    <row r="148" spans="1:110" x14ac:dyDescent="0.2">
      <c r="A148" s="54"/>
      <c r="B148" s="54"/>
      <c r="C148" s="54"/>
      <c r="D148" s="54"/>
      <c r="E148" s="54"/>
      <c r="F148" s="54"/>
      <c r="G148" s="54"/>
      <c r="H148" s="54"/>
      <c r="I148" s="54"/>
      <c r="J148" s="63"/>
      <c r="K148" s="63"/>
      <c r="L148" s="63"/>
      <c r="M148" s="63"/>
      <c r="N148" s="63"/>
      <c r="O148" s="82"/>
      <c r="P148" s="82"/>
      <c r="Q148" s="82"/>
      <c r="R148" s="82"/>
      <c r="S148" s="82"/>
      <c r="T148" s="82"/>
      <c r="U148" s="88"/>
      <c r="V148" s="54"/>
      <c r="W148" s="54"/>
      <c r="X148" s="54"/>
      <c r="Y148" s="54"/>
      <c r="Z148" s="54"/>
      <c r="AA148" s="82"/>
      <c r="AB148" s="82"/>
      <c r="AC148" s="82"/>
      <c r="AD148" s="82"/>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c r="BA148" s="82"/>
      <c r="BB148" s="82"/>
      <c r="BC148" s="82"/>
      <c r="BD148" s="82"/>
      <c r="BE148" s="82"/>
      <c r="BF148" s="82"/>
      <c r="BG148" s="82"/>
      <c r="BH148" s="82"/>
      <c r="BI148" s="82"/>
      <c r="BJ148" s="82"/>
      <c r="BK148" s="82"/>
      <c r="BL148" s="82"/>
      <c r="BM148" s="82"/>
      <c r="BN148" s="82"/>
      <c r="BO148" s="82"/>
      <c r="BP148" s="82"/>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row>
    <row r="149" spans="1:110" x14ac:dyDescent="0.2">
      <c r="A149" s="54"/>
      <c r="B149" s="54"/>
      <c r="C149" s="54"/>
      <c r="D149" s="54"/>
      <c r="E149" s="54"/>
      <c r="F149" s="54"/>
      <c r="G149" s="54"/>
      <c r="H149" s="54"/>
      <c r="I149" s="54"/>
      <c r="J149" s="63"/>
      <c r="K149" s="63"/>
      <c r="L149" s="63"/>
      <c r="M149" s="63"/>
      <c r="N149" s="63"/>
      <c r="O149" s="82"/>
      <c r="P149" s="82"/>
      <c r="Q149" s="82"/>
      <c r="R149" s="82"/>
      <c r="S149" s="82"/>
      <c r="T149" s="82"/>
      <c r="U149" s="88"/>
      <c r="V149" s="54"/>
      <c r="W149" s="54"/>
      <c r="X149" s="54"/>
      <c r="Y149" s="54"/>
      <c r="Z149" s="54"/>
      <c r="AA149" s="82"/>
      <c r="AB149" s="82"/>
      <c r="AC149" s="82"/>
      <c r="AD149" s="82"/>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c r="BA149" s="82"/>
      <c r="BB149" s="82"/>
      <c r="BC149" s="82"/>
      <c r="BD149" s="82"/>
      <c r="BE149" s="82"/>
      <c r="BF149" s="82"/>
      <c r="BG149" s="82"/>
      <c r="BH149" s="82"/>
      <c r="BI149" s="82"/>
      <c r="BJ149" s="82"/>
      <c r="BK149" s="82"/>
      <c r="BL149" s="82"/>
      <c r="BM149" s="82"/>
      <c r="BN149" s="82"/>
      <c r="BO149" s="82"/>
      <c r="BP149" s="82"/>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row>
    <row r="150" spans="1:110" x14ac:dyDescent="0.2">
      <c r="A150" s="54"/>
      <c r="B150" s="54"/>
      <c r="C150" s="54"/>
      <c r="D150" s="54"/>
      <c r="E150" s="54"/>
      <c r="F150" s="54"/>
      <c r="G150" s="54"/>
      <c r="H150" s="54"/>
      <c r="I150" s="54"/>
      <c r="J150" s="63"/>
      <c r="K150" s="63"/>
      <c r="L150" s="63"/>
      <c r="M150" s="63"/>
      <c r="N150" s="63"/>
      <c r="O150" s="82"/>
      <c r="P150" s="82"/>
      <c r="Q150" s="82"/>
      <c r="R150" s="82"/>
      <c r="S150" s="82"/>
      <c r="T150" s="82"/>
      <c r="U150" s="88"/>
      <c r="V150" s="54"/>
      <c r="W150" s="54"/>
      <c r="X150" s="54"/>
      <c r="Y150" s="54"/>
      <c r="Z150" s="54"/>
      <c r="AA150" s="82"/>
      <c r="AB150" s="82"/>
      <c r="AC150" s="82"/>
      <c r="AD150" s="82"/>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c r="BA150" s="82"/>
      <c r="BB150" s="82"/>
      <c r="BC150" s="82"/>
      <c r="BD150" s="82"/>
      <c r="BE150" s="82"/>
      <c r="BF150" s="82"/>
      <c r="BG150" s="82"/>
      <c r="BH150" s="82"/>
      <c r="BI150" s="82"/>
      <c r="BJ150" s="82"/>
      <c r="BK150" s="82"/>
      <c r="BL150" s="82"/>
      <c r="BM150" s="82"/>
      <c r="BN150" s="82"/>
      <c r="BO150" s="82"/>
      <c r="BP150" s="82"/>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row>
    <row r="151" spans="1:110" x14ac:dyDescent="0.2">
      <c r="A151" s="54"/>
      <c r="B151" s="54"/>
      <c r="C151" s="54"/>
      <c r="D151" s="54"/>
      <c r="E151" s="54"/>
      <c r="F151" s="54"/>
      <c r="G151" s="54"/>
      <c r="H151" s="54"/>
      <c r="I151" s="54"/>
      <c r="J151" s="63"/>
      <c r="K151" s="63"/>
      <c r="L151" s="63"/>
      <c r="M151" s="63"/>
      <c r="N151" s="63"/>
      <c r="O151" s="82"/>
      <c r="P151" s="82"/>
      <c r="Q151" s="82"/>
      <c r="R151" s="82"/>
      <c r="S151" s="82"/>
      <c r="T151" s="82"/>
      <c r="U151" s="88"/>
      <c r="V151" s="54"/>
      <c r="W151" s="54"/>
      <c r="X151" s="54"/>
      <c r="Y151" s="54"/>
      <c r="Z151" s="54"/>
      <c r="AA151" s="82"/>
      <c r="AB151" s="82"/>
      <c r="AC151" s="82"/>
      <c r="AD151" s="82"/>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c r="BA151" s="82"/>
      <c r="BB151" s="82"/>
      <c r="BC151" s="82"/>
      <c r="BD151" s="82"/>
      <c r="BE151" s="82"/>
      <c r="BF151" s="82"/>
      <c r="BG151" s="82"/>
      <c r="BH151" s="82"/>
      <c r="BI151" s="82"/>
      <c r="BJ151" s="82"/>
      <c r="BK151" s="82"/>
      <c r="BL151" s="82"/>
      <c r="BM151" s="82"/>
      <c r="BN151" s="82"/>
      <c r="BO151" s="82"/>
      <c r="BP151" s="82"/>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row>
    <row r="152" spans="1:110" x14ac:dyDescent="0.2">
      <c r="A152" s="54"/>
      <c r="B152" s="54"/>
      <c r="C152" s="54"/>
      <c r="D152" s="54"/>
      <c r="E152" s="54"/>
      <c r="F152" s="54"/>
      <c r="G152" s="54"/>
      <c r="H152" s="54"/>
      <c r="I152" s="54"/>
      <c r="J152" s="63"/>
      <c r="K152" s="63"/>
      <c r="L152" s="63"/>
      <c r="M152" s="63"/>
      <c r="N152" s="63"/>
      <c r="O152" s="82"/>
      <c r="P152" s="82"/>
      <c r="Q152" s="82"/>
      <c r="R152" s="82"/>
      <c r="S152" s="82"/>
      <c r="T152" s="82"/>
      <c r="U152" s="88"/>
      <c r="V152" s="54"/>
      <c r="W152" s="54"/>
      <c r="X152" s="54"/>
      <c r="Y152" s="54"/>
      <c r="Z152" s="54"/>
      <c r="AA152" s="82"/>
      <c r="AB152" s="82"/>
      <c r="AC152" s="82"/>
      <c r="AD152" s="82"/>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c r="BA152" s="82"/>
      <c r="BB152" s="82"/>
      <c r="BC152" s="82"/>
      <c r="BD152" s="82"/>
      <c r="BE152" s="82"/>
      <c r="BF152" s="82"/>
      <c r="BG152" s="82"/>
      <c r="BH152" s="82"/>
      <c r="BI152" s="82"/>
      <c r="BJ152" s="82"/>
      <c r="BK152" s="82"/>
      <c r="BL152" s="82"/>
      <c r="BM152" s="82"/>
      <c r="BN152" s="82"/>
      <c r="BO152" s="82"/>
      <c r="BP152" s="82"/>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row>
    <row r="153" spans="1:110" x14ac:dyDescent="0.2">
      <c r="A153" s="54"/>
      <c r="B153" s="54"/>
      <c r="C153" s="54"/>
      <c r="D153" s="54"/>
      <c r="E153" s="54"/>
      <c r="F153" s="54"/>
      <c r="G153" s="54"/>
      <c r="H153" s="54"/>
      <c r="I153" s="54"/>
      <c r="J153" s="63"/>
      <c r="K153" s="63"/>
      <c r="L153" s="63"/>
      <c r="M153" s="63"/>
      <c r="N153" s="63"/>
      <c r="O153" s="82"/>
      <c r="P153" s="82"/>
      <c r="Q153" s="82"/>
      <c r="R153" s="82"/>
      <c r="S153" s="82"/>
      <c r="T153" s="82"/>
      <c r="U153" s="88"/>
      <c r="V153" s="54"/>
      <c r="W153" s="54"/>
      <c r="X153" s="54"/>
      <c r="Y153" s="54"/>
      <c r="Z153" s="54"/>
      <c r="AA153" s="82"/>
      <c r="AB153" s="82"/>
      <c r="AC153" s="82"/>
      <c r="AD153" s="82"/>
      <c r="AE153" s="82"/>
      <c r="AF153" s="82"/>
      <c r="AG153" s="82"/>
      <c r="AH153" s="82"/>
      <c r="AI153" s="82"/>
      <c r="AJ153" s="82"/>
      <c r="AK153" s="82"/>
      <c r="AL153" s="82"/>
      <c r="AM153" s="82"/>
      <c r="AN153" s="82"/>
      <c r="AO153" s="82"/>
      <c r="AP153" s="82"/>
      <c r="AQ153" s="82"/>
      <c r="AR153" s="82"/>
      <c r="AS153" s="82"/>
      <c r="AT153" s="82"/>
      <c r="AU153" s="82"/>
      <c r="AV153" s="82"/>
      <c r="AW153" s="82"/>
      <c r="AX153" s="82"/>
      <c r="AY153" s="82"/>
      <c r="AZ153" s="82"/>
      <c r="BA153" s="82"/>
      <c r="BB153" s="82"/>
      <c r="BC153" s="82"/>
      <c r="BD153" s="82"/>
      <c r="BE153" s="82"/>
      <c r="BF153" s="82"/>
      <c r="BG153" s="82"/>
      <c r="BH153" s="82"/>
      <c r="BI153" s="82"/>
      <c r="BJ153" s="82"/>
      <c r="BK153" s="82"/>
      <c r="BL153" s="82"/>
      <c r="BM153" s="82"/>
      <c r="BN153" s="82"/>
      <c r="BO153" s="82"/>
      <c r="BP153" s="82"/>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row>
    <row r="154" spans="1:110" x14ac:dyDescent="0.2">
      <c r="A154" s="54"/>
      <c r="B154" s="54"/>
      <c r="C154" s="54"/>
      <c r="D154" s="54"/>
      <c r="E154" s="54"/>
      <c r="F154" s="54"/>
      <c r="G154" s="54"/>
      <c r="H154" s="54"/>
      <c r="I154" s="54"/>
      <c r="J154" s="63"/>
      <c r="K154" s="63"/>
      <c r="L154" s="63"/>
      <c r="M154" s="63"/>
      <c r="N154" s="63"/>
      <c r="O154" s="82"/>
      <c r="P154" s="82"/>
      <c r="Q154" s="82"/>
      <c r="R154" s="82"/>
      <c r="S154" s="82"/>
      <c r="T154" s="82"/>
      <c r="U154" s="88"/>
      <c r="V154" s="54"/>
      <c r="W154" s="54"/>
      <c r="X154" s="54"/>
      <c r="Y154" s="54"/>
      <c r="Z154" s="54"/>
      <c r="AA154" s="82"/>
      <c r="AB154" s="82"/>
      <c r="AC154" s="82"/>
      <c r="AD154" s="82"/>
      <c r="AE154" s="82"/>
      <c r="AF154" s="82"/>
      <c r="AG154" s="82"/>
      <c r="AH154" s="82"/>
      <c r="AI154" s="82"/>
      <c r="AJ154" s="82"/>
      <c r="AK154" s="82"/>
      <c r="AL154" s="82"/>
      <c r="AM154" s="82"/>
      <c r="AN154" s="82"/>
      <c r="AO154" s="82"/>
      <c r="AP154" s="82"/>
      <c r="AQ154" s="82"/>
      <c r="AR154" s="82"/>
      <c r="AS154" s="82"/>
      <c r="AT154" s="82"/>
      <c r="AU154" s="82"/>
      <c r="AV154" s="82"/>
      <c r="AW154" s="82"/>
      <c r="AX154" s="82"/>
      <c r="AY154" s="82"/>
      <c r="AZ154" s="82"/>
      <c r="BA154" s="82"/>
      <c r="BB154" s="82"/>
      <c r="BC154" s="82"/>
      <c r="BD154" s="82"/>
      <c r="BE154" s="82"/>
      <c r="BF154" s="82"/>
      <c r="BG154" s="82"/>
      <c r="BH154" s="82"/>
      <c r="BI154" s="82"/>
      <c r="BJ154" s="82"/>
      <c r="BK154" s="82"/>
      <c r="BL154" s="82"/>
      <c r="BM154" s="82"/>
      <c r="BN154" s="82"/>
      <c r="BO154" s="82"/>
      <c r="BP154" s="82"/>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row>
    <row r="155" spans="1:110" x14ac:dyDescent="0.2">
      <c r="A155" s="54"/>
      <c r="B155" s="54"/>
      <c r="C155" s="54"/>
      <c r="D155" s="54"/>
      <c r="E155" s="54"/>
      <c r="F155" s="54"/>
      <c r="G155" s="54"/>
      <c r="H155" s="54"/>
      <c r="I155" s="54"/>
      <c r="J155" s="63"/>
      <c r="K155" s="63"/>
      <c r="L155" s="63"/>
      <c r="M155" s="63"/>
      <c r="N155" s="63"/>
      <c r="O155" s="82"/>
      <c r="P155" s="82"/>
      <c r="Q155" s="82"/>
      <c r="R155" s="82"/>
      <c r="S155" s="82"/>
      <c r="T155" s="82"/>
      <c r="U155" s="88"/>
      <c r="V155" s="54"/>
      <c r="W155" s="54"/>
      <c r="X155" s="54"/>
      <c r="Y155" s="54"/>
      <c r="Z155" s="54"/>
      <c r="AA155" s="82"/>
      <c r="AB155" s="82"/>
      <c r="AC155" s="82"/>
      <c r="AD155" s="82"/>
      <c r="AE155" s="82"/>
      <c r="AF155" s="82"/>
      <c r="AG155" s="82"/>
      <c r="AH155" s="82"/>
      <c r="AI155" s="82"/>
      <c r="AJ155" s="82"/>
      <c r="AK155" s="82"/>
      <c r="AL155" s="82"/>
      <c r="AM155" s="82"/>
      <c r="AN155" s="82"/>
      <c r="AO155" s="82"/>
      <c r="AP155" s="82"/>
      <c r="AQ155" s="82"/>
      <c r="AR155" s="82"/>
      <c r="AS155" s="82"/>
      <c r="AT155" s="82"/>
      <c r="AU155" s="82"/>
      <c r="AV155" s="82"/>
      <c r="AW155" s="82"/>
      <c r="AX155" s="82"/>
      <c r="AY155" s="82"/>
      <c r="AZ155" s="82"/>
      <c r="BA155" s="82"/>
      <c r="BB155" s="82"/>
      <c r="BC155" s="82"/>
      <c r="BD155" s="82"/>
      <c r="BE155" s="82"/>
      <c r="BF155" s="82"/>
      <c r="BG155" s="82"/>
      <c r="BH155" s="82"/>
      <c r="BI155" s="82"/>
      <c r="BJ155" s="82"/>
      <c r="BK155" s="82"/>
      <c r="BL155" s="82"/>
      <c r="BM155" s="82"/>
      <c r="BN155" s="82"/>
      <c r="BO155" s="82"/>
      <c r="BP155" s="82"/>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row>
    <row r="156" spans="1:110" x14ac:dyDescent="0.2">
      <c r="A156" s="54"/>
      <c r="B156" s="54"/>
      <c r="C156" s="54"/>
      <c r="D156" s="54"/>
      <c r="E156" s="54"/>
      <c r="F156" s="54"/>
      <c r="G156" s="54"/>
      <c r="H156" s="54"/>
      <c r="I156" s="54"/>
      <c r="J156" s="63"/>
      <c r="K156" s="63"/>
      <c r="L156" s="63"/>
      <c r="M156" s="63"/>
      <c r="N156" s="63"/>
      <c r="O156" s="82"/>
      <c r="P156" s="82"/>
      <c r="Q156" s="82"/>
      <c r="R156" s="82"/>
      <c r="S156" s="82"/>
      <c r="T156" s="82"/>
      <c r="U156" s="88"/>
      <c r="V156" s="54"/>
      <c r="W156" s="54"/>
      <c r="X156" s="54"/>
      <c r="Y156" s="54"/>
      <c r="Z156" s="54"/>
      <c r="AA156" s="82"/>
      <c r="AB156" s="82"/>
      <c r="AC156" s="82"/>
      <c r="AD156" s="82"/>
      <c r="AE156" s="82"/>
      <c r="AF156" s="82"/>
      <c r="AG156" s="82"/>
      <c r="AH156" s="82"/>
      <c r="AI156" s="82"/>
      <c r="AJ156" s="82"/>
      <c r="AK156" s="82"/>
      <c r="AL156" s="82"/>
      <c r="AM156" s="82"/>
      <c r="AN156" s="82"/>
      <c r="AO156" s="82"/>
      <c r="AP156" s="82"/>
      <c r="AQ156" s="82"/>
      <c r="AR156" s="82"/>
      <c r="AS156" s="82"/>
      <c r="AT156" s="82"/>
      <c r="AU156" s="82"/>
      <c r="AV156" s="82"/>
      <c r="AW156" s="82"/>
      <c r="AX156" s="82"/>
      <c r="AY156" s="82"/>
      <c r="AZ156" s="82"/>
      <c r="BA156" s="82"/>
      <c r="BB156" s="82"/>
      <c r="BC156" s="82"/>
      <c r="BD156" s="82"/>
      <c r="BE156" s="82"/>
      <c r="BF156" s="82"/>
      <c r="BG156" s="82"/>
      <c r="BH156" s="82"/>
      <c r="BI156" s="82"/>
      <c r="BJ156" s="82"/>
      <c r="BK156" s="82"/>
      <c r="BL156" s="82"/>
      <c r="BM156" s="82"/>
      <c r="BN156" s="82"/>
      <c r="BO156" s="82"/>
      <c r="BP156" s="82"/>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row>
    <row r="157" spans="1:110" x14ac:dyDescent="0.2">
      <c r="A157" s="54"/>
      <c r="B157" s="54"/>
      <c r="C157" s="54"/>
      <c r="D157" s="54"/>
      <c r="E157" s="54"/>
      <c r="F157" s="54"/>
      <c r="G157" s="54"/>
      <c r="H157" s="54"/>
      <c r="I157" s="54"/>
      <c r="J157" s="63"/>
      <c r="K157" s="63"/>
      <c r="L157" s="63"/>
      <c r="M157" s="63"/>
      <c r="N157" s="63"/>
      <c r="O157" s="82"/>
      <c r="P157" s="82"/>
      <c r="Q157" s="82"/>
      <c r="R157" s="82"/>
      <c r="S157" s="82"/>
      <c r="T157" s="82"/>
      <c r="U157" s="88"/>
      <c r="V157" s="54"/>
      <c r="W157" s="54"/>
      <c r="X157" s="54"/>
      <c r="Y157" s="54"/>
      <c r="Z157" s="54"/>
      <c r="AA157" s="82"/>
      <c r="AB157" s="82"/>
      <c r="AC157" s="82"/>
      <c r="AD157" s="82"/>
      <c r="AE157" s="82"/>
      <c r="AF157" s="82"/>
      <c r="AG157" s="82"/>
      <c r="AH157" s="82"/>
      <c r="AI157" s="82"/>
      <c r="AJ157" s="82"/>
      <c r="AK157" s="82"/>
      <c r="AL157" s="82"/>
      <c r="AM157" s="82"/>
      <c r="AN157" s="82"/>
      <c r="AO157" s="82"/>
      <c r="AP157" s="82"/>
      <c r="AQ157" s="82"/>
      <c r="AR157" s="82"/>
      <c r="AS157" s="82"/>
      <c r="AT157" s="82"/>
      <c r="AU157" s="82"/>
      <c r="AV157" s="82"/>
      <c r="AW157" s="82"/>
      <c r="AX157" s="82"/>
      <c r="AY157" s="82"/>
      <c r="AZ157" s="82"/>
      <c r="BA157" s="82"/>
      <c r="BB157" s="82"/>
      <c r="BC157" s="82"/>
      <c r="BD157" s="82"/>
      <c r="BE157" s="82"/>
      <c r="BF157" s="82"/>
      <c r="BG157" s="82"/>
      <c r="BH157" s="82"/>
      <c r="BI157" s="82"/>
      <c r="BJ157" s="82"/>
      <c r="BK157" s="82"/>
      <c r="BL157" s="82"/>
      <c r="BM157" s="82"/>
      <c r="BN157" s="82"/>
      <c r="BO157" s="82"/>
      <c r="BP157" s="82"/>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row>
    <row r="158" spans="1:110" x14ac:dyDescent="0.2">
      <c r="A158" s="54"/>
      <c r="B158" s="54"/>
      <c r="C158" s="54"/>
      <c r="D158" s="54"/>
      <c r="E158" s="54"/>
      <c r="F158" s="54"/>
      <c r="G158" s="54"/>
      <c r="H158" s="54"/>
      <c r="I158" s="54"/>
      <c r="J158" s="63"/>
      <c r="K158" s="63"/>
      <c r="L158" s="63"/>
      <c r="M158" s="63"/>
      <c r="N158" s="63"/>
      <c r="O158" s="82"/>
      <c r="P158" s="82"/>
      <c r="Q158" s="82"/>
      <c r="R158" s="82"/>
      <c r="S158" s="82"/>
      <c r="T158" s="82"/>
      <c r="U158" s="88"/>
      <c r="V158" s="54"/>
      <c r="W158" s="54"/>
      <c r="X158" s="54"/>
      <c r="Y158" s="54"/>
      <c r="Z158" s="54"/>
      <c r="AA158" s="82"/>
      <c r="AB158" s="82"/>
      <c r="AC158" s="82"/>
      <c r="AD158" s="82"/>
      <c r="AE158" s="82"/>
      <c r="AF158" s="82"/>
      <c r="AG158" s="82"/>
      <c r="AH158" s="82"/>
      <c r="AI158" s="82"/>
      <c r="AJ158" s="82"/>
      <c r="AK158" s="82"/>
      <c r="AL158" s="82"/>
      <c r="AM158" s="82"/>
      <c r="AN158" s="82"/>
      <c r="AO158" s="82"/>
      <c r="AP158" s="82"/>
      <c r="AQ158" s="82"/>
      <c r="AR158" s="82"/>
      <c r="AS158" s="82"/>
      <c r="AT158" s="82"/>
      <c r="AU158" s="82"/>
      <c r="AV158" s="82"/>
      <c r="AW158" s="82"/>
      <c r="AX158" s="82"/>
      <c r="AY158" s="82"/>
      <c r="AZ158" s="82"/>
      <c r="BA158" s="82"/>
      <c r="BB158" s="82"/>
      <c r="BC158" s="82"/>
      <c r="BD158" s="82"/>
      <c r="BE158" s="82"/>
      <c r="BF158" s="82"/>
      <c r="BG158" s="82"/>
      <c r="BH158" s="82"/>
      <c r="BI158" s="82"/>
      <c r="BJ158" s="82"/>
      <c r="BK158" s="82"/>
      <c r="BL158" s="82"/>
      <c r="BM158" s="82"/>
      <c r="BN158" s="82"/>
      <c r="BO158" s="82"/>
      <c r="BP158" s="82"/>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row>
    <row r="159" spans="1:110" x14ac:dyDescent="0.2">
      <c r="A159" s="54"/>
      <c r="B159" s="54"/>
      <c r="C159" s="54"/>
      <c r="D159" s="54"/>
      <c r="E159" s="54"/>
      <c r="F159" s="54"/>
      <c r="G159" s="54"/>
      <c r="H159" s="54"/>
      <c r="I159" s="54"/>
      <c r="J159" s="63"/>
      <c r="K159" s="63"/>
      <c r="L159" s="63"/>
      <c r="M159" s="63"/>
      <c r="N159" s="63"/>
      <c r="O159" s="82"/>
      <c r="P159" s="82"/>
      <c r="Q159" s="82"/>
      <c r="R159" s="82"/>
      <c r="S159" s="82"/>
      <c r="T159" s="82"/>
      <c r="U159" s="88"/>
      <c r="V159" s="54"/>
      <c r="W159" s="54"/>
      <c r="X159" s="54"/>
      <c r="Y159" s="54"/>
      <c r="Z159" s="54"/>
      <c r="AA159" s="82"/>
      <c r="AB159" s="82"/>
      <c r="AC159" s="82"/>
      <c r="AD159" s="82"/>
      <c r="AE159" s="82"/>
      <c r="AF159" s="82"/>
      <c r="AG159" s="82"/>
      <c r="AH159" s="82"/>
      <c r="AI159" s="82"/>
      <c r="AJ159" s="82"/>
      <c r="AK159" s="82"/>
      <c r="AL159" s="82"/>
      <c r="AM159" s="82"/>
      <c r="AN159" s="82"/>
      <c r="AO159" s="82"/>
      <c r="AP159" s="82"/>
      <c r="AQ159" s="82"/>
      <c r="AR159" s="82"/>
      <c r="AS159" s="82"/>
      <c r="AT159" s="82"/>
      <c r="AU159" s="82"/>
      <c r="AV159" s="82"/>
      <c r="AW159" s="82"/>
      <c r="AX159" s="82"/>
      <c r="AY159" s="82"/>
      <c r="AZ159" s="82"/>
      <c r="BA159" s="82"/>
      <c r="BB159" s="82"/>
      <c r="BC159" s="82"/>
      <c r="BD159" s="82"/>
      <c r="BE159" s="82"/>
      <c r="BF159" s="82"/>
      <c r="BG159" s="82"/>
      <c r="BH159" s="82"/>
      <c r="BI159" s="82"/>
      <c r="BJ159" s="82"/>
      <c r="BK159" s="82"/>
      <c r="BL159" s="82"/>
      <c r="BM159" s="82"/>
      <c r="BN159" s="82"/>
      <c r="BO159" s="82"/>
      <c r="BP159" s="82"/>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row>
    <row r="160" spans="1:110" x14ac:dyDescent="0.2">
      <c r="A160" s="54"/>
      <c r="B160" s="54"/>
      <c r="C160" s="54"/>
      <c r="D160" s="54"/>
      <c r="E160" s="54"/>
      <c r="F160" s="54"/>
      <c r="G160" s="54"/>
      <c r="H160" s="54"/>
      <c r="I160" s="54"/>
      <c r="J160" s="63"/>
      <c r="K160" s="63"/>
      <c r="L160" s="63"/>
      <c r="M160" s="63"/>
      <c r="N160" s="63"/>
      <c r="O160" s="82"/>
      <c r="P160" s="82"/>
      <c r="Q160" s="82"/>
      <c r="R160" s="82"/>
      <c r="S160" s="82"/>
      <c r="T160" s="82"/>
      <c r="U160" s="88"/>
      <c r="V160" s="54"/>
      <c r="W160" s="54"/>
      <c r="X160" s="54"/>
      <c r="Y160" s="54"/>
      <c r="Z160" s="54"/>
      <c r="AA160" s="82"/>
      <c r="AB160" s="82"/>
      <c r="AC160" s="82"/>
      <c r="AD160" s="82"/>
      <c r="AE160" s="82"/>
      <c r="AF160" s="82"/>
      <c r="AG160" s="82"/>
      <c r="AH160" s="82"/>
      <c r="AI160" s="82"/>
      <c r="AJ160" s="82"/>
      <c r="AK160" s="82"/>
      <c r="AL160" s="82"/>
      <c r="AM160" s="82"/>
      <c r="AN160" s="82"/>
      <c r="AO160" s="82"/>
      <c r="AP160" s="82"/>
      <c r="AQ160" s="82"/>
      <c r="AR160" s="82"/>
      <c r="AS160" s="82"/>
      <c r="AT160" s="82"/>
      <c r="AU160" s="82"/>
      <c r="AV160" s="82"/>
      <c r="AW160" s="82"/>
      <c r="AX160" s="82"/>
      <c r="AY160" s="82"/>
      <c r="AZ160" s="82"/>
      <c r="BA160" s="82"/>
      <c r="BB160" s="82"/>
      <c r="BC160" s="82"/>
      <c r="BD160" s="82"/>
      <c r="BE160" s="82"/>
      <c r="BF160" s="82"/>
      <c r="BG160" s="82"/>
      <c r="BH160" s="82"/>
      <c r="BI160" s="82"/>
      <c r="BJ160" s="82"/>
      <c r="BK160" s="82"/>
      <c r="BL160" s="82"/>
      <c r="BM160" s="82"/>
      <c r="BN160" s="82"/>
      <c r="BO160" s="82"/>
      <c r="BP160" s="82"/>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row>
    <row r="161" spans="1:110" x14ac:dyDescent="0.2">
      <c r="A161" s="54"/>
      <c r="B161" s="54"/>
      <c r="C161" s="54"/>
      <c r="D161" s="54"/>
      <c r="E161" s="54"/>
      <c r="F161" s="54"/>
      <c r="G161" s="54"/>
      <c r="H161" s="54"/>
      <c r="I161" s="54"/>
      <c r="J161" s="63"/>
      <c r="K161" s="63"/>
      <c r="L161" s="63"/>
      <c r="M161" s="63"/>
      <c r="N161" s="63"/>
      <c r="O161" s="82"/>
      <c r="P161" s="82"/>
      <c r="Q161" s="82"/>
      <c r="R161" s="82"/>
      <c r="S161" s="82"/>
      <c r="T161" s="82"/>
      <c r="U161" s="88"/>
      <c r="V161" s="54"/>
      <c r="W161" s="54"/>
      <c r="X161" s="54"/>
      <c r="Y161" s="54"/>
      <c r="Z161" s="54"/>
      <c r="AA161" s="82"/>
      <c r="AB161" s="82"/>
      <c r="AC161" s="82"/>
      <c r="AD161" s="82"/>
      <c r="AE161" s="82"/>
      <c r="AF161" s="82"/>
      <c r="AG161" s="82"/>
      <c r="AH161" s="82"/>
      <c r="AI161" s="82"/>
      <c r="AJ161" s="82"/>
      <c r="AK161" s="82"/>
      <c r="AL161" s="82"/>
      <c r="AM161" s="82"/>
      <c r="AN161" s="82"/>
      <c r="AO161" s="82"/>
      <c r="AP161" s="82"/>
      <c r="AQ161" s="82"/>
      <c r="AR161" s="82"/>
      <c r="AS161" s="82"/>
      <c r="AT161" s="82"/>
      <c r="AU161" s="82"/>
      <c r="AV161" s="82"/>
      <c r="AW161" s="82"/>
      <c r="AX161" s="82"/>
      <c r="AY161" s="82"/>
      <c r="AZ161" s="82"/>
      <c r="BA161" s="82"/>
      <c r="BB161" s="82"/>
      <c r="BC161" s="82"/>
      <c r="BD161" s="82"/>
      <c r="BE161" s="82"/>
      <c r="BF161" s="82"/>
      <c r="BG161" s="82"/>
      <c r="BH161" s="82"/>
      <c r="BI161" s="82"/>
      <c r="BJ161" s="82"/>
      <c r="BK161" s="82"/>
      <c r="BL161" s="82"/>
      <c r="BM161" s="82"/>
      <c r="BN161" s="82"/>
      <c r="BO161" s="82"/>
      <c r="BP161" s="82"/>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row>
    <row r="162" spans="1:110" x14ac:dyDescent="0.2">
      <c r="A162" s="54"/>
      <c r="B162" s="54"/>
      <c r="C162" s="54"/>
      <c r="D162" s="54"/>
      <c r="E162" s="54"/>
      <c r="F162" s="54"/>
      <c r="G162" s="54"/>
      <c r="H162" s="54"/>
      <c r="I162" s="54"/>
      <c r="J162" s="63"/>
      <c r="K162" s="63"/>
      <c r="L162" s="63"/>
      <c r="M162" s="63"/>
      <c r="N162" s="63"/>
      <c r="O162" s="82"/>
      <c r="P162" s="82"/>
      <c r="Q162" s="82"/>
      <c r="R162" s="82"/>
      <c r="S162" s="82"/>
      <c r="T162" s="82"/>
      <c r="U162" s="88"/>
      <c r="V162" s="54"/>
      <c r="W162" s="54"/>
      <c r="X162" s="54"/>
      <c r="Y162" s="54"/>
      <c r="Z162" s="54"/>
      <c r="AA162" s="82"/>
      <c r="AB162" s="82"/>
      <c r="AC162" s="82"/>
      <c r="AD162" s="82"/>
      <c r="AE162" s="82"/>
      <c r="AF162" s="82"/>
      <c r="AG162" s="82"/>
      <c r="AH162" s="82"/>
      <c r="AI162" s="82"/>
      <c r="AJ162" s="82"/>
      <c r="AK162" s="82"/>
      <c r="AL162" s="82"/>
      <c r="AM162" s="82"/>
      <c r="AN162" s="82"/>
      <c r="AO162" s="82"/>
      <c r="AP162" s="82"/>
      <c r="AQ162" s="82"/>
      <c r="AR162" s="82"/>
      <c r="AS162" s="82"/>
      <c r="AT162" s="82"/>
      <c r="AU162" s="82"/>
      <c r="AV162" s="82"/>
      <c r="AW162" s="82"/>
      <c r="AX162" s="82"/>
      <c r="AY162" s="82"/>
      <c r="AZ162" s="82"/>
      <c r="BA162" s="82"/>
      <c r="BB162" s="82"/>
      <c r="BC162" s="82"/>
      <c r="BD162" s="82"/>
      <c r="BE162" s="82"/>
      <c r="BF162" s="82"/>
      <c r="BG162" s="82"/>
      <c r="BH162" s="82"/>
      <c r="BI162" s="82"/>
      <c r="BJ162" s="82"/>
      <c r="BK162" s="82"/>
      <c r="BL162" s="82"/>
      <c r="BM162" s="82"/>
      <c r="BN162" s="82"/>
      <c r="BO162" s="82"/>
      <c r="BP162" s="82"/>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row>
    <row r="163" spans="1:110" x14ac:dyDescent="0.2">
      <c r="A163" s="54"/>
      <c r="B163" s="54"/>
      <c r="C163" s="54"/>
      <c r="D163" s="54"/>
      <c r="E163" s="54"/>
      <c r="F163" s="54"/>
      <c r="G163" s="54"/>
      <c r="H163" s="54"/>
      <c r="I163" s="54"/>
      <c r="J163" s="63"/>
      <c r="K163" s="63"/>
      <c r="L163" s="63"/>
      <c r="M163" s="63"/>
      <c r="N163" s="63"/>
      <c r="O163" s="82"/>
      <c r="P163" s="82"/>
      <c r="Q163" s="82"/>
      <c r="R163" s="82"/>
      <c r="S163" s="82"/>
      <c r="T163" s="82"/>
      <c r="U163" s="88"/>
      <c r="V163" s="54"/>
      <c r="W163" s="54"/>
      <c r="X163" s="54"/>
      <c r="Y163" s="54"/>
      <c r="Z163" s="54"/>
      <c r="AA163" s="82"/>
      <c r="AB163" s="82"/>
      <c r="AC163" s="82"/>
      <c r="AD163" s="82"/>
      <c r="AE163" s="82"/>
      <c r="AF163" s="82"/>
      <c r="AG163" s="82"/>
      <c r="AH163" s="82"/>
      <c r="AI163" s="82"/>
      <c r="AJ163" s="82"/>
      <c r="AK163" s="82"/>
      <c r="AL163" s="82"/>
      <c r="AM163" s="82"/>
      <c r="AN163" s="82"/>
      <c r="AO163" s="82"/>
      <c r="AP163" s="82"/>
      <c r="AQ163" s="82"/>
      <c r="AR163" s="82"/>
      <c r="AS163" s="82"/>
      <c r="AT163" s="82"/>
      <c r="AU163" s="82"/>
      <c r="AV163" s="82"/>
      <c r="AW163" s="82"/>
      <c r="AX163" s="82"/>
      <c r="AY163" s="82"/>
      <c r="AZ163" s="82"/>
      <c r="BA163" s="82"/>
      <c r="BB163" s="82"/>
      <c r="BC163" s="82"/>
      <c r="BD163" s="82"/>
      <c r="BE163" s="82"/>
      <c r="BF163" s="82"/>
      <c r="BG163" s="82"/>
      <c r="BH163" s="82"/>
      <c r="BI163" s="82"/>
      <c r="BJ163" s="82"/>
      <c r="BK163" s="82"/>
      <c r="BL163" s="82"/>
      <c r="BM163" s="82"/>
      <c r="BN163" s="82"/>
      <c r="BO163" s="82"/>
      <c r="BP163" s="82"/>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row>
    <row r="164" spans="1:110" x14ac:dyDescent="0.2">
      <c r="A164" s="54"/>
      <c r="B164" s="54"/>
      <c r="C164" s="54"/>
      <c r="D164" s="54"/>
      <c r="E164" s="54"/>
      <c r="F164" s="54"/>
      <c r="G164" s="54"/>
      <c r="H164" s="54"/>
      <c r="I164" s="54"/>
      <c r="J164" s="63"/>
      <c r="K164" s="63"/>
      <c r="L164" s="63"/>
      <c r="M164" s="63"/>
      <c r="N164" s="63"/>
      <c r="O164" s="82"/>
      <c r="P164" s="82"/>
      <c r="Q164" s="82"/>
      <c r="R164" s="82"/>
      <c r="S164" s="82"/>
      <c r="T164" s="82"/>
      <c r="U164" s="88"/>
      <c r="V164" s="54"/>
      <c r="W164" s="54"/>
      <c r="X164" s="54"/>
      <c r="Y164" s="54"/>
      <c r="Z164" s="54"/>
      <c r="AA164" s="82"/>
      <c r="AB164" s="82"/>
      <c r="AC164" s="82"/>
      <c r="AD164" s="82"/>
      <c r="AE164" s="82"/>
      <c r="AF164" s="82"/>
      <c r="AG164" s="82"/>
      <c r="AH164" s="82"/>
      <c r="AI164" s="82"/>
      <c r="AJ164" s="82"/>
      <c r="AK164" s="82"/>
      <c r="AL164" s="82"/>
      <c r="AM164" s="82"/>
      <c r="AN164" s="82"/>
      <c r="AO164" s="82"/>
      <c r="AP164" s="82"/>
      <c r="AQ164" s="82"/>
      <c r="AR164" s="82"/>
      <c r="AS164" s="82"/>
      <c r="AT164" s="82"/>
      <c r="AU164" s="82"/>
      <c r="AV164" s="82"/>
      <c r="AW164" s="82"/>
      <c r="AX164" s="82"/>
      <c r="AY164" s="82"/>
      <c r="AZ164" s="82"/>
      <c r="BA164" s="82"/>
      <c r="BB164" s="82"/>
      <c r="BC164" s="82"/>
      <c r="BD164" s="82"/>
      <c r="BE164" s="82"/>
      <c r="BF164" s="82"/>
      <c r="BG164" s="82"/>
      <c r="BH164" s="82"/>
      <c r="BI164" s="82"/>
      <c r="BJ164" s="82"/>
      <c r="BK164" s="82"/>
      <c r="BL164" s="82"/>
      <c r="BM164" s="82"/>
      <c r="BN164" s="82"/>
      <c r="BO164" s="82"/>
      <c r="BP164" s="82"/>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row>
    <row r="165" spans="1:110" x14ac:dyDescent="0.2">
      <c r="A165" s="54"/>
      <c r="B165" s="54"/>
      <c r="C165" s="54"/>
      <c r="D165" s="54"/>
      <c r="E165" s="54"/>
      <c r="F165" s="54"/>
      <c r="G165" s="54"/>
      <c r="H165" s="54"/>
      <c r="I165" s="54"/>
      <c r="J165" s="63"/>
      <c r="K165" s="63"/>
      <c r="L165" s="63"/>
      <c r="M165" s="63"/>
      <c r="N165" s="63"/>
      <c r="O165" s="82"/>
      <c r="P165" s="82"/>
      <c r="Q165" s="82"/>
      <c r="R165" s="82"/>
      <c r="S165" s="82"/>
      <c r="T165" s="82"/>
      <c r="U165" s="88"/>
      <c r="V165" s="54"/>
      <c r="W165" s="54"/>
      <c r="X165" s="54"/>
      <c r="Y165" s="54"/>
      <c r="Z165" s="54"/>
      <c r="AA165" s="82"/>
      <c r="AB165" s="82"/>
      <c r="AC165" s="82"/>
      <c r="AD165" s="82"/>
      <c r="AE165" s="82"/>
      <c r="AF165" s="82"/>
      <c r="AG165" s="82"/>
      <c r="AH165" s="82"/>
      <c r="AI165" s="82"/>
      <c r="AJ165" s="82"/>
      <c r="AK165" s="82"/>
      <c r="AL165" s="82"/>
      <c r="AM165" s="82"/>
      <c r="AN165" s="82"/>
      <c r="AO165" s="82"/>
      <c r="AP165" s="82"/>
      <c r="AQ165" s="82"/>
      <c r="AR165" s="82"/>
      <c r="AS165" s="82"/>
      <c r="AT165" s="82"/>
      <c r="AU165" s="82"/>
      <c r="AV165" s="82"/>
      <c r="AW165" s="82"/>
      <c r="AX165" s="82"/>
      <c r="AY165" s="82"/>
      <c r="AZ165" s="82"/>
      <c r="BA165" s="82"/>
      <c r="BB165" s="82"/>
      <c r="BC165" s="82"/>
      <c r="BD165" s="82"/>
      <c r="BE165" s="82"/>
      <c r="BF165" s="82"/>
      <c r="BG165" s="82"/>
      <c r="BH165" s="82"/>
      <c r="BI165" s="82"/>
      <c r="BJ165" s="82"/>
      <c r="BK165" s="82"/>
      <c r="BL165" s="82"/>
      <c r="BM165" s="82"/>
      <c r="BN165" s="82"/>
      <c r="BO165" s="82"/>
      <c r="BP165" s="82"/>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row>
    <row r="166" spans="1:110" x14ac:dyDescent="0.2">
      <c r="A166" s="54"/>
      <c r="B166" s="54"/>
      <c r="C166" s="54"/>
      <c r="D166" s="54"/>
      <c r="E166" s="54"/>
      <c r="F166" s="54"/>
      <c r="G166" s="54"/>
      <c r="H166" s="54"/>
      <c r="I166" s="54"/>
      <c r="J166" s="63"/>
      <c r="K166" s="63"/>
      <c r="L166" s="63"/>
      <c r="M166" s="63"/>
      <c r="N166" s="63"/>
      <c r="O166" s="82"/>
      <c r="P166" s="82"/>
      <c r="Q166" s="82"/>
      <c r="R166" s="82"/>
      <c r="S166" s="82"/>
      <c r="T166" s="82"/>
      <c r="U166" s="88"/>
      <c r="V166" s="54"/>
      <c r="W166" s="54"/>
      <c r="X166" s="54"/>
      <c r="Y166" s="54"/>
      <c r="Z166" s="54"/>
      <c r="AA166" s="82"/>
      <c r="AB166" s="82"/>
      <c r="AC166" s="82"/>
      <c r="AD166" s="82"/>
      <c r="AE166" s="82"/>
      <c r="AF166" s="82"/>
      <c r="AG166" s="82"/>
      <c r="AH166" s="82"/>
      <c r="AI166" s="82"/>
      <c r="AJ166" s="82"/>
      <c r="AK166" s="82"/>
      <c r="AL166" s="82"/>
      <c r="AM166" s="82"/>
      <c r="AN166" s="82"/>
      <c r="AO166" s="82"/>
      <c r="AP166" s="82"/>
      <c r="AQ166" s="82"/>
      <c r="AR166" s="82"/>
      <c r="AS166" s="82"/>
      <c r="AT166" s="82"/>
      <c r="AU166" s="82"/>
      <c r="AV166" s="82"/>
      <c r="AW166" s="82"/>
      <c r="AX166" s="82"/>
      <c r="AY166" s="82"/>
      <c r="AZ166" s="82"/>
      <c r="BA166" s="82"/>
      <c r="BB166" s="82"/>
      <c r="BC166" s="82"/>
      <c r="BD166" s="82"/>
      <c r="BE166" s="82"/>
      <c r="BF166" s="82"/>
      <c r="BG166" s="82"/>
      <c r="BH166" s="82"/>
      <c r="BI166" s="82"/>
      <c r="BJ166" s="82"/>
      <c r="BK166" s="82"/>
      <c r="BL166" s="82"/>
      <c r="BM166" s="82"/>
      <c r="BN166" s="82"/>
      <c r="BO166" s="82"/>
      <c r="BP166" s="82"/>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row>
    <row r="167" spans="1:110" x14ac:dyDescent="0.2">
      <c r="A167" s="54"/>
      <c r="B167" s="54"/>
      <c r="C167" s="54"/>
      <c r="D167" s="54"/>
      <c r="E167" s="54"/>
      <c r="F167" s="54"/>
      <c r="G167" s="54"/>
      <c r="H167" s="54"/>
      <c r="I167" s="54"/>
      <c r="J167" s="63"/>
      <c r="K167" s="63"/>
      <c r="L167" s="63"/>
      <c r="M167" s="63"/>
      <c r="N167" s="63"/>
      <c r="O167" s="82"/>
      <c r="P167" s="82"/>
      <c r="Q167" s="82"/>
      <c r="R167" s="82"/>
      <c r="S167" s="82"/>
      <c r="T167" s="82"/>
      <c r="U167" s="88"/>
      <c r="V167" s="54"/>
      <c r="W167" s="54"/>
      <c r="X167" s="54"/>
      <c r="Y167" s="54"/>
      <c r="Z167" s="54"/>
      <c r="AA167" s="82"/>
      <c r="AB167" s="82"/>
      <c r="AC167" s="82"/>
      <c r="AD167" s="82"/>
      <c r="AE167" s="82"/>
      <c r="AF167" s="82"/>
      <c r="AG167" s="82"/>
      <c r="AH167" s="82"/>
      <c r="AI167" s="82"/>
      <c r="AJ167" s="82"/>
      <c r="AK167" s="82"/>
      <c r="AL167" s="82"/>
      <c r="AM167" s="82"/>
      <c r="AN167" s="82"/>
      <c r="AO167" s="82"/>
      <c r="AP167" s="82"/>
      <c r="AQ167" s="82"/>
      <c r="AR167" s="82"/>
      <c r="AS167" s="82"/>
      <c r="AT167" s="82"/>
      <c r="AU167" s="82"/>
      <c r="AV167" s="82"/>
      <c r="AW167" s="82"/>
      <c r="AX167" s="82"/>
      <c r="AY167" s="82"/>
      <c r="AZ167" s="82"/>
      <c r="BA167" s="82"/>
      <c r="BB167" s="82"/>
      <c r="BC167" s="82"/>
      <c r="BD167" s="82"/>
      <c r="BE167" s="82"/>
      <c r="BF167" s="82"/>
      <c r="BG167" s="82"/>
      <c r="BH167" s="82"/>
      <c r="BI167" s="82"/>
      <c r="BJ167" s="82"/>
      <c r="BK167" s="82"/>
      <c r="BL167" s="82"/>
      <c r="BM167" s="82"/>
      <c r="BN167" s="82"/>
      <c r="BO167" s="82"/>
      <c r="BP167" s="82"/>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row>
    <row r="168" spans="1:110" x14ac:dyDescent="0.2">
      <c r="A168" s="54"/>
      <c r="B168" s="54"/>
      <c r="C168" s="54"/>
      <c r="D168" s="54"/>
      <c r="E168" s="54"/>
      <c r="F168" s="54"/>
      <c r="G168" s="54"/>
      <c r="H168" s="54"/>
      <c r="I168" s="54"/>
      <c r="J168" s="63"/>
      <c r="K168" s="63"/>
      <c r="L168" s="63"/>
      <c r="M168" s="63"/>
      <c r="N168" s="63"/>
      <c r="O168" s="82"/>
      <c r="P168" s="82"/>
      <c r="Q168" s="82"/>
      <c r="R168" s="82"/>
      <c r="S168" s="82"/>
      <c r="T168" s="82"/>
      <c r="U168" s="88"/>
      <c r="V168" s="54"/>
      <c r="W168" s="54"/>
      <c r="X168" s="54"/>
      <c r="Y168" s="54"/>
      <c r="Z168" s="54"/>
      <c r="AA168" s="82"/>
      <c r="AB168" s="82"/>
      <c r="AC168" s="82"/>
      <c r="AD168" s="82"/>
      <c r="AE168" s="82"/>
      <c r="AF168" s="82"/>
      <c r="AG168" s="82"/>
      <c r="AH168" s="82"/>
      <c r="AI168" s="82"/>
      <c r="AJ168" s="82"/>
      <c r="AK168" s="82"/>
      <c r="AL168" s="82"/>
      <c r="AM168" s="82"/>
      <c r="AN168" s="82"/>
      <c r="AO168" s="82"/>
      <c r="AP168" s="82"/>
      <c r="AQ168" s="82"/>
      <c r="AR168" s="82"/>
      <c r="AS168" s="82"/>
      <c r="AT168" s="82"/>
      <c r="AU168" s="82"/>
      <c r="AV168" s="82"/>
      <c r="AW168" s="82"/>
      <c r="AX168" s="82"/>
      <c r="AY168" s="82"/>
      <c r="AZ168" s="82"/>
      <c r="BA168" s="82"/>
      <c r="BB168" s="82"/>
      <c r="BC168" s="82"/>
      <c r="BD168" s="82"/>
      <c r="BE168" s="82"/>
      <c r="BF168" s="82"/>
      <c r="BG168" s="82"/>
      <c r="BH168" s="82"/>
      <c r="BI168" s="82"/>
      <c r="BJ168" s="82"/>
      <c r="BK168" s="82"/>
      <c r="BL168" s="82"/>
      <c r="BM168" s="82"/>
      <c r="BN168" s="82"/>
      <c r="BO168" s="82"/>
      <c r="BP168" s="82"/>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row>
    <row r="169" spans="1:110" x14ac:dyDescent="0.2">
      <c r="A169" s="54"/>
      <c r="B169" s="54"/>
      <c r="C169" s="54"/>
      <c r="D169" s="54"/>
      <c r="E169" s="54"/>
      <c r="F169" s="54"/>
      <c r="G169" s="54"/>
      <c r="H169" s="54"/>
      <c r="I169" s="54"/>
      <c r="J169" s="63"/>
      <c r="K169" s="63"/>
      <c r="L169" s="63"/>
      <c r="M169" s="63"/>
      <c r="N169" s="63"/>
      <c r="O169" s="82"/>
      <c r="P169" s="82"/>
      <c r="Q169" s="82"/>
      <c r="R169" s="82"/>
      <c r="S169" s="82"/>
      <c r="T169" s="82"/>
      <c r="U169" s="88"/>
      <c r="V169" s="54"/>
      <c r="W169" s="54"/>
      <c r="X169" s="54"/>
      <c r="Y169" s="54"/>
      <c r="Z169" s="54"/>
      <c r="AA169" s="82"/>
      <c r="AB169" s="82"/>
      <c r="AC169" s="82"/>
      <c r="AD169" s="82"/>
      <c r="AE169" s="82"/>
      <c r="AF169" s="82"/>
      <c r="AG169" s="82"/>
      <c r="AH169" s="82"/>
      <c r="AI169" s="82"/>
      <c r="AJ169" s="82"/>
      <c r="AK169" s="82"/>
      <c r="AL169" s="82"/>
      <c r="AM169" s="82"/>
      <c r="AN169" s="82"/>
      <c r="AO169" s="82"/>
      <c r="AP169" s="82"/>
      <c r="AQ169" s="82"/>
      <c r="AR169" s="82"/>
      <c r="AS169" s="82"/>
      <c r="AT169" s="82"/>
      <c r="AU169" s="82"/>
      <c r="AV169" s="82"/>
      <c r="AW169" s="82"/>
      <c r="AX169" s="82"/>
      <c r="AY169" s="82"/>
      <c r="AZ169" s="82"/>
      <c r="BA169" s="82"/>
      <c r="BB169" s="82"/>
      <c r="BC169" s="82"/>
      <c r="BD169" s="82"/>
      <c r="BE169" s="82"/>
      <c r="BF169" s="82"/>
      <c r="BG169" s="82"/>
      <c r="BH169" s="82"/>
      <c r="BI169" s="82"/>
      <c r="BJ169" s="82"/>
      <c r="BK169" s="82"/>
      <c r="BL169" s="82"/>
      <c r="BM169" s="82"/>
      <c r="BN169" s="82"/>
      <c r="BO169" s="82"/>
      <c r="BP169" s="82"/>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row>
    <row r="170" spans="1:110" x14ac:dyDescent="0.2">
      <c r="A170" s="54"/>
      <c r="B170" s="54"/>
      <c r="C170" s="54"/>
      <c r="D170" s="54"/>
      <c r="E170" s="54"/>
      <c r="F170" s="54"/>
      <c r="G170" s="54"/>
      <c r="H170" s="54"/>
      <c r="I170" s="54"/>
      <c r="J170" s="63"/>
      <c r="K170" s="63"/>
      <c r="L170" s="63"/>
      <c r="M170" s="63"/>
      <c r="N170" s="63"/>
      <c r="O170" s="82"/>
      <c r="P170" s="82"/>
      <c r="Q170" s="82"/>
      <c r="R170" s="82"/>
      <c r="S170" s="82"/>
      <c r="T170" s="82"/>
      <c r="U170" s="88"/>
      <c r="V170" s="54"/>
      <c r="W170" s="54"/>
      <c r="X170" s="54"/>
      <c r="Y170" s="54"/>
      <c r="Z170" s="54"/>
      <c r="AA170" s="82"/>
      <c r="AB170" s="82"/>
      <c r="AC170" s="82"/>
      <c r="AD170" s="82"/>
      <c r="AE170" s="82"/>
      <c r="AF170" s="82"/>
      <c r="AG170" s="82"/>
      <c r="AH170" s="82"/>
      <c r="AI170" s="82"/>
      <c r="AJ170" s="82"/>
      <c r="AK170" s="82"/>
      <c r="AL170" s="82"/>
      <c r="AM170" s="82"/>
      <c r="AN170" s="82"/>
      <c r="AO170" s="82"/>
      <c r="AP170" s="82"/>
      <c r="AQ170" s="82"/>
      <c r="AR170" s="82"/>
      <c r="AS170" s="82"/>
      <c r="AT170" s="82"/>
      <c r="AU170" s="82"/>
      <c r="AV170" s="82"/>
      <c r="AW170" s="82"/>
      <c r="AX170" s="82"/>
      <c r="AY170" s="82"/>
      <c r="AZ170" s="82"/>
      <c r="BA170" s="82"/>
      <c r="BB170" s="82"/>
      <c r="BC170" s="82"/>
      <c r="BD170" s="82"/>
      <c r="BE170" s="82"/>
      <c r="BF170" s="82"/>
      <c r="BG170" s="82"/>
      <c r="BH170" s="82"/>
      <c r="BI170" s="82"/>
      <c r="BJ170" s="82"/>
      <c r="BK170" s="82"/>
      <c r="BL170" s="82"/>
      <c r="BM170" s="82"/>
      <c r="BN170" s="82"/>
      <c r="BO170" s="82"/>
      <c r="BP170" s="82"/>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row>
    <row r="171" spans="1:110" x14ac:dyDescent="0.2">
      <c r="A171" s="54"/>
      <c r="B171" s="54"/>
      <c r="C171" s="54"/>
      <c r="D171" s="54"/>
      <c r="E171" s="54"/>
      <c r="F171" s="54"/>
      <c r="G171" s="54"/>
      <c r="H171" s="54"/>
      <c r="I171" s="54"/>
      <c r="J171" s="63"/>
      <c r="K171" s="63"/>
      <c r="L171" s="63"/>
      <c r="M171" s="63"/>
      <c r="N171" s="63"/>
      <c r="O171" s="82"/>
      <c r="P171" s="82"/>
      <c r="Q171" s="82"/>
      <c r="R171" s="82"/>
      <c r="S171" s="82"/>
      <c r="T171" s="82"/>
      <c r="U171" s="88"/>
      <c r="V171" s="54"/>
      <c r="W171" s="54"/>
      <c r="X171" s="54"/>
      <c r="Y171" s="54"/>
      <c r="Z171" s="54"/>
      <c r="AA171" s="82"/>
      <c r="AB171" s="82"/>
      <c r="AC171" s="82"/>
      <c r="AD171" s="82"/>
      <c r="AE171" s="82"/>
      <c r="AF171" s="82"/>
      <c r="AG171" s="82"/>
      <c r="AH171" s="82"/>
      <c r="AI171" s="82"/>
      <c r="AJ171" s="82"/>
      <c r="AK171" s="82"/>
      <c r="AL171" s="82"/>
      <c r="AM171" s="82"/>
      <c r="AN171" s="82"/>
      <c r="AO171" s="82"/>
      <c r="AP171" s="82"/>
      <c r="AQ171" s="82"/>
      <c r="AR171" s="82"/>
      <c r="AS171" s="82"/>
      <c r="AT171" s="82"/>
      <c r="AU171" s="82"/>
      <c r="AV171" s="82"/>
      <c r="AW171" s="82"/>
      <c r="AX171" s="82"/>
      <c r="AY171" s="82"/>
      <c r="AZ171" s="82"/>
      <c r="BA171" s="82"/>
      <c r="BB171" s="82"/>
      <c r="BC171" s="82"/>
      <c r="BD171" s="82"/>
      <c r="BE171" s="82"/>
      <c r="BF171" s="82"/>
      <c r="BG171" s="82"/>
      <c r="BH171" s="82"/>
      <c r="BI171" s="82"/>
      <c r="BJ171" s="82"/>
      <c r="BK171" s="82"/>
      <c r="BL171" s="82"/>
      <c r="BM171" s="82"/>
      <c r="BN171" s="82"/>
      <c r="BO171" s="82"/>
      <c r="BP171" s="82"/>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row>
    <row r="172" spans="1:110" x14ac:dyDescent="0.2">
      <c r="A172" s="54"/>
      <c r="B172" s="54"/>
      <c r="C172" s="54"/>
      <c r="D172" s="54"/>
      <c r="E172" s="54"/>
      <c r="F172" s="54"/>
      <c r="G172" s="54"/>
      <c r="H172" s="54"/>
      <c r="I172" s="54"/>
      <c r="J172" s="63"/>
      <c r="K172" s="63"/>
      <c r="L172" s="63"/>
      <c r="M172" s="63"/>
      <c r="N172" s="63"/>
      <c r="O172" s="82"/>
      <c r="P172" s="82"/>
      <c r="Q172" s="82"/>
      <c r="R172" s="82"/>
      <c r="S172" s="82"/>
      <c r="T172" s="82"/>
      <c r="U172" s="88"/>
      <c r="V172" s="54"/>
      <c r="W172" s="54"/>
      <c r="X172" s="54"/>
      <c r="Y172" s="54"/>
      <c r="Z172" s="54"/>
      <c r="AA172" s="82"/>
      <c r="AB172" s="82"/>
      <c r="AC172" s="82"/>
      <c r="AD172" s="82"/>
      <c r="AE172" s="82"/>
      <c r="AF172" s="82"/>
      <c r="AG172" s="82"/>
      <c r="AH172" s="82"/>
      <c r="AI172" s="82"/>
      <c r="AJ172" s="82"/>
      <c r="AK172" s="82"/>
      <c r="AL172" s="82"/>
      <c r="AM172" s="82"/>
      <c r="AN172" s="82"/>
      <c r="AO172" s="82"/>
      <c r="AP172" s="82"/>
      <c r="AQ172" s="82"/>
      <c r="AR172" s="82"/>
      <c r="AS172" s="82"/>
      <c r="AT172" s="82"/>
      <c r="AU172" s="82"/>
      <c r="AV172" s="82"/>
      <c r="AW172" s="82"/>
      <c r="AX172" s="82"/>
      <c r="AY172" s="82"/>
      <c r="AZ172" s="82"/>
      <c r="BA172" s="82"/>
      <c r="BB172" s="82"/>
      <c r="BC172" s="82"/>
      <c r="BD172" s="82"/>
      <c r="BE172" s="82"/>
      <c r="BF172" s="82"/>
      <c r="BG172" s="82"/>
      <c r="BH172" s="82"/>
      <c r="BI172" s="82"/>
      <c r="BJ172" s="82"/>
      <c r="BK172" s="82"/>
      <c r="BL172" s="82"/>
      <c r="BM172" s="82"/>
      <c r="BN172" s="82"/>
      <c r="BO172" s="82"/>
      <c r="BP172" s="82"/>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row>
    <row r="173" spans="1:110" x14ac:dyDescent="0.2">
      <c r="A173" s="54"/>
      <c r="B173" s="54"/>
      <c r="C173" s="54"/>
      <c r="D173" s="54"/>
      <c r="E173" s="54"/>
      <c r="F173" s="54"/>
      <c r="G173" s="54"/>
      <c r="H173" s="54"/>
      <c r="I173" s="54"/>
      <c r="J173" s="63"/>
      <c r="K173" s="63"/>
      <c r="L173" s="63"/>
      <c r="M173" s="63"/>
      <c r="N173" s="63"/>
      <c r="O173" s="82"/>
      <c r="P173" s="82"/>
      <c r="Q173" s="82"/>
      <c r="R173" s="82"/>
      <c r="S173" s="82"/>
      <c r="T173" s="82"/>
      <c r="U173" s="88"/>
      <c r="V173" s="54"/>
      <c r="W173" s="54"/>
      <c r="X173" s="54"/>
      <c r="Y173" s="54"/>
      <c r="Z173" s="54"/>
      <c r="AA173" s="82"/>
      <c r="AB173" s="82"/>
      <c r="AC173" s="82"/>
      <c r="AD173" s="82"/>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c r="BA173" s="82"/>
      <c r="BB173" s="82"/>
      <c r="BC173" s="82"/>
      <c r="BD173" s="82"/>
      <c r="BE173" s="82"/>
      <c r="BF173" s="82"/>
      <c r="BG173" s="82"/>
      <c r="BH173" s="82"/>
      <c r="BI173" s="82"/>
      <c r="BJ173" s="82"/>
      <c r="BK173" s="82"/>
      <c r="BL173" s="82"/>
      <c r="BM173" s="82"/>
      <c r="BN173" s="82"/>
      <c r="BO173" s="82"/>
      <c r="BP173" s="82"/>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row>
    <row r="174" spans="1:110" x14ac:dyDescent="0.2">
      <c r="A174" s="54"/>
      <c r="B174" s="54"/>
      <c r="C174" s="54"/>
      <c r="D174" s="54"/>
      <c r="E174" s="54"/>
      <c r="F174" s="54"/>
      <c r="G174" s="54"/>
      <c r="H174" s="54"/>
      <c r="I174" s="54"/>
      <c r="J174" s="63"/>
      <c r="K174" s="63"/>
      <c r="L174" s="63"/>
      <c r="M174" s="63"/>
      <c r="N174" s="63"/>
      <c r="O174" s="82"/>
      <c r="P174" s="82"/>
      <c r="Q174" s="82"/>
      <c r="R174" s="82"/>
      <c r="S174" s="82"/>
      <c r="T174" s="82"/>
      <c r="U174" s="88"/>
      <c r="V174" s="54"/>
      <c r="W174" s="54"/>
      <c r="X174" s="54"/>
      <c r="Y174" s="54"/>
      <c r="Z174" s="54"/>
      <c r="AA174" s="82"/>
      <c r="AB174" s="82"/>
      <c r="AC174" s="82"/>
      <c r="AD174" s="82"/>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c r="BA174" s="82"/>
      <c r="BB174" s="82"/>
      <c r="BC174" s="82"/>
      <c r="BD174" s="82"/>
      <c r="BE174" s="82"/>
      <c r="BF174" s="82"/>
      <c r="BG174" s="82"/>
      <c r="BH174" s="82"/>
      <c r="BI174" s="82"/>
      <c r="BJ174" s="82"/>
      <c r="BK174" s="82"/>
      <c r="BL174" s="82"/>
      <c r="BM174" s="82"/>
      <c r="BN174" s="82"/>
      <c r="BO174" s="82"/>
      <c r="BP174" s="82"/>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row>
    <row r="175" spans="1:110" x14ac:dyDescent="0.2">
      <c r="A175" s="54"/>
      <c r="B175" s="54"/>
      <c r="C175" s="54"/>
      <c r="D175" s="54"/>
      <c r="E175" s="54"/>
      <c r="F175" s="54"/>
      <c r="G175" s="54"/>
      <c r="H175" s="54"/>
      <c r="I175" s="54"/>
      <c r="J175" s="63"/>
      <c r="K175" s="63"/>
      <c r="L175" s="63"/>
      <c r="M175" s="63"/>
      <c r="N175" s="63"/>
      <c r="O175" s="82"/>
      <c r="P175" s="82"/>
      <c r="Q175" s="82"/>
      <c r="R175" s="82"/>
      <c r="S175" s="82"/>
      <c r="T175" s="82"/>
      <c r="U175" s="88"/>
      <c r="V175" s="54"/>
      <c r="W175" s="54"/>
      <c r="X175" s="54"/>
      <c r="Y175" s="54"/>
      <c r="Z175" s="54"/>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c r="BA175" s="82"/>
      <c r="BB175" s="82"/>
      <c r="BC175" s="82"/>
      <c r="BD175" s="82"/>
      <c r="BE175" s="82"/>
      <c r="BF175" s="82"/>
      <c r="BG175" s="82"/>
      <c r="BH175" s="82"/>
      <c r="BI175" s="82"/>
      <c r="BJ175" s="82"/>
      <c r="BK175" s="82"/>
      <c r="BL175" s="82"/>
      <c r="BM175" s="82"/>
      <c r="BN175" s="82"/>
      <c r="BO175" s="82"/>
      <c r="BP175" s="82"/>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row>
    <row r="176" spans="1:110" x14ac:dyDescent="0.2">
      <c r="A176" s="54"/>
      <c r="B176" s="54"/>
      <c r="C176" s="54"/>
      <c r="D176" s="54"/>
      <c r="E176" s="54"/>
      <c r="F176" s="54"/>
      <c r="G176" s="54"/>
      <c r="H176" s="54"/>
      <c r="I176" s="54"/>
      <c r="J176" s="63"/>
      <c r="K176" s="63"/>
      <c r="L176" s="63"/>
      <c r="M176" s="63"/>
      <c r="N176" s="63"/>
      <c r="O176" s="82"/>
      <c r="P176" s="82"/>
      <c r="Q176" s="82"/>
      <c r="R176" s="82"/>
      <c r="S176" s="82"/>
      <c r="T176" s="82"/>
      <c r="U176" s="88"/>
      <c r="V176" s="54"/>
      <c r="W176" s="54"/>
      <c r="X176" s="54"/>
      <c r="Y176" s="54"/>
      <c r="Z176" s="54"/>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c r="BA176" s="82"/>
      <c r="BB176" s="82"/>
      <c r="BC176" s="82"/>
      <c r="BD176" s="82"/>
      <c r="BE176" s="82"/>
      <c r="BF176" s="82"/>
      <c r="BG176" s="82"/>
      <c r="BH176" s="82"/>
      <c r="BI176" s="82"/>
      <c r="BJ176" s="82"/>
      <c r="BK176" s="82"/>
      <c r="BL176" s="82"/>
      <c r="BM176" s="82"/>
      <c r="BN176" s="82"/>
      <c r="BO176" s="82"/>
      <c r="BP176" s="82"/>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row>
    <row r="177" spans="1:110" x14ac:dyDescent="0.2">
      <c r="A177" s="54"/>
      <c r="B177" s="54"/>
      <c r="C177" s="54"/>
      <c r="D177" s="54"/>
      <c r="E177" s="54"/>
      <c r="F177" s="54"/>
      <c r="G177" s="54"/>
      <c r="H177" s="54"/>
      <c r="I177" s="54"/>
      <c r="J177" s="63"/>
      <c r="K177" s="63"/>
      <c r="L177" s="63"/>
      <c r="M177" s="63"/>
      <c r="N177" s="63"/>
      <c r="O177" s="82"/>
      <c r="P177" s="82"/>
      <c r="Q177" s="82"/>
      <c r="R177" s="82"/>
      <c r="S177" s="82"/>
      <c r="T177" s="82"/>
      <c r="U177" s="88"/>
      <c r="V177" s="54"/>
      <c r="W177" s="54"/>
      <c r="X177" s="54"/>
      <c r="Y177" s="54"/>
      <c r="Z177" s="54"/>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c r="BA177" s="82"/>
      <c r="BB177" s="82"/>
      <c r="BC177" s="82"/>
      <c r="BD177" s="82"/>
      <c r="BE177" s="82"/>
      <c r="BF177" s="82"/>
      <c r="BG177" s="82"/>
      <c r="BH177" s="82"/>
      <c r="BI177" s="82"/>
      <c r="BJ177" s="82"/>
      <c r="BK177" s="82"/>
      <c r="BL177" s="82"/>
      <c r="BM177" s="82"/>
      <c r="BN177" s="82"/>
      <c r="BO177" s="82"/>
      <c r="BP177" s="82"/>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row>
    <row r="178" spans="1:110" x14ac:dyDescent="0.2">
      <c r="A178" s="54"/>
      <c r="B178" s="54"/>
      <c r="C178" s="54"/>
      <c r="D178" s="54"/>
      <c r="E178" s="54"/>
      <c r="F178" s="54"/>
      <c r="G178" s="54"/>
      <c r="H178" s="54"/>
      <c r="I178" s="54"/>
      <c r="J178" s="63"/>
      <c r="K178" s="63"/>
      <c r="L178" s="63"/>
      <c r="M178" s="63"/>
      <c r="N178" s="63"/>
      <c r="O178" s="82"/>
      <c r="P178" s="82"/>
      <c r="Q178" s="82"/>
      <c r="R178" s="82"/>
      <c r="S178" s="82"/>
      <c r="T178" s="82"/>
      <c r="U178" s="88"/>
      <c r="V178" s="54"/>
      <c r="W178" s="54"/>
      <c r="X178" s="54"/>
      <c r="Y178" s="54"/>
      <c r="Z178" s="54"/>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c r="BA178" s="82"/>
      <c r="BB178" s="82"/>
      <c r="BC178" s="82"/>
      <c r="BD178" s="82"/>
      <c r="BE178" s="82"/>
      <c r="BF178" s="82"/>
      <c r="BG178" s="82"/>
      <c r="BH178" s="82"/>
      <c r="BI178" s="82"/>
      <c r="BJ178" s="82"/>
      <c r="BK178" s="82"/>
      <c r="BL178" s="82"/>
      <c r="BM178" s="82"/>
      <c r="BN178" s="82"/>
      <c r="BO178" s="82"/>
      <c r="BP178" s="82"/>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row>
    <row r="179" spans="1:110" x14ac:dyDescent="0.2">
      <c r="A179" s="54"/>
      <c r="B179" s="54"/>
      <c r="C179" s="54"/>
      <c r="D179" s="54"/>
      <c r="E179" s="54"/>
      <c r="F179" s="54"/>
      <c r="G179" s="54"/>
      <c r="H179" s="54"/>
      <c r="I179" s="54"/>
      <c r="J179" s="63"/>
      <c r="K179" s="63"/>
      <c r="L179" s="63"/>
      <c r="M179" s="63"/>
      <c r="N179" s="63"/>
      <c r="O179" s="82"/>
      <c r="P179" s="82"/>
      <c r="Q179" s="82"/>
      <c r="R179" s="82"/>
      <c r="S179" s="82"/>
      <c r="T179" s="82"/>
      <c r="U179" s="88"/>
      <c r="V179" s="54"/>
      <c r="W179" s="54"/>
      <c r="X179" s="54"/>
      <c r="Y179" s="54"/>
      <c r="Z179" s="54"/>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c r="BA179" s="82"/>
      <c r="BB179" s="82"/>
      <c r="BC179" s="82"/>
      <c r="BD179" s="82"/>
      <c r="BE179" s="82"/>
      <c r="BF179" s="82"/>
      <c r="BG179" s="82"/>
      <c r="BH179" s="82"/>
      <c r="BI179" s="82"/>
      <c r="BJ179" s="82"/>
      <c r="BK179" s="82"/>
      <c r="BL179" s="82"/>
      <c r="BM179" s="82"/>
      <c r="BN179" s="82"/>
      <c r="BO179" s="82"/>
      <c r="BP179" s="82"/>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row>
    <row r="180" spans="1:110" x14ac:dyDescent="0.2">
      <c r="A180" s="54"/>
      <c r="B180" s="54"/>
      <c r="C180" s="54"/>
      <c r="D180" s="54"/>
      <c r="E180" s="54"/>
      <c r="F180" s="54"/>
      <c r="G180" s="54"/>
      <c r="H180" s="54"/>
      <c r="I180" s="54"/>
      <c r="J180" s="63"/>
      <c r="K180" s="63"/>
      <c r="L180" s="63"/>
      <c r="M180" s="63"/>
      <c r="N180" s="63"/>
      <c r="O180" s="82"/>
      <c r="P180" s="82"/>
      <c r="Q180" s="82"/>
      <c r="R180" s="82"/>
      <c r="S180" s="82"/>
      <c r="T180" s="82"/>
      <c r="U180" s="88"/>
      <c r="V180" s="54"/>
      <c r="W180" s="54"/>
      <c r="X180" s="54"/>
      <c r="Y180" s="54"/>
      <c r="Z180" s="54"/>
      <c r="AA180" s="82"/>
      <c r="AB180" s="82"/>
      <c r="AC180" s="82"/>
      <c r="AD180" s="82"/>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c r="BA180" s="82"/>
      <c r="BB180" s="82"/>
      <c r="BC180" s="82"/>
      <c r="BD180" s="82"/>
      <c r="BE180" s="82"/>
      <c r="BF180" s="82"/>
      <c r="BG180" s="82"/>
      <c r="BH180" s="82"/>
      <c r="BI180" s="82"/>
      <c r="BJ180" s="82"/>
      <c r="BK180" s="82"/>
      <c r="BL180" s="82"/>
      <c r="BM180" s="82"/>
      <c r="BN180" s="82"/>
      <c r="BO180" s="82"/>
      <c r="BP180" s="82"/>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row>
    <row r="181" spans="1:110" x14ac:dyDescent="0.2">
      <c r="A181" s="54"/>
      <c r="B181" s="54"/>
      <c r="C181" s="54"/>
      <c r="D181" s="54"/>
      <c r="E181" s="54"/>
      <c r="F181" s="54"/>
      <c r="G181" s="54"/>
      <c r="H181" s="54"/>
      <c r="I181" s="54"/>
      <c r="J181" s="63"/>
      <c r="K181" s="63"/>
      <c r="L181" s="63"/>
      <c r="M181" s="63"/>
      <c r="N181" s="63"/>
      <c r="O181" s="82"/>
      <c r="P181" s="82"/>
      <c r="Q181" s="82"/>
      <c r="R181" s="82"/>
      <c r="S181" s="82"/>
      <c r="T181" s="82"/>
      <c r="U181" s="88"/>
      <c r="V181" s="54"/>
      <c r="W181" s="54"/>
      <c r="X181" s="54"/>
      <c r="Y181" s="54"/>
      <c r="Z181" s="54"/>
      <c r="AA181" s="82"/>
      <c r="AB181" s="82"/>
      <c r="AC181" s="82"/>
      <c r="AD181" s="82"/>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c r="BA181" s="82"/>
      <c r="BB181" s="82"/>
      <c r="BC181" s="82"/>
      <c r="BD181" s="82"/>
      <c r="BE181" s="82"/>
      <c r="BF181" s="82"/>
      <c r="BG181" s="82"/>
      <c r="BH181" s="82"/>
      <c r="BI181" s="82"/>
      <c r="BJ181" s="82"/>
      <c r="BK181" s="82"/>
      <c r="BL181" s="82"/>
      <c r="BM181" s="82"/>
      <c r="BN181" s="82"/>
      <c r="BO181" s="82"/>
      <c r="BP181" s="82"/>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row>
    <row r="182" spans="1:110" x14ac:dyDescent="0.2">
      <c r="A182" s="54"/>
      <c r="B182" s="54"/>
      <c r="C182" s="54"/>
      <c r="D182" s="54"/>
      <c r="E182" s="54"/>
      <c r="F182" s="54"/>
      <c r="G182" s="54"/>
      <c r="H182" s="54"/>
      <c r="I182" s="54"/>
      <c r="J182" s="63"/>
      <c r="K182" s="63"/>
      <c r="L182" s="63"/>
      <c r="M182" s="63"/>
      <c r="N182" s="63"/>
      <c r="O182" s="82"/>
      <c r="P182" s="82"/>
      <c r="Q182" s="82"/>
      <c r="R182" s="82"/>
      <c r="S182" s="82"/>
      <c r="T182" s="82"/>
      <c r="U182" s="88"/>
      <c r="V182" s="54"/>
      <c r="W182" s="54"/>
      <c r="X182" s="54"/>
      <c r="Y182" s="54"/>
      <c r="Z182" s="54"/>
      <c r="AA182" s="82"/>
      <c r="AB182" s="82"/>
      <c r="AC182" s="82"/>
      <c r="AD182" s="82"/>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c r="BA182" s="82"/>
      <c r="BB182" s="82"/>
      <c r="BC182" s="82"/>
      <c r="BD182" s="82"/>
      <c r="BE182" s="82"/>
      <c r="BF182" s="82"/>
      <c r="BG182" s="82"/>
      <c r="BH182" s="82"/>
      <c r="BI182" s="82"/>
      <c r="BJ182" s="82"/>
      <c r="BK182" s="82"/>
      <c r="BL182" s="82"/>
      <c r="BM182" s="82"/>
      <c r="BN182" s="82"/>
      <c r="BO182" s="82"/>
      <c r="BP182" s="82"/>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row>
    <row r="183" spans="1:110" x14ac:dyDescent="0.2">
      <c r="A183" s="54"/>
      <c r="B183" s="54"/>
      <c r="C183" s="54"/>
      <c r="D183" s="54"/>
      <c r="E183" s="54"/>
      <c r="F183" s="54"/>
      <c r="G183" s="54"/>
      <c r="H183" s="54"/>
      <c r="I183" s="54"/>
      <c r="J183" s="63"/>
      <c r="K183" s="63"/>
      <c r="L183" s="63"/>
      <c r="M183" s="63"/>
      <c r="N183" s="63"/>
      <c r="O183" s="82"/>
      <c r="P183" s="82"/>
      <c r="Q183" s="82"/>
      <c r="R183" s="82"/>
      <c r="S183" s="82"/>
      <c r="T183" s="82"/>
      <c r="U183" s="88"/>
      <c r="V183" s="54"/>
      <c r="W183" s="54"/>
      <c r="X183" s="54"/>
      <c r="Y183" s="54"/>
      <c r="Z183" s="54"/>
      <c r="AA183" s="82"/>
      <c r="AB183" s="82"/>
      <c r="AC183" s="82"/>
      <c r="AD183" s="82"/>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c r="BA183" s="82"/>
      <c r="BB183" s="82"/>
      <c r="BC183" s="82"/>
      <c r="BD183" s="82"/>
      <c r="BE183" s="82"/>
      <c r="BF183" s="82"/>
      <c r="BG183" s="82"/>
      <c r="BH183" s="82"/>
      <c r="BI183" s="82"/>
      <c r="BJ183" s="82"/>
      <c r="BK183" s="82"/>
      <c r="BL183" s="82"/>
      <c r="BM183" s="82"/>
      <c r="BN183" s="82"/>
      <c r="BO183" s="82"/>
      <c r="BP183" s="82"/>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row>
    <row r="184" spans="1:110" x14ac:dyDescent="0.2">
      <c r="A184" s="54"/>
      <c r="B184" s="54"/>
      <c r="C184" s="54"/>
      <c r="D184" s="54"/>
      <c r="E184" s="54"/>
      <c r="F184" s="54"/>
      <c r="G184" s="54"/>
      <c r="H184" s="54"/>
      <c r="I184" s="54"/>
      <c r="J184" s="63"/>
      <c r="K184" s="63"/>
      <c r="L184" s="63"/>
      <c r="M184" s="63"/>
      <c r="N184" s="63"/>
      <c r="O184" s="82"/>
      <c r="P184" s="82"/>
      <c r="Q184" s="82"/>
      <c r="R184" s="82"/>
      <c r="S184" s="82"/>
      <c r="T184" s="82"/>
      <c r="U184" s="88"/>
      <c r="V184" s="54"/>
      <c r="W184" s="54"/>
      <c r="X184" s="54"/>
      <c r="Y184" s="54"/>
      <c r="Z184" s="54"/>
      <c r="AA184" s="82"/>
      <c r="AB184" s="82"/>
      <c r="AC184" s="82"/>
      <c r="AD184" s="82"/>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c r="BA184" s="82"/>
      <c r="BB184" s="82"/>
      <c r="BC184" s="82"/>
      <c r="BD184" s="82"/>
      <c r="BE184" s="82"/>
      <c r="BF184" s="82"/>
      <c r="BG184" s="82"/>
      <c r="BH184" s="82"/>
      <c r="BI184" s="82"/>
      <c r="BJ184" s="82"/>
      <c r="BK184" s="82"/>
      <c r="BL184" s="82"/>
      <c r="BM184" s="82"/>
      <c r="BN184" s="82"/>
      <c r="BO184" s="82"/>
      <c r="BP184" s="82"/>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row>
    <row r="185" spans="1:110" x14ac:dyDescent="0.2">
      <c r="A185" s="54"/>
      <c r="B185" s="54"/>
      <c r="C185" s="54"/>
      <c r="D185" s="54"/>
      <c r="E185" s="54"/>
      <c r="F185" s="54"/>
      <c r="G185" s="54"/>
      <c r="H185" s="54"/>
      <c r="I185" s="54"/>
      <c r="J185" s="63"/>
      <c r="K185" s="63"/>
      <c r="L185" s="63"/>
      <c r="M185" s="63"/>
      <c r="N185" s="63"/>
      <c r="O185" s="82"/>
      <c r="P185" s="82"/>
      <c r="Q185" s="82"/>
      <c r="R185" s="82"/>
      <c r="S185" s="82"/>
      <c r="T185" s="82"/>
      <c r="U185" s="88"/>
      <c r="V185" s="54"/>
      <c r="W185" s="54"/>
      <c r="X185" s="54"/>
      <c r="Y185" s="54"/>
      <c r="Z185" s="54"/>
      <c r="AA185" s="82"/>
      <c r="AB185" s="82"/>
      <c r="AC185" s="82"/>
      <c r="AD185" s="82"/>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c r="BA185" s="82"/>
      <c r="BB185" s="82"/>
      <c r="BC185" s="82"/>
      <c r="BD185" s="82"/>
      <c r="BE185" s="82"/>
      <c r="BF185" s="82"/>
      <c r="BG185" s="82"/>
      <c r="BH185" s="82"/>
      <c r="BI185" s="82"/>
      <c r="BJ185" s="82"/>
      <c r="BK185" s="82"/>
      <c r="BL185" s="82"/>
      <c r="BM185" s="82"/>
      <c r="BN185" s="82"/>
      <c r="BO185" s="82"/>
      <c r="BP185" s="82"/>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row>
    <row r="186" spans="1:110" x14ac:dyDescent="0.2">
      <c r="A186" s="54"/>
      <c r="B186" s="54"/>
      <c r="C186" s="54"/>
      <c r="D186" s="54"/>
      <c r="E186" s="54"/>
      <c r="F186" s="54"/>
      <c r="G186" s="54"/>
      <c r="H186" s="54"/>
      <c r="I186" s="54"/>
      <c r="J186" s="63"/>
      <c r="K186" s="63"/>
      <c r="L186" s="63"/>
      <c r="M186" s="63"/>
      <c r="N186" s="63"/>
      <c r="O186" s="82"/>
      <c r="P186" s="82"/>
      <c r="Q186" s="82"/>
      <c r="R186" s="82"/>
      <c r="S186" s="82"/>
      <c r="T186" s="82"/>
      <c r="U186" s="88"/>
      <c r="V186" s="54"/>
      <c r="W186" s="54"/>
      <c r="X186" s="54"/>
      <c r="Y186" s="54"/>
      <c r="Z186" s="54"/>
      <c r="AA186" s="82"/>
      <c r="AB186" s="82"/>
      <c r="AC186" s="82"/>
      <c r="AD186" s="82"/>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c r="BA186" s="82"/>
      <c r="BB186" s="82"/>
      <c r="BC186" s="82"/>
      <c r="BD186" s="82"/>
      <c r="BE186" s="82"/>
      <c r="BF186" s="82"/>
      <c r="BG186" s="82"/>
      <c r="BH186" s="82"/>
      <c r="BI186" s="82"/>
      <c r="BJ186" s="82"/>
      <c r="BK186" s="82"/>
      <c r="BL186" s="82"/>
      <c r="BM186" s="82"/>
      <c r="BN186" s="82"/>
      <c r="BO186" s="82"/>
      <c r="BP186" s="82"/>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row>
    <row r="187" spans="1:110" x14ac:dyDescent="0.2">
      <c r="A187" s="54"/>
      <c r="B187" s="54"/>
      <c r="C187" s="54"/>
      <c r="D187" s="54"/>
      <c r="E187" s="54"/>
      <c r="F187" s="54"/>
      <c r="G187" s="54"/>
      <c r="H187" s="54"/>
      <c r="I187" s="54"/>
      <c r="J187" s="63"/>
      <c r="K187" s="63"/>
      <c r="L187" s="63"/>
      <c r="M187" s="63"/>
      <c r="N187" s="63"/>
      <c r="O187" s="82"/>
      <c r="P187" s="82"/>
      <c r="Q187" s="82"/>
      <c r="R187" s="82"/>
      <c r="S187" s="82"/>
      <c r="T187" s="82"/>
      <c r="U187" s="88"/>
      <c r="V187" s="54"/>
      <c r="W187" s="54"/>
      <c r="X187" s="54"/>
      <c r="Y187" s="54"/>
      <c r="Z187" s="54"/>
      <c r="AA187" s="82"/>
      <c r="AB187" s="82"/>
      <c r="AC187" s="82"/>
      <c r="AD187" s="82"/>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c r="BA187" s="82"/>
      <c r="BB187" s="82"/>
      <c r="BC187" s="82"/>
      <c r="BD187" s="82"/>
      <c r="BE187" s="82"/>
      <c r="BF187" s="82"/>
      <c r="BG187" s="82"/>
      <c r="BH187" s="82"/>
      <c r="BI187" s="82"/>
      <c r="BJ187" s="82"/>
      <c r="BK187" s="82"/>
      <c r="BL187" s="82"/>
      <c r="BM187" s="82"/>
      <c r="BN187" s="82"/>
      <c r="BO187" s="82"/>
      <c r="BP187" s="82"/>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row>
    <row r="188" spans="1:110" x14ac:dyDescent="0.2">
      <c r="A188" s="54"/>
      <c r="B188" s="54"/>
      <c r="C188" s="54"/>
      <c r="D188" s="54"/>
      <c r="E188" s="54"/>
      <c r="F188" s="54"/>
      <c r="G188" s="54"/>
      <c r="H188" s="54"/>
      <c r="I188" s="54"/>
      <c r="J188" s="63"/>
      <c r="K188" s="63"/>
      <c r="L188" s="63"/>
      <c r="M188" s="63"/>
      <c r="N188" s="63"/>
      <c r="O188" s="82"/>
      <c r="P188" s="82"/>
      <c r="Q188" s="82"/>
      <c r="R188" s="82"/>
      <c r="S188" s="82"/>
      <c r="T188" s="82"/>
      <c r="U188" s="88"/>
      <c r="V188" s="54"/>
      <c r="W188" s="54"/>
      <c r="X188" s="54"/>
      <c r="Y188" s="54"/>
      <c r="Z188" s="54"/>
      <c r="AA188" s="82"/>
      <c r="AB188" s="82"/>
      <c r="AC188" s="82"/>
      <c r="AD188" s="82"/>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c r="BA188" s="82"/>
      <c r="BB188" s="82"/>
      <c r="BC188" s="82"/>
      <c r="BD188" s="82"/>
      <c r="BE188" s="82"/>
      <c r="BF188" s="82"/>
      <c r="BG188" s="82"/>
      <c r="BH188" s="82"/>
      <c r="BI188" s="82"/>
      <c r="BJ188" s="82"/>
      <c r="BK188" s="82"/>
      <c r="BL188" s="82"/>
      <c r="BM188" s="82"/>
      <c r="BN188" s="82"/>
      <c r="BO188" s="82"/>
      <c r="BP188" s="82"/>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row>
    <row r="189" spans="1:110" x14ac:dyDescent="0.2">
      <c r="A189" s="54"/>
      <c r="B189" s="54"/>
      <c r="C189" s="54"/>
      <c r="D189" s="54"/>
      <c r="E189" s="54"/>
      <c r="F189" s="54"/>
      <c r="G189" s="54"/>
      <c r="H189" s="54"/>
      <c r="I189" s="54"/>
      <c r="J189" s="63"/>
      <c r="K189" s="63"/>
      <c r="L189" s="63"/>
      <c r="M189" s="63"/>
      <c r="N189" s="63"/>
      <c r="O189" s="82"/>
      <c r="P189" s="82"/>
      <c r="Q189" s="82"/>
      <c r="R189" s="82"/>
      <c r="S189" s="82"/>
      <c r="T189" s="82"/>
      <c r="U189" s="88"/>
      <c r="V189" s="54"/>
      <c r="W189" s="54"/>
      <c r="X189" s="54"/>
      <c r="Y189" s="54"/>
      <c r="Z189" s="54"/>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c r="BA189" s="82"/>
      <c r="BB189" s="82"/>
      <c r="BC189" s="82"/>
      <c r="BD189" s="82"/>
      <c r="BE189" s="82"/>
      <c r="BF189" s="82"/>
      <c r="BG189" s="82"/>
      <c r="BH189" s="82"/>
      <c r="BI189" s="82"/>
      <c r="BJ189" s="82"/>
      <c r="BK189" s="82"/>
      <c r="BL189" s="82"/>
      <c r="BM189" s="82"/>
      <c r="BN189" s="82"/>
      <c r="BO189" s="82"/>
      <c r="BP189" s="82"/>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row>
    <row r="190" spans="1:110" x14ac:dyDescent="0.2">
      <c r="A190" s="54"/>
      <c r="B190" s="54"/>
      <c r="C190" s="54"/>
      <c r="D190" s="54"/>
      <c r="E190" s="54"/>
      <c r="F190" s="54"/>
      <c r="G190" s="54"/>
      <c r="H190" s="54"/>
      <c r="I190" s="54"/>
      <c r="J190" s="63"/>
      <c r="K190" s="63"/>
      <c r="L190" s="63"/>
      <c r="M190" s="63"/>
      <c r="N190" s="63"/>
      <c r="O190" s="82"/>
      <c r="P190" s="82"/>
      <c r="Q190" s="82"/>
      <c r="R190" s="82"/>
      <c r="S190" s="82"/>
      <c r="T190" s="82"/>
      <c r="U190" s="88"/>
      <c r="V190" s="54"/>
      <c r="W190" s="54"/>
      <c r="X190" s="54"/>
      <c r="Y190" s="54"/>
      <c r="Z190" s="54"/>
      <c r="AA190" s="82"/>
      <c r="AB190" s="82"/>
      <c r="AC190" s="82"/>
      <c r="AD190" s="82"/>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c r="BA190" s="82"/>
      <c r="BB190" s="82"/>
      <c r="BC190" s="82"/>
      <c r="BD190" s="82"/>
      <c r="BE190" s="82"/>
      <c r="BF190" s="82"/>
      <c r="BG190" s="82"/>
      <c r="BH190" s="82"/>
      <c r="BI190" s="82"/>
      <c r="BJ190" s="82"/>
      <c r="BK190" s="82"/>
      <c r="BL190" s="82"/>
      <c r="BM190" s="82"/>
      <c r="BN190" s="82"/>
      <c r="BO190" s="82"/>
      <c r="BP190" s="82"/>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row>
    <row r="191" spans="1:110" x14ac:dyDescent="0.2">
      <c r="A191" s="54"/>
      <c r="B191" s="54"/>
      <c r="C191" s="54"/>
      <c r="D191" s="54"/>
      <c r="E191" s="54"/>
      <c r="F191" s="54"/>
      <c r="G191" s="54"/>
      <c r="H191" s="54"/>
      <c r="I191" s="54"/>
      <c r="J191" s="63"/>
      <c r="K191" s="63"/>
      <c r="L191" s="63"/>
      <c r="M191" s="63"/>
      <c r="N191" s="63"/>
      <c r="O191" s="82"/>
      <c r="P191" s="82"/>
      <c r="Q191" s="82"/>
      <c r="R191" s="82"/>
      <c r="S191" s="82"/>
      <c r="T191" s="82"/>
      <c r="U191" s="88"/>
      <c r="V191" s="54"/>
      <c r="W191" s="54"/>
      <c r="X191" s="54"/>
      <c r="Y191" s="54"/>
      <c r="Z191" s="54"/>
      <c r="AA191" s="82"/>
      <c r="AB191" s="82"/>
      <c r="AC191" s="82"/>
      <c r="AD191" s="82"/>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c r="BA191" s="82"/>
      <c r="BB191" s="82"/>
      <c r="BC191" s="82"/>
      <c r="BD191" s="82"/>
      <c r="BE191" s="82"/>
      <c r="BF191" s="82"/>
      <c r="BG191" s="82"/>
      <c r="BH191" s="82"/>
      <c r="BI191" s="82"/>
      <c r="BJ191" s="82"/>
      <c r="BK191" s="82"/>
      <c r="BL191" s="82"/>
      <c r="BM191" s="82"/>
      <c r="BN191" s="82"/>
      <c r="BO191" s="82"/>
      <c r="BP191" s="82"/>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row>
    <row r="192" spans="1:110" x14ac:dyDescent="0.2">
      <c r="A192" s="54"/>
      <c r="B192" s="54"/>
      <c r="C192" s="54"/>
      <c r="D192" s="54"/>
      <c r="E192" s="54"/>
      <c r="F192" s="54"/>
      <c r="G192" s="54"/>
      <c r="H192" s="54"/>
      <c r="I192" s="54"/>
      <c r="J192" s="63"/>
      <c r="K192" s="63"/>
      <c r="L192" s="63"/>
      <c r="M192" s="63"/>
      <c r="N192" s="63"/>
      <c r="O192" s="82"/>
      <c r="P192" s="82"/>
      <c r="Q192" s="82"/>
      <c r="R192" s="82"/>
      <c r="S192" s="82"/>
      <c r="T192" s="82"/>
      <c r="U192" s="88"/>
      <c r="V192" s="54"/>
      <c r="W192" s="54"/>
      <c r="X192" s="54"/>
      <c r="Y192" s="54"/>
      <c r="Z192" s="54"/>
      <c r="AA192" s="82"/>
      <c r="AB192" s="82"/>
      <c r="AC192" s="82"/>
      <c r="AD192" s="82"/>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c r="BA192" s="82"/>
      <c r="BB192" s="82"/>
      <c r="BC192" s="82"/>
      <c r="BD192" s="82"/>
      <c r="BE192" s="82"/>
      <c r="BF192" s="82"/>
      <c r="BG192" s="82"/>
      <c r="BH192" s="82"/>
      <c r="BI192" s="82"/>
      <c r="BJ192" s="82"/>
      <c r="BK192" s="82"/>
      <c r="BL192" s="82"/>
      <c r="BM192" s="82"/>
      <c r="BN192" s="82"/>
      <c r="BO192" s="82"/>
      <c r="BP192" s="82"/>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row>
    <row r="193" spans="1:110" x14ac:dyDescent="0.2">
      <c r="A193" s="54"/>
      <c r="B193" s="54"/>
      <c r="C193" s="54"/>
      <c r="D193" s="54"/>
      <c r="E193" s="54"/>
      <c r="F193" s="54"/>
      <c r="G193" s="54"/>
      <c r="H193" s="54"/>
      <c r="I193" s="54"/>
      <c r="J193" s="63"/>
      <c r="K193" s="63"/>
      <c r="L193" s="63"/>
      <c r="M193" s="63"/>
      <c r="N193" s="63"/>
      <c r="O193" s="82"/>
      <c r="P193" s="82"/>
      <c r="Q193" s="82"/>
      <c r="R193" s="82"/>
      <c r="S193" s="82"/>
      <c r="T193" s="82"/>
      <c r="U193" s="88"/>
      <c r="V193" s="54"/>
      <c r="W193" s="54"/>
      <c r="X193" s="54"/>
      <c r="Y193" s="54"/>
      <c r="Z193" s="54"/>
      <c r="AA193" s="82"/>
      <c r="AB193" s="82"/>
      <c r="AC193" s="82"/>
      <c r="AD193" s="82"/>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c r="BA193" s="82"/>
      <c r="BB193" s="82"/>
      <c r="BC193" s="82"/>
      <c r="BD193" s="82"/>
      <c r="BE193" s="82"/>
      <c r="BF193" s="82"/>
      <c r="BG193" s="82"/>
      <c r="BH193" s="82"/>
      <c r="BI193" s="82"/>
      <c r="BJ193" s="82"/>
      <c r="BK193" s="82"/>
      <c r="BL193" s="82"/>
      <c r="BM193" s="82"/>
      <c r="BN193" s="82"/>
      <c r="BO193" s="82"/>
      <c r="BP193" s="82"/>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row>
    <row r="194" spans="1:110" x14ac:dyDescent="0.2">
      <c r="A194" s="54"/>
      <c r="B194" s="54"/>
      <c r="C194" s="54"/>
      <c r="D194" s="54"/>
      <c r="E194" s="54"/>
      <c r="F194" s="54"/>
      <c r="G194" s="54"/>
      <c r="H194" s="54"/>
      <c r="I194" s="54"/>
      <c r="J194" s="63"/>
      <c r="K194" s="63"/>
      <c r="L194" s="63"/>
      <c r="M194" s="63"/>
      <c r="N194" s="63"/>
      <c r="O194" s="82"/>
      <c r="P194" s="82"/>
      <c r="Q194" s="82"/>
      <c r="R194" s="82"/>
      <c r="S194" s="82"/>
      <c r="T194" s="82"/>
      <c r="U194" s="88"/>
      <c r="V194" s="54"/>
      <c r="W194" s="54"/>
      <c r="X194" s="54"/>
      <c r="Y194" s="54"/>
      <c r="Z194" s="54"/>
      <c r="AA194" s="82"/>
      <c r="AB194" s="82"/>
      <c r="AC194" s="82"/>
      <c r="AD194" s="82"/>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c r="BA194" s="82"/>
      <c r="BB194" s="82"/>
      <c r="BC194" s="82"/>
      <c r="BD194" s="82"/>
      <c r="BE194" s="82"/>
      <c r="BF194" s="82"/>
      <c r="BG194" s="82"/>
      <c r="BH194" s="82"/>
      <c r="BI194" s="82"/>
      <c r="BJ194" s="82"/>
      <c r="BK194" s="82"/>
      <c r="BL194" s="82"/>
      <c r="BM194" s="82"/>
      <c r="BN194" s="82"/>
      <c r="BO194" s="82"/>
      <c r="BP194" s="82"/>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row>
    <row r="195" spans="1:110" x14ac:dyDescent="0.2">
      <c r="A195" s="54"/>
      <c r="B195" s="54"/>
      <c r="C195" s="54"/>
      <c r="D195" s="54"/>
      <c r="E195" s="54"/>
      <c r="F195" s="54"/>
      <c r="G195" s="54"/>
      <c r="H195" s="54"/>
      <c r="I195" s="54"/>
      <c r="J195" s="63"/>
      <c r="K195" s="63"/>
      <c r="L195" s="63"/>
      <c r="M195" s="63"/>
      <c r="N195" s="63"/>
      <c r="O195" s="82"/>
      <c r="P195" s="82"/>
      <c r="Q195" s="82"/>
      <c r="R195" s="82"/>
      <c r="S195" s="82"/>
      <c r="T195" s="82"/>
      <c r="U195" s="88"/>
      <c r="V195" s="54"/>
      <c r="W195" s="54"/>
      <c r="X195" s="54"/>
      <c r="Y195" s="54"/>
      <c r="Z195" s="54"/>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c r="BA195" s="82"/>
      <c r="BB195" s="82"/>
      <c r="BC195" s="82"/>
      <c r="BD195" s="82"/>
      <c r="BE195" s="82"/>
      <c r="BF195" s="82"/>
      <c r="BG195" s="82"/>
      <c r="BH195" s="82"/>
      <c r="BI195" s="82"/>
      <c r="BJ195" s="82"/>
      <c r="BK195" s="82"/>
      <c r="BL195" s="82"/>
      <c r="BM195" s="82"/>
      <c r="BN195" s="82"/>
      <c r="BO195" s="82"/>
      <c r="BP195" s="82"/>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row>
    <row r="196" spans="1:110" x14ac:dyDescent="0.2">
      <c r="A196" s="54"/>
      <c r="B196" s="54"/>
      <c r="C196" s="54"/>
      <c r="D196" s="54"/>
      <c r="E196" s="54"/>
      <c r="F196" s="54"/>
      <c r="G196" s="54"/>
      <c r="H196" s="54"/>
      <c r="I196" s="54"/>
      <c r="J196" s="63"/>
      <c r="K196" s="63"/>
      <c r="L196" s="63"/>
      <c r="M196" s="63"/>
      <c r="N196" s="63"/>
      <c r="O196" s="82"/>
      <c r="P196" s="82"/>
      <c r="Q196" s="82"/>
      <c r="R196" s="82"/>
      <c r="S196" s="82"/>
      <c r="T196" s="82"/>
      <c r="U196" s="88"/>
      <c r="V196" s="54"/>
      <c r="W196" s="54"/>
      <c r="X196" s="54"/>
      <c r="Y196" s="54"/>
      <c r="Z196" s="54"/>
      <c r="AA196" s="82"/>
      <c r="AB196" s="82"/>
      <c r="AC196" s="82"/>
      <c r="AD196" s="82"/>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c r="BA196" s="82"/>
      <c r="BB196" s="82"/>
      <c r="BC196" s="82"/>
      <c r="BD196" s="82"/>
      <c r="BE196" s="82"/>
      <c r="BF196" s="82"/>
      <c r="BG196" s="82"/>
      <c r="BH196" s="82"/>
      <c r="BI196" s="82"/>
      <c r="BJ196" s="82"/>
      <c r="BK196" s="82"/>
      <c r="BL196" s="82"/>
      <c r="BM196" s="82"/>
      <c r="BN196" s="82"/>
      <c r="BO196" s="82"/>
      <c r="BP196" s="82"/>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row>
    <row r="197" spans="1:110" x14ac:dyDescent="0.2">
      <c r="A197" s="54"/>
      <c r="B197" s="54"/>
      <c r="C197" s="54"/>
      <c r="D197" s="54"/>
      <c r="E197" s="54"/>
      <c r="F197" s="54"/>
      <c r="G197" s="54"/>
      <c r="H197" s="54"/>
      <c r="I197" s="54"/>
      <c r="J197" s="63"/>
      <c r="K197" s="63"/>
      <c r="L197" s="63"/>
      <c r="M197" s="63"/>
      <c r="N197" s="63"/>
      <c r="O197" s="82"/>
      <c r="P197" s="82"/>
      <c r="Q197" s="82"/>
      <c r="R197" s="82"/>
      <c r="S197" s="82"/>
      <c r="T197" s="82"/>
      <c r="U197" s="88"/>
      <c r="V197" s="54"/>
      <c r="W197" s="54"/>
      <c r="X197" s="54"/>
      <c r="Y197" s="54"/>
      <c r="Z197" s="54"/>
      <c r="AA197" s="82"/>
      <c r="AB197" s="82"/>
      <c r="AC197" s="82"/>
      <c r="AD197" s="82"/>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c r="BA197" s="82"/>
      <c r="BB197" s="82"/>
      <c r="BC197" s="82"/>
      <c r="BD197" s="82"/>
      <c r="BE197" s="82"/>
      <c r="BF197" s="82"/>
      <c r="BG197" s="82"/>
      <c r="BH197" s="82"/>
      <c r="BI197" s="82"/>
      <c r="BJ197" s="82"/>
      <c r="BK197" s="82"/>
      <c r="BL197" s="82"/>
      <c r="BM197" s="82"/>
      <c r="BN197" s="82"/>
      <c r="BO197" s="82"/>
      <c r="BP197" s="82"/>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row>
    <row r="198" spans="1:110" x14ac:dyDescent="0.2">
      <c r="A198" s="54"/>
      <c r="B198" s="54"/>
      <c r="C198" s="54"/>
      <c r="D198" s="54"/>
      <c r="E198" s="54"/>
      <c r="F198" s="54"/>
      <c r="G198" s="54"/>
      <c r="H198" s="54"/>
      <c r="I198" s="54"/>
      <c r="J198" s="63"/>
      <c r="K198" s="63"/>
      <c r="L198" s="63"/>
      <c r="M198" s="63"/>
      <c r="N198" s="63"/>
      <c r="O198" s="82"/>
      <c r="P198" s="82"/>
      <c r="Q198" s="82"/>
      <c r="R198" s="82"/>
      <c r="S198" s="82"/>
      <c r="T198" s="82"/>
      <c r="U198" s="88"/>
      <c r="V198" s="54"/>
      <c r="W198" s="54"/>
      <c r="X198" s="54"/>
      <c r="Y198" s="54"/>
      <c r="Z198" s="54"/>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c r="BA198" s="82"/>
      <c r="BB198" s="82"/>
      <c r="BC198" s="82"/>
      <c r="BD198" s="82"/>
      <c r="BE198" s="82"/>
      <c r="BF198" s="82"/>
      <c r="BG198" s="82"/>
      <c r="BH198" s="82"/>
      <c r="BI198" s="82"/>
      <c r="BJ198" s="82"/>
      <c r="BK198" s="82"/>
      <c r="BL198" s="82"/>
      <c r="BM198" s="82"/>
      <c r="BN198" s="82"/>
      <c r="BO198" s="82"/>
      <c r="BP198" s="82"/>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row>
    <row r="199" spans="1:110" x14ac:dyDescent="0.2">
      <c r="A199" s="54"/>
      <c r="B199" s="54"/>
      <c r="C199" s="54"/>
      <c r="D199" s="54"/>
      <c r="E199" s="54"/>
      <c r="F199" s="54"/>
      <c r="G199" s="54"/>
      <c r="H199" s="54"/>
      <c r="I199" s="54"/>
      <c r="J199" s="63"/>
      <c r="K199" s="63"/>
      <c r="L199" s="63"/>
      <c r="M199" s="63"/>
      <c r="N199" s="63"/>
      <c r="O199" s="82"/>
      <c r="P199" s="82"/>
      <c r="Q199" s="82"/>
      <c r="R199" s="82"/>
      <c r="S199" s="82"/>
      <c r="T199" s="82"/>
      <c r="U199" s="88"/>
      <c r="V199" s="54"/>
      <c r="W199" s="54"/>
      <c r="X199" s="54"/>
      <c r="Y199" s="54"/>
      <c r="Z199" s="54"/>
      <c r="AA199" s="82"/>
      <c r="AB199" s="82"/>
      <c r="AC199" s="82"/>
      <c r="AD199" s="82"/>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c r="BA199" s="82"/>
      <c r="BB199" s="82"/>
      <c r="BC199" s="82"/>
      <c r="BD199" s="82"/>
      <c r="BE199" s="82"/>
      <c r="BF199" s="82"/>
      <c r="BG199" s="82"/>
      <c r="BH199" s="82"/>
      <c r="BI199" s="82"/>
      <c r="BJ199" s="82"/>
      <c r="BK199" s="82"/>
      <c r="BL199" s="82"/>
      <c r="BM199" s="82"/>
      <c r="BN199" s="82"/>
      <c r="BO199" s="82"/>
      <c r="BP199" s="82"/>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row>
    <row r="200" spans="1:110" x14ac:dyDescent="0.2">
      <c r="A200" s="54"/>
      <c r="B200" s="54"/>
      <c r="C200" s="54"/>
      <c r="D200" s="54"/>
      <c r="E200" s="54"/>
      <c r="F200" s="54"/>
      <c r="G200" s="54"/>
      <c r="H200" s="54"/>
      <c r="I200" s="54"/>
      <c r="J200" s="63"/>
      <c r="K200" s="63"/>
      <c r="L200" s="63"/>
      <c r="M200" s="63"/>
      <c r="N200" s="63"/>
      <c r="O200" s="82"/>
      <c r="P200" s="82"/>
      <c r="Q200" s="82"/>
      <c r="R200" s="82"/>
      <c r="S200" s="82"/>
      <c r="T200" s="82"/>
      <c r="U200" s="88"/>
      <c r="V200" s="54"/>
      <c r="W200" s="54"/>
      <c r="X200" s="54"/>
      <c r="Y200" s="54"/>
      <c r="Z200" s="54"/>
      <c r="AA200" s="82"/>
      <c r="AB200" s="82"/>
      <c r="AC200" s="82"/>
      <c r="AD200" s="82"/>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c r="BA200" s="82"/>
      <c r="BB200" s="82"/>
      <c r="BC200" s="82"/>
      <c r="BD200" s="82"/>
      <c r="BE200" s="82"/>
      <c r="BF200" s="82"/>
      <c r="BG200" s="82"/>
      <c r="BH200" s="82"/>
      <c r="BI200" s="82"/>
      <c r="BJ200" s="82"/>
      <c r="BK200" s="82"/>
      <c r="BL200" s="82"/>
      <c r="BM200" s="82"/>
      <c r="BN200" s="82"/>
      <c r="BO200" s="82"/>
      <c r="BP200" s="82"/>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row>
  </sheetData>
  <dataConsolidate/>
  <mergeCells count="102">
    <mergeCell ref="AZ7:BD7"/>
    <mergeCell ref="BE7:BN7"/>
    <mergeCell ref="BO7:BX7"/>
    <mergeCell ref="BY7:CA7"/>
    <mergeCell ref="CB7:CC7"/>
    <mergeCell ref="CD7:CE7"/>
    <mergeCell ref="A1:O1"/>
    <mergeCell ref="A2:O2"/>
    <mergeCell ref="C5:D5"/>
    <mergeCell ref="A7:Z7"/>
    <mergeCell ref="AC7:AJ7"/>
    <mergeCell ref="AI8:AI9"/>
    <mergeCell ref="CG7:CI7"/>
    <mergeCell ref="CJ7:CK7"/>
    <mergeCell ref="CV7:CX7"/>
    <mergeCell ref="A8:N8"/>
    <mergeCell ref="O8:U8"/>
    <mergeCell ref="V8:Z8"/>
    <mergeCell ref="AA8:AA9"/>
    <mergeCell ref="AB8:AB9"/>
    <mergeCell ref="AC8:AC9"/>
    <mergeCell ref="AJ8:AJ9"/>
    <mergeCell ref="AK8:AK9"/>
    <mergeCell ref="AL8:AL9"/>
    <mergeCell ref="AM8:AM9"/>
    <mergeCell ref="AN8:AN9"/>
    <mergeCell ref="AD8:AD9"/>
    <mergeCell ref="AE8:AE9"/>
    <mergeCell ref="AF8:AF9"/>
    <mergeCell ref="AG8:AG9"/>
    <mergeCell ref="AH8:AH9"/>
    <mergeCell ref="AO8:AO9"/>
    <mergeCell ref="AP8:AP9"/>
    <mergeCell ref="AQ8:AQ9"/>
    <mergeCell ref="AR8:AR9"/>
    <mergeCell ref="AS8:AS9"/>
    <mergeCell ref="AT8:AT9"/>
    <mergeCell ref="AZ8:AZ9"/>
    <mergeCell ref="BA8:BA9"/>
    <mergeCell ref="BB8:BB9"/>
    <mergeCell ref="BC8:BC9"/>
    <mergeCell ref="BD8:BD9"/>
    <mergeCell ref="AU8:AU9"/>
    <mergeCell ref="AV8:AV9"/>
    <mergeCell ref="AW8:AW9"/>
    <mergeCell ref="AX8:AX9"/>
    <mergeCell ref="AY8:AY9"/>
    <mergeCell ref="BE8:BE9"/>
    <mergeCell ref="BF8:BF9"/>
    <mergeCell ref="BG8:BG9"/>
    <mergeCell ref="BH8:BH9"/>
    <mergeCell ref="BI8:BI9"/>
    <mergeCell ref="BJ8:BJ9"/>
    <mergeCell ref="BO8:BO9"/>
    <mergeCell ref="BP8:BP9"/>
    <mergeCell ref="BQ8:BQ9"/>
    <mergeCell ref="BR8:BR9"/>
    <mergeCell ref="BK8:BK9"/>
    <mergeCell ref="BL8:BL9"/>
    <mergeCell ref="BM8:BM9"/>
    <mergeCell ref="BN8:BN9"/>
    <mergeCell ref="BS8:BS9"/>
    <mergeCell ref="BT8:BT9"/>
    <mergeCell ref="BU8:BU9"/>
    <mergeCell ref="BV8:BV9"/>
    <mergeCell ref="BW8:BW9"/>
    <mergeCell ref="BX8:BX9"/>
    <mergeCell ref="CE8:CE9"/>
    <mergeCell ref="CF8:CF9"/>
    <mergeCell ref="BY8:BY9"/>
    <mergeCell ref="BZ8:BZ9"/>
    <mergeCell ref="CA8:CA9"/>
    <mergeCell ref="CB8:CB9"/>
    <mergeCell ref="CC8:CC9"/>
    <mergeCell ref="CD8:CD9"/>
    <mergeCell ref="CJ8:CJ9"/>
    <mergeCell ref="CK8:CK9"/>
    <mergeCell ref="CL8:CL9"/>
    <mergeCell ref="CM8:CM9"/>
    <mergeCell ref="CG8:CG9"/>
    <mergeCell ref="CH8:CH9"/>
    <mergeCell ref="CI8:CI9"/>
    <mergeCell ref="CV8:CV9"/>
    <mergeCell ref="CW8:CW9"/>
    <mergeCell ref="CN8:CN9"/>
    <mergeCell ref="CO8:CO9"/>
    <mergeCell ref="CP8:CP9"/>
    <mergeCell ref="CQ8:CQ9"/>
    <mergeCell ref="CR8:CR9"/>
    <mergeCell ref="CS8:CS9"/>
    <mergeCell ref="CY8:CY9"/>
    <mergeCell ref="CZ8:CZ9"/>
    <mergeCell ref="DA8:DA9"/>
    <mergeCell ref="DF8:DF9"/>
    <mergeCell ref="CP7:CT7"/>
    <mergeCell ref="DB8:DB9"/>
    <mergeCell ref="DC8:DC9"/>
    <mergeCell ref="DE8:DE9"/>
    <mergeCell ref="CT8:CT9"/>
    <mergeCell ref="CU8:CU9"/>
    <mergeCell ref="DD8:DD9"/>
    <mergeCell ref="CX8:CX9"/>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CompletedOrders.requestCompletedOrders">
                <anchor moveWithCells="1">
                  <from>
                    <xdr:col>0</xdr:col>
                    <xdr:colOff>28575</xdr:colOff>
                    <xdr:row>1</xdr:row>
                    <xdr:rowOff>57150</xdr:rowOff>
                  </from>
                  <to>
                    <xdr:col>2</xdr:col>
                    <xdr:colOff>352425</xdr:colOff>
                    <xdr:row>1</xdr:row>
                    <xdr:rowOff>276225</xdr:rowOff>
                  </to>
                </anchor>
              </controlPr>
            </control>
          </mc:Choice>
        </mc:AlternateContent>
        <mc:AlternateContent xmlns:mc="http://schemas.openxmlformats.org/markup-compatibility/2006">
          <mc:Choice Requires="x14">
            <control shapeId="77827" r:id="rId5" name="Button 3">
              <controlPr defaultSize="0" print="0" autoFill="0" autoPict="0" macro="[0]!CompletedOrders.clearCompletedOrdersTable">
                <anchor moveWithCells="1">
                  <from>
                    <xdr:col>12</xdr:col>
                    <xdr:colOff>485775</xdr:colOff>
                    <xdr:row>1</xdr:row>
                    <xdr:rowOff>57150</xdr:rowOff>
                  </from>
                  <to>
                    <xdr:col>14</xdr:col>
                    <xdr:colOff>561975</xdr:colOff>
                    <xdr:row>1</xdr:row>
                    <xdr:rowOff>276225</xdr:rowOff>
                  </to>
                </anchor>
              </controlPr>
            </control>
          </mc:Choice>
        </mc:AlternateContent>
        <mc:AlternateContent xmlns:mc="http://schemas.openxmlformats.org/markup-compatibility/2006">
          <mc:Choice Requires="x14">
            <control shapeId="77830" r:id="rId6" name="Button 6">
              <controlPr defaultSize="0" print="0" autoFill="0" autoPict="0" macro="[0]!CompletedOrders.requestAllCompletedOrders">
                <anchor moveWithCells="1">
                  <from>
                    <xdr:col>2</xdr:col>
                    <xdr:colOff>409575</xdr:colOff>
                    <xdr:row>1</xdr:row>
                    <xdr:rowOff>57150</xdr:rowOff>
                  </from>
                  <to>
                    <xdr:col>5</xdr:col>
                    <xdr:colOff>476250</xdr:colOff>
                    <xdr:row>1</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Tickers</vt:lpstr>
      <vt:lpstr>Errors</vt:lpstr>
      <vt:lpstr>BasicOrders</vt:lpstr>
      <vt:lpstr>ExtendedOrderAttributes</vt:lpstr>
      <vt:lpstr>OpenOrders</vt:lpstr>
      <vt:lpstr>Positions</vt:lpstr>
      <vt:lpstr>Sheet1</vt:lpstr>
      <vt:lpstr>PositionsMulti</vt:lpstr>
      <vt:lpstr>Executions</vt:lpstr>
      <vt:lpstr>AccountUpdatesMulti</vt:lpstr>
      <vt:lpstr>AccountSummary</vt:lpstr>
      <vt:lpstr>AccountPortfolio</vt:lpstr>
      <vt:lpstr>MarketDepth</vt:lpstr>
      <vt:lpstr>MarketScanner</vt:lpstr>
      <vt:lpstr>HistoricalData</vt:lpstr>
      <vt:lpstr>ContractDetails</vt:lpstr>
      <vt:lpstr>RealTimeBars</vt:lpstr>
      <vt:lpstr>TickByTick</vt:lpstr>
      <vt:lpstr>TickByTickExt</vt:lpstr>
      <vt:lpstr>FundamentalData</vt:lpstr>
      <vt:lpstr>HistoricalTicks</vt:lpstr>
      <vt:lpstr>SecDefOptParams</vt:lpstr>
      <vt:lpstr>HeadTimestamp</vt:lpstr>
      <vt:lpstr>SymbolSamples</vt:lpstr>
      <vt:lpstr>TickNews</vt:lpstr>
      <vt:lpstr>HistoricalNews</vt:lpstr>
      <vt:lpstr>NewsArticles</vt:lpstr>
      <vt:lpstr>PnL</vt:lpstr>
      <vt:lpstr>ImplVolOptPrice</vt:lpstr>
      <vt:lpstr>Misc</vt:lpstr>
      <vt:lpstr>HistogramData</vt:lpstr>
      <vt:lpstr>CompletedOrders</vt:lpstr>
    </vt:vector>
  </TitlesOfParts>
  <Company>Timber Hill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spiro</dc:creator>
  <cp:lastModifiedBy>Nipun</cp:lastModifiedBy>
  <cp:revision>1</cp:revision>
  <dcterms:created xsi:type="dcterms:W3CDTF">2001-11-14T17:13:30Z</dcterms:created>
  <dcterms:modified xsi:type="dcterms:W3CDTF">2020-11-20T19:26:25Z</dcterms:modified>
</cp:coreProperties>
</file>