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masterThesis\"/>
    </mc:Choice>
  </mc:AlternateContent>
  <xr:revisionPtr revIDLastSave="0" documentId="13_ncr:1_{B3CE9585-9754-42B9-818B-032A2D6BFC3E}" xr6:coauthVersionLast="43" xr6:coauthVersionMax="43" xr10:uidLastSave="{00000000-0000-0000-0000-000000000000}"/>
  <bookViews>
    <workbookView xWindow="780" yWindow="675" windowWidth="21600" windowHeight="11835" xr2:uid="{844C89D6-4A11-4977-9BF4-0AC8AFA185A7}"/>
    <workbookView minimized="1" xWindow="1125" yWindow="975" windowWidth="21600" windowHeight="11835" activeTab="1" xr2:uid="{CCF59A4E-7896-454E-9B00-CB2FFA8902B5}"/>
  </bookViews>
  <sheets>
    <sheet name="Posture" sheetId="3" r:id="rId1"/>
    <sheet name="Legend" sheetId="5" r:id="rId2"/>
  </sheets>
  <definedNames>
    <definedName name="_xlnm._FilterDatabase" localSheetId="0" hidden="1">Posture!$B$1:$O$165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6" i="3" l="1"/>
  <c r="N166" i="3"/>
  <c r="M166" i="3"/>
  <c r="L166" i="3"/>
  <c r="K166" i="3"/>
  <c r="J166" i="3"/>
  <c r="I166" i="3"/>
  <c r="H166" i="3"/>
  <c r="G166" i="3"/>
  <c r="F166" i="3"/>
  <c r="E166" i="3"/>
  <c r="D166" i="3"/>
  <c r="D163" i="3"/>
  <c r="O163" i="3"/>
  <c r="N163" i="3"/>
  <c r="M163" i="3"/>
  <c r="L163" i="3"/>
  <c r="K163" i="3"/>
  <c r="J163" i="3"/>
  <c r="I163" i="3"/>
  <c r="H163" i="3"/>
  <c r="G163" i="3"/>
  <c r="F163" i="3"/>
  <c r="E163" i="3"/>
  <c r="D162" i="3" l="1"/>
  <c r="O162" i="3"/>
  <c r="O165" i="3" s="1"/>
  <c r="N162" i="3"/>
  <c r="N165" i="3" s="1"/>
  <c r="M162" i="3"/>
  <c r="M165" i="3" s="1"/>
  <c r="L162" i="3"/>
  <c r="L165" i="3" s="1"/>
  <c r="K162" i="3"/>
  <c r="K165" i="3" s="1"/>
  <c r="J162" i="3"/>
  <c r="J165" i="3" s="1"/>
  <c r="I162" i="3"/>
  <c r="I165" i="3" s="1"/>
  <c r="H162" i="3"/>
  <c r="H165" i="3" s="1"/>
  <c r="G162" i="3"/>
  <c r="G165" i="3" s="1"/>
  <c r="F162" i="3"/>
  <c r="F165" i="3" s="1"/>
  <c r="E162" i="3"/>
  <c r="E165" i="3" s="1"/>
  <c r="O164" i="3" l="1"/>
  <c r="N164" i="3"/>
  <c r="M164" i="3"/>
  <c r="L164" i="3"/>
  <c r="K164" i="3"/>
  <c r="D164" i="3"/>
  <c r="D165" i="3"/>
  <c r="G164" i="3"/>
  <c r="J164" i="3" l="1"/>
  <c r="I164" i="3"/>
  <c r="H164" i="3"/>
  <c r="F164" i="3" l="1"/>
  <c r="E164" i="3"/>
</calcChain>
</file>

<file path=xl/sharedStrings.xml><?xml version="1.0" encoding="utf-8"?>
<sst xmlns="http://schemas.openxmlformats.org/spreadsheetml/2006/main" count="264" uniqueCount="29">
  <si>
    <t>Task</t>
  </si>
  <si>
    <t>Water Give Fast</t>
  </si>
  <si>
    <t>Water Give Slow</t>
  </si>
  <si>
    <t>Water Take Slow</t>
  </si>
  <si>
    <t>Water Take Fast</t>
  </si>
  <si>
    <t>Participant</t>
  </si>
  <si>
    <t>Lego Front Slow</t>
  </si>
  <si>
    <t>Lego Front Fast</t>
  </si>
  <si>
    <t>Lego Back Slow</t>
  </si>
  <si>
    <t>Lego Back Fast</t>
  </si>
  <si>
    <t>N/A</t>
  </si>
  <si>
    <t>Total</t>
  </si>
  <si>
    <t>#</t>
  </si>
  <si>
    <t>LTR</t>
  </si>
  <si>
    <t>RLTR</t>
  </si>
  <si>
    <t>LAR</t>
  </si>
  <si>
    <t>RLAR</t>
  </si>
  <si>
    <t>TTR</t>
  </si>
  <si>
    <t>RTTR</t>
  </si>
  <si>
    <t>TAR</t>
  </si>
  <si>
    <t>RTAR</t>
  </si>
  <si>
    <t>LT</t>
  </si>
  <si>
    <t>RT</t>
  </si>
  <si>
    <t>mCTR</t>
  </si>
  <si>
    <t>mCAR</t>
  </si>
  <si>
    <t>Variance</t>
  </si>
  <si>
    <t>Mean</t>
  </si>
  <si>
    <t xml:space="preserve">Frequency </t>
  </si>
  <si>
    <t>Std,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</si>
</sst>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0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3" xfId="0" applyFont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9</xdr:col>
      <xdr:colOff>30956</xdr:colOff>
      <xdr:row>29</xdr:row>
      <xdr:rowOff>107148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2DE329-0EFB-48C8-B488-BCD7672EA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5240"/>
          <a:ext cx="5494496" cy="5395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CB45-654A-4231-80DA-62404FB3A068}">
  <dimension ref="A1:P765"/>
  <sheetViews>
    <sheetView tabSelected="1" topLeftCell="B1" workbookViewId="0">
      <pane ySplit="2" topLeftCell="A96" activePane="bottomLeft" state="frozen"/>
      <selection pane="bottomLeft" activeCell="O122" sqref="O122"/>
    </sheetView>
    <sheetView workbookViewId="1"/>
  </sheetViews>
  <sheetFormatPr defaultRowHeight="15" x14ac:dyDescent="0.25"/>
  <cols>
    <col min="1" max="1" width="4.28515625" bestFit="1" customWidth="1"/>
    <col min="2" max="2" width="15.85546875" style="3" bestFit="1" customWidth="1"/>
    <col min="3" max="3" width="12" style="1" bestFit="1" customWidth="1"/>
    <col min="4" max="4" width="6.28515625" style="1" bestFit="1" customWidth="1"/>
    <col min="5" max="5" width="7.28515625" style="1" bestFit="1" customWidth="1"/>
    <col min="6" max="6" width="6.28515625" style="7" bestFit="1" customWidth="1"/>
    <col min="7" max="7" width="7.42578125" style="1" bestFit="1" customWidth="1"/>
    <col min="8" max="8" width="6.28515625" style="1" bestFit="1" customWidth="1"/>
    <col min="9" max="9" width="7.42578125" bestFit="1" customWidth="1"/>
    <col min="10" max="10" width="6.42578125" style="1" bestFit="1" customWidth="1"/>
    <col min="11" max="11" width="5.28515625" bestFit="1" customWidth="1"/>
    <col min="12" max="13" width="4.28515625" bestFit="1" customWidth="1"/>
    <col min="14" max="14" width="5.7109375" bestFit="1" customWidth="1"/>
    <col min="15" max="15" width="6.7109375" customWidth="1"/>
  </cols>
  <sheetData>
    <row r="1" spans="1:15" ht="15.75" thickBot="1" x14ac:dyDescent="0.3">
      <c r="A1" s="8" t="s">
        <v>12</v>
      </c>
      <c r="B1" s="5" t="s">
        <v>0</v>
      </c>
      <c r="C1" s="2" t="s">
        <v>5</v>
      </c>
      <c r="D1" s="2" t="s">
        <v>13</v>
      </c>
      <c r="E1" s="2" t="s">
        <v>14</v>
      </c>
      <c r="F1" s="6" t="s">
        <v>15</v>
      </c>
      <c r="G1" s="2" t="s">
        <v>16</v>
      </c>
      <c r="H1" s="11" t="s">
        <v>17</v>
      </c>
      <c r="I1" s="10" t="s">
        <v>18</v>
      </c>
      <c r="J1" s="15" t="s">
        <v>19</v>
      </c>
      <c r="K1" s="10" t="s">
        <v>20</v>
      </c>
      <c r="L1" s="10" t="s">
        <v>21</v>
      </c>
      <c r="M1" s="10" t="s">
        <v>22</v>
      </c>
      <c r="N1" s="11" t="s">
        <v>23</v>
      </c>
      <c r="O1" s="10" t="s">
        <v>24</v>
      </c>
    </row>
    <row r="2" spans="1:15" x14ac:dyDescent="0.25">
      <c r="A2" s="1">
        <v>1</v>
      </c>
      <c r="B2" s="4" t="s">
        <v>1</v>
      </c>
      <c r="C2" s="1">
        <v>1</v>
      </c>
      <c r="D2" s="1" t="s">
        <v>10</v>
      </c>
      <c r="E2" s="1" t="s">
        <v>10</v>
      </c>
      <c r="F2" s="7" t="s">
        <v>10</v>
      </c>
      <c r="G2" s="1" t="s">
        <v>10</v>
      </c>
      <c r="H2" s="7" t="s">
        <v>10</v>
      </c>
      <c r="I2" s="1" t="s">
        <v>10</v>
      </c>
      <c r="J2" s="14" t="s">
        <v>10</v>
      </c>
      <c r="K2" s="14" t="s">
        <v>10</v>
      </c>
      <c r="L2" s="14" t="s">
        <v>10</v>
      </c>
      <c r="M2" s="14" t="s">
        <v>10</v>
      </c>
      <c r="N2" s="14" t="s">
        <v>10</v>
      </c>
      <c r="O2" s="14" t="s">
        <v>10</v>
      </c>
    </row>
    <row r="3" spans="1:15" x14ac:dyDescent="0.25">
      <c r="A3" s="9">
        <v>2</v>
      </c>
      <c r="B3" s="4" t="s">
        <v>2</v>
      </c>
      <c r="C3" s="1">
        <v>1</v>
      </c>
      <c r="D3" s="1">
        <v>0</v>
      </c>
      <c r="E3" s="1">
        <v>0</v>
      </c>
      <c r="F3" s="7">
        <v>0</v>
      </c>
      <c r="G3" s="1">
        <v>0</v>
      </c>
      <c r="H3" s="7">
        <v>0</v>
      </c>
      <c r="I3" s="1">
        <v>0</v>
      </c>
      <c r="J3" s="14">
        <v>0</v>
      </c>
      <c r="K3" s="1">
        <v>0</v>
      </c>
      <c r="L3" s="1">
        <v>0</v>
      </c>
      <c r="M3" s="1">
        <v>0</v>
      </c>
      <c r="N3" s="7">
        <v>0</v>
      </c>
      <c r="O3" s="1">
        <v>0</v>
      </c>
    </row>
    <row r="4" spans="1:15" x14ac:dyDescent="0.25">
      <c r="A4" s="9">
        <v>3</v>
      </c>
      <c r="B4" s="4" t="s">
        <v>4</v>
      </c>
      <c r="C4" s="1">
        <v>1</v>
      </c>
      <c r="D4" s="1">
        <v>0</v>
      </c>
      <c r="E4" s="1">
        <v>0</v>
      </c>
      <c r="F4" s="7">
        <v>0.9</v>
      </c>
      <c r="G4" s="1">
        <v>2.2999999999999998</v>
      </c>
      <c r="H4" s="7">
        <v>0.5</v>
      </c>
      <c r="I4" s="1">
        <v>0</v>
      </c>
      <c r="J4" s="14">
        <v>0</v>
      </c>
      <c r="K4" s="1">
        <v>0</v>
      </c>
      <c r="L4" s="1">
        <v>0</v>
      </c>
      <c r="M4" s="1">
        <v>0</v>
      </c>
      <c r="N4" s="7">
        <v>0</v>
      </c>
      <c r="O4" s="1">
        <v>0</v>
      </c>
    </row>
    <row r="5" spans="1:15" x14ac:dyDescent="0.25">
      <c r="A5" s="9">
        <v>4</v>
      </c>
      <c r="B5" s="4" t="s">
        <v>3</v>
      </c>
      <c r="C5" s="1">
        <v>1</v>
      </c>
      <c r="D5" s="1">
        <v>0</v>
      </c>
      <c r="E5" s="1">
        <v>0</v>
      </c>
      <c r="F5" s="7">
        <v>0</v>
      </c>
      <c r="G5" s="1">
        <v>0</v>
      </c>
      <c r="H5" s="7">
        <v>0</v>
      </c>
      <c r="I5" s="1">
        <v>0</v>
      </c>
      <c r="J5" s="4">
        <v>0</v>
      </c>
      <c r="K5" s="1">
        <v>0</v>
      </c>
      <c r="L5" s="1">
        <v>0</v>
      </c>
      <c r="M5" s="1">
        <v>0</v>
      </c>
      <c r="N5" s="7">
        <v>0</v>
      </c>
      <c r="O5" s="1">
        <v>0.5</v>
      </c>
    </row>
    <row r="6" spans="1:15" x14ac:dyDescent="0.25">
      <c r="A6" s="9">
        <v>1</v>
      </c>
      <c r="B6" s="4" t="s">
        <v>2</v>
      </c>
      <c r="C6" s="1">
        <v>2</v>
      </c>
      <c r="D6" s="1">
        <v>0</v>
      </c>
      <c r="E6" s="1">
        <v>0</v>
      </c>
      <c r="F6" s="7">
        <v>0</v>
      </c>
      <c r="G6" s="1">
        <v>0</v>
      </c>
      <c r="H6" s="7">
        <v>0</v>
      </c>
      <c r="I6" s="1">
        <v>0</v>
      </c>
      <c r="J6" s="4">
        <v>0</v>
      </c>
      <c r="K6" s="1">
        <v>0</v>
      </c>
      <c r="L6" s="1">
        <v>0</v>
      </c>
      <c r="M6" s="1">
        <v>0</v>
      </c>
      <c r="N6" s="7">
        <v>0</v>
      </c>
      <c r="O6" s="1">
        <v>0</v>
      </c>
    </row>
    <row r="7" spans="1:15" x14ac:dyDescent="0.25">
      <c r="A7" s="9">
        <v>2</v>
      </c>
      <c r="B7" s="4" t="s">
        <v>4</v>
      </c>
      <c r="C7" s="1">
        <v>2</v>
      </c>
      <c r="D7" s="1">
        <v>0.5</v>
      </c>
      <c r="E7" s="1">
        <v>1.5</v>
      </c>
      <c r="F7" s="7">
        <v>0</v>
      </c>
      <c r="G7" s="1">
        <v>0</v>
      </c>
      <c r="H7" s="7">
        <v>0</v>
      </c>
      <c r="I7" s="1">
        <v>0</v>
      </c>
      <c r="J7" s="4">
        <v>0</v>
      </c>
      <c r="K7" s="1">
        <v>0</v>
      </c>
      <c r="L7" s="1">
        <v>0</v>
      </c>
      <c r="M7" s="1">
        <v>0</v>
      </c>
      <c r="N7" s="7">
        <v>0</v>
      </c>
      <c r="O7" s="1">
        <v>0</v>
      </c>
    </row>
    <row r="8" spans="1:15" x14ac:dyDescent="0.25">
      <c r="A8" s="9">
        <v>3</v>
      </c>
      <c r="B8" s="4" t="s">
        <v>3</v>
      </c>
      <c r="C8" s="1">
        <v>2</v>
      </c>
      <c r="D8" s="1">
        <v>1.2</v>
      </c>
      <c r="E8" s="1">
        <v>3.2</v>
      </c>
      <c r="F8" s="7">
        <v>0</v>
      </c>
      <c r="G8" s="1">
        <v>0</v>
      </c>
      <c r="H8" s="7">
        <v>0.5</v>
      </c>
      <c r="I8" s="1">
        <v>0</v>
      </c>
      <c r="J8" s="4">
        <v>0</v>
      </c>
      <c r="K8" s="1">
        <v>0</v>
      </c>
      <c r="L8" s="1">
        <v>0</v>
      </c>
      <c r="M8" s="1">
        <v>0</v>
      </c>
      <c r="N8" s="7">
        <v>0</v>
      </c>
      <c r="O8" s="1">
        <v>0</v>
      </c>
    </row>
    <row r="9" spans="1:15" x14ac:dyDescent="0.25">
      <c r="A9" s="9">
        <v>4</v>
      </c>
      <c r="B9" s="4" t="s">
        <v>1</v>
      </c>
      <c r="C9" s="1">
        <v>2</v>
      </c>
      <c r="D9" s="1">
        <v>0</v>
      </c>
      <c r="E9" s="1">
        <v>0</v>
      </c>
      <c r="F9" s="7">
        <v>0.7</v>
      </c>
      <c r="G9" s="1">
        <v>0.5</v>
      </c>
      <c r="H9" s="7">
        <v>0</v>
      </c>
      <c r="I9" s="1">
        <v>0</v>
      </c>
      <c r="J9" s="4">
        <v>0</v>
      </c>
      <c r="K9" s="1">
        <v>0</v>
      </c>
      <c r="L9" s="1">
        <v>0</v>
      </c>
      <c r="M9" s="1">
        <v>0</v>
      </c>
      <c r="N9" s="7">
        <v>0</v>
      </c>
      <c r="O9" s="1">
        <v>0</v>
      </c>
    </row>
    <row r="10" spans="1:15" x14ac:dyDescent="0.25">
      <c r="A10" s="9">
        <v>1</v>
      </c>
      <c r="B10" s="4" t="s">
        <v>4</v>
      </c>
      <c r="C10" s="1">
        <v>3</v>
      </c>
      <c r="D10" s="1">
        <v>0</v>
      </c>
      <c r="E10" s="1">
        <v>0</v>
      </c>
      <c r="F10" s="1">
        <v>0.8</v>
      </c>
      <c r="G10" s="1">
        <v>1.2</v>
      </c>
      <c r="H10" s="7">
        <v>0.9</v>
      </c>
      <c r="I10" s="1">
        <v>2.5</v>
      </c>
      <c r="J10" s="4">
        <v>5</v>
      </c>
      <c r="K10" s="1">
        <v>0.9</v>
      </c>
      <c r="L10" s="1">
        <v>0</v>
      </c>
      <c r="M10" s="1">
        <v>1.5</v>
      </c>
      <c r="N10" s="7">
        <v>0</v>
      </c>
      <c r="O10" s="1">
        <v>0</v>
      </c>
    </row>
    <row r="11" spans="1:15" x14ac:dyDescent="0.25">
      <c r="A11" s="9">
        <v>2</v>
      </c>
      <c r="B11" s="4" t="s">
        <v>3</v>
      </c>
      <c r="C11" s="1">
        <v>3</v>
      </c>
      <c r="D11" s="1">
        <v>0.5</v>
      </c>
      <c r="E11" s="1">
        <v>0.5</v>
      </c>
      <c r="F11" s="7">
        <v>0</v>
      </c>
      <c r="G11" s="1">
        <v>0</v>
      </c>
      <c r="H11" s="7">
        <v>0</v>
      </c>
      <c r="I11" s="1">
        <v>0</v>
      </c>
      <c r="J11" s="4">
        <v>0</v>
      </c>
      <c r="K11" s="1">
        <v>0</v>
      </c>
      <c r="L11" s="1">
        <v>0</v>
      </c>
      <c r="M11" s="1">
        <v>0</v>
      </c>
      <c r="N11" s="7">
        <v>0</v>
      </c>
      <c r="O11" s="1">
        <v>0</v>
      </c>
    </row>
    <row r="12" spans="1:15" x14ac:dyDescent="0.25">
      <c r="A12" s="9">
        <v>3</v>
      </c>
      <c r="B12" s="4" t="s">
        <v>1</v>
      </c>
      <c r="C12" s="1">
        <v>3</v>
      </c>
      <c r="D12" s="1">
        <v>0</v>
      </c>
      <c r="E12" s="1">
        <v>3.6</v>
      </c>
      <c r="F12" s="7">
        <v>0</v>
      </c>
      <c r="G12" s="1">
        <v>0</v>
      </c>
      <c r="H12" s="7">
        <v>0</v>
      </c>
      <c r="I12" s="1">
        <v>0</v>
      </c>
      <c r="J12" s="4">
        <v>0</v>
      </c>
      <c r="K12" s="1">
        <v>0</v>
      </c>
      <c r="L12" s="1">
        <v>0</v>
      </c>
      <c r="M12" s="1">
        <v>0</v>
      </c>
      <c r="N12" s="7">
        <v>0</v>
      </c>
      <c r="O12" s="1">
        <v>0</v>
      </c>
    </row>
    <row r="13" spans="1:15" x14ac:dyDescent="0.25">
      <c r="A13" s="9">
        <v>4</v>
      </c>
      <c r="B13" s="4" t="s">
        <v>2</v>
      </c>
      <c r="C13" s="1">
        <v>3</v>
      </c>
      <c r="D13" s="1">
        <v>0</v>
      </c>
      <c r="E13" s="1">
        <v>0</v>
      </c>
      <c r="F13" s="7">
        <v>0</v>
      </c>
      <c r="G13" s="1">
        <v>0</v>
      </c>
      <c r="H13" s="7">
        <v>0</v>
      </c>
      <c r="I13" s="1">
        <v>0</v>
      </c>
      <c r="J13" s="4">
        <v>0</v>
      </c>
      <c r="K13" s="1">
        <v>0</v>
      </c>
      <c r="L13" s="1">
        <v>0</v>
      </c>
      <c r="M13" s="1">
        <v>0</v>
      </c>
      <c r="N13" s="7">
        <v>0</v>
      </c>
      <c r="O13" s="1">
        <v>0</v>
      </c>
    </row>
    <row r="14" spans="1:15" x14ac:dyDescent="0.25">
      <c r="A14" s="9">
        <v>1</v>
      </c>
      <c r="B14" s="4" t="s">
        <v>3</v>
      </c>
      <c r="C14" s="1">
        <v>4</v>
      </c>
      <c r="D14" s="1" t="s">
        <v>10</v>
      </c>
      <c r="E14" s="1" t="s">
        <v>10</v>
      </c>
      <c r="F14" s="7" t="s">
        <v>10</v>
      </c>
      <c r="G14" s="1" t="s">
        <v>10</v>
      </c>
      <c r="H14" s="7" t="s">
        <v>10</v>
      </c>
      <c r="I14" s="1" t="s">
        <v>10</v>
      </c>
      <c r="J14" s="4" t="s">
        <v>10</v>
      </c>
      <c r="K14" s="14" t="s">
        <v>10</v>
      </c>
      <c r="L14" s="14" t="s">
        <v>10</v>
      </c>
      <c r="M14" s="14" t="s">
        <v>10</v>
      </c>
      <c r="N14" s="14" t="s">
        <v>10</v>
      </c>
      <c r="O14" s="14" t="s">
        <v>10</v>
      </c>
    </row>
    <row r="15" spans="1:15" x14ac:dyDescent="0.25">
      <c r="A15" s="9">
        <v>2</v>
      </c>
      <c r="B15" s="4" t="s">
        <v>1</v>
      </c>
      <c r="C15" s="1">
        <v>4</v>
      </c>
      <c r="D15" s="1">
        <v>0</v>
      </c>
      <c r="E15" s="1">
        <v>0</v>
      </c>
      <c r="F15" s="1">
        <v>0.9</v>
      </c>
      <c r="G15" s="1">
        <v>0.9</v>
      </c>
      <c r="H15" s="7">
        <v>0</v>
      </c>
      <c r="I15" s="1">
        <v>0</v>
      </c>
      <c r="J15" s="4">
        <v>0</v>
      </c>
      <c r="K15" s="1">
        <v>0</v>
      </c>
      <c r="L15" s="1">
        <v>0</v>
      </c>
      <c r="M15" s="1">
        <v>0</v>
      </c>
      <c r="N15" s="7">
        <v>0</v>
      </c>
      <c r="O15" s="1">
        <v>0</v>
      </c>
    </row>
    <row r="16" spans="1:15" x14ac:dyDescent="0.25">
      <c r="A16" s="9">
        <v>3</v>
      </c>
      <c r="B16" s="4" t="s">
        <v>2</v>
      </c>
      <c r="C16" s="1">
        <v>4</v>
      </c>
      <c r="D16" s="1">
        <v>0</v>
      </c>
      <c r="E16" s="1">
        <v>0</v>
      </c>
      <c r="F16" s="7">
        <v>0</v>
      </c>
      <c r="G16" s="1">
        <v>0</v>
      </c>
      <c r="H16" s="7">
        <v>0</v>
      </c>
      <c r="I16" s="1">
        <v>0</v>
      </c>
      <c r="J16" s="4">
        <v>0</v>
      </c>
      <c r="K16" s="1">
        <v>0</v>
      </c>
      <c r="L16" s="1">
        <v>0</v>
      </c>
      <c r="M16" s="1">
        <v>0</v>
      </c>
      <c r="N16" s="7">
        <v>0</v>
      </c>
      <c r="O16" s="1">
        <v>0</v>
      </c>
    </row>
    <row r="17" spans="1:16" x14ac:dyDescent="0.25">
      <c r="A17" s="9">
        <v>4</v>
      </c>
      <c r="B17" s="4" t="s">
        <v>4</v>
      </c>
      <c r="C17" s="1">
        <v>4</v>
      </c>
      <c r="D17" s="1">
        <v>0</v>
      </c>
      <c r="E17" s="1">
        <v>0</v>
      </c>
      <c r="F17" s="7">
        <v>0.7</v>
      </c>
      <c r="G17" s="1">
        <v>1.8</v>
      </c>
      <c r="H17" s="7">
        <v>0</v>
      </c>
      <c r="I17" s="1">
        <v>0</v>
      </c>
      <c r="J17" s="4">
        <v>0</v>
      </c>
      <c r="K17" s="1">
        <v>0</v>
      </c>
      <c r="L17" s="1">
        <v>0</v>
      </c>
      <c r="M17" s="1">
        <v>0</v>
      </c>
      <c r="N17" s="7">
        <v>0</v>
      </c>
      <c r="O17" s="1">
        <v>0</v>
      </c>
    </row>
    <row r="18" spans="1:16" x14ac:dyDescent="0.25">
      <c r="A18" s="9">
        <v>1</v>
      </c>
      <c r="B18" s="4" t="s">
        <v>1</v>
      </c>
      <c r="C18" s="1">
        <v>5</v>
      </c>
      <c r="D18" s="1">
        <v>0</v>
      </c>
      <c r="E18" s="1">
        <v>0</v>
      </c>
      <c r="F18" s="7">
        <v>0.8</v>
      </c>
      <c r="G18" s="1">
        <v>0</v>
      </c>
      <c r="H18" s="7">
        <v>0</v>
      </c>
      <c r="I18" s="1">
        <v>0</v>
      </c>
      <c r="J18" s="4">
        <v>0</v>
      </c>
      <c r="K18" s="1">
        <v>0</v>
      </c>
      <c r="L18" s="1">
        <v>0</v>
      </c>
      <c r="M18" s="1">
        <v>0</v>
      </c>
      <c r="N18" s="7">
        <v>0</v>
      </c>
      <c r="O18" s="1">
        <v>0</v>
      </c>
    </row>
    <row r="19" spans="1:16" x14ac:dyDescent="0.25">
      <c r="A19" s="9">
        <v>2</v>
      </c>
      <c r="B19" s="4" t="s">
        <v>2</v>
      </c>
      <c r="C19" s="1">
        <v>5</v>
      </c>
      <c r="D19" s="1">
        <v>0</v>
      </c>
      <c r="E19" s="1">
        <v>0</v>
      </c>
      <c r="F19" s="7">
        <v>0</v>
      </c>
      <c r="G19" s="1">
        <v>0</v>
      </c>
      <c r="H19" s="7">
        <v>0</v>
      </c>
      <c r="I19" s="1">
        <v>0</v>
      </c>
      <c r="J19" s="4">
        <v>0</v>
      </c>
      <c r="K19" s="1">
        <v>0</v>
      </c>
      <c r="L19" s="1">
        <v>0</v>
      </c>
      <c r="M19" s="1">
        <v>0</v>
      </c>
      <c r="N19" s="7">
        <v>0</v>
      </c>
      <c r="O19" s="1">
        <v>0</v>
      </c>
    </row>
    <row r="20" spans="1:16" x14ac:dyDescent="0.25">
      <c r="A20" s="9">
        <v>3</v>
      </c>
      <c r="B20" s="4" t="s">
        <v>4</v>
      </c>
      <c r="C20" s="1">
        <v>5</v>
      </c>
      <c r="D20" s="1">
        <v>0</v>
      </c>
      <c r="E20" s="1">
        <v>0</v>
      </c>
      <c r="F20" s="7">
        <v>0.8</v>
      </c>
      <c r="G20" s="1">
        <v>1</v>
      </c>
      <c r="H20" s="7">
        <v>0</v>
      </c>
      <c r="I20" s="1">
        <v>0</v>
      </c>
      <c r="J20" s="4">
        <v>0</v>
      </c>
      <c r="K20" s="1">
        <v>0</v>
      </c>
      <c r="L20" s="1">
        <v>0</v>
      </c>
      <c r="M20" s="1">
        <v>0</v>
      </c>
      <c r="N20" s="7">
        <v>0</v>
      </c>
      <c r="O20" s="1">
        <v>0</v>
      </c>
    </row>
    <row r="21" spans="1:16" x14ac:dyDescent="0.25">
      <c r="A21" s="9">
        <v>4</v>
      </c>
      <c r="B21" s="4" t="s">
        <v>3</v>
      </c>
      <c r="C21" s="1">
        <v>5</v>
      </c>
      <c r="D21" s="1">
        <v>0</v>
      </c>
      <c r="E21" s="1">
        <v>0</v>
      </c>
      <c r="F21" s="7">
        <v>0</v>
      </c>
      <c r="G21" s="1">
        <v>0</v>
      </c>
      <c r="H21" s="7">
        <v>0</v>
      </c>
      <c r="I21" s="1">
        <v>0</v>
      </c>
      <c r="J21" s="4">
        <v>0</v>
      </c>
      <c r="K21" s="1">
        <v>0</v>
      </c>
      <c r="L21" s="1">
        <v>0</v>
      </c>
      <c r="M21" s="1">
        <v>0</v>
      </c>
      <c r="N21" s="7">
        <v>0</v>
      </c>
      <c r="O21" s="1">
        <v>0</v>
      </c>
    </row>
    <row r="22" spans="1:16" x14ac:dyDescent="0.25">
      <c r="A22" s="9">
        <v>1</v>
      </c>
      <c r="B22" s="4" t="s">
        <v>2</v>
      </c>
      <c r="C22" s="1">
        <v>6</v>
      </c>
      <c r="D22" s="1">
        <v>0</v>
      </c>
      <c r="E22" s="1">
        <v>0</v>
      </c>
      <c r="F22" s="7">
        <v>0</v>
      </c>
      <c r="G22" s="1">
        <v>0</v>
      </c>
      <c r="H22" s="7">
        <v>0</v>
      </c>
      <c r="I22" s="1">
        <v>0</v>
      </c>
      <c r="J22" s="4">
        <v>0</v>
      </c>
      <c r="K22" s="1">
        <v>0</v>
      </c>
      <c r="L22" s="1">
        <v>0</v>
      </c>
      <c r="M22" s="1">
        <v>0</v>
      </c>
      <c r="N22" s="7">
        <v>0</v>
      </c>
      <c r="O22" s="1">
        <v>0</v>
      </c>
      <c r="P22" s="9"/>
    </row>
    <row r="23" spans="1:16" x14ac:dyDescent="0.25">
      <c r="A23" s="9">
        <v>2</v>
      </c>
      <c r="B23" s="4" t="s">
        <v>4</v>
      </c>
      <c r="C23" s="1">
        <v>6</v>
      </c>
      <c r="D23" s="1">
        <v>0</v>
      </c>
      <c r="E23" s="1">
        <v>0</v>
      </c>
      <c r="F23" s="7">
        <v>0</v>
      </c>
      <c r="G23" s="1">
        <v>0</v>
      </c>
      <c r="H23" s="7">
        <v>0</v>
      </c>
      <c r="I23" s="1">
        <v>0</v>
      </c>
      <c r="J23" s="4">
        <v>0</v>
      </c>
      <c r="K23" s="1">
        <v>0</v>
      </c>
      <c r="L23" s="1">
        <v>0</v>
      </c>
      <c r="M23" s="1">
        <v>0</v>
      </c>
      <c r="N23" s="7">
        <v>0</v>
      </c>
      <c r="O23" s="1">
        <v>0</v>
      </c>
    </row>
    <row r="24" spans="1:16" x14ac:dyDescent="0.25">
      <c r="A24" s="9">
        <v>3</v>
      </c>
      <c r="B24" s="4" t="s">
        <v>3</v>
      </c>
      <c r="C24" s="1">
        <v>6</v>
      </c>
      <c r="D24" s="1">
        <v>0</v>
      </c>
      <c r="E24" s="1">
        <v>0</v>
      </c>
      <c r="F24" s="7">
        <v>0</v>
      </c>
      <c r="G24" s="1">
        <v>0</v>
      </c>
      <c r="H24" s="7">
        <v>0</v>
      </c>
      <c r="I24" s="1">
        <v>0</v>
      </c>
      <c r="J24" s="4">
        <v>0</v>
      </c>
      <c r="K24" s="1">
        <v>0</v>
      </c>
      <c r="L24" s="1">
        <v>0</v>
      </c>
      <c r="M24" s="1">
        <v>0</v>
      </c>
      <c r="N24" s="7">
        <v>0</v>
      </c>
      <c r="O24" s="1">
        <v>0</v>
      </c>
    </row>
    <row r="25" spans="1:16" x14ac:dyDescent="0.25">
      <c r="A25" s="9">
        <v>4</v>
      </c>
      <c r="B25" s="4" t="s">
        <v>1</v>
      </c>
      <c r="C25" s="1">
        <v>6</v>
      </c>
      <c r="D25" s="1">
        <v>0</v>
      </c>
      <c r="E25" s="1">
        <v>0</v>
      </c>
      <c r="F25" s="7">
        <v>0</v>
      </c>
      <c r="G25" s="1">
        <v>0</v>
      </c>
      <c r="H25" s="7">
        <v>0</v>
      </c>
      <c r="I25" s="1">
        <v>0</v>
      </c>
      <c r="J25" s="4">
        <v>0</v>
      </c>
      <c r="K25" s="1">
        <v>0</v>
      </c>
      <c r="L25" s="1">
        <v>0</v>
      </c>
      <c r="M25" s="1">
        <v>0</v>
      </c>
      <c r="N25" s="7">
        <v>0</v>
      </c>
      <c r="O25" s="1">
        <v>0</v>
      </c>
    </row>
    <row r="26" spans="1:16" x14ac:dyDescent="0.25">
      <c r="A26" s="9">
        <v>1</v>
      </c>
      <c r="B26" s="4" t="s">
        <v>4</v>
      </c>
      <c r="C26" s="1">
        <v>7</v>
      </c>
      <c r="D26" s="1">
        <v>0.6</v>
      </c>
      <c r="E26" s="1">
        <v>1</v>
      </c>
      <c r="F26" s="7">
        <v>0</v>
      </c>
      <c r="G26" s="1">
        <v>0</v>
      </c>
      <c r="H26" s="7">
        <v>0</v>
      </c>
      <c r="I26" s="1">
        <v>0</v>
      </c>
      <c r="J26" s="4">
        <v>0</v>
      </c>
      <c r="K26" s="1">
        <v>0</v>
      </c>
      <c r="L26" s="1">
        <v>0</v>
      </c>
      <c r="M26" s="1">
        <v>0</v>
      </c>
      <c r="N26" s="7">
        <v>0</v>
      </c>
      <c r="O26" s="1">
        <v>0</v>
      </c>
    </row>
    <row r="27" spans="1:16" x14ac:dyDescent="0.25">
      <c r="A27" s="9">
        <v>2</v>
      </c>
      <c r="B27" s="4" t="s">
        <v>3</v>
      </c>
      <c r="C27" s="1">
        <v>7</v>
      </c>
      <c r="D27" s="1">
        <v>0</v>
      </c>
      <c r="E27" s="1">
        <v>0</v>
      </c>
      <c r="F27" s="7">
        <v>2</v>
      </c>
      <c r="G27" s="1">
        <v>3</v>
      </c>
      <c r="H27" s="7">
        <v>0</v>
      </c>
      <c r="I27" s="1">
        <v>0</v>
      </c>
      <c r="J27" s="4">
        <v>0</v>
      </c>
      <c r="K27" s="1">
        <v>0</v>
      </c>
      <c r="L27" s="1">
        <v>0</v>
      </c>
      <c r="M27" s="1">
        <v>0</v>
      </c>
      <c r="N27" s="7">
        <v>0</v>
      </c>
      <c r="O27" s="1">
        <v>0</v>
      </c>
    </row>
    <row r="28" spans="1:16" x14ac:dyDescent="0.25">
      <c r="A28" s="9">
        <v>3</v>
      </c>
      <c r="B28" s="4" t="s">
        <v>1</v>
      </c>
      <c r="C28" s="1">
        <v>7</v>
      </c>
      <c r="D28" s="1">
        <v>0</v>
      </c>
      <c r="E28" s="1">
        <v>0</v>
      </c>
      <c r="F28" s="7">
        <v>0</v>
      </c>
      <c r="G28" s="1">
        <v>0</v>
      </c>
      <c r="H28" s="7">
        <v>0</v>
      </c>
      <c r="I28" s="1">
        <v>0</v>
      </c>
      <c r="J28" s="4">
        <v>0</v>
      </c>
      <c r="K28" s="1">
        <v>0</v>
      </c>
      <c r="L28" s="1">
        <v>0</v>
      </c>
      <c r="M28" s="1">
        <v>0</v>
      </c>
      <c r="N28" s="7">
        <v>0</v>
      </c>
      <c r="O28" s="1">
        <v>0</v>
      </c>
    </row>
    <row r="29" spans="1:16" x14ac:dyDescent="0.25">
      <c r="A29" s="9">
        <v>4</v>
      </c>
      <c r="B29" s="4" t="s">
        <v>2</v>
      </c>
      <c r="C29" s="1">
        <v>7</v>
      </c>
      <c r="D29" s="1">
        <v>0</v>
      </c>
      <c r="E29" s="1">
        <v>0</v>
      </c>
      <c r="F29" s="7">
        <v>0</v>
      </c>
      <c r="G29" s="1">
        <v>0</v>
      </c>
      <c r="H29" s="7">
        <v>0</v>
      </c>
      <c r="I29" s="1">
        <v>0</v>
      </c>
      <c r="J29" s="4">
        <v>0</v>
      </c>
      <c r="K29" s="1">
        <v>0</v>
      </c>
      <c r="L29" s="1">
        <v>0</v>
      </c>
      <c r="M29" s="1">
        <v>0</v>
      </c>
      <c r="N29" s="7">
        <v>0</v>
      </c>
      <c r="O29" s="1">
        <v>0</v>
      </c>
    </row>
    <row r="30" spans="1:16" x14ac:dyDescent="0.25">
      <c r="A30" s="9">
        <v>1</v>
      </c>
      <c r="B30" s="4" t="s">
        <v>3</v>
      </c>
      <c r="C30" s="1">
        <v>8</v>
      </c>
      <c r="D30" s="1">
        <v>1.5</v>
      </c>
      <c r="E30" s="1">
        <v>2.7</v>
      </c>
      <c r="F30" s="7">
        <v>0</v>
      </c>
      <c r="G30" s="1">
        <v>0</v>
      </c>
      <c r="H30" s="7">
        <v>0.8</v>
      </c>
      <c r="I30" s="1">
        <v>0</v>
      </c>
      <c r="J30" s="4">
        <v>0</v>
      </c>
      <c r="K30" s="1">
        <v>0</v>
      </c>
      <c r="L30" s="1">
        <v>0</v>
      </c>
      <c r="M30" s="1">
        <v>0</v>
      </c>
      <c r="N30" s="7">
        <v>0</v>
      </c>
      <c r="O30" s="1">
        <v>0</v>
      </c>
    </row>
    <row r="31" spans="1:16" x14ac:dyDescent="0.25">
      <c r="A31" s="9">
        <v>2</v>
      </c>
      <c r="B31" s="4" t="s">
        <v>1</v>
      </c>
      <c r="C31" s="1">
        <v>8</v>
      </c>
      <c r="D31" s="1">
        <v>0</v>
      </c>
      <c r="E31" s="1">
        <v>0</v>
      </c>
      <c r="F31" s="7">
        <v>2.2999999999999998</v>
      </c>
      <c r="G31" s="1">
        <v>0.9</v>
      </c>
      <c r="H31" s="7">
        <v>0</v>
      </c>
      <c r="I31" s="1">
        <v>0</v>
      </c>
      <c r="J31" s="4">
        <v>0</v>
      </c>
      <c r="K31" s="1">
        <v>0</v>
      </c>
      <c r="L31" s="1">
        <v>0</v>
      </c>
      <c r="M31" s="1">
        <v>0</v>
      </c>
      <c r="N31" s="7">
        <v>0</v>
      </c>
      <c r="O31" s="1">
        <v>0</v>
      </c>
    </row>
    <row r="32" spans="1:16" x14ac:dyDescent="0.25">
      <c r="A32" s="9">
        <v>3</v>
      </c>
      <c r="B32" s="4" t="s">
        <v>2</v>
      </c>
      <c r="C32" s="1">
        <v>8</v>
      </c>
      <c r="D32" s="1">
        <v>0</v>
      </c>
      <c r="E32" s="1">
        <v>0</v>
      </c>
      <c r="F32" s="7">
        <v>0</v>
      </c>
      <c r="G32" s="1">
        <v>0</v>
      </c>
      <c r="H32" s="7">
        <v>0</v>
      </c>
      <c r="I32" s="1">
        <v>0</v>
      </c>
      <c r="J32" s="4">
        <v>0</v>
      </c>
      <c r="K32" s="1">
        <v>0</v>
      </c>
      <c r="L32" s="1">
        <v>0</v>
      </c>
      <c r="M32" s="1">
        <v>0</v>
      </c>
      <c r="N32" s="7">
        <v>0</v>
      </c>
      <c r="O32" s="1">
        <v>0</v>
      </c>
    </row>
    <row r="33" spans="1:15" x14ac:dyDescent="0.25">
      <c r="A33" s="9">
        <v>4</v>
      </c>
      <c r="B33" s="4" t="s">
        <v>4</v>
      </c>
      <c r="C33" s="1">
        <v>8</v>
      </c>
      <c r="D33" s="1">
        <v>0</v>
      </c>
      <c r="E33" s="1">
        <v>0</v>
      </c>
      <c r="F33" s="7">
        <v>0</v>
      </c>
      <c r="G33" s="1">
        <v>0</v>
      </c>
      <c r="H33" s="7">
        <v>0</v>
      </c>
      <c r="I33" s="1">
        <v>0</v>
      </c>
      <c r="J33" s="4">
        <v>0</v>
      </c>
      <c r="K33" s="1">
        <v>0</v>
      </c>
      <c r="L33" s="1">
        <v>0</v>
      </c>
      <c r="M33" s="1">
        <v>0</v>
      </c>
      <c r="N33" s="7">
        <v>0</v>
      </c>
      <c r="O33" s="1">
        <v>0</v>
      </c>
    </row>
    <row r="34" spans="1:15" x14ac:dyDescent="0.25">
      <c r="A34" s="9">
        <v>1</v>
      </c>
      <c r="B34" s="4" t="s">
        <v>1</v>
      </c>
      <c r="C34" s="1">
        <v>9</v>
      </c>
      <c r="D34" s="1">
        <v>0</v>
      </c>
      <c r="E34" s="1">
        <v>0</v>
      </c>
      <c r="F34" s="7">
        <v>2.6</v>
      </c>
      <c r="G34" s="1">
        <v>0.8</v>
      </c>
      <c r="H34" s="7">
        <v>0</v>
      </c>
      <c r="I34" s="1">
        <v>0</v>
      </c>
      <c r="J34" s="4">
        <v>0</v>
      </c>
      <c r="K34" s="1">
        <v>0</v>
      </c>
      <c r="L34" s="1">
        <v>0</v>
      </c>
      <c r="M34" s="1">
        <v>0</v>
      </c>
      <c r="N34" s="7">
        <v>0</v>
      </c>
      <c r="O34" s="1">
        <v>0</v>
      </c>
    </row>
    <row r="35" spans="1:15" x14ac:dyDescent="0.25">
      <c r="A35" s="9">
        <v>2</v>
      </c>
      <c r="B35" s="4" t="s">
        <v>2</v>
      </c>
      <c r="C35" s="1">
        <v>9</v>
      </c>
      <c r="D35" s="1">
        <v>0</v>
      </c>
      <c r="E35" s="1">
        <v>1.4</v>
      </c>
      <c r="F35" s="7">
        <v>0</v>
      </c>
      <c r="G35" s="1">
        <v>0</v>
      </c>
      <c r="H35" s="7">
        <v>0</v>
      </c>
      <c r="I35" s="1">
        <v>0</v>
      </c>
      <c r="J35" s="4">
        <v>0</v>
      </c>
      <c r="K35" s="1">
        <v>0</v>
      </c>
      <c r="L35" s="1">
        <v>0</v>
      </c>
      <c r="M35" s="1">
        <v>0</v>
      </c>
      <c r="N35" s="7">
        <v>0</v>
      </c>
      <c r="O35" s="1">
        <v>0</v>
      </c>
    </row>
    <row r="36" spans="1:15" x14ac:dyDescent="0.25">
      <c r="A36" s="9">
        <v>3</v>
      </c>
      <c r="B36" s="4" t="s">
        <v>4</v>
      </c>
      <c r="C36" s="1">
        <v>9</v>
      </c>
      <c r="D36" s="1">
        <v>0</v>
      </c>
      <c r="E36" s="1">
        <v>0</v>
      </c>
      <c r="F36" s="7">
        <v>5.3</v>
      </c>
      <c r="G36" s="1">
        <v>7.2</v>
      </c>
      <c r="H36" s="7">
        <v>0</v>
      </c>
      <c r="I36" s="1">
        <v>0</v>
      </c>
      <c r="J36" s="4">
        <v>0</v>
      </c>
      <c r="K36" s="1">
        <v>0</v>
      </c>
      <c r="L36" s="1">
        <v>0</v>
      </c>
      <c r="M36" s="1">
        <v>0</v>
      </c>
      <c r="N36" s="7">
        <v>0</v>
      </c>
      <c r="O36" s="1">
        <v>0</v>
      </c>
    </row>
    <row r="37" spans="1:15" x14ac:dyDescent="0.25">
      <c r="A37" s="9">
        <v>4</v>
      </c>
      <c r="B37" s="4" t="s">
        <v>3</v>
      </c>
      <c r="C37" s="1">
        <v>9</v>
      </c>
      <c r="D37" s="1">
        <v>0</v>
      </c>
      <c r="E37" s="1">
        <v>0</v>
      </c>
      <c r="F37" s="7">
        <v>0</v>
      </c>
      <c r="G37" s="1">
        <v>0</v>
      </c>
      <c r="H37" s="7">
        <v>0</v>
      </c>
      <c r="I37" s="1">
        <v>0</v>
      </c>
      <c r="J37" s="4">
        <v>0</v>
      </c>
      <c r="K37" s="1">
        <v>0</v>
      </c>
      <c r="L37" s="1">
        <v>0</v>
      </c>
      <c r="M37" s="1">
        <v>0</v>
      </c>
      <c r="N37" s="7">
        <v>0</v>
      </c>
      <c r="O37" s="1">
        <v>0</v>
      </c>
    </row>
    <row r="38" spans="1:15" x14ac:dyDescent="0.25">
      <c r="A38" s="9">
        <v>1</v>
      </c>
      <c r="B38" s="4" t="s">
        <v>2</v>
      </c>
      <c r="C38" s="1">
        <v>10</v>
      </c>
      <c r="D38" s="1">
        <v>0</v>
      </c>
      <c r="E38" s="1">
        <v>0</v>
      </c>
      <c r="F38" s="7">
        <v>0</v>
      </c>
      <c r="G38" s="1">
        <v>0</v>
      </c>
      <c r="H38" s="7">
        <v>0</v>
      </c>
      <c r="I38" s="1">
        <v>0</v>
      </c>
      <c r="J38" s="4">
        <v>0</v>
      </c>
      <c r="K38" s="1">
        <v>0</v>
      </c>
      <c r="L38" s="1">
        <v>0</v>
      </c>
      <c r="M38" s="1">
        <v>0</v>
      </c>
      <c r="N38" s="7">
        <v>0</v>
      </c>
      <c r="O38" s="1">
        <v>0</v>
      </c>
    </row>
    <row r="39" spans="1:15" x14ac:dyDescent="0.25">
      <c r="A39" s="9">
        <v>2</v>
      </c>
      <c r="B39" s="4" t="s">
        <v>4</v>
      </c>
      <c r="C39" s="1">
        <v>10</v>
      </c>
      <c r="D39" s="1">
        <v>0</v>
      </c>
      <c r="E39" s="1">
        <v>0</v>
      </c>
      <c r="F39" s="7">
        <v>0.9</v>
      </c>
      <c r="G39" s="1">
        <v>3.2</v>
      </c>
      <c r="H39" s="7">
        <v>0</v>
      </c>
      <c r="I39" s="1">
        <v>0</v>
      </c>
      <c r="J39" s="4">
        <v>0</v>
      </c>
      <c r="K39" s="1">
        <v>0</v>
      </c>
      <c r="L39" s="1">
        <v>0</v>
      </c>
      <c r="M39" s="1">
        <v>0</v>
      </c>
      <c r="N39" s="7">
        <v>0</v>
      </c>
      <c r="O39" s="1">
        <v>0</v>
      </c>
    </row>
    <row r="40" spans="1:15" x14ac:dyDescent="0.25">
      <c r="A40" s="9">
        <v>3</v>
      </c>
      <c r="B40" s="4" t="s">
        <v>3</v>
      </c>
      <c r="C40" s="1">
        <v>10</v>
      </c>
      <c r="D40" s="1">
        <v>0</v>
      </c>
      <c r="E40" s="1">
        <v>0</v>
      </c>
      <c r="F40" s="7">
        <v>1</v>
      </c>
      <c r="G40" s="1">
        <v>1</v>
      </c>
      <c r="H40" s="7">
        <v>0</v>
      </c>
      <c r="I40" s="1">
        <v>0</v>
      </c>
      <c r="J40" s="4">
        <v>0</v>
      </c>
      <c r="K40" s="1">
        <v>0</v>
      </c>
      <c r="L40" s="1">
        <v>0</v>
      </c>
      <c r="M40" s="1">
        <v>0</v>
      </c>
      <c r="N40" s="7">
        <v>0</v>
      </c>
      <c r="O40" s="1">
        <v>0</v>
      </c>
    </row>
    <row r="41" spans="1:15" x14ac:dyDescent="0.25">
      <c r="A41" s="9">
        <v>4</v>
      </c>
      <c r="B41" s="4" t="s">
        <v>1</v>
      </c>
      <c r="C41" s="1">
        <v>10</v>
      </c>
      <c r="D41" s="1">
        <v>0</v>
      </c>
      <c r="E41" s="1">
        <v>0</v>
      </c>
      <c r="F41" s="7">
        <v>0</v>
      </c>
      <c r="G41" s="1">
        <v>0</v>
      </c>
      <c r="H41" s="7">
        <v>0</v>
      </c>
      <c r="I41" s="1">
        <v>0</v>
      </c>
      <c r="J41" s="4">
        <v>0</v>
      </c>
      <c r="K41" s="1">
        <v>0</v>
      </c>
      <c r="L41" s="1">
        <v>0</v>
      </c>
      <c r="M41" s="1">
        <v>0</v>
      </c>
      <c r="N41" s="7">
        <v>0</v>
      </c>
      <c r="O41" s="1">
        <v>0</v>
      </c>
    </row>
    <row r="42" spans="1:15" x14ac:dyDescent="0.25">
      <c r="A42" s="9">
        <v>1</v>
      </c>
      <c r="B42" s="4" t="s">
        <v>4</v>
      </c>
      <c r="C42" s="1">
        <v>11</v>
      </c>
      <c r="D42" s="1">
        <v>0</v>
      </c>
      <c r="E42" s="1">
        <v>0</v>
      </c>
      <c r="F42" s="7">
        <v>5.4</v>
      </c>
      <c r="G42" s="1">
        <v>8.6999999999999993</v>
      </c>
      <c r="H42" s="7">
        <v>0</v>
      </c>
      <c r="I42" s="1">
        <v>0</v>
      </c>
      <c r="J42" s="4">
        <v>0</v>
      </c>
      <c r="K42" s="1">
        <v>0</v>
      </c>
      <c r="L42" s="1">
        <v>0</v>
      </c>
      <c r="M42" s="1">
        <v>0</v>
      </c>
      <c r="N42" s="7">
        <v>0</v>
      </c>
      <c r="O42" s="1">
        <v>0.7</v>
      </c>
    </row>
    <row r="43" spans="1:15" x14ac:dyDescent="0.25">
      <c r="A43" s="9">
        <v>2</v>
      </c>
      <c r="B43" s="4" t="s">
        <v>3</v>
      </c>
      <c r="C43" s="1">
        <v>11</v>
      </c>
      <c r="D43" s="1">
        <v>0</v>
      </c>
      <c r="E43" s="1">
        <v>0</v>
      </c>
      <c r="F43" s="7">
        <v>0</v>
      </c>
      <c r="G43" s="1">
        <v>0</v>
      </c>
      <c r="H43" s="7">
        <v>0</v>
      </c>
      <c r="I43" s="1">
        <v>0</v>
      </c>
      <c r="J43" s="4">
        <v>0</v>
      </c>
      <c r="K43" s="1">
        <v>0</v>
      </c>
      <c r="L43" s="1">
        <v>0</v>
      </c>
      <c r="M43" s="1">
        <v>0</v>
      </c>
      <c r="N43" s="7">
        <v>0</v>
      </c>
      <c r="O43" s="1">
        <v>0</v>
      </c>
    </row>
    <row r="44" spans="1:15" x14ac:dyDescent="0.25">
      <c r="A44" s="9">
        <v>3</v>
      </c>
      <c r="B44" s="4" t="s">
        <v>1</v>
      </c>
      <c r="C44" s="1">
        <v>11</v>
      </c>
      <c r="D44" s="1">
        <v>0</v>
      </c>
      <c r="E44" s="1">
        <v>0</v>
      </c>
      <c r="F44" s="7">
        <v>0.6</v>
      </c>
      <c r="G44" s="1">
        <v>1.1000000000000001</v>
      </c>
      <c r="H44" s="7">
        <v>0</v>
      </c>
      <c r="I44" s="1">
        <v>0</v>
      </c>
      <c r="J44" s="4">
        <v>0</v>
      </c>
      <c r="K44" s="1">
        <v>0</v>
      </c>
      <c r="L44" s="1">
        <v>0</v>
      </c>
      <c r="M44" s="1">
        <v>0</v>
      </c>
      <c r="N44" s="7">
        <v>0</v>
      </c>
      <c r="O44" s="1">
        <v>0</v>
      </c>
    </row>
    <row r="45" spans="1:15" x14ac:dyDescent="0.25">
      <c r="A45" s="9">
        <v>4</v>
      </c>
      <c r="B45" s="4" t="s">
        <v>2</v>
      </c>
      <c r="C45" s="1">
        <v>11</v>
      </c>
      <c r="D45" s="1">
        <v>0</v>
      </c>
      <c r="E45" s="1">
        <v>0</v>
      </c>
      <c r="F45" s="7">
        <v>0</v>
      </c>
      <c r="G45" s="1">
        <v>0</v>
      </c>
      <c r="H45" s="7">
        <v>0</v>
      </c>
      <c r="I45" s="1">
        <v>0</v>
      </c>
      <c r="J45" s="4">
        <v>0</v>
      </c>
      <c r="K45" s="1">
        <v>0</v>
      </c>
      <c r="L45" s="1">
        <v>0</v>
      </c>
      <c r="M45" s="1">
        <v>0</v>
      </c>
      <c r="N45" s="7">
        <v>0</v>
      </c>
      <c r="O45" s="1">
        <v>0</v>
      </c>
    </row>
    <row r="46" spans="1:15" x14ac:dyDescent="0.25">
      <c r="A46" s="9">
        <v>1</v>
      </c>
      <c r="B46" s="4" t="s">
        <v>3</v>
      </c>
      <c r="C46" s="1">
        <v>12</v>
      </c>
      <c r="D46" s="1">
        <v>0</v>
      </c>
      <c r="E46" s="1">
        <v>0</v>
      </c>
      <c r="F46" s="7">
        <v>1</v>
      </c>
      <c r="G46" s="1">
        <v>1.3</v>
      </c>
      <c r="H46" s="7">
        <v>0</v>
      </c>
      <c r="I46" s="1">
        <v>0</v>
      </c>
      <c r="J46" s="4">
        <v>0</v>
      </c>
      <c r="K46" s="1">
        <v>0</v>
      </c>
      <c r="L46" s="1">
        <v>0</v>
      </c>
      <c r="M46" s="1">
        <v>0</v>
      </c>
      <c r="N46" s="7">
        <v>0</v>
      </c>
      <c r="O46" s="1">
        <v>0</v>
      </c>
    </row>
    <row r="47" spans="1:15" x14ac:dyDescent="0.25">
      <c r="A47" s="9">
        <v>2</v>
      </c>
      <c r="B47" s="4" t="s">
        <v>1</v>
      </c>
      <c r="C47" s="1">
        <v>12</v>
      </c>
      <c r="D47" s="1">
        <v>0</v>
      </c>
      <c r="E47" s="1">
        <v>0</v>
      </c>
      <c r="F47" s="7">
        <v>0.7</v>
      </c>
      <c r="G47" s="1">
        <v>0</v>
      </c>
      <c r="H47" s="7">
        <v>0</v>
      </c>
      <c r="I47" s="1">
        <v>0</v>
      </c>
      <c r="J47" s="4">
        <v>0</v>
      </c>
      <c r="K47" s="9">
        <v>0</v>
      </c>
      <c r="L47" s="1">
        <v>0</v>
      </c>
      <c r="M47" s="1">
        <v>0.7</v>
      </c>
      <c r="N47" s="7">
        <v>0</v>
      </c>
      <c r="O47" s="1">
        <v>0</v>
      </c>
    </row>
    <row r="48" spans="1:15" x14ac:dyDescent="0.25">
      <c r="A48" s="9">
        <v>3</v>
      </c>
      <c r="B48" s="4" t="s">
        <v>2</v>
      </c>
      <c r="C48" s="1">
        <v>12</v>
      </c>
      <c r="D48" s="1">
        <v>0</v>
      </c>
      <c r="E48" s="1">
        <v>0</v>
      </c>
      <c r="F48" s="7">
        <v>0</v>
      </c>
      <c r="G48" s="1">
        <v>0</v>
      </c>
      <c r="H48" s="7">
        <v>0</v>
      </c>
      <c r="I48" s="1">
        <v>0</v>
      </c>
      <c r="J48" s="4">
        <v>0</v>
      </c>
      <c r="K48" s="1">
        <v>0</v>
      </c>
      <c r="L48" s="1">
        <v>0</v>
      </c>
      <c r="M48" s="1">
        <v>0</v>
      </c>
      <c r="N48" s="7">
        <v>0</v>
      </c>
      <c r="O48" s="1">
        <v>0</v>
      </c>
    </row>
    <row r="49" spans="1:15" x14ac:dyDescent="0.25">
      <c r="A49" s="9">
        <v>4</v>
      </c>
      <c r="B49" s="4" t="s">
        <v>4</v>
      </c>
      <c r="C49" s="1">
        <v>12</v>
      </c>
      <c r="D49" s="1">
        <v>0</v>
      </c>
      <c r="E49" s="1">
        <v>0</v>
      </c>
      <c r="F49" s="7">
        <v>0</v>
      </c>
      <c r="G49" s="1">
        <v>0</v>
      </c>
      <c r="H49" s="7">
        <v>0</v>
      </c>
      <c r="I49" s="1">
        <v>0</v>
      </c>
      <c r="J49" s="4">
        <v>0</v>
      </c>
      <c r="K49" s="1">
        <v>0</v>
      </c>
      <c r="L49" s="1">
        <v>0</v>
      </c>
      <c r="M49" s="1">
        <v>0</v>
      </c>
      <c r="N49" s="7">
        <v>0</v>
      </c>
      <c r="O49" s="1">
        <v>0</v>
      </c>
    </row>
    <row r="50" spans="1:15" x14ac:dyDescent="0.25">
      <c r="A50" s="9">
        <v>1</v>
      </c>
      <c r="B50" s="4" t="s">
        <v>1</v>
      </c>
      <c r="C50" s="1">
        <v>13</v>
      </c>
      <c r="D50" s="1">
        <v>0</v>
      </c>
      <c r="E50" s="1">
        <v>0</v>
      </c>
      <c r="F50" s="7">
        <v>0</v>
      </c>
      <c r="G50" s="1">
        <v>0</v>
      </c>
      <c r="H50" s="7">
        <v>0</v>
      </c>
      <c r="I50" s="1">
        <v>0</v>
      </c>
      <c r="J50" s="4">
        <v>0</v>
      </c>
      <c r="K50" s="1">
        <v>0</v>
      </c>
      <c r="L50" s="1">
        <v>0</v>
      </c>
      <c r="M50" s="1">
        <v>0</v>
      </c>
      <c r="N50" s="7">
        <v>0</v>
      </c>
      <c r="O50" s="1">
        <v>0</v>
      </c>
    </row>
    <row r="51" spans="1:15" x14ac:dyDescent="0.25">
      <c r="A51" s="9">
        <v>2</v>
      </c>
      <c r="B51" s="4" t="s">
        <v>2</v>
      </c>
      <c r="C51" s="1">
        <v>13</v>
      </c>
      <c r="D51" s="1">
        <v>0</v>
      </c>
      <c r="E51" s="1">
        <v>0</v>
      </c>
      <c r="F51" s="7">
        <v>0</v>
      </c>
      <c r="G51" s="1">
        <v>0</v>
      </c>
      <c r="H51" s="7">
        <v>0</v>
      </c>
      <c r="I51" s="1">
        <v>0</v>
      </c>
      <c r="J51" s="4">
        <v>0</v>
      </c>
      <c r="K51" s="1">
        <v>0</v>
      </c>
      <c r="L51" s="1">
        <v>0</v>
      </c>
      <c r="M51" s="1">
        <v>0</v>
      </c>
      <c r="N51" s="7">
        <v>0</v>
      </c>
      <c r="O51" s="1">
        <v>0</v>
      </c>
    </row>
    <row r="52" spans="1:15" x14ac:dyDescent="0.25">
      <c r="A52" s="9">
        <v>3</v>
      </c>
      <c r="B52" s="4" t="s">
        <v>4</v>
      </c>
      <c r="C52" s="1">
        <v>13</v>
      </c>
      <c r="D52" s="1">
        <v>0</v>
      </c>
      <c r="E52" s="1">
        <v>0</v>
      </c>
      <c r="F52" s="7">
        <v>1.2</v>
      </c>
      <c r="G52" s="1">
        <v>0.9</v>
      </c>
      <c r="H52" s="7">
        <v>0</v>
      </c>
      <c r="I52" s="1">
        <v>0</v>
      </c>
      <c r="J52" s="4">
        <v>0</v>
      </c>
      <c r="K52" s="1">
        <v>0</v>
      </c>
      <c r="L52" s="1">
        <v>0</v>
      </c>
      <c r="M52" s="1">
        <v>0</v>
      </c>
      <c r="N52" s="7">
        <v>0</v>
      </c>
      <c r="O52" s="1">
        <v>0</v>
      </c>
    </row>
    <row r="53" spans="1:15" x14ac:dyDescent="0.25">
      <c r="A53" s="9">
        <v>4</v>
      </c>
      <c r="B53" s="4" t="s">
        <v>3</v>
      </c>
      <c r="C53" s="1">
        <v>13</v>
      </c>
      <c r="D53" s="1">
        <v>0</v>
      </c>
      <c r="E53" s="1">
        <v>0</v>
      </c>
      <c r="F53" s="7">
        <v>0</v>
      </c>
      <c r="G53" s="1">
        <v>0</v>
      </c>
      <c r="H53" s="7">
        <v>0</v>
      </c>
      <c r="I53" s="1">
        <v>0</v>
      </c>
      <c r="J53" s="4">
        <v>5.8</v>
      </c>
      <c r="K53" s="9">
        <v>1.2</v>
      </c>
      <c r="L53" s="9">
        <v>0</v>
      </c>
      <c r="M53" s="1">
        <v>0</v>
      </c>
      <c r="N53" s="7">
        <v>0</v>
      </c>
      <c r="O53" s="1">
        <v>0</v>
      </c>
    </row>
    <row r="54" spans="1:15" x14ac:dyDescent="0.25">
      <c r="A54" s="9">
        <v>1</v>
      </c>
      <c r="B54" s="4" t="s">
        <v>2</v>
      </c>
      <c r="C54" s="1">
        <v>14</v>
      </c>
      <c r="D54" s="1">
        <v>3.2</v>
      </c>
      <c r="E54" s="1">
        <v>1.6</v>
      </c>
      <c r="F54" s="7">
        <v>0</v>
      </c>
      <c r="G54" s="1">
        <v>0</v>
      </c>
      <c r="H54" s="7">
        <v>0</v>
      </c>
      <c r="I54" s="1">
        <v>0</v>
      </c>
      <c r="J54" s="4">
        <v>0</v>
      </c>
      <c r="K54" s="1">
        <v>0</v>
      </c>
      <c r="L54" s="1">
        <v>0</v>
      </c>
      <c r="M54" s="1">
        <v>0</v>
      </c>
      <c r="N54" s="7">
        <v>0</v>
      </c>
      <c r="O54" s="1">
        <v>0</v>
      </c>
    </row>
    <row r="55" spans="1:15" x14ac:dyDescent="0.25">
      <c r="A55" s="9">
        <v>2</v>
      </c>
      <c r="B55" s="4" t="s">
        <v>4</v>
      </c>
      <c r="C55" s="1">
        <v>14</v>
      </c>
      <c r="D55" s="1">
        <v>0</v>
      </c>
      <c r="E55" s="1">
        <v>0</v>
      </c>
      <c r="F55" s="7">
        <v>1.8</v>
      </c>
      <c r="G55" s="1">
        <v>2.2000000000000002</v>
      </c>
      <c r="H55" s="7">
        <v>0</v>
      </c>
      <c r="I55" s="1">
        <v>0</v>
      </c>
      <c r="J55" s="4">
        <v>0</v>
      </c>
      <c r="K55" s="1">
        <v>0</v>
      </c>
      <c r="L55" s="1">
        <v>0</v>
      </c>
      <c r="M55" s="1">
        <v>0</v>
      </c>
      <c r="N55" s="7">
        <v>0</v>
      </c>
      <c r="O55" s="1">
        <v>0.9</v>
      </c>
    </row>
    <row r="56" spans="1:15" x14ac:dyDescent="0.25">
      <c r="A56" s="9">
        <v>3</v>
      </c>
      <c r="B56" s="4" t="s">
        <v>3</v>
      </c>
      <c r="C56" s="1">
        <v>14</v>
      </c>
      <c r="D56" s="1">
        <v>0</v>
      </c>
      <c r="E56" s="1">
        <v>0</v>
      </c>
      <c r="F56" s="7">
        <v>0</v>
      </c>
      <c r="G56" s="1">
        <v>0</v>
      </c>
      <c r="H56" s="7">
        <v>0</v>
      </c>
      <c r="I56" s="1">
        <v>0</v>
      </c>
      <c r="J56" s="4">
        <v>0</v>
      </c>
      <c r="K56" s="1">
        <v>0</v>
      </c>
      <c r="L56" s="1">
        <v>0</v>
      </c>
      <c r="M56" s="1">
        <v>0</v>
      </c>
      <c r="N56" s="7">
        <v>0</v>
      </c>
      <c r="O56" s="1">
        <v>0</v>
      </c>
    </row>
    <row r="57" spans="1:15" x14ac:dyDescent="0.25">
      <c r="A57" s="9">
        <v>4</v>
      </c>
      <c r="B57" s="4" t="s">
        <v>1</v>
      </c>
      <c r="C57" s="1">
        <v>14</v>
      </c>
      <c r="D57" s="1">
        <v>0</v>
      </c>
      <c r="E57" s="1">
        <v>0</v>
      </c>
      <c r="F57" s="7">
        <v>1.2</v>
      </c>
      <c r="G57" s="1">
        <v>0.7</v>
      </c>
      <c r="H57" s="7">
        <v>0</v>
      </c>
      <c r="I57" s="1">
        <v>0</v>
      </c>
      <c r="J57" s="4">
        <v>0</v>
      </c>
      <c r="K57" s="9">
        <v>0</v>
      </c>
      <c r="L57" s="1">
        <v>0</v>
      </c>
      <c r="M57" s="1">
        <v>0</v>
      </c>
      <c r="N57" s="7">
        <v>0</v>
      </c>
      <c r="O57" s="1">
        <v>0</v>
      </c>
    </row>
    <row r="58" spans="1:15" x14ac:dyDescent="0.25">
      <c r="A58" s="9">
        <v>1</v>
      </c>
      <c r="B58" s="4" t="s">
        <v>4</v>
      </c>
      <c r="C58" s="1">
        <v>15</v>
      </c>
      <c r="D58" s="1" t="s">
        <v>10</v>
      </c>
      <c r="E58" s="1" t="s">
        <v>10</v>
      </c>
      <c r="F58" s="1" t="s">
        <v>10</v>
      </c>
      <c r="G58" s="1" t="s">
        <v>10</v>
      </c>
      <c r="H58" s="1" t="s">
        <v>10</v>
      </c>
      <c r="I58" s="1" t="s">
        <v>10</v>
      </c>
      <c r="J58" s="1" t="s">
        <v>10</v>
      </c>
      <c r="K58" s="1" t="s">
        <v>10</v>
      </c>
      <c r="L58" s="1" t="s">
        <v>10</v>
      </c>
      <c r="M58" s="1" t="s">
        <v>10</v>
      </c>
      <c r="N58" s="1" t="s">
        <v>10</v>
      </c>
      <c r="O58" s="1" t="s">
        <v>10</v>
      </c>
    </row>
    <row r="59" spans="1:15" x14ac:dyDescent="0.25">
      <c r="A59" s="9">
        <v>2</v>
      </c>
      <c r="B59" s="4" t="s">
        <v>3</v>
      </c>
      <c r="C59" s="1">
        <v>15</v>
      </c>
      <c r="D59" s="1" t="s">
        <v>10</v>
      </c>
      <c r="E59" s="1" t="s">
        <v>10</v>
      </c>
      <c r="F59" s="1" t="s">
        <v>10</v>
      </c>
      <c r="G59" s="1" t="s">
        <v>10</v>
      </c>
      <c r="H59" s="1" t="s">
        <v>10</v>
      </c>
      <c r="I59" s="1" t="s">
        <v>10</v>
      </c>
      <c r="J59" s="1" t="s">
        <v>10</v>
      </c>
      <c r="K59" s="1" t="s">
        <v>10</v>
      </c>
      <c r="L59" s="1" t="s">
        <v>10</v>
      </c>
      <c r="M59" s="1" t="s">
        <v>10</v>
      </c>
      <c r="N59" s="1" t="s">
        <v>10</v>
      </c>
      <c r="O59" s="1" t="s">
        <v>10</v>
      </c>
    </row>
    <row r="60" spans="1:15" x14ac:dyDescent="0.25">
      <c r="A60" s="9">
        <v>3</v>
      </c>
      <c r="B60" s="4" t="s">
        <v>1</v>
      </c>
      <c r="C60" s="1">
        <v>15</v>
      </c>
      <c r="D60" s="1" t="s">
        <v>10</v>
      </c>
      <c r="E60" s="1" t="s">
        <v>10</v>
      </c>
      <c r="F60" s="1" t="s">
        <v>10</v>
      </c>
      <c r="G60" s="1" t="s">
        <v>10</v>
      </c>
      <c r="H60" s="1" t="s">
        <v>10</v>
      </c>
      <c r="I60" s="1" t="s">
        <v>10</v>
      </c>
      <c r="J60" s="1" t="s">
        <v>10</v>
      </c>
      <c r="K60" s="1" t="s">
        <v>10</v>
      </c>
      <c r="L60" s="1" t="s">
        <v>10</v>
      </c>
      <c r="M60" s="1" t="s">
        <v>10</v>
      </c>
      <c r="N60" s="1" t="s">
        <v>10</v>
      </c>
      <c r="O60" s="1" t="s">
        <v>10</v>
      </c>
    </row>
    <row r="61" spans="1:15" x14ac:dyDescent="0.25">
      <c r="A61" s="9">
        <v>4</v>
      </c>
      <c r="B61" s="4" t="s">
        <v>2</v>
      </c>
      <c r="C61" s="1">
        <v>15</v>
      </c>
      <c r="D61" s="1" t="s">
        <v>10</v>
      </c>
      <c r="E61" s="1" t="s">
        <v>10</v>
      </c>
      <c r="F61" s="1" t="s">
        <v>10</v>
      </c>
      <c r="G61" s="1" t="s">
        <v>10</v>
      </c>
      <c r="H61" s="1" t="s">
        <v>10</v>
      </c>
      <c r="I61" s="1" t="s">
        <v>10</v>
      </c>
      <c r="J61" s="1" t="s">
        <v>10</v>
      </c>
      <c r="K61" s="1" t="s">
        <v>10</v>
      </c>
      <c r="L61" s="1" t="s">
        <v>10</v>
      </c>
      <c r="M61" s="1" t="s">
        <v>10</v>
      </c>
      <c r="N61" s="1" t="s">
        <v>10</v>
      </c>
      <c r="O61" s="1" t="s">
        <v>10</v>
      </c>
    </row>
    <row r="62" spans="1:15" x14ac:dyDescent="0.25">
      <c r="A62" s="9">
        <v>1</v>
      </c>
      <c r="B62" s="4" t="s">
        <v>3</v>
      </c>
      <c r="C62" s="1">
        <v>16</v>
      </c>
      <c r="D62" s="1">
        <v>0</v>
      </c>
      <c r="E62" s="1">
        <v>0</v>
      </c>
      <c r="F62" s="7">
        <v>0</v>
      </c>
      <c r="G62" s="1">
        <v>0</v>
      </c>
      <c r="H62" s="7">
        <v>0</v>
      </c>
      <c r="I62" s="1">
        <v>0</v>
      </c>
      <c r="J62" s="4">
        <v>0</v>
      </c>
      <c r="K62" s="1">
        <v>0</v>
      </c>
      <c r="L62" s="1">
        <v>0</v>
      </c>
      <c r="M62" s="1">
        <v>0</v>
      </c>
      <c r="N62" s="7">
        <v>0</v>
      </c>
      <c r="O62" s="1">
        <v>0</v>
      </c>
    </row>
    <row r="63" spans="1:15" x14ac:dyDescent="0.25">
      <c r="A63" s="9">
        <v>2</v>
      </c>
      <c r="B63" s="4" t="s">
        <v>1</v>
      </c>
      <c r="C63" s="1">
        <v>16</v>
      </c>
      <c r="D63" s="1">
        <v>0</v>
      </c>
      <c r="E63" s="1">
        <v>0</v>
      </c>
      <c r="F63" s="7">
        <v>0</v>
      </c>
      <c r="G63" s="1">
        <v>0</v>
      </c>
      <c r="H63" s="7">
        <v>0</v>
      </c>
      <c r="I63" s="1">
        <v>0.9</v>
      </c>
      <c r="J63" s="4">
        <v>0.5</v>
      </c>
      <c r="K63" s="1">
        <v>0</v>
      </c>
      <c r="L63" s="1">
        <v>0</v>
      </c>
      <c r="M63" s="1">
        <v>0</v>
      </c>
      <c r="N63" s="7">
        <v>0</v>
      </c>
      <c r="O63" s="1">
        <v>0</v>
      </c>
    </row>
    <row r="64" spans="1:15" x14ac:dyDescent="0.25">
      <c r="A64" s="9">
        <v>3</v>
      </c>
      <c r="B64" s="4" t="s">
        <v>2</v>
      </c>
      <c r="C64" s="1">
        <v>16</v>
      </c>
      <c r="D64" s="1">
        <v>0</v>
      </c>
      <c r="E64" s="1">
        <v>0</v>
      </c>
      <c r="F64" s="7">
        <v>0</v>
      </c>
      <c r="G64" s="1">
        <v>0</v>
      </c>
      <c r="H64" s="7">
        <v>0</v>
      </c>
      <c r="I64" s="1">
        <v>0</v>
      </c>
      <c r="J64" s="4">
        <v>0</v>
      </c>
      <c r="K64" s="1">
        <v>0</v>
      </c>
      <c r="L64" s="1">
        <v>0</v>
      </c>
      <c r="M64" s="1">
        <v>0</v>
      </c>
      <c r="N64" s="7">
        <v>0</v>
      </c>
      <c r="O64" s="1">
        <v>0</v>
      </c>
    </row>
    <row r="65" spans="1:15" x14ac:dyDescent="0.25">
      <c r="A65" s="9">
        <v>4</v>
      </c>
      <c r="B65" s="4" t="s">
        <v>4</v>
      </c>
      <c r="C65" s="1">
        <v>16</v>
      </c>
      <c r="D65" s="1">
        <v>0</v>
      </c>
      <c r="E65" s="1">
        <v>0</v>
      </c>
      <c r="F65" s="7">
        <v>0</v>
      </c>
      <c r="G65" s="1">
        <v>0</v>
      </c>
      <c r="H65" s="7">
        <v>0</v>
      </c>
      <c r="I65" s="1">
        <v>0</v>
      </c>
      <c r="J65" s="4">
        <v>0</v>
      </c>
      <c r="K65" s="1">
        <v>0</v>
      </c>
      <c r="L65" s="1">
        <v>0</v>
      </c>
      <c r="M65" s="1">
        <v>0</v>
      </c>
      <c r="N65" s="7">
        <v>0</v>
      </c>
      <c r="O65" s="1">
        <v>0</v>
      </c>
    </row>
    <row r="66" spans="1:15" x14ac:dyDescent="0.25">
      <c r="A66" s="9">
        <v>1</v>
      </c>
      <c r="B66" s="4" t="s">
        <v>1</v>
      </c>
      <c r="C66" s="1">
        <v>17</v>
      </c>
      <c r="D66" s="1">
        <v>0</v>
      </c>
      <c r="E66" s="1">
        <v>0</v>
      </c>
      <c r="F66" s="7">
        <v>0.7</v>
      </c>
      <c r="G66" s="1">
        <v>0.9</v>
      </c>
      <c r="H66" s="7">
        <v>0</v>
      </c>
      <c r="I66" s="1">
        <v>0</v>
      </c>
      <c r="J66" s="4">
        <v>0</v>
      </c>
      <c r="K66" s="1">
        <v>0</v>
      </c>
      <c r="L66" s="1">
        <v>0</v>
      </c>
      <c r="M66" s="1">
        <v>0</v>
      </c>
      <c r="N66" s="7">
        <v>0</v>
      </c>
      <c r="O66" s="1">
        <v>0</v>
      </c>
    </row>
    <row r="67" spans="1:15" x14ac:dyDescent="0.25">
      <c r="A67" s="9">
        <v>2</v>
      </c>
      <c r="B67" s="4" t="s">
        <v>2</v>
      </c>
      <c r="C67" s="1">
        <v>17</v>
      </c>
      <c r="D67" s="1">
        <v>0</v>
      </c>
      <c r="E67" s="1">
        <v>0</v>
      </c>
      <c r="F67" s="7">
        <v>0</v>
      </c>
      <c r="G67" s="1">
        <v>0</v>
      </c>
      <c r="H67" s="7">
        <v>0</v>
      </c>
      <c r="I67" s="1">
        <v>0</v>
      </c>
      <c r="J67" s="4">
        <v>0</v>
      </c>
      <c r="K67" s="9">
        <v>0</v>
      </c>
      <c r="L67" s="1">
        <v>0</v>
      </c>
      <c r="M67" s="1">
        <v>0</v>
      </c>
      <c r="N67" s="7">
        <v>0</v>
      </c>
      <c r="O67" s="1">
        <v>0</v>
      </c>
    </row>
    <row r="68" spans="1:15" x14ac:dyDescent="0.25">
      <c r="A68" s="9">
        <v>3</v>
      </c>
      <c r="B68" s="4" t="s">
        <v>4</v>
      </c>
      <c r="C68" s="1">
        <v>17</v>
      </c>
      <c r="D68" s="1">
        <v>0</v>
      </c>
      <c r="E68" s="1">
        <v>0</v>
      </c>
      <c r="F68" s="7">
        <v>0</v>
      </c>
      <c r="G68" s="1">
        <v>0</v>
      </c>
      <c r="H68" s="7">
        <v>0</v>
      </c>
      <c r="I68" s="1">
        <v>0</v>
      </c>
      <c r="J68" s="4">
        <v>0</v>
      </c>
      <c r="K68" s="9">
        <v>0</v>
      </c>
      <c r="L68" s="1">
        <v>0</v>
      </c>
      <c r="M68" s="1">
        <v>0</v>
      </c>
      <c r="N68" s="7">
        <v>0</v>
      </c>
      <c r="O68" s="1">
        <v>0</v>
      </c>
    </row>
    <row r="69" spans="1:15" x14ac:dyDescent="0.25">
      <c r="A69" s="9">
        <v>4</v>
      </c>
      <c r="B69" s="4" t="s">
        <v>3</v>
      </c>
      <c r="C69" s="1">
        <v>17</v>
      </c>
      <c r="D69" s="1">
        <v>1.5</v>
      </c>
      <c r="E69" s="1">
        <v>3</v>
      </c>
      <c r="F69" s="7">
        <v>0</v>
      </c>
      <c r="G69" s="1">
        <v>0</v>
      </c>
      <c r="H69" s="7">
        <v>0</v>
      </c>
      <c r="I69" s="1">
        <v>0</v>
      </c>
      <c r="J69" s="4">
        <v>0</v>
      </c>
      <c r="K69" s="1">
        <v>0</v>
      </c>
      <c r="L69" s="1">
        <v>0</v>
      </c>
      <c r="M69" s="1">
        <v>0</v>
      </c>
      <c r="N69" s="7">
        <v>0</v>
      </c>
      <c r="O69" s="1">
        <v>0</v>
      </c>
    </row>
    <row r="70" spans="1:15" x14ac:dyDescent="0.25">
      <c r="A70" s="9">
        <v>1</v>
      </c>
      <c r="B70" s="4" t="s">
        <v>2</v>
      </c>
      <c r="C70" s="1">
        <v>18</v>
      </c>
      <c r="D70" s="1">
        <v>2.1</v>
      </c>
      <c r="E70" s="1">
        <v>1.3</v>
      </c>
      <c r="F70" s="7">
        <v>3.1</v>
      </c>
      <c r="G70" s="1">
        <v>1.2</v>
      </c>
      <c r="H70" s="7">
        <v>0</v>
      </c>
      <c r="I70" s="1">
        <v>0</v>
      </c>
      <c r="J70" s="4">
        <v>4</v>
      </c>
      <c r="K70" s="1">
        <v>2.1</v>
      </c>
      <c r="L70" s="1">
        <v>0</v>
      </c>
      <c r="M70" s="1">
        <v>0</v>
      </c>
      <c r="N70" s="7">
        <v>2.4</v>
      </c>
      <c r="O70" s="1">
        <v>3.1</v>
      </c>
    </row>
    <row r="71" spans="1:15" x14ac:dyDescent="0.25">
      <c r="A71" s="9">
        <v>2</v>
      </c>
      <c r="B71" s="4" t="s">
        <v>4</v>
      </c>
      <c r="C71" s="1">
        <v>18</v>
      </c>
      <c r="D71" s="1">
        <v>0</v>
      </c>
      <c r="E71" s="1">
        <v>0</v>
      </c>
      <c r="F71" s="7">
        <v>0</v>
      </c>
      <c r="G71" s="1">
        <v>0</v>
      </c>
      <c r="H71" s="7">
        <v>0</v>
      </c>
      <c r="I71" s="1">
        <v>0</v>
      </c>
      <c r="J71" s="4">
        <v>0</v>
      </c>
      <c r="K71" s="1">
        <v>0.7</v>
      </c>
      <c r="L71" s="1">
        <v>0</v>
      </c>
      <c r="M71" s="1">
        <v>1.3</v>
      </c>
      <c r="N71" s="7">
        <v>0</v>
      </c>
      <c r="O71" s="1">
        <v>0</v>
      </c>
    </row>
    <row r="72" spans="1:15" x14ac:dyDescent="0.25">
      <c r="A72" s="9">
        <v>3</v>
      </c>
      <c r="B72" s="4" t="s">
        <v>3</v>
      </c>
      <c r="C72" s="1">
        <v>18</v>
      </c>
      <c r="D72" s="1">
        <v>0.5</v>
      </c>
      <c r="E72" s="1">
        <v>0</v>
      </c>
      <c r="F72" s="7">
        <v>0</v>
      </c>
      <c r="G72" s="1">
        <v>0</v>
      </c>
      <c r="H72" s="7">
        <v>0</v>
      </c>
      <c r="I72" s="1">
        <v>0</v>
      </c>
      <c r="J72" s="4">
        <v>0</v>
      </c>
      <c r="K72" s="1">
        <v>0</v>
      </c>
      <c r="L72" s="1">
        <v>0</v>
      </c>
      <c r="M72" s="1">
        <v>1.6</v>
      </c>
      <c r="N72" s="7">
        <v>0</v>
      </c>
      <c r="O72" s="1">
        <v>0</v>
      </c>
    </row>
    <row r="73" spans="1:15" x14ac:dyDescent="0.25">
      <c r="A73" s="9">
        <v>4</v>
      </c>
      <c r="B73" s="4" t="s">
        <v>1</v>
      </c>
      <c r="C73" s="1">
        <v>18</v>
      </c>
      <c r="D73" s="1">
        <v>1.3</v>
      </c>
      <c r="E73" s="1">
        <v>0.5</v>
      </c>
      <c r="F73" s="7">
        <v>2.8</v>
      </c>
      <c r="G73" s="1">
        <v>3.4</v>
      </c>
      <c r="H73" s="7">
        <v>0</v>
      </c>
      <c r="I73" s="1">
        <v>0</v>
      </c>
      <c r="J73" s="4">
        <v>0</v>
      </c>
      <c r="K73" s="1">
        <v>0</v>
      </c>
      <c r="L73" s="1">
        <v>0</v>
      </c>
      <c r="M73" s="1">
        <v>0</v>
      </c>
      <c r="N73" s="7">
        <v>0</v>
      </c>
      <c r="O73" s="1">
        <v>0</v>
      </c>
    </row>
    <row r="74" spans="1:15" x14ac:dyDescent="0.25">
      <c r="A74" s="9">
        <v>1</v>
      </c>
      <c r="B74" s="4" t="s">
        <v>4</v>
      </c>
      <c r="C74" s="1">
        <v>19</v>
      </c>
      <c r="D74" s="1">
        <v>0</v>
      </c>
      <c r="E74" s="1">
        <v>0</v>
      </c>
      <c r="F74" s="7">
        <v>0</v>
      </c>
      <c r="G74" s="1">
        <v>0</v>
      </c>
      <c r="H74" s="7">
        <v>0</v>
      </c>
      <c r="I74" s="1">
        <v>0</v>
      </c>
      <c r="J74" s="4">
        <v>0</v>
      </c>
      <c r="K74" s="1">
        <v>0</v>
      </c>
      <c r="L74" s="1">
        <v>0</v>
      </c>
      <c r="M74" s="1">
        <v>0</v>
      </c>
      <c r="N74" s="7">
        <v>0</v>
      </c>
      <c r="O74" s="1">
        <v>0</v>
      </c>
    </row>
    <row r="75" spans="1:15" x14ac:dyDescent="0.25">
      <c r="A75" s="9">
        <v>2</v>
      </c>
      <c r="B75" s="4" t="s">
        <v>3</v>
      </c>
      <c r="C75" s="1">
        <v>19</v>
      </c>
      <c r="D75" s="1">
        <v>0</v>
      </c>
      <c r="E75" s="1">
        <v>0</v>
      </c>
      <c r="F75" s="7">
        <v>0</v>
      </c>
      <c r="G75" s="1">
        <v>0</v>
      </c>
      <c r="H75" s="7">
        <v>0</v>
      </c>
      <c r="I75" s="1">
        <v>0</v>
      </c>
      <c r="J75" s="4">
        <v>0</v>
      </c>
      <c r="K75" s="1">
        <v>0</v>
      </c>
      <c r="L75" s="1">
        <v>0</v>
      </c>
      <c r="M75" s="1">
        <v>0</v>
      </c>
      <c r="N75" s="7">
        <v>0</v>
      </c>
      <c r="O75" s="1">
        <v>0</v>
      </c>
    </row>
    <row r="76" spans="1:15" x14ac:dyDescent="0.25">
      <c r="A76" s="9">
        <v>3</v>
      </c>
      <c r="B76" s="4" t="s">
        <v>1</v>
      </c>
      <c r="C76" s="1">
        <v>19</v>
      </c>
      <c r="D76" s="1">
        <v>0.9</v>
      </c>
      <c r="E76" s="1">
        <v>2.1</v>
      </c>
      <c r="F76" s="7">
        <v>0</v>
      </c>
      <c r="G76" s="1">
        <v>0</v>
      </c>
      <c r="H76" s="7">
        <v>0</v>
      </c>
      <c r="I76" s="1">
        <v>0</v>
      </c>
      <c r="J76" s="4">
        <v>3.2</v>
      </c>
      <c r="K76" s="9">
        <v>0.7</v>
      </c>
      <c r="L76" s="1">
        <v>0</v>
      </c>
      <c r="M76" s="1">
        <v>0</v>
      </c>
      <c r="N76" s="7">
        <v>0</v>
      </c>
      <c r="O76" s="1">
        <v>0</v>
      </c>
    </row>
    <row r="77" spans="1:15" x14ac:dyDescent="0.25">
      <c r="A77" s="9">
        <v>4</v>
      </c>
      <c r="B77" s="4" t="s">
        <v>2</v>
      </c>
      <c r="C77" s="1">
        <v>19</v>
      </c>
      <c r="D77" s="1">
        <v>0</v>
      </c>
      <c r="E77" s="1">
        <v>0</v>
      </c>
      <c r="F77" s="7">
        <v>0</v>
      </c>
      <c r="G77" s="1">
        <v>0</v>
      </c>
      <c r="H77" s="7">
        <v>0</v>
      </c>
      <c r="I77" s="1">
        <v>0</v>
      </c>
      <c r="J77" s="4">
        <v>0</v>
      </c>
      <c r="K77" s="1">
        <v>0</v>
      </c>
      <c r="L77" s="1">
        <v>0</v>
      </c>
      <c r="M77" s="1">
        <v>0</v>
      </c>
      <c r="N77" s="7">
        <v>0</v>
      </c>
      <c r="O77" s="1">
        <v>0</v>
      </c>
    </row>
    <row r="78" spans="1:15" x14ac:dyDescent="0.25">
      <c r="A78" s="9">
        <v>1</v>
      </c>
      <c r="B78" s="4" t="s">
        <v>3</v>
      </c>
      <c r="C78" s="1">
        <v>20</v>
      </c>
      <c r="D78" s="1">
        <v>0</v>
      </c>
      <c r="E78" s="1">
        <v>0</v>
      </c>
      <c r="F78" s="7">
        <v>0</v>
      </c>
      <c r="G78" s="1">
        <v>0</v>
      </c>
      <c r="H78" s="7">
        <v>0</v>
      </c>
      <c r="I78" s="1">
        <v>0</v>
      </c>
      <c r="J78" s="4">
        <v>0</v>
      </c>
      <c r="K78" s="1">
        <v>0</v>
      </c>
      <c r="L78" s="1">
        <v>0</v>
      </c>
      <c r="M78" s="1">
        <v>0</v>
      </c>
      <c r="N78" s="7">
        <v>0</v>
      </c>
      <c r="O78" s="1">
        <v>0</v>
      </c>
    </row>
    <row r="79" spans="1:15" x14ac:dyDescent="0.25">
      <c r="A79" s="9">
        <v>2</v>
      </c>
      <c r="B79" s="4" t="s">
        <v>1</v>
      </c>
      <c r="C79" s="1">
        <v>20</v>
      </c>
      <c r="D79" s="1">
        <v>0</v>
      </c>
      <c r="E79" s="1">
        <v>0</v>
      </c>
      <c r="F79" s="7">
        <v>1</v>
      </c>
      <c r="G79" s="1">
        <v>0</v>
      </c>
      <c r="H79" s="7">
        <v>0</v>
      </c>
      <c r="I79" s="1">
        <v>0</v>
      </c>
      <c r="J79" s="4">
        <v>0</v>
      </c>
      <c r="K79" s="1">
        <v>0</v>
      </c>
      <c r="L79" s="1">
        <v>0</v>
      </c>
      <c r="M79" s="1">
        <v>0</v>
      </c>
      <c r="N79" s="7">
        <v>0</v>
      </c>
      <c r="O79" s="1">
        <v>0</v>
      </c>
    </row>
    <row r="80" spans="1:15" x14ac:dyDescent="0.25">
      <c r="A80" s="9">
        <v>3</v>
      </c>
      <c r="B80" s="4" t="s">
        <v>2</v>
      </c>
      <c r="C80" s="1">
        <v>20</v>
      </c>
      <c r="D80" s="1">
        <v>0</v>
      </c>
      <c r="E80" s="1">
        <v>0</v>
      </c>
      <c r="F80" s="7">
        <v>0</v>
      </c>
      <c r="G80" s="1">
        <v>0</v>
      </c>
      <c r="H80" s="7">
        <v>0</v>
      </c>
      <c r="I80" s="1">
        <v>0</v>
      </c>
      <c r="J80" s="4">
        <v>0</v>
      </c>
      <c r="K80" s="1">
        <v>0</v>
      </c>
      <c r="L80" s="1">
        <v>0</v>
      </c>
      <c r="M80" s="1">
        <v>0</v>
      </c>
      <c r="N80" s="7">
        <v>0</v>
      </c>
      <c r="O80" s="1">
        <v>0</v>
      </c>
    </row>
    <row r="81" spans="1:15" x14ac:dyDescent="0.25">
      <c r="A81" s="9">
        <v>4</v>
      </c>
      <c r="B81" s="4" t="s">
        <v>4</v>
      </c>
      <c r="C81" s="1">
        <v>20</v>
      </c>
      <c r="D81" s="1">
        <v>0</v>
      </c>
      <c r="E81" s="1">
        <v>0</v>
      </c>
      <c r="F81" s="7">
        <v>0</v>
      </c>
      <c r="G81" s="1">
        <v>0</v>
      </c>
      <c r="H81" s="7">
        <v>0</v>
      </c>
      <c r="I81" s="1">
        <v>0</v>
      </c>
      <c r="J81" s="4">
        <v>0.5</v>
      </c>
      <c r="K81" s="9">
        <v>0</v>
      </c>
      <c r="L81" s="1">
        <v>0</v>
      </c>
      <c r="M81" s="1">
        <v>0</v>
      </c>
      <c r="N81" s="7">
        <v>0</v>
      </c>
      <c r="O81" s="1">
        <v>0</v>
      </c>
    </row>
    <row r="82" spans="1:15" x14ac:dyDescent="0.25">
      <c r="A82" s="9">
        <v>1</v>
      </c>
      <c r="B82" s="4" t="s">
        <v>6</v>
      </c>
      <c r="C82" s="1">
        <v>21</v>
      </c>
      <c r="D82" s="1">
        <v>0.5</v>
      </c>
      <c r="E82" s="1">
        <v>1.1000000000000001</v>
      </c>
      <c r="F82" s="7">
        <v>0</v>
      </c>
      <c r="G82" s="1">
        <v>0</v>
      </c>
      <c r="H82" s="7">
        <v>0</v>
      </c>
      <c r="I82" s="1">
        <v>0</v>
      </c>
      <c r="J82" s="4">
        <v>0</v>
      </c>
      <c r="K82" s="1">
        <v>0</v>
      </c>
      <c r="L82" s="1">
        <v>0</v>
      </c>
      <c r="M82" s="1">
        <v>0</v>
      </c>
      <c r="N82" s="7">
        <v>0</v>
      </c>
      <c r="O82" s="1">
        <v>0</v>
      </c>
    </row>
    <row r="83" spans="1:15" x14ac:dyDescent="0.25">
      <c r="A83" s="9">
        <v>2</v>
      </c>
      <c r="B83" s="4" t="s">
        <v>9</v>
      </c>
      <c r="C83" s="1">
        <v>21</v>
      </c>
      <c r="D83" s="1">
        <v>0</v>
      </c>
      <c r="E83" s="1">
        <v>0</v>
      </c>
      <c r="F83" s="7">
        <v>1.3</v>
      </c>
      <c r="G83" s="1">
        <v>3</v>
      </c>
      <c r="H83" s="7">
        <v>0</v>
      </c>
      <c r="I83" s="1">
        <v>0</v>
      </c>
      <c r="J83" s="4">
        <v>0</v>
      </c>
      <c r="K83" s="1">
        <v>0</v>
      </c>
      <c r="L83" s="1">
        <v>0</v>
      </c>
      <c r="M83" s="1">
        <v>0</v>
      </c>
      <c r="N83" s="7">
        <v>0</v>
      </c>
      <c r="O83" s="1">
        <v>0</v>
      </c>
    </row>
    <row r="84" spans="1:15" x14ac:dyDescent="0.25">
      <c r="A84" s="9">
        <v>3</v>
      </c>
      <c r="B84" s="4" t="s">
        <v>8</v>
      </c>
      <c r="C84" s="1">
        <v>21</v>
      </c>
      <c r="D84" s="1">
        <v>0</v>
      </c>
      <c r="E84" s="1">
        <v>0</v>
      </c>
      <c r="F84" s="7">
        <v>1.1000000000000001</v>
      </c>
      <c r="G84" s="1">
        <v>0</v>
      </c>
      <c r="H84" s="7">
        <v>0</v>
      </c>
      <c r="I84" s="1">
        <v>0</v>
      </c>
      <c r="J84" s="4">
        <v>0</v>
      </c>
      <c r="K84" s="1">
        <v>0</v>
      </c>
      <c r="L84" s="1">
        <v>0</v>
      </c>
      <c r="M84" s="1">
        <v>0</v>
      </c>
      <c r="N84" s="7">
        <v>0</v>
      </c>
      <c r="O84" s="1">
        <v>0</v>
      </c>
    </row>
    <row r="85" spans="1:15" x14ac:dyDescent="0.25">
      <c r="A85" s="9">
        <v>4</v>
      </c>
      <c r="B85" s="4" t="s">
        <v>7</v>
      </c>
      <c r="C85" s="1">
        <v>21</v>
      </c>
      <c r="D85" s="1">
        <v>0.5</v>
      </c>
      <c r="E85" s="1">
        <v>0.5</v>
      </c>
      <c r="F85" s="7">
        <v>0</v>
      </c>
      <c r="G85" s="1">
        <v>0</v>
      </c>
      <c r="H85" s="7">
        <v>0</v>
      </c>
      <c r="I85" s="1">
        <v>0</v>
      </c>
      <c r="J85" s="4">
        <v>0</v>
      </c>
      <c r="K85" s="1">
        <v>0</v>
      </c>
      <c r="L85" s="1">
        <v>0</v>
      </c>
      <c r="M85" s="1">
        <v>0</v>
      </c>
      <c r="N85" s="7">
        <v>0</v>
      </c>
      <c r="O85" s="1">
        <v>0</v>
      </c>
    </row>
    <row r="86" spans="1:15" x14ac:dyDescent="0.25">
      <c r="A86" s="9">
        <v>1</v>
      </c>
      <c r="B86" s="4" t="s">
        <v>9</v>
      </c>
      <c r="C86" s="1">
        <v>22</v>
      </c>
      <c r="D86" s="1">
        <v>0</v>
      </c>
      <c r="E86" s="1">
        <v>0</v>
      </c>
      <c r="F86" s="7">
        <v>8.1</v>
      </c>
      <c r="G86" s="1">
        <v>0.5</v>
      </c>
      <c r="H86" s="7">
        <v>0.7</v>
      </c>
      <c r="I86" s="1">
        <v>0</v>
      </c>
      <c r="J86" s="4">
        <v>0</v>
      </c>
      <c r="K86" s="1">
        <v>5.2</v>
      </c>
      <c r="L86" s="9">
        <v>0</v>
      </c>
      <c r="M86" s="1">
        <v>0.5</v>
      </c>
      <c r="N86" s="7">
        <v>0</v>
      </c>
      <c r="O86" s="1">
        <v>1.3</v>
      </c>
    </row>
    <row r="87" spans="1:15" x14ac:dyDescent="0.25">
      <c r="A87" s="9">
        <v>2</v>
      </c>
      <c r="B87" s="4" t="s">
        <v>8</v>
      </c>
      <c r="C87" s="1">
        <v>22</v>
      </c>
      <c r="D87" s="1">
        <v>0</v>
      </c>
      <c r="E87" s="1">
        <v>0</v>
      </c>
      <c r="F87" s="7">
        <v>3.1</v>
      </c>
      <c r="G87" s="1">
        <v>1.1000000000000001</v>
      </c>
      <c r="H87" s="7">
        <v>0</v>
      </c>
      <c r="I87" s="1">
        <v>0</v>
      </c>
      <c r="J87" s="4">
        <v>0</v>
      </c>
      <c r="K87" s="1">
        <v>3.1</v>
      </c>
      <c r="L87" s="9">
        <v>0</v>
      </c>
      <c r="M87" s="1">
        <v>1.1000000000000001</v>
      </c>
      <c r="N87" s="7">
        <v>0</v>
      </c>
      <c r="O87" s="1">
        <v>0</v>
      </c>
    </row>
    <row r="88" spans="1:15" x14ac:dyDescent="0.25">
      <c r="A88" s="9">
        <v>3</v>
      </c>
      <c r="B88" s="4" t="s">
        <v>7</v>
      </c>
      <c r="C88" s="1">
        <v>22</v>
      </c>
      <c r="D88" s="1">
        <v>0</v>
      </c>
      <c r="E88" s="1">
        <v>0</v>
      </c>
      <c r="F88" s="7">
        <v>5.0999999999999996</v>
      </c>
      <c r="G88" s="1">
        <v>2.2999999999999998</v>
      </c>
      <c r="H88" s="7">
        <v>0</v>
      </c>
      <c r="I88" s="1">
        <v>0</v>
      </c>
      <c r="J88" s="4">
        <v>0</v>
      </c>
      <c r="K88" s="1">
        <v>0</v>
      </c>
      <c r="L88" s="1">
        <v>0</v>
      </c>
      <c r="M88" s="1">
        <v>0</v>
      </c>
      <c r="N88" s="7">
        <v>0</v>
      </c>
      <c r="O88" s="1">
        <v>0</v>
      </c>
    </row>
    <row r="89" spans="1:15" x14ac:dyDescent="0.25">
      <c r="A89" s="9">
        <v>4</v>
      </c>
      <c r="B89" s="4" t="s">
        <v>6</v>
      </c>
      <c r="C89" s="1">
        <v>22</v>
      </c>
      <c r="D89" s="1">
        <v>0</v>
      </c>
      <c r="E89" s="1">
        <v>0</v>
      </c>
      <c r="F89" s="7">
        <v>0</v>
      </c>
      <c r="G89" s="1">
        <v>0</v>
      </c>
      <c r="H89" s="7">
        <v>0</v>
      </c>
      <c r="I89" s="1">
        <v>0</v>
      </c>
      <c r="J89" s="4">
        <v>0</v>
      </c>
      <c r="K89" s="1">
        <v>0</v>
      </c>
      <c r="L89" s="1">
        <v>0</v>
      </c>
      <c r="M89" s="1">
        <v>0</v>
      </c>
      <c r="N89" s="7">
        <v>0</v>
      </c>
      <c r="O89" s="1">
        <v>0</v>
      </c>
    </row>
    <row r="90" spans="1:15" x14ac:dyDescent="0.25">
      <c r="A90" s="9">
        <v>1</v>
      </c>
      <c r="B90" s="4" t="s">
        <v>8</v>
      </c>
      <c r="C90" s="1">
        <v>23</v>
      </c>
      <c r="D90" s="1">
        <v>0</v>
      </c>
      <c r="E90" s="1">
        <v>0</v>
      </c>
      <c r="F90" s="7">
        <v>0</v>
      </c>
      <c r="G90" s="1">
        <v>0</v>
      </c>
      <c r="H90" s="7">
        <v>0</v>
      </c>
      <c r="I90" s="1">
        <v>0</v>
      </c>
      <c r="J90" s="4">
        <v>0</v>
      </c>
      <c r="K90" s="1">
        <v>0</v>
      </c>
      <c r="L90" s="1">
        <v>0</v>
      </c>
      <c r="M90" s="1">
        <v>0</v>
      </c>
      <c r="N90" s="7">
        <v>0</v>
      </c>
      <c r="O90" s="1">
        <v>0</v>
      </c>
    </row>
    <row r="91" spans="1:15" x14ac:dyDescent="0.25">
      <c r="A91" s="9">
        <v>2</v>
      </c>
      <c r="B91" s="4" t="s">
        <v>7</v>
      </c>
      <c r="C91" s="1">
        <v>23</v>
      </c>
      <c r="D91" s="1">
        <v>0</v>
      </c>
      <c r="E91" s="1">
        <v>0</v>
      </c>
      <c r="F91" s="1">
        <v>0.5</v>
      </c>
      <c r="G91" s="1">
        <v>0.5</v>
      </c>
      <c r="H91" s="7">
        <v>0</v>
      </c>
      <c r="I91" s="1">
        <v>0</v>
      </c>
      <c r="J91" s="4">
        <v>0</v>
      </c>
      <c r="K91" s="1">
        <v>0</v>
      </c>
      <c r="L91" s="1">
        <v>0</v>
      </c>
      <c r="M91" s="1">
        <v>0</v>
      </c>
      <c r="N91" s="7">
        <v>0</v>
      </c>
      <c r="O91" s="1">
        <v>0</v>
      </c>
    </row>
    <row r="92" spans="1:15" x14ac:dyDescent="0.25">
      <c r="A92" s="9">
        <v>3</v>
      </c>
      <c r="B92" s="4" t="s">
        <v>6</v>
      </c>
      <c r="C92" s="1">
        <v>23</v>
      </c>
      <c r="D92" s="1">
        <v>0</v>
      </c>
      <c r="E92" s="1">
        <v>0</v>
      </c>
      <c r="F92" s="7">
        <v>0</v>
      </c>
      <c r="G92" s="1">
        <v>0</v>
      </c>
      <c r="H92" s="7">
        <v>0</v>
      </c>
      <c r="I92" s="1">
        <v>0</v>
      </c>
      <c r="J92" s="4">
        <v>0</v>
      </c>
      <c r="K92" s="1">
        <v>0</v>
      </c>
      <c r="L92" s="1">
        <v>0</v>
      </c>
      <c r="M92" s="1">
        <v>0</v>
      </c>
      <c r="N92" s="7">
        <v>0</v>
      </c>
      <c r="O92" s="1">
        <v>0</v>
      </c>
    </row>
    <row r="93" spans="1:15" x14ac:dyDescent="0.25">
      <c r="A93" s="9">
        <v>4</v>
      </c>
      <c r="B93" s="4" t="s">
        <v>9</v>
      </c>
      <c r="C93" s="1">
        <v>23</v>
      </c>
      <c r="D93" s="1">
        <v>0</v>
      </c>
      <c r="E93" s="1">
        <v>0</v>
      </c>
      <c r="F93" s="7">
        <v>0.7</v>
      </c>
      <c r="G93" s="1">
        <v>0.8</v>
      </c>
      <c r="H93" s="7">
        <v>0</v>
      </c>
      <c r="I93" s="1">
        <v>0</v>
      </c>
      <c r="J93" s="4">
        <v>0</v>
      </c>
      <c r="K93" s="1">
        <v>0</v>
      </c>
      <c r="L93" s="1">
        <v>0</v>
      </c>
      <c r="M93" s="1">
        <v>0</v>
      </c>
      <c r="N93" s="7">
        <v>0</v>
      </c>
      <c r="O93" s="1">
        <v>0</v>
      </c>
    </row>
    <row r="94" spans="1:15" x14ac:dyDescent="0.25">
      <c r="A94" s="9">
        <v>1</v>
      </c>
      <c r="B94" s="4" t="s">
        <v>7</v>
      </c>
      <c r="C94" s="1">
        <v>24</v>
      </c>
      <c r="D94" s="1">
        <v>0.5</v>
      </c>
      <c r="E94" s="1">
        <v>3</v>
      </c>
      <c r="F94" s="7">
        <v>0</v>
      </c>
      <c r="G94" s="1">
        <v>0</v>
      </c>
      <c r="H94" s="7">
        <v>0</v>
      </c>
      <c r="I94" s="1">
        <v>0</v>
      </c>
      <c r="J94" s="4">
        <v>0</v>
      </c>
      <c r="K94" s="1">
        <v>0</v>
      </c>
      <c r="L94" s="1">
        <v>0</v>
      </c>
      <c r="M94" s="1">
        <v>0</v>
      </c>
      <c r="N94" s="7">
        <v>0</v>
      </c>
      <c r="O94" s="1">
        <v>0</v>
      </c>
    </row>
    <row r="95" spans="1:15" x14ac:dyDescent="0.25">
      <c r="A95" s="9">
        <v>2</v>
      </c>
      <c r="B95" s="4" t="s">
        <v>6</v>
      </c>
      <c r="C95" s="1">
        <v>24</v>
      </c>
      <c r="D95" s="1">
        <v>0</v>
      </c>
      <c r="E95" s="1">
        <v>0</v>
      </c>
      <c r="F95" s="7">
        <v>0</v>
      </c>
      <c r="G95" s="1">
        <v>0</v>
      </c>
      <c r="H95" s="7">
        <v>0</v>
      </c>
      <c r="I95" s="1">
        <v>0</v>
      </c>
      <c r="J95" s="4">
        <v>0</v>
      </c>
      <c r="K95" s="1">
        <v>0</v>
      </c>
      <c r="L95" s="1">
        <v>0</v>
      </c>
      <c r="M95" s="1">
        <v>0</v>
      </c>
      <c r="N95" s="7">
        <v>0</v>
      </c>
      <c r="O95" s="1">
        <v>0</v>
      </c>
    </row>
    <row r="96" spans="1:15" x14ac:dyDescent="0.25">
      <c r="A96" s="9">
        <v>3</v>
      </c>
      <c r="B96" s="4" t="s">
        <v>9</v>
      </c>
      <c r="C96" s="1">
        <v>24</v>
      </c>
      <c r="D96" s="1">
        <v>0</v>
      </c>
      <c r="E96" s="1">
        <v>0</v>
      </c>
      <c r="F96" s="7">
        <v>0</v>
      </c>
      <c r="G96" s="1">
        <v>0</v>
      </c>
      <c r="H96" s="7">
        <v>0</v>
      </c>
      <c r="I96" s="1">
        <v>0</v>
      </c>
      <c r="J96" s="4">
        <v>0</v>
      </c>
      <c r="K96" s="1">
        <v>0</v>
      </c>
      <c r="L96" s="1">
        <v>0</v>
      </c>
      <c r="M96" s="1">
        <v>0.6</v>
      </c>
      <c r="N96" s="7">
        <v>0</v>
      </c>
      <c r="O96" s="1">
        <v>0</v>
      </c>
    </row>
    <row r="97" spans="1:16" x14ac:dyDescent="0.25">
      <c r="A97" s="9">
        <v>4</v>
      </c>
      <c r="B97" s="4" t="s">
        <v>8</v>
      </c>
      <c r="C97" s="1">
        <v>24</v>
      </c>
      <c r="D97" s="1">
        <v>0</v>
      </c>
      <c r="E97" s="1">
        <v>0</v>
      </c>
      <c r="F97" s="7">
        <v>0</v>
      </c>
      <c r="G97" s="1">
        <v>0</v>
      </c>
      <c r="H97" s="7">
        <v>0</v>
      </c>
      <c r="I97" s="1">
        <v>0</v>
      </c>
      <c r="J97" s="4">
        <v>0</v>
      </c>
      <c r="K97" s="1">
        <v>0</v>
      </c>
      <c r="L97" s="1">
        <v>0</v>
      </c>
      <c r="M97" s="1">
        <v>0</v>
      </c>
      <c r="N97" s="7">
        <v>0</v>
      </c>
      <c r="O97" s="1">
        <v>0</v>
      </c>
    </row>
    <row r="98" spans="1:16" x14ac:dyDescent="0.25">
      <c r="A98" s="9">
        <v>1</v>
      </c>
      <c r="B98" s="4" t="s">
        <v>6</v>
      </c>
      <c r="C98" s="1">
        <v>25</v>
      </c>
      <c r="D98" s="1">
        <v>0</v>
      </c>
      <c r="E98" s="1">
        <v>0</v>
      </c>
      <c r="F98" s="7">
        <v>0</v>
      </c>
      <c r="G98" s="1">
        <v>0</v>
      </c>
      <c r="H98" s="7">
        <v>0</v>
      </c>
      <c r="I98" s="1">
        <v>0</v>
      </c>
      <c r="J98" s="4">
        <v>0</v>
      </c>
      <c r="K98" s="1">
        <v>0</v>
      </c>
      <c r="L98" s="1">
        <v>0</v>
      </c>
      <c r="M98" s="1">
        <v>0</v>
      </c>
      <c r="N98" s="7">
        <v>0</v>
      </c>
      <c r="O98" s="1">
        <v>0</v>
      </c>
    </row>
    <row r="99" spans="1:16" x14ac:dyDescent="0.25">
      <c r="A99" s="9">
        <v>2</v>
      </c>
      <c r="B99" s="4" t="s">
        <v>9</v>
      </c>
      <c r="C99" s="1">
        <v>25</v>
      </c>
      <c r="D99" s="1">
        <v>0</v>
      </c>
      <c r="E99" s="1">
        <v>0</v>
      </c>
      <c r="F99" s="7">
        <v>0</v>
      </c>
      <c r="G99" s="1">
        <v>0</v>
      </c>
      <c r="H99" s="7">
        <v>0.9</v>
      </c>
      <c r="I99" s="1">
        <v>1.1000000000000001</v>
      </c>
      <c r="J99" s="4">
        <v>0</v>
      </c>
      <c r="K99" s="1">
        <v>0</v>
      </c>
      <c r="L99" s="1">
        <v>0</v>
      </c>
      <c r="M99" s="1">
        <v>0</v>
      </c>
      <c r="N99" s="7">
        <v>0</v>
      </c>
      <c r="O99" s="1">
        <v>0</v>
      </c>
    </row>
    <row r="100" spans="1:16" x14ac:dyDescent="0.25">
      <c r="A100" s="9">
        <v>3</v>
      </c>
      <c r="B100" s="4" t="s">
        <v>8</v>
      </c>
      <c r="C100" s="1">
        <v>25</v>
      </c>
      <c r="D100" s="1">
        <v>0</v>
      </c>
      <c r="E100" s="1">
        <v>0</v>
      </c>
      <c r="F100" s="7">
        <v>0</v>
      </c>
      <c r="G100" s="1">
        <v>0</v>
      </c>
      <c r="H100" s="7">
        <v>0</v>
      </c>
      <c r="I100" s="1">
        <v>0</v>
      </c>
      <c r="J100" s="4">
        <v>0</v>
      </c>
      <c r="K100" s="1">
        <v>0</v>
      </c>
      <c r="L100" s="1">
        <v>0</v>
      </c>
      <c r="M100" s="1">
        <v>0</v>
      </c>
      <c r="N100" s="7">
        <v>0</v>
      </c>
      <c r="O100" s="1">
        <v>0</v>
      </c>
      <c r="P100" s="9"/>
    </row>
    <row r="101" spans="1:16" x14ac:dyDescent="0.25">
      <c r="A101" s="9">
        <v>4</v>
      </c>
      <c r="B101" s="4" t="s">
        <v>7</v>
      </c>
      <c r="C101" s="1">
        <v>25</v>
      </c>
      <c r="D101" s="1">
        <v>0</v>
      </c>
      <c r="E101" s="1">
        <v>0</v>
      </c>
      <c r="F101" s="7">
        <v>0</v>
      </c>
      <c r="G101" s="1">
        <v>0</v>
      </c>
      <c r="H101" s="7">
        <v>0</v>
      </c>
      <c r="I101" s="1">
        <v>0</v>
      </c>
      <c r="J101" s="4">
        <v>0</v>
      </c>
      <c r="K101" s="1">
        <v>0</v>
      </c>
      <c r="L101" s="1">
        <v>0</v>
      </c>
      <c r="M101" s="1">
        <v>0</v>
      </c>
      <c r="N101" s="7">
        <v>0</v>
      </c>
      <c r="O101" s="1">
        <v>0</v>
      </c>
    </row>
    <row r="102" spans="1:16" x14ac:dyDescent="0.25">
      <c r="A102" s="9">
        <v>1</v>
      </c>
      <c r="B102" s="4" t="s">
        <v>9</v>
      </c>
      <c r="C102" s="1">
        <v>26</v>
      </c>
      <c r="D102" s="1">
        <v>0</v>
      </c>
      <c r="E102" s="1">
        <v>0</v>
      </c>
      <c r="F102" s="7">
        <v>1.2</v>
      </c>
      <c r="G102" s="1">
        <v>0.8</v>
      </c>
      <c r="H102" s="7">
        <v>0</v>
      </c>
      <c r="I102" s="1">
        <v>0</v>
      </c>
      <c r="J102" s="4">
        <v>0</v>
      </c>
      <c r="K102" s="9">
        <v>0</v>
      </c>
      <c r="L102" s="1">
        <v>0.7</v>
      </c>
      <c r="M102" s="1">
        <v>1.2</v>
      </c>
      <c r="N102" s="7">
        <v>0</v>
      </c>
      <c r="O102" s="1">
        <v>0</v>
      </c>
    </row>
    <row r="103" spans="1:16" x14ac:dyDescent="0.25">
      <c r="A103" s="9">
        <v>2</v>
      </c>
      <c r="B103" s="4" t="s">
        <v>8</v>
      </c>
      <c r="C103" s="1">
        <v>26</v>
      </c>
      <c r="D103" s="1">
        <v>0</v>
      </c>
      <c r="E103" s="1">
        <v>0</v>
      </c>
      <c r="F103" s="7">
        <v>0.8</v>
      </c>
      <c r="G103" s="1">
        <v>0.6</v>
      </c>
      <c r="H103" s="7">
        <v>1.1000000000000001</v>
      </c>
      <c r="I103" s="1">
        <v>2.1</v>
      </c>
      <c r="J103" s="4">
        <v>0</v>
      </c>
      <c r="K103" s="1">
        <v>0</v>
      </c>
      <c r="L103" s="1">
        <v>0.7</v>
      </c>
      <c r="M103" s="1">
        <v>0</v>
      </c>
      <c r="N103" s="7">
        <v>0</v>
      </c>
      <c r="O103" s="1">
        <v>0</v>
      </c>
    </row>
    <row r="104" spans="1:16" x14ac:dyDescent="0.25">
      <c r="A104" s="9">
        <v>3</v>
      </c>
      <c r="B104" s="4" t="s">
        <v>7</v>
      </c>
      <c r="C104" s="1">
        <v>26</v>
      </c>
      <c r="D104" s="1">
        <v>0</v>
      </c>
      <c r="E104" s="1">
        <v>0</v>
      </c>
      <c r="F104" s="7">
        <v>0.5</v>
      </c>
      <c r="G104" s="1">
        <v>0.5</v>
      </c>
      <c r="H104" s="7">
        <v>0</v>
      </c>
      <c r="I104" s="1">
        <v>0</v>
      </c>
      <c r="J104" s="4">
        <v>0</v>
      </c>
      <c r="K104" s="1">
        <v>0</v>
      </c>
      <c r="L104" s="1">
        <v>0</v>
      </c>
      <c r="M104" s="1">
        <v>0</v>
      </c>
      <c r="N104" s="7">
        <v>0</v>
      </c>
      <c r="O104" s="1">
        <v>0</v>
      </c>
    </row>
    <row r="105" spans="1:16" x14ac:dyDescent="0.25">
      <c r="A105" s="9">
        <v>4</v>
      </c>
      <c r="B105" s="4" t="s">
        <v>6</v>
      </c>
      <c r="C105" s="1">
        <v>26</v>
      </c>
      <c r="D105" s="1">
        <v>0</v>
      </c>
      <c r="E105" s="1">
        <v>0</v>
      </c>
      <c r="F105" s="7">
        <v>0</v>
      </c>
      <c r="G105" s="1">
        <v>0</v>
      </c>
      <c r="H105" s="7">
        <v>0</v>
      </c>
      <c r="I105" s="1">
        <v>0</v>
      </c>
      <c r="J105" s="4">
        <v>0</v>
      </c>
      <c r="K105" s="1">
        <v>0</v>
      </c>
      <c r="L105" s="1">
        <v>0</v>
      </c>
      <c r="M105" s="1">
        <v>0</v>
      </c>
      <c r="N105" s="7">
        <v>0</v>
      </c>
      <c r="O105" s="1">
        <v>0</v>
      </c>
    </row>
    <row r="106" spans="1:16" x14ac:dyDescent="0.25">
      <c r="A106" s="9">
        <v>1</v>
      </c>
      <c r="B106" s="4" t="s">
        <v>8</v>
      </c>
      <c r="C106" s="1">
        <v>27</v>
      </c>
      <c r="D106" s="1">
        <v>0</v>
      </c>
      <c r="E106" s="1">
        <v>0</v>
      </c>
      <c r="F106" s="7">
        <v>0</v>
      </c>
      <c r="G106" s="1">
        <v>0</v>
      </c>
      <c r="H106" s="7">
        <v>0</v>
      </c>
      <c r="I106" s="1">
        <v>0</v>
      </c>
      <c r="J106" s="4">
        <v>0</v>
      </c>
      <c r="K106" s="1">
        <v>0</v>
      </c>
      <c r="L106" s="1">
        <v>0</v>
      </c>
      <c r="M106" s="1">
        <v>0</v>
      </c>
      <c r="N106" s="7">
        <v>0</v>
      </c>
      <c r="O106" s="1">
        <v>0</v>
      </c>
    </row>
    <row r="107" spans="1:16" x14ac:dyDescent="0.25">
      <c r="A107" s="9">
        <v>2</v>
      </c>
      <c r="B107" s="4" t="s">
        <v>7</v>
      </c>
      <c r="C107" s="1">
        <v>27</v>
      </c>
      <c r="D107" s="1">
        <v>0</v>
      </c>
      <c r="E107" s="1">
        <v>0</v>
      </c>
      <c r="F107" s="7">
        <v>0</v>
      </c>
      <c r="G107" s="1">
        <v>0</v>
      </c>
      <c r="H107" s="7">
        <v>0</v>
      </c>
      <c r="I107" s="1">
        <v>0</v>
      </c>
      <c r="J107" s="4">
        <v>0</v>
      </c>
      <c r="K107" s="1"/>
      <c r="L107" s="1">
        <v>0</v>
      </c>
      <c r="M107" s="1">
        <v>0</v>
      </c>
      <c r="N107" s="7">
        <v>0</v>
      </c>
      <c r="O107" s="1">
        <v>0</v>
      </c>
    </row>
    <row r="108" spans="1:16" x14ac:dyDescent="0.25">
      <c r="A108" s="9">
        <v>3</v>
      </c>
      <c r="B108" s="4" t="s">
        <v>6</v>
      </c>
      <c r="C108" s="1">
        <v>27</v>
      </c>
      <c r="D108" s="1">
        <v>0</v>
      </c>
      <c r="E108" s="1">
        <v>0</v>
      </c>
      <c r="F108" s="7">
        <v>0</v>
      </c>
      <c r="G108" s="1">
        <v>0</v>
      </c>
      <c r="H108" s="7">
        <v>0</v>
      </c>
      <c r="I108" s="1">
        <v>0</v>
      </c>
      <c r="J108" s="4">
        <v>0</v>
      </c>
      <c r="K108" s="1">
        <v>0</v>
      </c>
      <c r="L108" s="1">
        <v>0</v>
      </c>
      <c r="M108" s="9">
        <v>0</v>
      </c>
      <c r="N108" s="7">
        <v>0</v>
      </c>
      <c r="O108" s="1">
        <v>0</v>
      </c>
      <c r="P108" s="9"/>
    </row>
    <row r="109" spans="1:16" x14ac:dyDescent="0.25">
      <c r="A109" s="9">
        <v>4</v>
      </c>
      <c r="B109" s="4" t="s">
        <v>9</v>
      </c>
      <c r="C109" s="1">
        <v>27</v>
      </c>
      <c r="D109" s="1">
        <v>0</v>
      </c>
      <c r="E109" s="1">
        <v>0</v>
      </c>
      <c r="F109" s="7">
        <v>0.6</v>
      </c>
      <c r="G109" s="1">
        <v>0.7</v>
      </c>
      <c r="H109" s="7">
        <v>0</v>
      </c>
      <c r="I109" s="1">
        <v>0</v>
      </c>
      <c r="J109" s="4">
        <v>0</v>
      </c>
      <c r="K109" s="1">
        <v>0</v>
      </c>
      <c r="L109" s="1">
        <v>1.1000000000000001</v>
      </c>
      <c r="M109" s="9">
        <v>0</v>
      </c>
      <c r="N109" s="7">
        <v>0</v>
      </c>
      <c r="O109" s="1">
        <v>0</v>
      </c>
    </row>
    <row r="110" spans="1:16" x14ac:dyDescent="0.25">
      <c r="A110" s="9">
        <v>1</v>
      </c>
      <c r="B110" s="4" t="s">
        <v>7</v>
      </c>
      <c r="C110" s="1">
        <v>28</v>
      </c>
      <c r="D110" s="1">
        <v>0</v>
      </c>
      <c r="E110" s="1">
        <v>0</v>
      </c>
      <c r="F110" s="7">
        <v>0</v>
      </c>
      <c r="G110" s="1">
        <v>0</v>
      </c>
      <c r="H110" s="7">
        <v>0</v>
      </c>
      <c r="I110" s="1">
        <v>0</v>
      </c>
      <c r="J110" s="4">
        <v>0</v>
      </c>
      <c r="K110" s="9">
        <v>0</v>
      </c>
      <c r="L110" s="1">
        <v>0</v>
      </c>
      <c r="M110" s="1">
        <v>0</v>
      </c>
      <c r="N110" s="7">
        <v>0</v>
      </c>
      <c r="O110" s="1">
        <v>0</v>
      </c>
    </row>
    <row r="111" spans="1:16" x14ac:dyDescent="0.25">
      <c r="A111" s="9">
        <v>2</v>
      </c>
      <c r="B111" s="4" t="s">
        <v>6</v>
      </c>
      <c r="C111" s="1">
        <v>28</v>
      </c>
      <c r="D111" s="1">
        <v>0</v>
      </c>
      <c r="E111" s="1">
        <v>0</v>
      </c>
      <c r="F111" s="7">
        <v>0</v>
      </c>
      <c r="G111" s="1">
        <v>0</v>
      </c>
      <c r="H111" s="7">
        <v>0</v>
      </c>
      <c r="I111" s="1">
        <v>0</v>
      </c>
      <c r="J111" s="4">
        <v>0</v>
      </c>
      <c r="K111" s="1">
        <v>0</v>
      </c>
      <c r="L111" s="1">
        <v>0</v>
      </c>
      <c r="M111" s="1">
        <v>0</v>
      </c>
      <c r="N111" s="7">
        <v>0</v>
      </c>
      <c r="O111" s="1">
        <v>0</v>
      </c>
    </row>
    <row r="112" spans="1:16" x14ac:dyDescent="0.25">
      <c r="A112" s="9">
        <v>3</v>
      </c>
      <c r="B112" s="4" t="s">
        <v>9</v>
      </c>
      <c r="C112" s="1">
        <v>28</v>
      </c>
      <c r="D112" s="1">
        <v>0</v>
      </c>
      <c r="E112" s="1">
        <v>0</v>
      </c>
      <c r="F112" s="7">
        <v>0.7</v>
      </c>
      <c r="G112" s="1">
        <v>0</v>
      </c>
      <c r="H112" s="7">
        <v>0</v>
      </c>
      <c r="I112" s="1">
        <v>0</v>
      </c>
      <c r="J112" s="4">
        <v>0</v>
      </c>
      <c r="K112" s="1">
        <v>0</v>
      </c>
      <c r="L112" s="1">
        <v>0</v>
      </c>
      <c r="M112" s="1">
        <v>0</v>
      </c>
      <c r="N112" s="7">
        <v>0</v>
      </c>
      <c r="O112" s="1">
        <v>0</v>
      </c>
    </row>
    <row r="113" spans="1:15" x14ac:dyDescent="0.25">
      <c r="A113" s="9">
        <v>4</v>
      </c>
      <c r="B113" s="4" t="s">
        <v>8</v>
      </c>
      <c r="C113" s="1">
        <v>28</v>
      </c>
      <c r="D113" s="1">
        <v>0</v>
      </c>
      <c r="E113" s="1">
        <v>0</v>
      </c>
      <c r="F113" s="7">
        <v>0</v>
      </c>
      <c r="G113" s="1">
        <v>0</v>
      </c>
      <c r="H113" s="7">
        <v>0.5</v>
      </c>
      <c r="I113" s="1">
        <v>1</v>
      </c>
      <c r="J113" s="4">
        <v>0</v>
      </c>
      <c r="K113" s="1">
        <v>0</v>
      </c>
      <c r="L113" s="1">
        <v>0</v>
      </c>
      <c r="M113" s="1">
        <v>0</v>
      </c>
      <c r="N113" s="7">
        <v>0</v>
      </c>
      <c r="O113" s="1">
        <v>0</v>
      </c>
    </row>
    <row r="114" spans="1:15" x14ac:dyDescent="0.25">
      <c r="A114" s="9">
        <v>1</v>
      </c>
      <c r="B114" s="4" t="s">
        <v>6</v>
      </c>
      <c r="C114" s="1">
        <v>29</v>
      </c>
      <c r="D114" s="1">
        <v>0</v>
      </c>
      <c r="E114" s="1">
        <v>0</v>
      </c>
      <c r="F114" s="7">
        <v>0</v>
      </c>
      <c r="G114" s="1">
        <v>0</v>
      </c>
      <c r="H114" s="7">
        <v>0</v>
      </c>
      <c r="I114" s="1">
        <v>0</v>
      </c>
      <c r="J114" s="4">
        <v>0</v>
      </c>
      <c r="K114" s="1">
        <v>0</v>
      </c>
      <c r="L114" s="1">
        <v>0</v>
      </c>
      <c r="M114" s="1">
        <v>0</v>
      </c>
      <c r="N114" s="7">
        <v>0</v>
      </c>
      <c r="O114" s="1">
        <v>0</v>
      </c>
    </row>
    <row r="115" spans="1:15" x14ac:dyDescent="0.25">
      <c r="A115" s="9">
        <v>2</v>
      </c>
      <c r="B115" s="4" t="s">
        <v>9</v>
      </c>
      <c r="C115" s="1">
        <v>29</v>
      </c>
      <c r="D115" s="1">
        <v>0</v>
      </c>
      <c r="E115" s="1">
        <v>0</v>
      </c>
      <c r="F115" s="7">
        <v>0.8</v>
      </c>
      <c r="G115" s="1">
        <v>0</v>
      </c>
      <c r="H115" s="7">
        <v>0</v>
      </c>
      <c r="I115" s="1">
        <v>0</v>
      </c>
      <c r="J115" s="4">
        <v>0</v>
      </c>
      <c r="K115" s="9">
        <v>0</v>
      </c>
      <c r="L115" s="1">
        <v>0</v>
      </c>
      <c r="M115" s="1">
        <v>0</v>
      </c>
      <c r="N115" s="7">
        <v>0</v>
      </c>
      <c r="O115" s="1">
        <v>0.5</v>
      </c>
    </row>
    <row r="116" spans="1:15" x14ac:dyDescent="0.25">
      <c r="A116" s="9">
        <v>3</v>
      </c>
      <c r="B116" s="4" t="s">
        <v>8</v>
      </c>
      <c r="C116" s="1">
        <v>29</v>
      </c>
      <c r="D116" s="1">
        <v>0</v>
      </c>
      <c r="E116" s="1">
        <v>0</v>
      </c>
      <c r="F116" s="7">
        <v>5.9</v>
      </c>
      <c r="G116" s="1">
        <v>1.2</v>
      </c>
      <c r="H116" s="7">
        <v>0</v>
      </c>
      <c r="I116" s="1">
        <v>0</v>
      </c>
      <c r="J116" s="4">
        <v>0</v>
      </c>
      <c r="K116" s="1">
        <v>0</v>
      </c>
      <c r="L116" s="1">
        <v>1.8</v>
      </c>
      <c r="M116" s="1">
        <v>0</v>
      </c>
      <c r="N116" s="7">
        <v>0</v>
      </c>
      <c r="O116" s="1">
        <v>0</v>
      </c>
    </row>
    <row r="117" spans="1:15" x14ac:dyDescent="0.25">
      <c r="A117" s="9">
        <v>4</v>
      </c>
      <c r="B117" s="4" t="s">
        <v>7</v>
      </c>
      <c r="C117" s="1">
        <v>29</v>
      </c>
      <c r="D117" s="1" t="s">
        <v>10</v>
      </c>
      <c r="E117" s="1" t="s">
        <v>10</v>
      </c>
      <c r="F117" s="1" t="s">
        <v>10</v>
      </c>
      <c r="G117" s="1" t="s">
        <v>10</v>
      </c>
      <c r="H117" s="1" t="s">
        <v>10</v>
      </c>
      <c r="I117" s="1" t="s">
        <v>10</v>
      </c>
      <c r="J117" s="1" t="s">
        <v>10</v>
      </c>
      <c r="K117" s="14" t="s">
        <v>10</v>
      </c>
      <c r="L117" s="14" t="s">
        <v>10</v>
      </c>
      <c r="M117" s="14" t="s">
        <v>10</v>
      </c>
      <c r="N117" s="14" t="s">
        <v>10</v>
      </c>
      <c r="O117" s="14" t="s">
        <v>10</v>
      </c>
    </row>
    <row r="118" spans="1:15" x14ac:dyDescent="0.25">
      <c r="A118" s="9">
        <v>1</v>
      </c>
      <c r="B118" s="4" t="s">
        <v>9</v>
      </c>
      <c r="C118" s="1">
        <v>30</v>
      </c>
      <c r="D118" s="1">
        <v>0</v>
      </c>
      <c r="E118" s="1">
        <v>0</v>
      </c>
      <c r="F118" s="7">
        <v>2.7</v>
      </c>
      <c r="G118" s="1">
        <v>0.7</v>
      </c>
      <c r="H118" s="7">
        <v>0</v>
      </c>
      <c r="I118" s="1">
        <v>0</v>
      </c>
      <c r="J118" s="4">
        <v>0</v>
      </c>
      <c r="K118" s="9">
        <v>0</v>
      </c>
      <c r="L118" s="1">
        <v>0.7</v>
      </c>
      <c r="M118" s="1">
        <v>0</v>
      </c>
      <c r="N118" s="7">
        <v>0</v>
      </c>
      <c r="O118" s="1">
        <v>0</v>
      </c>
    </row>
    <row r="119" spans="1:15" x14ac:dyDescent="0.25">
      <c r="A119" s="9">
        <v>2</v>
      </c>
      <c r="B119" s="4" t="s">
        <v>8</v>
      </c>
      <c r="C119" s="1">
        <v>30</v>
      </c>
      <c r="D119" s="1">
        <v>0</v>
      </c>
      <c r="E119" s="1">
        <v>0</v>
      </c>
      <c r="F119" s="7">
        <v>0</v>
      </c>
      <c r="G119" s="1">
        <v>0</v>
      </c>
      <c r="H119" s="7">
        <v>0</v>
      </c>
      <c r="I119" s="1">
        <v>0</v>
      </c>
      <c r="J119" s="4">
        <v>0</v>
      </c>
      <c r="K119" s="1">
        <v>0</v>
      </c>
      <c r="L119" s="1">
        <v>1.8</v>
      </c>
      <c r="M119" s="1">
        <v>0</v>
      </c>
      <c r="N119" s="7">
        <v>0</v>
      </c>
      <c r="O119" s="1">
        <v>0</v>
      </c>
    </row>
    <row r="120" spans="1:15" x14ac:dyDescent="0.25">
      <c r="A120" s="9">
        <v>3</v>
      </c>
      <c r="B120" s="4" t="s">
        <v>7</v>
      </c>
      <c r="C120" s="1">
        <v>30</v>
      </c>
      <c r="D120" s="1">
        <v>0</v>
      </c>
      <c r="E120" s="1">
        <v>0</v>
      </c>
      <c r="F120" s="7">
        <v>0.9</v>
      </c>
      <c r="G120" s="1">
        <v>0.5</v>
      </c>
      <c r="H120" s="7">
        <v>0</v>
      </c>
      <c r="I120" s="1">
        <v>0</v>
      </c>
      <c r="J120" s="4">
        <v>0</v>
      </c>
      <c r="K120" s="1">
        <v>0</v>
      </c>
      <c r="L120" s="1">
        <v>0</v>
      </c>
      <c r="M120" s="1">
        <v>0</v>
      </c>
      <c r="N120" s="7">
        <v>0</v>
      </c>
      <c r="O120" s="1">
        <v>0</v>
      </c>
    </row>
    <row r="121" spans="1:15" x14ac:dyDescent="0.25">
      <c r="A121" s="9">
        <v>4</v>
      </c>
      <c r="B121" s="4" t="s">
        <v>6</v>
      </c>
      <c r="C121" s="1">
        <v>30</v>
      </c>
      <c r="D121" s="1">
        <v>0</v>
      </c>
      <c r="E121" s="1">
        <v>0</v>
      </c>
      <c r="F121" s="7">
        <v>0</v>
      </c>
      <c r="G121" s="1">
        <v>0</v>
      </c>
      <c r="H121" s="7">
        <v>0</v>
      </c>
      <c r="I121" s="1">
        <v>0</v>
      </c>
      <c r="J121" s="4">
        <v>0</v>
      </c>
      <c r="K121" s="9">
        <v>0</v>
      </c>
      <c r="L121" s="9">
        <v>0</v>
      </c>
      <c r="M121" s="1">
        <v>0</v>
      </c>
      <c r="N121" s="7">
        <v>0</v>
      </c>
      <c r="O121" s="1">
        <v>0</v>
      </c>
    </row>
    <row r="122" spans="1:15" x14ac:dyDescent="0.25">
      <c r="A122" s="9">
        <v>1</v>
      </c>
      <c r="B122" s="4" t="s">
        <v>8</v>
      </c>
      <c r="C122" s="1">
        <v>31</v>
      </c>
      <c r="H122" s="7"/>
      <c r="I122" s="1"/>
      <c r="J122" s="4"/>
      <c r="K122" s="1"/>
      <c r="L122" s="1"/>
      <c r="M122" s="1"/>
      <c r="N122" s="7"/>
      <c r="O122" s="1"/>
    </row>
    <row r="123" spans="1:15" x14ac:dyDescent="0.25">
      <c r="A123" s="9">
        <v>2</v>
      </c>
      <c r="B123" s="4" t="s">
        <v>7</v>
      </c>
      <c r="C123" s="1">
        <v>31</v>
      </c>
      <c r="H123" s="7"/>
      <c r="I123" s="1"/>
      <c r="J123" s="4"/>
      <c r="K123" s="1"/>
      <c r="L123" s="1"/>
      <c r="M123" s="1"/>
      <c r="N123" s="7"/>
      <c r="O123" s="1"/>
    </row>
    <row r="124" spans="1:15" x14ac:dyDescent="0.25">
      <c r="A124" s="9">
        <v>3</v>
      </c>
      <c r="B124" s="4" t="s">
        <v>6</v>
      </c>
      <c r="C124" s="1">
        <v>31</v>
      </c>
      <c r="H124" s="7"/>
      <c r="I124" s="1"/>
      <c r="J124" s="4"/>
      <c r="K124" s="1"/>
      <c r="L124" s="1"/>
      <c r="M124" s="1"/>
      <c r="N124" s="7"/>
      <c r="O124" s="1"/>
    </row>
    <row r="125" spans="1:15" x14ac:dyDescent="0.25">
      <c r="A125" s="9">
        <v>4</v>
      </c>
      <c r="B125" s="4" t="s">
        <v>9</v>
      </c>
      <c r="C125" s="1">
        <v>31</v>
      </c>
      <c r="H125" s="7"/>
      <c r="I125" s="1"/>
      <c r="J125" s="4"/>
      <c r="K125" s="1"/>
      <c r="L125" s="1"/>
      <c r="M125" s="1"/>
      <c r="N125" s="7"/>
      <c r="O125" s="1"/>
    </row>
    <row r="126" spans="1:15" x14ac:dyDescent="0.25">
      <c r="A126" s="9">
        <v>1</v>
      </c>
      <c r="B126" s="4" t="s">
        <v>7</v>
      </c>
      <c r="C126" s="1">
        <v>32</v>
      </c>
      <c r="H126" s="7"/>
      <c r="I126" s="1"/>
      <c r="J126" s="4"/>
      <c r="K126" s="1"/>
      <c r="L126" s="1"/>
      <c r="M126" s="1"/>
      <c r="N126" s="7"/>
      <c r="O126" s="1"/>
    </row>
    <row r="127" spans="1:15" x14ac:dyDescent="0.25">
      <c r="A127" s="9">
        <v>2</v>
      </c>
      <c r="B127" s="4" t="s">
        <v>6</v>
      </c>
      <c r="C127" s="1">
        <v>32</v>
      </c>
      <c r="H127" s="7"/>
      <c r="I127" s="1"/>
      <c r="J127" s="4"/>
      <c r="K127" s="1"/>
      <c r="L127" s="1"/>
      <c r="M127" s="1"/>
      <c r="N127" s="7"/>
      <c r="O127" s="1"/>
    </row>
    <row r="128" spans="1:15" x14ac:dyDescent="0.25">
      <c r="A128" s="9">
        <v>3</v>
      </c>
      <c r="B128" s="4" t="s">
        <v>9</v>
      </c>
      <c r="C128" s="1">
        <v>32</v>
      </c>
      <c r="H128" s="7"/>
      <c r="I128" s="1"/>
      <c r="J128" s="4"/>
      <c r="K128" s="1"/>
      <c r="L128" s="1"/>
      <c r="M128" s="1"/>
      <c r="N128" s="7"/>
      <c r="O128" s="1"/>
    </row>
    <row r="129" spans="1:15" x14ac:dyDescent="0.25">
      <c r="A129" s="9">
        <v>4</v>
      </c>
      <c r="B129" s="4" t="s">
        <v>8</v>
      </c>
      <c r="C129" s="1">
        <v>32</v>
      </c>
      <c r="H129" s="7"/>
      <c r="I129" s="1"/>
      <c r="J129" s="4"/>
      <c r="K129" s="1"/>
      <c r="L129" s="1"/>
      <c r="M129" s="1"/>
      <c r="N129" s="7"/>
      <c r="O129" s="1"/>
    </row>
    <row r="130" spans="1:15" x14ac:dyDescent="0.25">
      <c r="A130" s="9">
        <v>1</v>
      </c>
      <c r="B130" s="4" t="s">
        <v>6</v>
      </c>
      <c r="C130" s="1">
        <v>33</v>
      </c>
      <c r="H130" s="7"/>
      <c r="I130" s="1"/>
      <c r="J130" s="4"/>
      <c r="K130" s="1"/>
      <c r="L130" s="1"/>
      <c r="M130" s="1"/>
      <c r="N130" s="7"/>
      <c r="O130" s="1"/>
    </row>
    <row r="131" spans="1:15" x14ac:dyDescent="0.25">
      <c r="A131" s="9">
        <v>2</v>
      </c>
      <c r="B131" s="4" t="s">
        <v>9</v>
      </c>
      <c r="C131" s="1">
        <v>33</v>
      </c>
      <c r="H131" s="7"/>
      <c r="I131" s="1"/>
      <c r="J131" s="4"/>
      <c r="K131" s="1"/>
      <c r="L131" s="1"/>
      <c r="M131" s="1"/>
      <c r="N131" s="7"/>
      <c r="O131" s="1"/>
    </row>
    <row r="132" spans="1:15" x14ac:dyDescent="0.25">
      <c r="A132" s="9">
        <v>3</v>
      </c>
      <c r="B132" s="4" t="s">
        <v>8</v>
      </c>
      <c r="C132" s="1">
        <v>33</v>
      </c>
      <c r="H132" s="7"/>
      <c r="I132" s="1"/>
      <c r="J132" s="4"/>
      <c r="K132" s="1"/>
      <c r="L132" s="1"/>
      <c r="M132" s="1"/>
      <c r="N132" s="7"/>
      <c r="O132" s="1"/>
    </row>
    <row r="133" spans="1:15" x14ac:dyDescent="0.25">
      <c r="A133" s="9">
        <v>4</v>
      </c>
      <c r="B133" s="4" t="s">
        <v>7</v>
      </c>
      <c r="C133" s="1">
        <v>33</v>
      </c>
      <c r="H133" s="7"/>
      <c r="I133" s="1"/>
      <c r="J133" s="4"/>
      <c r="K133" s="1"/>
      <c r="L133" s="1"/>
      <c r="M133" s="1"/>
      <c r="N133" s="7"/>
      <c r="O133" s="1"/>
    </row>
    <row r="134" spans="1:15" x14ac:dyDescent="0.25">
      <c r="A134" s="9">
        <v>1</v>
      </c>
      <c r="B134" s="4" t="s">
        <v>9</v>
      </c>
      <c r="C134" s="1">
        <v>34</v>
      </c>
      <c r="H134" s="7"/>
      <c r="I134" s="1"/>
      <c r="J134" s="4"/>
      <c r="K134" s="1"/>
      <c r="L134" s="1"/>
      <c r="M134" s="1"/>
      <c r="N134" s="7"/>
      <c r="O134" s="1"/>
    </row>
    <row r="135" spans="1:15" x14ac:dyDescent="0.25">
      <c r="A135" s="9">
        <v>2</v>
      </c>
      <c r="B135" s="4" t="s">
        <v>8</v>
      </c>
      <c r="C135" s="1">
        <v>34</v>
      </c>
      <c r="H135" s="7"/>
      <c r="I135" s="1"/>
      <c r="J135" s="4"/>
      <c r="K135" s="1"/>
      <c r="L135" s="1"/>
      <c r="M135" s="1"/>
      <c r="N135" s="7"/>
      <c r="O135" s="1"/>
    </row>
    <row r="136" spans="1:15" x14ac:dyDescent="0.25">
      <c r="A136" s="9">
        <v>3</v>
      </c>
      <c r="B136" s="4" t="s">
        <v>7</v>
      </c>
      <c r="C136" s="1">
        <v>34</v>
      </c>
      <c r="H136" s="7"/>
      <c r="I136" s="1"/>
      <c r="J136" s="4"/>
      <c r="K136" s="1"/>
      <c r="L136" s="1"/>
      <c r="M136" s="1"/>
      <c r="N136" s="7"/>
      <c r="O136" s="1"/>
    </row>
    <row r="137" spans="1:15" x14ac:dyDescent="0.25">
      <c r="A137" s="9">
        <v>4</v>
      </c>
      <c r="B137" s="4" t="s">
        <v>6</v>
      </c>
      <c r="C137" s="1">
        <v>34</v>
      </c>
      <c r="H137" s="7"/>
      <c r="I137" s="1"/>
      <c r="J137" s="4"/>
      <c r="K137" s="9"/>
      <c r="L137" s="1"/>
      <c r="M137" s="1"/>
      <c r="N137" s="7"/>
      <c r="O137" s="1"/>
    </row>
    <row r="138" spans="1:15" x14ac:dyDescent="0.25">
      <c r="A138" s="9">
        <v>1</v>
      </c>
      <c r="B138" s="4" t="s">
        <v>8</v>
      </c>
      <c r="C138" s="1">
        <v>35</v>
      </c>
      <c r="H138" s="7"/>
      <c r="I138" s="1"/>
      <c r="J138" s="4"/>
      <c r="K138" s="1"/>
      <c r="L138" s="1"/>
      <c r="M138" s="1"/>
      <c r="N138" s="7"/>
      <c r="O138" s="1"/>
    </row>
    <row r="139" spans="1:15" x14ac:dyDescent="0.25">
      <c r="A139" s="9">
        <v>2</v>
      </c>
      <c r="B139" s="4" t="s">
        <v>7</v>
      </c>
      <c r="C139" s="1">
        <v>35</v>
      </c>
      <c r="H139" s="7"/>
      <c r="I139" s="1"/>
      <c r="J139" s="4"/>
      <c r="K139" s="1"/>
      <c r="L139" s="1"/>
      <c r="M139" s="1"/>
      <c r="N139" s="7"/>
      <c r="O139" s="1"/>
    </row>
    <row r="140" spans="1:15" x14ac:dyDescent="0.25">
      <c r="A140" s="9">
        <v>3</v>
      </c>
      <c r="B140" s="4" t="s">
        <v>6</v>
      </c>
      <c r="C140" s="1">
        <v>35</v>
      </c>
      <c r="H140" s="7"/>
      <c r="I140" s="1"/>
      <c r="J140" s="4"/>
      <c r="K140" s="1"/>
      <c r="L140" s="1"/>
      <c r="M140" s="1"/>
      <c r="N140" s="7"/>
      <c r="O140" s="1"/>
    </row>
    <row r="141" spans="1:15" x14ac:dyDescent="0.25">
      <c r="A141" s="9">
        <v>4</v>
      </c>
      <c r="B141" s="4" t="s">
        <v>9</v>
      </c>
      <c r="C141" s="1">
        <v>35</v>
      </c>
      <c r="H141" s="7"/>
      <c r="I141" s="1"/>
      <c r="J141" s="4"/>
      <c r="K141" s="1"/>
      <c r="L141" s="1"/>
      <c r="M141" s="1"/>
      <c r="N141" s="7"/>
      <c r="O141" s="1"/>
    </row>
    <row r="142" spans="1:15" x14ac:dyDescent="0.25">
      <c r="A142" s="9">
        <v>1</v>
      </c>
      <c r="B142" s="4" t="s">
        <v>9</v>
      </c>
      <c r="C142" s="1">
        <v>36</v>
      </c>
      <c r="H142" s="7"/>
      <c r="I142" s="1"/>
      <c r="J142" s="4"/>
      <c r="K142" s="1"/>
      <c r="L142" s="1"/>
      <c r="M142" s="1"/>
      <c r="N142" s="7"/>
      <c r="O142" s="1"/>
    </row>
    <row r="143" spans="1:15" x14ac:dyDescent="0.25">
      <c r="A143" s="9">
        <v>2</v>
      </c>
      <c r="B143" s="4" t="s">
        <v>8</v>
      </c>
      <c r="C143" s="1">
        <v>36</v>
      </c>
      <c r="H143" s="7"/>
      <c r="I143" s="1"/>
      <c r="J143" s="4"/>
      <c r="K143" s="1"/>
      <c r="L143" s="1"/>
      <c r="M143" s="1"/>
      <c r="N143" s="7"/>
      <c r="O143" s="1"/>
    </row>
    <row r="144" spans="1:15" x14ac:dyDescent="0.25">
      <c r="A144" s="9">
        <v>3</v>
      </c>
      <c r="B144" s="4" t="s">
        <v>7</v>
      </c>
      <c r="C144" s="1">
        <v>36</v>
      </c>
      <c r="H144" s="7"/>
      <c r="I144" s="1"/>
      <c r="J144" s="4"/>
      <c r="K144" s="1"/>
      <c r="L144" s="1"/>
      <c r="M144" s="1"/>
      <c r="N144" s="7"/>
      <c r="O144" s="1"/>
    </row>
    <row r="145" spans="1:15" x14ac:dyDescent="0.25">
      <c r="A145" s="9">
        <v>4</v>
      </c>
      <c r="B145" s="4" t="s">
        <v>6</v>
      </c>
      <c r="C145" s="1">
        <v>36</v>
      </c>
      <c r="H145" s="7"/>
      <c r="I145" s="1"/>
      <c r="J145" s="4"/>
      <c r="K145" s="1"/>
      <c r="L145" s="1"/>
      <c r="M145" s="1"/>
      <c r="N145" s="7"/>
      <c r="O145" s="1"/>
    </row>
    <row r="146" spans="1:15" x14ac:dyDescent="0.25">
      <c r="A146" s="9">
        <v>1</v>
      </c>
      <c r="B146" s="4" t="s">
        <v>7</v>
      </c>
      <c r="C146" s="1">
        <v>37</v>
      </c>
      <c r="H146" s="7"/>
      <c r="I146" s="1"/>
      <c r="J146" s="4"/>
      <c r="K146" s="1"/>
      <c r="L146" s="1"/>
      <c r="M146" s="1"/>
      <c r="N146" s="7"/>
      <c r="O146" s="1"/>
    </row>
    <row r="147" spans="1:15" x14ac:dyDescent="0.25">
      <c r="A147" s="9">
        <v>2</v>
      </c>
      <c r="B147" s="4" t="s">
        <v>6</v>
      </c>
      <c r="C147" s="1">
        <v>37</v>
      </c>
      <c r="H147" s="7"/>
      <c r="I147" s="1"/>
      <c r="J147" s="4"/>
      <c r="K147" s="1"/>
      <c r="L147" s="1"/>
      <c r="M147" s="1"/>
      <c r="N147" s="7"/>
      <c r="O147" s="1"/>
    </row>
    <row r="148" spans="1:15" x14ac:dyDescent="0.25">
      <c r="A148" s="9">
        <v>3</v>
      </c>
      <c r="B148" s="4" t="s">
        <v>9</v>
      </c>
      <c r="C148" s="1">
        <v>37</v>
      </c>
      <c r="H148" s="7"/>
      <c r="I148" s="1"/>
      <c r="J148" s="4"/>
      <c r="K148" s="1"/>
      <c r="L148" s="1"/>
      <c r="M148" s="1"/>
      <c r="N148" s="7"/>
      <c r="O148" s="1"/>
    </row>
    <row r="149" spans="1:15" x14ac:dyDescent="0.25">
      <c r="A149" s="9">
        <v>4</v>
      </c>
      <c r="B149" s="4" t="s">
        <v>8</v>
      </c>
      <c r="C149" s="1">
        <v>37</v>
      </c>
      <c r="H149" s="7"/>
      <c r="I149" s="1"/>
      <c r="J149" s="4"/>
      <c r="K149" s="1"/>
      <c r="L149" s="1"/>
      <c r="M149" s="1"/>
      <c r="N149" s="7"/>
      <c r="O149" s="1"/>
    </row>
    <row r="150" spans="1:15" x14ac:dyDescent="0.25">
      <c r="A150" s="9">
        <v>1</v>
      </c>
      <c r="B150" s="4" t="s">
        <v>7</v>
      </c>
      <c r="C150" s="1">
        <v>38</v>
      </c>
      <c r="H150" s="7"/>
      <c r="I150" s="1"/>
      <c r="J150" s="4"/>
      <c r="K150" s="1"/>
      <c r="L150" s="1"/>
      <c r="M150" s="1"/>
      <c r="N150" s="7"/>
      <c r="O150" s="1"/>
    </row>
    <row r="151" spans="1:15" x14ac:dyDescent="0.25">
      <c r="A151" s="9">
        <v>2</v>
      </c>
      <c r="B151" s="4" t="s">
        <v>6</v>
      </c>
      <c r="C151" s="1">
        <v>38</v>
      </c>
      <c r="H151" s="7"/>
      <c r="I151" s="1"/>
      <c r="J151" s="4"/>
      <c r="K151" s="1"/>
      <c r="L151" s="1"/>
      <c r="M151" s="1"/>
      <c r="N151" s="7"/>
      <c r="O151" s="1"/>
    </row>
    <row r="152" spans="1:15" x14ac:dyDescent="0.25">
      <c r="A152" s="9">
        <v>3</v>
      </c>
      <c r="B152" s="4" t="s">
        <v>9</v>
      </c>
      <c r="C152" s="1">
        <v>38</v>
      </c>
      <c r="H152" s="7"/>
      <c r="I152" s="1"/>
      <c r="J152" s="4"/>
      <c r="K152" s="9"/>
      <c r="L152" s="1"/>
      <c r="M152" s="1"/>
      <c r="N152" s="7"/>
      <c r="O152" s="1"/>
    </row>
    <row r="153" spans="1:15" x14ac:dyDescent="0.25">
      <c r="A153" s="9">
        <v>4</v>
      </c>
      <c r="B153" s="4" t="s">
        <v>8</v>
      </c>
      <c r="C153" s="1">
        <v>38</v>
      </c>
      <c r="H153" s="7"/>
      <c r="I153" s="1"/>
      <c r="J153" s="4"/>
      <c r="K153" s="1"/>
      <c r="L153" s="1"/>
      <c r="M153" s="1"/>
      <c r="N153" s="7"/>
      <c r="O153" s="1"/>
    </row>
    <row r="154" spans="1:15" x14ac:dyDescent="0.25">
      <c r="A154" s="9">
        <v>1</v>
      </c>
      <c r="B154" s="4" t="s">
        <v>8</v>
      </c>
      <c r="C154" s="1">
        <v>39</v>
      </c>
      <c r="H154" s="7"/>
      <c r="I154" s="1"/>
      <c r="J154" s="4"/>
      <c r="K154" s="1"/>
      <c r="L154" s="1"/>
      <c r="M154" s="1"/>
      <c r="N154" s="7"/>
      <c r="O154" s="1"/>
    </row>
    <row r="155" spans="1:15" x14ac:dyDescent="0.25">
      <c r="A155" s="9">
        <v>2</v>
      </c>
      <c r="B155" s="4" t="s">
        <v>7</v>
      </c>
      <c r="C155" s="1">
        <v>39</v>
      </c>
      <c r="H155" s="7"/>
      <c r="I155" s="1"/>
      <c r="J155" s="4"/>
      <c r="K155" s="9"/>
      <c r="L155" s="1"/>
      <c r="M155" s="1"/>
      <c r="N155" s="7"/>
      <c r="O155" s="1"/>
    </row>
    <row r="156" spans="1:15" x14ac:dyDescent="0.25">
      <c r="A156" s="9">
        <v>3</v>
      </c>
      <c r="B156" s="4" t="s">
        <v>6</v>
      </c>
      <c r="C156" s="1">
        <v>39</v>
      </c>
      <c r="H156" s="7"/>
      <c r="I156" s="1"/>
      <c r="J156" s="4"/>
      <c r="K156" s="1"/>
      <c r="L156" s="1"/>
      <c r="M156" s="1"/>
      <c r="N156" s="7"/>
      <c r="O156" s="1"/>
    </row>
    <row r="157" spans="1:15" x14ac:dyDescent="0.25">
      <c r="A157" s="9">
        <v>4</v>
      </c>
      <c r="B157" s="4" t="s">
        <v>9</v>
      </c>
      <c r="C157" s="1">
        <v>39</v>
      </c>
      <c r="H157" s="7"/>
      <c r="I157" s="1"/>
      <c r="J157" s="4"/>
      <c r="K157" s="1"/>
      <c r="L157" s="1"/>
      <c r="M157" s="1"/>
      <c r="N157" s="7"/>
      <c r="O157" s="1"/>
    </row>
    <row r="158" spans="1:15" x14ac:dyDescent="0.25">
      <c r="A158" s="9">
        <v>1</v>
      </c>
      <c r="B158" s="4" t="s">
        <v>6</v>
      </c>
      <c r="C158" s="1">
        <v>40</v>
      </c>
      <c r="H158" s="7"/>
      <c r="I158" s="1"/>
      <c r="J158" s="4"/>
      <c r="K158" s="1"/>
      <c r="L158" s="1"/>
      <c r="M158" s="1"/>
      <c r="N158" s="7"/>
      <c r="O158" s="1"/>
    </row>
    <row r="159" spans="1:15" x14ac:dyDescent="0.25">
      <c r="A159" s="9">
        <v>2</v>
      </c>
      <c r="B159" s="4" t="s">
        <v>9</v>
      </c>
      <c r="C159" s="1">
        <v>40</v>
      </c>
      <c r="H159" s="7"/>
      <c r="I159" s="1"/>
      <c r="J159" s="4"/>
      <c r="K159" s="1"/>
      <c r="L159" s="1"/>
      <c r="M159" s="1"/>
      <c r="N159" s="7"/>
      <c r="O159" s="1"/>
    </row>
    <row r="160" spans="1:15" x14ac:dyDescent="0.25">
      <c r="A160" s="9">
        <v>3</v>
      </c>
      <c r="B160" s="4" t="s">
        <v>8</v>
      </c>
      <c r="C160" s="1">
        <v>40</v>
      </c>
      <c r="H160" s="7"/>
      <c r="I160" s="1"/>
      <c r="J160" s="4"/>
      <c r="K160" s="1"/>
      <c r="L160" s="1"/>
      <c r="M160" s="1"/>
      <c r="N160" s="7"/>
      <c r="O160" s="1"/>
    </row>
    <row r="161" spans="1:15" ht="15.75" thickBot="1" x14ac:dyDescent="0.3">
      <c r="A161" s="9">
        <v>4</v>
      </c>
      <c r="B161" s="4" t="s">
        <v>7</v>
      </c>
      <c r="C161" s="1">
        <v>40</v>
      </c>
      <c r="H161" s="7"/>
      <c r="I161" s="1"/>
      <c r="J161" s="4"/>
      <c r="K161" s="1"/>
      <c r="L161" s="1"/>
      <c r="M161" s="1"/>
      <c r="N161" s="7"/>
      <c r="O161" s="1"/>
    </row>
    <row r="162" spans="1:15" ht="15.75" thickBot="1" x14ac:dyDescent="0.3">
      <c r="A162" s="13"/>
      <c r="B162" s="5"/>
      <c r="C162" s="2" t="s">
        <v>26</v>
      </c>
      <c r="D162" s="2">
        <f>SUBTOTAL(9,D2:D160)/SUBTOTAL(3,D2:D160)</f>
        <v>0.1275</v>
      </c>
      <c r="E162" s="2">
        <f>SUBTOTAL(9,E2:E160)/SUBTOTAL(3,E2:E160)</f>
        <v>0.22500000000000003</v>
      </c>
      <c r="F162" s="6">
        <f>SUBTOTAL(9,F2:F160)/SUBTOTAL(3,F2:F160)</f>
        <v>0.6100000000000001</v>
      </c>
      <c r="G162" s="6">
        <f>SUBTOTAL(9,G2:G160)/SUBTOTAL(3,G2:G160)</f>
        <v>0.47833333333333339</v>
      </c>
      <c r="H162" s="6">
        <f>SUBTOTAL(9,H2:H160)/SUBTOTAL(3,H2:H160)</f>
        <v>4.9166666666666671E-2</v>
      </c>
      <c r="I162" s="2">
        <f>SUBTOTAL(9,I2:I160)/SUBTOTAL(3,I2:I160)</f>
        <v>6.3333333333333325E-2</v>
      </c>
      <c r="J162" s="5">
        <f>SUBTOTAL(9,J2:J160)/SUBTOTAL(3,J2:J160)</f>
        <v>0.15833333333333333</v>
      </c>
      <c r="K162" s="5">
        <f>SUBTOTAL(9,K2:K160)/SUBTOTAL(3,K2:K160)</f>
        <v>0.11680672268907563</v>
      </c>
      <c r="L162" s="5">
        <f>SUBTOTAL(9,L2:L160)/SUBTOTAL(3,L2:L160)</f>
        <v>5.6666666666666664E-2</v>
      </c>
      <c r="M162" s="5">
        <f>SUBTOTAL(9,M2:M160)/SUBTOTAL(3,M2:M160)</f>
        <v>7.0833333333333318E-2</v>
      </c>
      <c r="N162" s="5">
        <f>SUBTOTAL(9,N2:N160)/SUBTOTAL(3,N2:N160)</f>
        <v>0.02</v>
      </c>
      <c r="O162" s="5">
        <f>SUBTOTAL(9,O2:O160)/SUBTOTAL(3,O2:O160)</f>
        <v>5.8333333333333334E-2</v>
      </c>
    </row>
    <row r="163" spans="1:15" ht="15.75" thickBot="1" x14ac:dyDescent="0.3">
      <c r="A163" s="12"/>
      <c r="C163" s="11" t="s">
        <v>28</v>
      </c>
      <c r="D163" s="2">
        <f>SUBTOTAL(7,D1:D159)</f>
        <v>0.45196403815187969</v>
      </c>
      <c r="E163" s="2">
        <f>SUBTOTAL(7,E1:E159)</f>
        <v>0.71880774653968593</v>
      </c>
      <c r="F163" s="2">
        <f>SUBTOTAL(7,F1:F159)</f>
        <v>1.3716581040798723</v>
      </c>
      <c r="G163" s="2">
        <f>SUBTOTAL(7,G1:G159)</f>
        <v>1.251794539916335</v>
      </c>
      <c r="H163" s="2">
        <f>SUBTOTAL(7,H1:H159)</f>
        <v>0.19825008788177811</v>
      </c>
      <c r="I163" s="2">
        <f>SUBTOTAL(7,I1:I159)</f>
        <v>0.3428979642786576</v>
      </c>
      <c r="J163" s="2">
        <f>SUBTOTAL(7,J1:J159)</f>
        <v>0.85661975715241845</v>
      </c>
      <c r="K163" s="2">
        <f>SUBTOTAL(7,K1:K159)</f>
        <v>0.61924765973935192</v>
      </c>
      <c r="L163" s="2">
        <f>SUBTOTAL(7,L1:L159)</f>
        <v>0.27952121789155876</v>
      </c>
      <c r="M163" s="2">
        <f>SUBTOTAL(7,M1:M159)</f>
        <v>0.29293190744953468</v>
      </c>
      <c r="N163" s="2">
        <f>SUBTOTAL(7,N1:N159)</f>
        <v>0.22577300841206335</v>
      </c>
      <c r="O163" s="2">
        <f>SUBTOTAL(7,O1:O159)</f>
        <v>0.33629243865772024</v>
      </c>
    </row>
    <row r="164" spans="1:15" ht="15.75" thickBot="1" x14ac:dyDescent="0.3">
      <c r="A164" s="12"/>
      <c r="B164" s="17"/>
      <c r="C164" s="6" t="s">
        <v>11</v>
      </c>
      <c r="D164" s="2">
        <f>SUBTOTAL(9,D5:D163)</f>
        <v>15.3</v>
      </c>
      <c r="E164" s="2">
        <f>SUBTOTAL(9,E5:E163)</f>
        <v>27.000000000000004</v>
      </c>
      <c r="F164" s="2">
        <f>SUBTOTAL(9,F5:F163)</f>
        <v>72.300000000000011</v>
      </c>
      <c r="G164" s="2">
        <f>SUBTOTAL(9,G5:G163)</f>
        <v>55.100000000000009</v>
      </c>
      <c r="H164" s="2">
        <f>SUBTOTAL(9,H5:H163)</f>
        <v>5.4</v>
      </c>
      <c r="I164" s="2">
        <f>SUBTOTAL(9,I5:I163)</f>
        <v>7.6</v>
      </c>
      <c r="J164" s="2">
        <f>SUBTOTAL(9,J5:J163)</f>
        <v>19</v>
      </c>
      <c r="K164" s="2">
        <f>SUBTOTAL(9,K5:K163)</f>
        <v>13.9</v>
      </c>
      <c r="L164" s="2">
        <f>SUBTOTAL(9,L5:L163)</f>
        <v>6.8</v>
      </c>
      <c r="M164" s="2">
        <f>SUBTOTAL(9,M5:M163)</f>
        <v>8.4999999999999982</v>
      </c>
      <c r="N164" s="2">
        <f>SUBTOTAL(9,N5:N163)</f>
        <v>2.4</v>
      </c>
      <c r="O164" s="2">
        <f>SUBTOTAL(9,O5:O163)</f>
        <v>7</v>
      </c>
    </row>
    <row r="165" spans="1:15" ht="15.75" thickBot="1" x14ac:dyDescent="0.3">
      <c r="A165" s="12"/>
      <c r="C165" s="6" t="s">
        <v>25</v>
      </c>
      <c r="D165" s="2">
        <f>SUBTOTAL(10,D4:D162)</f>
        <v>0.2059451415701416</v>
      </c>
      <c r="E165" s="2">
        <f>SUBTOTAL(10,E4:E162)</f>
        <v>0.52082046332046317</v>
      </c>
      <c r="F165" s="2">
        <f>SUBTOTAL(10,F4:F162)</f>
        <v>1.8945817245817242</v>
      </c>
      <c r="G165" s="2">
        <f>SUBTOTAL(10,G4:G162)</f>
        <v>1.5787612612612614</v>
      </c>
      <c r="H165" s="2">
        <f>SUBTOTAL(10,H4:H162)</f>
        <v>3.9632400257400259E-2</v>
      </c>
      <c r="I165" s="2">
        <f>SUBTOTAL(10,I4:I162)</f>
        <v>0.11859716859716861</v>
      </c>
      <c r="J165" s="2">
        <f>SUBTOTAL(10,J4:J162)</f>
        <v>0.74015122265122257</v>
      </c>
      <c r="K165" s="2">
        <f>SUBTOTAL(10,K4:K162)</f>
        <v>0.38681244881244886</v>
      </c>
      <c r="L165" s="2">
        <f>SUBTOTAL(10,L4:L162)</f>
        <v>7.8803088803088811E-2</v>
      </c>
      <c r="M165" s="2">
        <f>SUBTOTAL(10,M4:M162)</f>
        <v>8.6530727155727169E-2</v>
      </c>
      <c r="N165" s="2">
        <f>SUBTOTAL(10,N4:N162)</f>
        <v>5.1428571428571428E-2</v>
      </c>
      <c r="O165" s="2">
        <f>SUBTOTAL(10,O4:O162)</f>
        <v>0.11407657657657659</v>
      </c>
    </row>
    <row r="166" spans="1:15" ht="15.75" thickBot="1" x14ac:dyDescent="0.3">
      <c r="A166" s="3"/>
      <c r="C166" s="11" t="s">
        <v>27</v>
      </c>
      <c r="D166" s="16">
        <f>SUBTOTAL(2,D3:D161)</f>
        <v>113</v>
      </c>
      <c r="E166" s="16">
        <f>SUBTOTAL(2,E3:E161)</f>
        <v>113</v>
      </c>
      <c r="F166" s="16">
        <f>SUBTOTAL(2,F3:F161)</f>
        <v>113</v>
      </c>
      <c r="G166" s="16">
        <f>SUBTOTAL(2,G3:G161)</f>
        <v>113</v>
      </c>
      <c r="H166" s="16">
        <f>SUBTOTAL(2,H3:H161)</f>
        <v>113</v>
      </c>
      <c r="I166" s="16">
        <f>SUBTOTAL(2,I3:I161)</f>
        <v>113</v>
      </c>
      <c r="J166" s="16">
        <f>SUBTOTAL(2,J3:J161)</f>
        <v>113</v>
      </c>
      <c r="K166" s="16">
        <f>SUBTOTAL(2,K3:K161)</f>
        <v>112</v>
      </c>
      <c r="L166" s="16">
        <f>SUBTOTAL(2,L3:L161)</f>
        <v>113</v>
      </c>
      <c r="M166" s="16">
        <f>SUBTOTAL(2,M3:M161)</f>
        <v>113</v>
      </c>
      <c r="N166" s="16">
        <f>SUBTOTAL(2,N3:N161)</f>
        <v>113</v>
      </c>
      <c r="O166" s="16">
        <f>SUBTOTAL(2,O3:O161)</f>
        <v>113</v>
      </c>
    </row>
    <row r="167" spans="1:15" x14ac:dyDescent="0.25">
      <c r="A167" s="3"/>
      <c r="C167" s="3"/>
      <c r="D167" s="3"/>
      <c r="E167" s="3"/>
      <c r="F167" s="3"/>
      <c r="G167" s="3"/>
      <c r="H167" s="3"/>
      <c r="I167" s="3"/>
      <c r="J167" s="3"/>
    </row>
    <row r="168" spans="1:15" x14ac:dyDescent="0.25">
      <c r="A168" s="3"/>
      <c r="C168" s="3"/>
      <c r="D168" s="3"/>
      <c r="E168" s="3"/>
      <c r="F168" s="3"/>
      <c r="G168" s="3"/>
      <c r="H168" s="3"/>
      <c r="I168" s="3"/>
      <c r="J168" s="3"/>
    </row>
    <row r="169" spans="1:15" x14ac:dyDescent="0.25">
      <c r="A169" s="3"/>
      <c r="C169" s="3"/>
      <c r="D169" s="3"/>
      <c r="E169" s="3"/>
      <c r="F169" s="3"/>
      <c r="G169" s="3"/>
      <c r="H169" s="3"/>
      <c r="I169" s="3"/>
      <c r="J169" s="3"/>
    </row>
    <row r="170" spans="1:15" x14ac:dyDescent="0.25">
      <c r="A170" s="3"/>
      <c r="C170" s="3"/>
      <c r="D170" s="3"/>
      <c r="E170" s="3"/>
      <c r="F170" s="3"/>
      <c r="G170" s="3"/>
      <c r="H170" s="3"/>
      <c r="I170" s="3"/>
      <c r="J170" s="3"/>
    </row>
    <row r="171" spans="1:15" x14ac:dyDescent="0.25">
      <c r="A171" s="3"/>
      <c r="C171" s="3"/>
      <c r="D171" s="3"/>
      <c r="E171" s="3"/>
      <c r="F171" s="3"/>
      <c r="G171" s="3"/>
      <c r="H171" s="3"/>
      <c r="I171" s="3"/>
      <c r="J171" s="3"/>
    </row>
    <row r="172" spans="1:15" x14ac:dyDescent="0.25">
      <c r="A172" s="3"/>
      <c r="C172" s="3"/>
      <c r="D172" s="3"/>
      <c r="E172" s="3"/>
      <c r="F172" s="3"/>
      <c r="G172" s="3"/>
      <c r="H172" s="3"/>
      <c r="I172" s="3"/>
      <c r="J172" s="3"/>
    </row>
    <row r="173" spans="1:15" x14ac:dyDescent="0.25">
      <c r="A173" s="3"/>
      <c r="C173" s="3"/>
      <c r="D173" s="3"/>
      <c r="E173" s="3"/>
      <c r="F173" s="3"/>
      <c r="G173" s="3"/>
      <c r="H173" s="3"/>
      <c r="I173" s="3"/>
      <c r="J173" s="3"/>
    </row>
    <row r="174" spans="1:15" x14ac:dyDescent="0.25">
      <c r="A174" s="3"/>
      <c r="C174" s="3"/>
      <c r="D174" s="3"/>
      <c r="E174" s="3"/>
      <c r="F174" s="3"/>
      <c r="G174" s="3"/>
      <c r="H174" s="3"/>
      <c r="I174" s="3"/>
      <c r="J174" s="3"/>
    </row>
    <row r="175" spans="1:15" x14ac:dyDescent="0.25">
      <c r="A175" s="3"/>
      <c r="C175" s="3"/>
      <c r="D175" s="3"/>
      <c r="E175" s="3"/>
      <c r="F175" s="3"/>
      <c r="G175" s="3"/>
      <c r="H175" s="3"/>
      <c r="I175" s="3"/>
      <c r="J175" s="3"/>
    </row>
    <row r="176" spans="1:15" x14ac:dyDescent="0.25">
      <c r="A176" s="3"/>
      <c r="C176" s="3"/>
      <c r="D176" s="3"/>
      <c r="E176" s="3"/>
      <c r="F176" s="3"/>
      <c r="G176" s="3"/>
      <c r="H176" s="3"/>
      <c r="I176" s="3"/>
      <c r="J176" s="3"/>
    </row>
    <row r="177" spans="1:10" x14ac:dyDescent="0.25">
      <c r="A177" s="3"/>
      <c r="C177" s="3"/>
      <c r="D177" s="3"/>
      <c r="E177" s="3"/>
      <c r="F177" s="3"/>
      <c r="G177" s="3"/>
      <c r="H177" s="3"/>
      <c r="I177" s="3"/>
      <c r="J177" s="3"/>
    </row>
    <row r="178" spans="1:10" x14ac:dyDescent="0.25">
      <c r="A178" s="3"/>
      <c r="C178" s="3"/>
      <c r="D178" s="3"/>
      <c r="E178" s="3"/>
      <c r="F178" s="3"/>
      <c r="G178" s="3"/>
      <c r="H178" s="3"/>
      <c r="I178" s="3"/>
      <c r="J178" s="3"/>
    </row>
    <row r="179" spans="1:10" x14ac:dyDescent="0.25">
      <c r="A179" s="3"/>
      <c r="C179" s="3"/>
      <c r="D179" s="3"/>
      <c r="E179" s="3"/>
      <c r="F179" s="3"/>
      <c r="G179" s="3"/>
      <c r="H179" s="3"/>
      <c r="I179" s="3"/>
      <c r="J179" s="3"/>
    </row>
    <row r="180" spans="1:10" x14ac:dyDescent="0.25">
      <c r="A180" s="3"/>
      <c r="C180" s="3"/>
      <c r="D180" s="3"/>
      <c r="E180" s="3"/>
      <c r="F180" s="3"/>
      <c r="G180" s="3"/>
      <c r="H180" s="3"/>
      <c r="I180" s="3"/>
      <c r="J180" s="3"/>
    </row>
    <row r="181" spans="1:10" x14ac:dyDescent="0.25">
      <c r="A181" s="3"/>
      <c r="C181" s="3"/>
      <c r="D181" s="3"/>
      <c r="E181" s="3"/>
      <c r="F181" s="3"/>
      <c r="G181" s="3"/>
      <c r="H181" s="3"/>
      <c r="I181" s="3"/>
      <c r="J181" s="3"/>
    </row>
    <row r="182" spans="1:10" x14ac:dyDescent="0.25">
      <c r="A182" s="3"/>
      <c r="C182" s="3"/>
      <c r="D182" s="3"/>
      <c r="E182" s="3"/>
      <c r="F182" s="3"/>
      <c r="G182" s="3"/>
      <c r="H182" s="3"/>
      <c r="I182" s="3"/>
      <c r="J182" s="3"/>
    </row>
    <row r="183" spans="1:10" x14ac:dyDescent="0.25">
      <c r="A183" s="3"/>
      <c r="C183" s="3"/>
      <c r="D183" s="3"/>
      <c r="E183" s="3"/>
      <c r="F183" s="3"/>
      <c r="G183" s="3"/>
      <c r="H183" s="3"/>
      <c r="I183" s="3"/>
      <c r="J183" s="3"/>
    </row>
    <row r="184" spans="1:10" x14ac:dyDescent="0.25">
      <c r="A184" s="3"/>
      <c r="C184" s="3"/>
      <c r="D184" s="3"/>
      <c r="E184" s="3"/>
      <c r="F184" s="3"/>
      <c r="G184" s="3"/>
      <c r="H184" s="3"/>
      <c r="I184" s="3"/>
      <c r="J184" s="3"/>
    </row>
    <row r="185" spans="1:10" x14ac:dyDescent="0.25">
      <c r="A185" s="3"/>
      <c r="C185" s="3"/>
      <c r="D185" s="3"/>
      <c r="E185" s="3"/>
      <c r="F185" s="3"/>
      <c r="G185" s="3"/>
      <c r="H185" s="3"/>
      <c r="I185" s="3"/>
      <c r="J185" s="3"/>
    </row>
    <row r="186" spans="1:10" x14ac:dyDescent="0.25">
      <c r="A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3"/>
      <c r="C187" s="3"/>
      <c r="D187" s="3"/>
      <c r="E187" s="3"/>
      <c r="F187" s="3"/>
      <c r="G187" s="3"/>
      <c r="H187" s="3"/>
      <c r="I187" s="3"/>
      <c r="J187" s="3"/>
    </row>
    <row r="188" spans="1:10" x14ac:dyDescent="0.25">
      <c r="A188" s="3"/>
      <c r="C188" s="3"/>
      <c r="D188" s="3"/>
      <c r="E188" s="3"/>
      <c r="F188" s="3"/>
      <c r="G188" s="3"/>
      <c r="H188" s="3"/>
      <c r="I188" s="3"/>
      <c r="J188" s="3"/>
    </row>
    <row r="189" spans="1:10" x14ac:dyDescent="0.25">
      <c r="A189" s="3"/>
      <c r="C189" s="3"/>
      <c r="D189" s="3"/>
      <c r="E189" s="3"/>
      <c r="F189" s="3"/>
      <c r="G189" s="3"/>
      <c r="H189" s="3"/>
      <c r="I189" s="3"/>
      <c r="J189" s="3"/>
    </row>
    <row r="190" spans="1:10" x14ac:dyDescent="0.25">
      <c r="A190" s="3"/>
      <c r="C190" s="3"/>
      <c r="D190" s="3"/>
      <c r="E190" s="3"/>
      <c r="F190" s="3"/>
      <c r="G190" s="3"/>
      <c r="H190" s="3"/>
      <c r="I190" s="3"/>
      <c r="J190" s="3"/>
    </row>
    <row r="191" spans="1:10" x14ac:dyDescent="0.25">
      <c r="A191" s="3"/>
      <c r="C191" s="3"/>
      <c r="D191" s="3"/>
      <c r="E191" s="3"/>
      <c r="F191" s="3"/>
      <c r="G191" s="3"/>
      <c r="H191" s="3"/>
      <c r="I191" s="3"/>
      <c r="J191" s="3"/>
    </row>
    <row r="192" spans="1:10" x14ac:dyDescent="0.25">
      <c r="A192" s="3"/>
      <c r="C192" s="3"/>
      <c r="D192" s="3"/>
      <c r="E192" s="3"/>
      <c r="F192" s="3"/>
      <c r="G192" s="3"/>
      <c r="H192" s="3"/>
      <c r="I192" s="3"/>
      <c r="J192" s="3"/>
    </row>
    <row r="193" spans="1:10" x14ac:dyDescent="0.25">
      <c r="A193" s="3"/>
      <c r="C193" s="3"/>
      <c r="D193" s="3"/>
      <c r="E193" s="3"/>
      <c r="F193" s="3"/>
      <c r="G193" s="3"/>
      <c r="H193" s="3"/>
      <c r="I193" s="3"/>
      <c r="J193" s="3"/>
    </row>
    <row r="194" spans="1:10" x14ac:dyDescent="0.25">
      <c r="A194" s="3"/>
      <c r="C194" s="3"/>
      <c r="D194" s="3"/>
      <c r="E194" s="3"/>
      <c r="F194" s="3"/>
      <c r="G194" s="3"/>
      <c r="H194" s="3"/>
      <c r="I194" s="3"/>
      <c r="J194" s="3"/>
    </row>
    <row r="195" spans="1:10" x14ac:dyDescent="0.25">
      <c r="A195" s="3"/>
      <c r="C195" s="3"/>
      <c r="D195" s="3"/>
      <c r="E195" s="3"/>
      <c r="F195" s="3"/>
      <c r="G195" s="3"/>
      <c r="H195" s="3"/>
      <c r="I195" s="3"/>
      <c r="J195" s="3"/>
    </row>
    <row r="196" spans="1:10" x14ac:dyDescent="0.25">
      <c r="A196" s="3"/>
      <c r="C196" s="3"/>
      <c r="D196" s="3"/>
      <c r="E196" s="3"/>
      <c r="F196" s="3"/>
      <c r="G196" s="3"/>
      <c r="H196" s="3"/>
      <c r="I196" s="3"/>
      <c r="J196" s="3"/>
    </row>
    <row r="197" spans="1:10" x14ac:dyDescent="0.25">
      <c r="A197" s="3"/>
      <c r="C197" s="3"/>
      <c r="D197" s="3"/>
      <c r="E197" s="3"/>
      <c r="F197" s="3"/>
      <c r="G197" s="3"/>
      <c r="H197" s="3"/>
      <c r="I197" s="3"/>
      <c r="J197" s="3"/>
    </row>
    <row r="198" spans="1:10" x14ac:dyDescent="0.25">
      <c r="A198" s="3"/>
      <c r="C198" s="3"/>
      <c r="D198" s="3"/>
      <c r="E198" s="3"/>
      <c r="F198" s="3"/>
      <c r="G198" s="3"/>
      <c r="H198" s="3"/>
      <c r="I198" s="3"/>
      <c r="J198" s="3"/>
    </row>
    <row r="199" spans="1:10" x14ac:dyDescent="0.25">
      <c r="A199" s="3"/>
      <c r="C199" s="3"/>
      <c r="D199" s="3"/>
      <c r="E199" s="3"/>
      <c r="F199" s="3"/>
      <c r="G199" s="3"/>
      <c r="H199" s="3"/>
      <c r="I199" s="3"/>
      <c r="J199" s="3"/>
    </row>
    <row r="200" spans="1:10" x14ac:dyDescent="0.25">
      <c r="A200" s="3"/>
      <c r="C200" s="3"/>
      <c r="D200" s="3"/>
      <c r="E200" s="3"/>
      <c r="F200" s="3"/>
      <c r="G200" s="3"/>
      <c r="H200" s="3"/>
      <c r="I200" s="3"/>
      <c r="J200" s="3"/>
    </row>
    <row r="201" spans="1:10" x14ac:dyDescent="0.25">
      <c r="A201" s="3"/>
      <c r="C201" s="3"/>
      <c r="D201" s="3"/>
      <c r="E201" s="3"/>
      <c r="F201" s="3"/>
      <c r="G201" s="3"/>
      <c r="H201" s="3"/>
      <c r="I201" s="3"/>
      <c r="J201" s="3"/>
    </row>
    <row r="202" spans="1:10" x14ac:dyDescent="0.25">
      <c r="A202" s="3"/>
      <c r="C202" s="3"/>
      <c r="D202" s="3"/>
      <c r="E202" s="3"/>
      <c r="F202" s="3"/>
      <c r="G202" s="3"/>
      <c r="H202" s="3"/>
      <c r="I202" s="3"/>
      <c r="J202" s="3"/>
    </row>
    <row r="203" spans="1:10" x14ac:dyDescent="0.25">
      <c r="A203" s="3"/>
      <c r="C203" s="3"/>
      <c r="D203" s="3"/>
      <c r="E203" s="3"/>
      <c r="F203" s="3"/>
      <c r="G203" s="3"/>
      <c r="H203" s="3"/>
      <c r="I203" s="3"/>
      <c r="J203" s="3"/>
    </row>
    <row r="204" spans="1:10" x14ac:dyDescent="0.25">
      <c r="A204" s="3"/>
      <c r="C204" s="3"/>
      <c r="D204" s="3"/>
      <c r="E204" s="3"/>
      <c r="F204" s="3"/>
      <c r="G204" s="3"/>
      <c r="H204" s="3"/>
      <c r="I204" s="3"/>
      <c r="J204" s="3"/>
    </row>
    <row r="205" spans="1:10" x14ac:dyDescent="0.25">
      <c r="A205" s="3"/>
      <c r="C205" s="3"/>
      <c r="D205" s="3"/>
      <c r="E205" s="3"/>
      <c r="F205" s="3"/>
      <c r="G205" s="3"/>
      <c r="H205" s="3"/>
      <c r="I205" s="3"/>
      <c r="J205" s="3"/>
    </row>
    <row r="206" spans="1:10" x14ac:dyDescent="0.25">
      <c r="A206" s="3"/>
      <c r="C206" s="3"/>
      <c r="D206" s="3"/>
      <c r="E206" s="3"/>
      <c r="F206" s="3"/>
      <c r="G206" s="3"/>
      <c r="H206" s="3"/>
      <c r="I206" s="3"/>
      <c r="J206" s="3"/>
    </row>
    <row r="207" spans="1:10" x14ac:dyDescent="0.25">
      <c r="A207" s="3"/>
      <c r="C207" s="3"/>
      <c r="D207" s="3"/>
      <c r="E207" s="3"/>
      <c r="F207" s="3"/>
      <c r="G207" s="3"/>
      <c r="H207" s="3"/>
      <c r="I207" s="3"/>
      <c r="J207" s="3"/>
    </row>
    <row r="208" spans="1:10" x14ac:dyDescent="0.25">
      <c r="A208" s="3"/>
      <c r="C208" s="3"/>
      <c r="D208" s="3"/>
      <c r="E208" s="3"/>
      <c r="F208" s="3"/>
      <c r="G208" s="3"/>
      <c r="H208" s="3"/>
      <c r="I208" s="3"/>
      <c r="J208" s="3"/>
    </row>
    <row r="209" spans="1:10" x14ac:dyDescent="0.25">
      <c r="A209" s="3"/>
      <c r="C209" s="3"/>
      <c r="D209" s="3"/>
      <c r="E209" s="3"/>
      <c r="F209" s="3"/>
      <c r="G209" s="3"/>
      <c r="H209" s="3"/>
      <c r="I209" s="3"/>
      <c r="J209" s="3"/>
    </row>
    <row r="210" spans="1:10" x14ac:dyDescent="0.25">
      <c r="A210" s="3"/>
      <c r="C210" s="3"/>
      <c r="D210" s="3"/>
      <c r="E210" s="3"/>
      <c r="F210" s="3"/>
      <c r="G210" s="3"/>
      <c r="H210" s="3"/>
      <c r="I210" s="3"/>
      <c r="J210" s="3"/>
    </row>
    <row r="211" spans="1:10" x14ac:dyDescent="0.25">
      <c r="A211" s="3"/>
      <c r="C211" s="3"/>
      <c r="D211" s="3"/>
      <c r="E211" s="3"/>
      <c r="F211" s="3"/>
      <c r="G211" s="3"/>
      <c r="H211" s="3"/>
      <c r="I211" s="3"/>
      <c r="J211" s="3"/>
    </row>
    <row r="212" spans="1:10" x14ac:dyDescent="0.25">
      <c r="A212" s="3"/>
      <c r="C212" s="3"/>
      <c r="D212" s="3"/>
      <c r="E212" s="3"/>
      <c r="F212" s="3"/>
      <c r="G212" s="3"/>
      <c r="H212" s="3"/>
      <c r="I212" s="3"/>
      <c r="J212" s="3"/>
    </row>
    <row r="213" spans="1:10" x14ac:dyDescent="0.25">
      <c r="A213" s="3"/>
      <c r="C213" s="3"/>
      <c r="D213" s="3"/>
      <c r="E213" s="3"/>
      <c r="F213" s="3"/>
      <c r="G213" s="3"/>
      <c r="H213" s="3"/>
      <c r="I213" s="3"/>
      <c r="J213" s="3"/>
    </row>
    <row r="214" spans="1:10" x14ac:dyDescent="0.25">
      <c r="A214" s="3"/>
      <c r="C214" s="3"/>
      <c r="D214" s="3"/>
      <c r="E214" s="3"/>
      <c r="F214" s="3"/>
      <c r="G214" s="3"/>
      <c r="H214" s="3"/>
      <c r="I214" s="3"/>
      <c r="J214" s="3"/>
    </row>
    <row r="215" spans="1:10" x14ac:dyDescent="0.25">
      <c r="A215" s="3"/>
      <c r="C215" s="3"/>
      <c r="D215" s="3"/>
      <c r="E215" s="3"/>
      <c r="F215" s="3"/>
      <c r="G215" s="3"/>
      <c r="H215" s="3"/>
      <c r="I215" s="3"/>
      <c r="J215" s="3"/>
    </row>
    <row r="216" spans="1:10" x14ac:dyDescent="0.25">
      <c r="A216" s="3"/>
      <c r="C216" s="3"/>
      <c r="D216" s="3"/>
      <c r="E216" s="3"/>
      <c r="F216" s="3"/>
      <c r="G216" s="3"/>
      <c r="H216" s="3"/>
      <c r="I216" s="3"/>
      <c r="J216" s="3"/>
    </row>
    <row r="217" spans="1:10" x14ac:dyDescent="0.25">
      <c r="A217" s="3"/>
      <c r="C217" s="3"/>
      <c r="D217" s="3"/>
      <c r="E217" s="3"/>
      <c r="F217" s="3"/>
      <c r="G217" s="3"/>
      <c r="H217" s="3"/>
      <c r="I217" s="3"/>
      <c r="J217" s="3"/>
    </row>
    <row r="218" spans="1:10" x14ac:dyDescent="0.25">
      <c r="A218" s="3"/>
      <c r="C218" s="3"/>
      <c r="D218" s="3"/>
      <c r="E218" s="3"/>
      <c r="F218" s="3"/>
      <c r="G218" s="3"/>
      <c r="H218" s="3"/>
      <c r="I218" s="3"/>
      <c r="J218" s="3"/>
    </row>
    <row r="219" spans="1:10" x14ac:dyDescent="0.25">
      <c r="A219" s="3"/>
      <c r="C219" s="3"/>
      <c r="D219" s="3"/>
      <c r="E219" s="3"/>
      <c r="F219" s="3"/>
      <c r="G219" s="3"/>
      <c r="H219" s="3"/>
      <c r="I219" s="3"/>
      <c r="J219" s="3"/>
    </row>
    <row r="220" spans="1:10" x14ac:dyDescent="0.25">
      <c r="A220" s="3"/>
      <c r="C220" s="3"/>
      <c r="D220" s="3"/>
      <c r="E220" s="3"/>
      <c r="F220" s="3"/>
      <c r="G220" s="3"/>
      <c r="H220" s="3"/>
      <c r="I220" s="3"/>
      <c r="J220" s="3"/>
    </row>
    <row r="221" spans="1:10" x14ac:dyDescent="0.25">
      <c r="A221" s="3"/>
      <c r="C221" s="3"/>
      <c r="D221" s="3"/>
      <c r="E221" s="3"/>
      <c r="F221" s="3"/>
      <c r="G221" s="3"/>
      <c r="H221" s="3"/>
      <c r="I221" s="3"/>
      <c r="J221" s="3"/>
    </row>
    <row r="222" spans="1:10" x14ac:dyDescent="0.25">
      <c r="A222" s="3"/>
      <c r="C222" s="3"/>
      <c r="D222" s="3"/>
      <c r="E222" s="3"/>
      <c r="F222" s="3"/>
      <c r="G222" s="3"/>
      <c r="H222" s="3"/>
      <c r="I222" s="3"/>
      <c r="J222" s="3"/>
    </row>
    <row r="223" spans="1:10" x14ac:dyDescent="0.25">
      <c r="A223" s="3"/>
      <c r="C223" s="3"/>
      <c r="D223" s="3"/>
      <c r="E223" s="3"/>
      <c r="F223" s="3"/>
      <c r="G223" s="3"/>
      <c r="H223" s="3"/>
      <c r="I223" s="3"/>
      <c r="J223" s="3"/>
    </row>
    <row r="224" spans="1:10" x14ac:dyDescent="0.25">
      <c r="A224" s="3"/>
      <c r="C224" s="3"/>
      <c r="D224" s="3"/>
      <c r="E224" s="3"/>
      <c r="F224" s="3"/>
      <c r="G224" s="3"/>
      <c r="H224" s="3"/>
      <c r="I224" s="3"/>
      <c r="J224" s="3"/>
    </row>
    <row r="225" spans="1:10" x14ac:dyDescent="0.25">
      <c r="A225" s="3"/>
      <c r="C225" s="3"/>
      <c r="D225" s="3"/>
      <c r="E225" s="3"/>
      <c r="F225" s="3"/>
      <c r="G225" s="3"/>
      <c r="H225" s="3"/>
      <c r="I225" s="3"/>
      <c r="J225" s="3"/>
    </row>
    <row r="226" spans="1:10" x14ac:dyDescent="0.25">
      <c r="A226" s="3"/>
      <c r="C226" s="3"/>
      <c r="D226" s="3"/>
      <c r="E226" s="3"/>
      <c r="F226" s="3"/>
      <c r="G226" s="3"/>
      <c r="H226" s="3"/>
      <c r="I226" s="3"/>
      <c r="J226" s="3"/>
    </row>
    <row r="227" spans="1:10" x14ac:dyDescent="0.25">
      <c r="A227" s="3"/>
      <c r="C227" s="3"/>
      <c r="D227" s="3"/>
      <c r="E227" s="3"/>
      <c r="F227" s="3"/>
      <c r="G227" s="3"/>
      <c r="H227" s="3"/>
      <c r="I227" s="3"/>
      <c r="J227" s="3"/>
    </row>
    <row r="228" spans="1:10" x14ac:dyDescent="0.25">
      <c r="A228" s="3"/>
      <c r="C228" s="3"/>
      <c r="D228" s="3"/>
      <c r="E228" s="3"/>
      <c r="F228" s="3"/>
      <c r="G228" s="3"/>
      <c r="H228" s="3"/>
      <c r="I228" s="3"/>
      <c r="J228" s="3"/>
    </row>
    <row r="229" spans="1:10" x14ac:dyDescent="0.25">
      <c r="A229" s="3"/>
      <c r="C229" s="3"/>
      <c r="D229" s="3"/>
      <c r="E229" s="3"/>
      <c r="F229" s="3"/>
      <c r="G229" s="3"/>
      <c r="H229" s="3"/>
      <c r="I229" s="3"/>
      <c r="J229" s="3"/>
    </row>
    <row r="230" spans="1:10" x14ac:dyDescent="0.25">
      <c r="A230" s="3"/>
      <c r="C230" s="3"/>
      <c r="D230" s="3"/>
      <c r="E230" s="3"/>
      <c r="F230" s="3"/>
      <c r="G230" s="3"/>
      <c r="H230" s="3"/>
      <c r="I230" s="3"/>
      <c r="J230" s="3"/>
    </row>
    <row r="231" spans="1:10" x14ac:dyDescent="0.25">
      <c r="A231" s="3"/>
      <c r="C231" s="3"/>
      <c r="D231" s="3"/>
      <c r="E231" s="3"/>
      <c r="F231" s="3"/>
      <c r="G231" s="3"/>
      <c r="H231" s="3"/>
      <c r="I231" s="3"/>
      <c r="J231" s="3"/>
    </row>
    <row r="232" spans="1:10" x14ac:dyDescent="0.25">
      <c r="A232" s="3"/>
      <c r="C232" s="3"/>
      <c r="D232" s="3"/>
      <c r="E232" s="3"/>
      <c r="F232" s="3"/>
      <c r="G232" s="3"/>
      <c r="H232" s="3"/>
      <c r="I232" s="3"/>
      <c r="J232" s="3"/>
    </row>
    <row r="233" spans="1:10" x14ac:dyDescent="0.25">
      <c r="A233" s="3"/>
      <c r="C233" s="3"/>
      <c r="D233" s="3"/>
      <c r="E233" s="3"/>
      <c r="F233" s="3"/>
      <c r="G233" s="3"/>
      <c r="H233" s="3"/>
      <c r="I233" s="3"/>
      <c r="J233" s="3"/>
    </row>
    <row r="234" spans="1:10" x14ac:dyDescent="0.25">
      <c r="A234" s="3"/>
      <c r="C234" s="3"/>
      <c r="D234" s="3"/>
      <c r="E234" s="3"/>
      <c r="F234" s="3"/>
      <c r="G234" s="3"/>
      <c r="H234" s="3"/>
      <c r="I234" s="3"/>
      <c r="J234" s="3"/>
    </row>
    <row r="235" spans="1:10" x14ac:dyDescent="0.25">
      <c r="A235" s="3"/>
      <c r="C235" s="3"/>
      <c r="D235" s="3"/>
      <c r="E235" s="3"/>
      <c r="F235" s="3"/>
      <c r="G235" s="3"/>
      <c r="H235" s="3"/>
      <c r="I235" s="3"/>
      <c r="J235" s="3"/>
    </row>
    <row r="236" spans="1:10" x14ac:dyDescent="0.25">
      <c r="A236" s="3"/>
      <c r="C236" s="3"/>
      <c r="D236" s="3"/>
      <c r="E236" s="3"/>
      <c r="F236" s="3"/>
      <c r="G236" s="3"/>
      <c r="H236" s="3"/>
      <c r="I236" s="3"/>
      <c r="J236" s="3"/>
    </row>
    <row r="237" spans="1:10" x14ac:dyDescent="0.25">
      <c r="A237" s="3"/>
      <c r="C237" s="3"/>
      <c r="D237" s="3"/>
      <c r="E237" s="3"/>
      <c r="F237" s="3"/>
      <c r="G237" s="3"/>
      <c r="H237" s="3"/>
      <c r="I237" s="3"/>
      <c r="J237" s="3"/>
    </row>
    <row r="238" spans="1:10" x14ac:dyDescent="0.25">
      <c r="A238" s="3"/>
      <c r="C238" s="3"/>
      <c r="D238" s="3"/>
      <c r="E238" s="3"/>
      <c r="F238" s="3"/>
      <c r="G238" s="3"/>
      <c r="H238" s="3"/>
      <c r="I238" s="3"/>
      <c r="J238" s="3"/>
    </row>
    <row r="239" spans="1:10" x14ac:dyDescent="0.25">
      <c r="A239" s="3"/>
      <c r="C239" s="3"/>
      <c r="D239" s="3"/>
      <c r="E239" s="3"/>
      <c r="F239" s="3"/>
      <c r="G239" s="3"/>
      <c r="H239" s="3"/>
      <c r="I239" s="3"/>
      <c r="J239" s="3"/>
    </row>
    <row r="240" spans="1:10" x14ac:dyDescent="0.25">
      <c r="A240" s="3"/>
      <c r="C240" s="3"/>
      <c r="D240" s="3"/>
      <c r="E240" s="3"/>
      <c r="F240" s="3"/>
      <c r="G240" s="3"/>
      <c r="H240" s="3"/>
      <c r="I240" s="3"/>
      <c r="J240" s="3"/>
    </row>
    <row r="241" spans="1:10" x14ac:dyDescent="0.25">
      <c r="A241" s="3"/>
      <c r="C241" s="3"/>
      <c r="D241" s="3"/>
      <c r="E241" s="3"/>
      <c r="F241" s="3"/>
      <c r="G241" s="3"/>
      <c r="H241" s="3"/>
      <c r="I241" s="3"/>
      <c r="J241" s="3"/>
    </row>
    <row r="242" spans="1:10" x14ac:dyDescent="0.25">
      <c r="A242" s="3"/>
      <c r="C242" s="3"/>
      <c r="D242" s="3"/>
      <c r="E242" s="3"/>
      <c r="F242" s="3"/>
      <c r="G242" s="3"/>
      <c r="H242" s="3"/>
      <c r="I242" s="3"/>
      <c r="J242" s="3"/>
    </row>
    <row r="243" spans="1:10" x14ac:dyDescent="0.25">
      <c r="A243" s="3"/>
      <c r="C243" s="3"/>
      <c r="D243" s="3"/>
      <c r="E243" s="3"/>
      <c r="F243" s="3"/>
      <c r="G243" s="3"/>
      <c r="H243" s="3"/>
      <c r="I243" s="3"/>
      <c r="J243" s="3"/>
    </row>
    <row r="244" spans="1:10" x14ac:dyDescent="0.25">
      <c r="A244" s="3"/>
      <c r="C244" s="3"/>
      <c r="D244" s="3"/>
      <c r="E244" s="3"/>
      <c r="F244" s="3"/>
      <c r="G244" s="3"/>
      <c r="H244" s="3"/>
      <c r="I244" s="3"/>
      <c r="J244" s="3"/>
    </row>
    <row r="245" spans="1:10" x14ac:dyDescent="0.25">
      <c r="A245" s="3"/>
      <c r="C245" s="3"/>
      <c r="D245" s="3"/>
      <c r="E245" s="3"/>
      <c r="F245" s="3"/>
      <c r="G245" s="3"/>
      <c r="H245" s="3"/>
      <c r="I245" s="3"/>
      <c r="J245" s="3"/>
    </row>
    <row r="246" spans="1:10" x14ac:dyDescent="0.25">
      <c r="A246" s="3"/>
      <c r="C246" s="3"/>
      <c r="D246" s="3"/>
      <c r="E246" s="3"/>
      <c r="F246" s="3"/>
      <c r="G246" s="3"/>
      <c r="H246" s="3"/>
      <c r="I246" s="3"/>
      <c r="J246" s="3"/>
    </row>
    <row r="247" spans="1:10" x14ac:dyDescent="0.25">
      <c r="A247" s="3"/>
      <c r="C247" s="3"/>
      <c r="D247" s="3"/>
      <c r="E247" s="3"/>
      <c r="F247" s="3"/>
      <c r="G247" s="3"/>
      <c r="H247" s="3"/>
      <c r="I247" s="3"/>
      <c r="J247" s="3"/>
    </row>
    <row r="248" spans="1:10" x14ac:dyDescent="0.25">
      <c r="A248" s="3"/>
      <c r="C248" s="3"/>
      <c r="D248" s="3"/>
      <c r="E248" s="3"/>
      <c r="F248" s="3"/>
      <c r="G248" s="3"/>
      <c r="H248" s="3"/>
      <c r="I248" s="3"/>
      <c r="J248" s="3"/>
    </row>
    <row r="249" spans="1:10" x14ac:dyDescent="0.25">
      <c r="A249" s="3"/>
      <c r="C249" s="3"/>
      <c r="D249" s="3"/>
      <c r="E249" s="3"/>
      <c r="F249" s="3"/>
      <c r="G249" s="3"/>
      <c r="H249" s="3"/>
      <c r="I249" s="3"/>
      <c r="J249" s="3"/>
    </row>
    <row r="250" spans="1:10" x14ac:dyDescent="0.25">
      <c r="A250" s="3"/>
      <c r="C250" s="3"/>
      <c r="D250" s="3"/>
      <c r="E250" s="3"/>
      <c r="F250" s="3"/>
      <c r="G250" s="3"/>
      <c r="H250" s="3"/>
      <c r="I250" s="3"/>
      <c r="J250" s="3"/>
    </row>
    <row r="251" spans="1:10" x14ac:dyDescent="0.25">
      <c r="A251" s="3"/>
      <c r="C251" s="3"/>
      <c r="D251" s="3"/>
      <c r="E251" s="3"/>
      <c r="F251" s="3"/>
      <c r="G251" s="3"/>
      <c r="H251" s="3"/>
      <c r="I251" s="3"/>
      <c r="J251" s="3"/>
    </row>
    <row r="252" spans="1:10" x14ac:dyDescent="0.25">
      <c r="A252" s="3"/>
      <c r="C252" s="3"/>
      <c r="D252" s="3"/>
      <c r="E252" s="3"/>
      <c r="F252" s="3"/>
      <c r="G252" s="3"/>
      <c r="H252" s="3"/>
      <c r="I252" s="3"/>
      <c r="J252" s="3"/>
    </row>
    <row r="253" spans="1:10" x14ac:dyDescent="0.25">
      <c r="A253" s="3"/>
      <c r="C253" s="3"/>
      <c r="D253" s="3"/>
      <c r="E253" s="3"/>
      <c r="F253" s="3"/>
      <c r="G253" s="3"/>
      <c r="H253" s="3"/>
      <c r="I253" s="3"/>
      <c r="J253" s="3"/>
    </row>
    <row r="254" spans="1:10" x14ac:dyDescent="0.25">
      <c r="A254" s="3"/>
      <c r="C254" s="3"/>
      <c r="D254" s="3"/>
      <c r="E254" s="3"/>
      <c r="F254" s="3"/>
      <c r="G254" s="3"/>
      <c r="H254" s="3"/>
      <c r="I254" s="3"/>
      <c r="J254" s="3"/>
    </row>
    <row r="255" spans="1:10" x14ac:dyDescent="0.25">
      <c r="A255" s="3"/>
      <c r="C255" s="3"/>
      <c r="D255" s="3"/>
      <c r="E255" s="3"/>
      <c r="F255" s="3"/>
      <c r="G255" s="3"/>
      <c r="H255" s="3"/>
      <c r="I255" s="3"/>
      <c r="J255" s="3"/>
    </row>
    <row r="256" spans="1:10" x14ac:dyDescent="0.25">
      <c r="A256" s="3"/>
      <c r="C256" s="3"/>
      <c r="D256" s="3"/>
      <c r="E256" s="3"/>
      <c r="F256" s="3"/>
      <c r="G256" s="3"/>
      <c r="H256" s="3"/>
      <c r="I256" s="3"/>
      <c r="J256" s="3"/>
    </row>
    <row r="257" spans="1:10" x14ac:dyDescent="0.25">
      <c r="A257" s="3"/>
      <c r="C257" s="3"/>
      <c r="D257" s="3"/>
      <c r="E257" s="3"/>
      <c r="F257" s="3"/>
      <c r="G257" s="3"/>
      <c r="H257" s="3"/>
      <c r="I257" s="3"/>
      <c r="J257" s="3"/>
    </row>
    <row r="258" spans="1:10" x14ac:dyDescent="0.25">
      <c r="A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3"/>
      <c r="C259" s="3"/>
      <c r="D259" s="3"/>
      <c r="E259" s="3"/>
      <c r="F259" s="3"/>
      <c r="G259" s="3"/>
      <c r="H259" s="3"/>
      <c r="I259" s="3"/>
      <c r="J259" s="3"/>
    </row>
    <row r="260" spans="1:10" x14ac:dyDescent="0.25">
      <c r="A260" s="3"/>
      <c r="C260" s="3"/>
      <c r="D260" s="3"/>
      <c r="E260" s="3"/>
      <c r="F260" s="3"/>
      <c r="G260" s="3"/>
      <c r="H260" s="3"/>
      <c r="I260" s="3"/>
      <c r="J260" s="3"/>
    </row>
    <row r="261" spans="1:10" x14ac:dyDescent="0.25">
      <c r="A261" s="3"/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3"/>
      <c r="C262" s="3"/>
      <c r="D262" s="3"/>
      <c r="E262" s="3"/>
      <c r="F262" s="3"/>
      <c r="G262" s="3"/>
      <c r="H262" s="3"/>
      <c r="I262" s="3"/>
      <c r="J262" s="3"/>
    </row>
    <row r="263" spans="1:10" x14ac:dyDescent="0.25">
      <c r="A263" s="3"/>
      <c r="C263" s="3"/>
      <c r="D263" s="3"/>
      <c r="E263" s="3"/>
      <c r="F263" s="3"/>
      <c r="G263" s="3"/>
      <c r="H263" s="3"/>
      <c r="I263" s="3"/>
      <c r="J263" s="3"/>
    </row>
    <row r="264" spans="1:10" x14ac:dyDescent="0.25">
      <c r="A264" s="3"/>
      <c r="C264" s="3"/>
      <c r="D264" s="3"/>
      <c r="E264" s="3"/>
      <c r="F264" s="3"/>
      <c r="G264" s="3"/>
      <c r="H264" s="3"/>
      <c r="I264" s="3"/>
      <c r="J264" s="3"/>
    </row>
    <row r="265" spans="1:10" x14ac:dyDescent="0.25">
      <c r="A265" s="3"/>
      <c r="C265" s="3"/>
      <c r="D265" s="3"/>
      <c r="E265" s="3"/>
      <c r="F265" s="3"/>
      <c r="G265" s="3"/>
      <c r="H265" s="3"/>
      <c r="I265" s="3"/>
      <c r="J265" s="3"/>
    </row>
    <row r="266" spans="1:10" x14ac:dyDescent="0.25">
      <c r="A266" s="3"/>
      <c r="C266" s="3"/>
      <c r="D266" s="3"/>
      <c r="E266" s="3"/>
      <c r="F266" s="3"/>
      <c r="G266" s="3"/>
      <c r="H266" s="3"/>
      <c r="I266" s="3"/>
      <c r="J266" s="3"/>
    </row>
    <row r="267" spans="1:10" x14ac:dyDescent="0.25">
      <c r="A267" s="3"/>
      <c r="C267" s="3"/>
      <c r="D267" s="3"/>
      <c r="E267" s="3"/>
      <c r="F267" s="3"/>
      <c r="G267" s="3"/>
      <c r="H267" s="3"/>
      <c r="I267" s="3"/>
      <c r="J267" s="3"/>
    </row>
    <row r="268" spans="1:10" x14ac:dyDescent="0.25">
      <c r="A268" s="3"/>
      <c r="C268" s="3"/>
      <c r="D268" s="3"/>
      <c r="E268" s="3"/>
      <c r="F268" s="3"/>
      <c r="G268" s="3"/>
      <c r="H268" s="3"/>
      <c r="I268" s="3"/>
      <c r="J268" s="3"/>
    </row>
    <row r="269" spans="1:10" x14ac:dyDescent="0.25">
      <c r="A269" s="3"/>
      <c r="C269" s="3"/>
      <c r="D269" s="3"/>
      <c r="E269" s="3"/>
      <c r="F269" s="3"/>
      <c r="G269" s="3"/>
      <c r="H269" s="3"/>
      <c r="I269" s="3"/>
      <c r="J269" s="3"/>
    </row>
    <row r="270" spans="1:10" x14ac:dyDescent="0.25">
      <c r="A270" s="3"/>
      <c r="C270" s="3"/>
      <c r="D270" s="3"/>
      <c r="E270" s="3"/>
      <c r="F270" s="3"/>
      <c r="G270" s="3"/>
      <c r="H270" s="3"/>
      <c r="I270" s="3"/>
      <c r="J270" s="3"/>
    </row>
    <row r="271" spans="1:10" x14ac:dyDescent="0.25">
      <c r="A271" s="3"/>
      <c r="C271" s="3"/>
      <c r="D271" s="3"/>
      <c r="E271" s="3"/>
      <c r="F271" s="3"/>
      <c r="G271" s="3"/>
      <c r="H271" s="3"/>
      <c r="I271" s="3"/>
      <c r="J271" s="3"/>
    </row>
    <row r="272" spans="1:10" x14ac:dyDescent="0.25">
      <c r="A272" s="3"/>
      <c r="C272" s="3"/>
      <c r="D272" s="3"/>
      <c r="E272" s="3"/>
      <c r="F272" s="3"/>
      <c r="G272" s="3"/>
      <c r="H272" s="3"/>
      <c r="I272" s="3"/>
      <c r="J272" s="3"/>
    </row>
    <row r="273" spans="1:10" x14ac:dyDescent="0.25">
      <c r="A273" s="3"/>
      <c r="C273" s="3"/>
      <c r="D273" s="3"/>
      <c r="E273" s="3"/>
      <c r="F273" s="3"/>
      <c r="G273" s="3"/>
      <c r="H273" s="3"/>
      <c r="I273" s="3"/>
      <c r="J273" s="3"/>
    </row>
    <row r="274" spans="1:10" x14ac:dyDescent="0.25">
      <c r="A274" s="3"/>
      <c r="C274" s="3"/>
      <c r="D274" s="3"/>
      <c r="E274" s="3"/>
      <c r="F274" s="3"/>
      <c r="G274" s="3"/>
      <c r="H274" s="3"/>
      <c r="I274" s="3"/>
      <c r="J274" s="3"/>
    </row>
    <row r="275" spans="1:10" x14ac:dyDescent="0.25">
      <c r="A275" s="3"/>
      <c r="C275" s="3"/>
      <c r="D275" s="3"/>
      <c r="E275" s="3"/>
      <c r="F275" s="3"/>
      <c r="G275" s="3"/>
      <c r="H275" s="3"/>
      <c r="I275" s="3"/>
      <c r="J275" s="3"/>
    </row>
    <row r="276" spans="1:10" x14ac:dyDescent="0.25">
      <c r="A276" s="3"/>
      <c r="C276" s="3"/>
      <c r="D276" s="3"/>
      <c r="E276" s="3"/>
      <c r="F276" s="3"/>
      <c r="G276" s="3"/>
      <c r="H276" s="3"/>
      <c r="I276" s="3"/>
      <c r="J276" s="3"/>
    </row>
    <row r="277" spans="1:10" x14ac:dyDescent="0.25">
      <c r="A277" s="3"/>
      <c r="C277" s="3"/>
      <c r="D277" s="3"/>
      <c r="E277" s="3"/>
      <c r="F277" s="3"/>
      <c r="G277" s="3"/>
      <c r="H277" s="3"/>
      <c r="I277" s="3"/>
      <c r="J277" s="3"/>
    </row>
    <row r="278" spans="1:10" x14ac:dyDescent="0.25">
      <c r="A278" s="3"/>
      <c r="C278" s="3"/>
      <c r="D278" s="3"/>
      <c r="E278" s="3"/>
      <c r="F278" s="3"/>
      <c r="G278" s="3"/>
      <c r="H278" s="3"/>
      <c r="I278" s="3"/>
      <c r="J278" s="3"/>
    </row>
    <row r="279" spans="1:10" x14ac:dyDescent="0.25">
      <c r="A279" s="3"/>
      <c r="C279" s="3"/>
      <c r="D279" s="3"/>
      <c r="E279" s="3"/>
      <c r="F279" s="3"/>
      <c r="G279" s="3"/>
      <c r="H279" s="3"/>
      <c r="I279" s="3"/>
      <c r="J279" s="3"/>
    </row>
    <row r="280" spans="1:10" x14ac:dyDescent="0.25">
      <c r="A280" s="3"/>
      <c r="C280" s="3"/>
      <c r="D280" s="3"/>
      <c r="E280" s="3"/>
      <c r="F280" s="3"/>
      <c r="G280" s="3"/>
      <c r="H280" s="3"/>
      <c r="I280" s="3"/>
      <c r="J280" s="3"/>
    </row>
    <row r="281" spans="1:10" x14ac:dyDescent="0.25">
      <c r="A281" s="3"/>
      <c r="C281" s="3"/>
      <c r="D281" s="3"/>
      <c r="E281" s="3"/>
      <c r="F281" s="3"/>
      <c r="G281" s="3"/>
      <c r="H281" s="3"/>
      <c r="I281" s="3"/>
      <c r="J281" s="3"/>
    </row>
    <row r="282" spans="1:10" x14ac:dyDescent="0.25">
      <c r="A282" s="3"/>
      <c r="C282" s="3"/>
      <c r="D282" s="3"/>
      <c r="E282" s="3"/>
      <c r="F282" s="3"/>
      <c r="G282" s="3"/>
      <c r="H282" s="3"/>
      <c r="I282" s="3"/>
      <c r="J282" s="3"/>
    </row>
    <row r="283" spans="1:10" x14ac:dyDescent="0.25">
      <c r="A283" s="3"/>
      <c r="C283" s="3"/>
      <c r="D283" s="3"/>
      <c r="E283" s="3"/>
      <c r="F283" s="3"/>
      <c r="G283" s="3"/>
      <c r="H283" s="3"/>
      <c r="I283" s="3"/>
      <c r="J283" s="3"/>
    </row>
    <row r="284" spans="1:10" x14ac:dyDescent="0.25">
      <c r="A284" s="3"/>
      <c r="C284" s="3"/>
      <c r="D284" s="3"/>
      <c r="E284" s="3"/>
      <c r="F284" s="3"/>
      <c r="G284" s="3"/>
      <c r="H284" s="3"/>
      <c r="I284" s="3"/>
      <c r="J284" s="3"/>
    </row>
    <row r="285" spans="1:10" x14ac:dyDescent="0.25">
      <c r="A285" s="3"/>
      <c r="C285" s="3"/>
      <c r="D285" s="3"/>
      <c r="E285" s="3"/>
      <c r="F285" s="3"/>
      <c r="G285" s="3"/>
      <c r="H285" s="3"/>
      <c r="I285" s="3"/>
      <c r="J285" s="3"/>
    </row>
    <row r="286" spans="1:10" x14ac:dyDescent="0.25">
      <c r="A286" s="3"/>
      <c r="C286" s="3"/>
      <c r="D286" s="3"/>
      <c r="E286" s="3"/>
      <c r="F286" s="3"/>
      <c r="G286" s="3"/>
      <c r="H286" s="3"/>
      <c r="I286" s="3"/>
      <c r="J286" s="3"/>
    </row>
    <row r="287" spans="1:10" x14ac:dyDescent="0.25">
      <c r="A287" s="3"/>
      <c r="C287" s="3"/>
      <c r="D287" s="3"/>
      <c r="E287" s="3"/>
      <c r="F287" s="3"/>
      <c r="G287" s="3"/>
      <c r="H287" s="3"/>
      <c r="I287" s="3"/>
      <c r="J287" s="3"/>
    </row>
    <row r="288" spans="1:10" x14ac:dyDescent="0.25">
      <c r="A288" s="3"/>
      <c r="C288" s="3"/>
      <c r="D288" s="3"/>
      <c r="E288" s="3"/>
      <c r="F288" s="3"/>
      <c r="G288" s="3"/>
      <c r="H288" s="3"/>
      <c r="I288" s="3"/>
      <c r="J288" s="3"/>
    </row>
    <row r="289" spans="1:10" x14ac:dyDescent="0.25">
      <c r="A289" s="3"/>
      <c r="C289" s="3"/>
      <c r="D289" s="3"/>
      <c r="E289" s="3"/>
      <c r="F289" s="3"/>
      <c r="G289" s="3"/>
      <c r="H289" s="3"/>
      <c r="I289" s="3"/>
      <c r="J289" s="3"/>
    </row>
    <row r="290" spans="1:10" x14ac:dyDescent="0.25">
      <c r="A290" s="3"/>
      <c r="C290" s="3"/>
      <c r="D290" s="3"/>
      <c r="E290" s="3"/>
      <c r="F290" s="3"/>
      <c r="G290" s="3"/>
      <c r="H290" s="3"/>
      <c r="I290" s="3"/>
      <c r="J290" s="3"/>
    </row>
    <row r="291" spans="1:10" x14ac:dyDescent="0.25">
      <c r="A291" s="3"/>
      <c r="C291" s="3"/>
      <c r="D291" s="3"/>
      <c r="E291" s="3"/>
      <c r="F291" s="3"/>
      <c r="G291" s="3"/>
      <c r="H291" s="3"/>
      <c r="I291" s="3"/>
      <c r="J291" s="3"/>
    </row>
    <row r="292" spans="1:10" x14ac:dyDescent="0.25">
      <c r="A292" s="3"/>
      <c r="C292" s="3"/>
      <c r="D292" s="3"/>
      <c r="E292" s="3"/>
      <c r="F292" s="3"/>
      <c r="G292" s="3"/>
      <c r="H292" s="3"/>
      <c r="I292" s="3"/>
      <c r="J292" s="3"/>
    </row>
    <row r="293" spans="1:10" x14ac:dyDescent="0.25">
      <c r="A293" s="3"/>
      <c r="C293" s="3"/>
      <c r="D293" s="3"/>
      <c r="E293" s="3"/>
      <c r="F293" s="3"/>
      <c r="G293" s="3"/>
      <c r="H293" s="3"/>
      <c r="I293" s="3"/>
      <c r="J293" s="3"/>
    </row>
    <row r="294" spans="1:10" x14ac:dyDescent="0.25">
      <c r="A294" s="3"/>
      <c r="C294" s="3"/>
      <c r="D294" s="3"/>
      <c r="E294" s="3"/>
      <c r="F294" s="3"/>
      <c r="G294" s="3"/>
      <c r="H294" s="3"/>
      <c r="I294" s="3"/>
      <c r="J294" s="3"/>
    </row>
    <row r="295" spans="1:10" x14ac:dyDescent="0.25">
      <c r="A295" s="3"/>
      <c r="C295" s="3"/>
      <c r="D295" s="3"/>
      <c r="E295" s="3"/>
      <c r="F295" s="3"/>
      <c r="G295" s="3"/>
      <c r="H295" s="3"/>
      <c r="I295" s="3"/>
      <c r="J295" s="3"/>
    </row>
    <row r="296" spans="1:10" x14ac:dyDescent="0.25">
      <c r="A296" s="3"/>
      <c r="C296" s="3"/>
      <c r="D296" s="3"/>
      <c r="E296" s="3"/>
      <c r="F296" s="3"/>
      <c r="G296" s="3"/>
      <c r="H296" s="3"/>
      <c r="I296" s="3"/>
      <c r="J296" s="3"/>
    </row>
    <row r="297" spans="1:10" x14ac:dyDescent="0.25">
      <c r="A297" s="3"/>
      <c r="C297" s="3"/>
      <c r="D297" s="3"/>
      <c r="E297" s="3"/>
      <c r="F297" s="3"/>
      <c r="G297" s="3"/>
      <c r="H297" s="3"/>
      <c r="I297" s="3"/>
      <c r="J297" s="3"/>
    </row>
    <row r="298" spans="1:10" x14ac:dyDescent="0.25">
      <c r="A298" s="3"/>
      <c r="C298" s="3"/>
      <c r="D298" s="3"/>
      <c r="E298" s="3"/>
      <c r="F298" s="3"/>
      <c r="G298" s="3"/>
      <c r="H298" s="3"/>
      <c r="I298" s="3"/>
      <c r="J298" s="3"/>
    </row>
    <row r="299" spans="1:10" x14ac:dyDescent="0.25">
      <c r="A299" s="3"/>
      <c r="C299" s="3"/>
      <c r="D299" s="3"/>
      <c r="E299" s="3"/>
      <c r="F299" s="3"/>
      <c r="G299" s="3"/>
      <c r="H299" s="3"/>
      <c r="I299" s="3"/>
      <c r="J299" s="3"/>
    </row>
    <row r="300" spans="1:10" x14ac:dyDescent="0.25">
      <c r="A300" s="3"/>
      <c r="C300" s="3"/>
      <c r="D300" s="3"/>
      <c r="E300" s="3"/>
      <c r="F300" s="3"/>
      <c r="G300" s="3"/>
      <c r="H300" s="3"/>
      <c r="I300" s="3"/>
      <c r="J300" s="3"/>
    </row>
    <row r="301" spans="1:10" x14ac:dyDescent="0.25">
      <c r="A301" s="3"/>
      <c r="C301" s="3"/>
      <c r="D301" s="3"/>
      <c r="E301" s="3"/>
      <c r="F301" s="3"/>
      <c r="G301" s="3"/>
      <c r="H301" s="3"/>
      <c r="I301" s="3"/>
      <c r="J301" s="3"/>
    </row>
    <row r="302" spans="1:10" x14ac:dyDescent="0.25">
      <c r="A302" s="3"/>
      <c r="C302" s="3"/>
      <c r="D302" s="3"/>
      <c r="E302" s="3"/>
      <c r="F302" s="3"/>
      <c r="G302" s="3"/>
      <c r="H302" s="3"/>
      <c r="I302" s="3"/>
      <c r="J302" s="3"/>
    </row>
    <row r="303" spans="1:10" x14ac:dyDescent="0.25">
      <c r="A303" s="3"/>
      <c r="C303" s="3"/>
      <c r="D303" s="3"/>
      <c r="E303" s="3"/>
      <c r="F303" s="3"/>
      <c r="G303" s="3"/>
      <c r="H303" s="3"/>
      <c r="I303" s="3"/>
      <c r="J303" s="3"/>
    </row>
    <row r="304" spans="1:10" x14ac:dyDescent="0.25">
      <c r="A304" s="3"/>
      <c r="C304" s="3"/>
      <c r="D304" s="3"/>
      <c r="E304" s="3"/>
      <c r="F304" s="3"/>
      <c r="G304" s="3"/>
      <c r="H304" s="3"/>
      <c r="I304" s="3"/>
      <c r="J304" s="3"/>
    </row>
    <row r="305" spans="1:10" x14ac:dyDescent="0.25">
      <c r="A305" s="3"/>
      <c r="C305" s="3"/>
      <c r="D305" s="3"/>
      <c r="E305" s="3"/>
      <c r="F305" s="3"/>
      <c r="G305" s="3"/>
      <c r="H305" s="3"/>
      <c r="I305" s="3"/>
      <c r="J305" s="3"/>
    </row>
    <row r="306" spans="1:10" x14ac:dyDescent="0.25">
      <c r="A306" s="3"/>
      <c r="C306" s="3"/>
      <c r="D306" s="3"/>
      <c r="E306" s="3"/>
      <c r="F306" s="3"/>
      <c r="G306" s="3"/>
      <c r="H306" s="3"/>
      <c r="I306" s="3"/>
      <c r="J306" s="3"/>
    </row>
    <row r="307" spans="1:10" x14ac:dyDescent="0.25">
      <c r="A307" s="3"/>
      <c r="C307" s="3"/>
      <c r="D307" s="3"/>
      <c r="E307" s="3"/>
      <c r="F307" s="3"/>
      <c r="G307" s="3"/>
      <c r="H307" s="3"/>
      <c r="I307" s="3"/>
      <c r="J307" s="3"/>
    </row>
    <row r="308" spans="1:10" x14ac:dyDescent="0.25">
      <c r="A308" s="3"/>
      <c r="C308" s="3"/>
      <c r="D308" s="3"/>
      <c r="E308" s="3"/>
      <c r="F308" s="3"/>
      <c r="G308" s="3"/>
      <c r="H308" s="3"/>
      <c r="I308" s="3"/>
      <c r="J308" s="3"/>
    </row>
    <row r="309" spans="1:10" x14ac:dyDescent="0.25">
      <c r="A309" s="3"/>
      <c r="C309" s="3"/>
      <c r="D309" s="3"/>
      <c r="E309" s="3"/>
      <c r="F309" s="3"/>
      <c r="G309" s="3"/>
      <c r="H309" s="3"/>
      <c r="I309" s="3"/>
      <c r="J309" s="3"/>
    </row>
    <row r="310" spans="1:10" x14ac:dyDescent="0.25">
      <c r="A310" s="3"/>
      <c r="C310" s="3"/>
      <c r="D310" s="3"/>
      <c r="E310" s="3"/>
      <c r="F310" s="3"/>
      <c r="G310" s="3"/>
      <c r="H310" s="3"/>
      <c r="I310" s="3"/>
      <c r="J310" s="3"/>
    </row>
    <row r="311" spans="1:10" x14ac:dyDescent="0.25">
      <c r="A311" s="3"/>
      <c r="C311" s="3"/>
      <c r="D311" s="3"/>
      <c r="E311" s="3"/>
      <c r="F311" s="3"/>
      <c r="G311" s="3"/>
      <c r="H311" s="3"/>
      <c r="I311" s="3"/>
      <c r="J311" s="3"/>
    </row>
    <row r="312" spans="1:10" x14ac:dyDescent="0.25">
      <c r="A312" s="3"/>
      <c r="C312" s="3"/>
      <c r="D312" s="3"/>
      <c r="E312" s="3"/>
      <c r="F312" s="3"/>
      <c r="G312" s="3"/>
      <c r="H312" s="3"/>
      <c r="I312" s="3"/>
      <c r="J312" s="3"/>
    </row>
    <row r="313" spans="1:10" x14ac:dyDescent="0.25">
      <c r="A313" s="3"/>
      <c r="C313" s="3"/>
      <c r="D313" s="3"/>
      <c r="E313" s="3"/>
      <c r="F313" s="3"/>
      <c r="G313" s="3"/>
      <c r="H313" s="3"/>
      <c r="I313" s="3"/>
      <c r="J313" s="3"/>
    </row>
    <row r="314" spans="1:10" x14ac:dyDescent="0.25">
      <c r="A314" s="3"/>
      <c r="C314" s="3"/>
      <c r="D314" s="3"/>
      <c r="E314" s="3"/>
      <c r="F314" s="3"/>
      <c r="G314" s="3"/>
      <c r="H314" s="3"/>
      <c r="I314" s="3"/>
      <c r="J314" s="3"/>
    </row>
    <row r="315" spans="1:10" x14ac:dyDescent="0.25">
      <c r="A315" s="3"/>
      <c r="C315" s="3"/>
      <c r="D315" s="3"/>
      <c r="E315" s="3"/>
      <c r="F315" s="3"/>
      <c r="G315" s="3"/>
      <c r="H315" s="3"/>
      <c r="I315" s="3"/>
      <c r="J315" s="3"/>
    </row>
    <row r="316" spans="1:10" x14ac:dyDescent="0.25">
      <c r="A316" s="3"/>
      <c r="C316" s="3"/>
      <c r="D316" s="3"/>
      <c r="E316" s="3"/>
      <c r="F316" s="3"/>
      <c r="G316" s="3"/>
      <c r="H316" s="3"/>
      <c r="I316" s="3"/>
      <c r="J316" s="3"/>
    </row>
    <row r="317" spans="1:10" x14ac:dyDescent="0.25">
      <c r="A317" s="3"/>
      <c r="C317" s="3"/>
      <c r="D317" s="3"/>
      <c r="E317" s="3"/>
      <c r="F317" s="3"/>
      <c r="G317" s="3"/>
      <c r="H317" s="3"/>
      <c r="I317" s="3"/>
      <c r="J317" s="3"/>
    </row>
    <row r="318" spans="1:10" x14ac:dyDescent="0.25">
      <c r="A318" s="3"/>
      <c r="C318" s="3"/>
      <c r="D318" s="3"/>
      <c r="E318" s="3"/>
      <c r="F318" s="3"/>
      <c r="G318" s="3"/>
      <c r="H318" s="3"/>
      <c r="I318" s="3"/>
      <c r="J318" s="3"/>
    </row>
    <row r="319" spans="1:10" x14ac:dyDescent="0.25">
      <c r="A319" s="3"/>
      <c r="C319" s="3"/>
      <c r="D319" s="3"/>
      <c r="E319" s="3"/>
      <c r="F319" s="3"/>
      <c r="G319" s="3"/>
      <c r="H319" s="3"/>
      <c r="I319" s="3"/>
      <c r="J319" s="3"/>
    </row>
    <row r="320" spans="1:10" x14ac:dyDescent="0.25">
      <c r="A320" s="3"/>
      <c r="C320" s="3"/>
      <c r="D320" s="3"/>
      <c r="E320" s="3"/>
      <c r="F320" s="3"/>
      <c r="G320" s="3"/>
      <c r="H320" s="3"/>
      <c r="I320" s="3"/>
      <c r="J320" s="3"/>
    </row>
    <row r="321" spans="1:10" x14ac:dyDescent="0.25">
      <c r="A321" s="3"/>
      <c r="C321" s="3"/>
      <c r="D321" s="3"/>
      <c r="E321" s="3"/>
      <c r="F321" s="3"/>
      <c r="G321" s="3"/>
      <c r="H321" s="3"/>
      <c r="I321" s="3"/>
      <c r="J321" s="3"/>
    </row>
    <row r="322" spans="1:10" x14ac:dyDescent="0.25">
      <c r="A322" s="3"/>
      <c r="C322" s="3"/>
      <c r="D322" s="3"/>
      <c r="E322" s="3"/>
      <c r="F322" s="3"/>
      <c r="G322" s="3"/>
      <c r="H322" s="3"/>
      <c r="I322" s="3"/>
      <c r="J322" s="3"/>
    </row>
    <row r="323" spans="1:10" x14ac:dyDescent="0.25">
      <c r="A323" s="3"/>
      <c r="C323" s="3"/>
      <c r="D323" s="3"/>
      <c r="E323" s="3"/>
      <c r="F323" s="3"/>
      <c r="G323" s="3"/>
      <c r="H323" s="3"/>
      <c r="I323" s="3"/>
      <c r="J323" s="3"/>
    </row>
    <row r="324" spans="1:10" x14ac:dyDescent="0.25">
      <c r="A324" s="3"/>
      <c r="C324" s="3"/>
      <c r="D324" s="3"/>
      <c r="E324" s="3"/>
      <c r="F324" s="3"/>
      <c r="G324" s="3"/>
      <c r="H324" s="3"/>
      <c r="I324" s="3"/>
      <c r="J324" s="3"/>
    </row>
    <row r="325" spans="1:10" x14ac:dyDescent="0.25">
      <c r="A325" s="3"/>
      <c r="C325" s="3"/>
      <c r="D325" s="3"/>
      <c r="E325" s="3"/>
      <c r="F325" s="3"/>
      <c r="G325" s="3"/>
      <c r="H325" s="3"/>
      <c r="I325" s="3"/>
      <c r="J325" s="3"/>
    </row>
    <row r="326" spans="1:10" x14ac:dyDescent="0.25">
      <c r="A326" s="3"/>
      <c r="C326" s="3"/>
      <c r="D326" s="3"/>
      <c r="E326" s="3"/>
      <c r="F326" s="3"/>
      <c r="G326" s="3"/>
      <c r="H326" s="3"/>
      <c r="I326" s="3"/>
      <c r="J326" s="3"/>
    </row>
    <row r="327" spans="1:10" x14ac:dyDescent="0.25">
      <c r="A327" s="3"/>
      <c r="C327" s="3"/>
      <c r="D327" s="3"/>
      <c r="E327" s="3"/>
      <c r="F327" s="3"/>
      <c r="G327" s="3"/>
      <c r="H327" s="3"/>
      <c r="I327" s="3"/>
      <c r="J327" s="3"/>
    </row>
    <row r="328" spans="1:10" x14ac:dyDescent="0.25">
      <c r="A328" s="3"/>
      <c r="C328" s="3"/>
      <c r="D328" s="3"/>
      <c r="E328" s="3"/>
      <c r="F328" s="3"/>
      <c r="G328" s="3"/>
      <c r="H328" s="3"/>
      <c r="I328" s="3"/>
      <c r="J328" s="3"/>
    </row>
    <row r="329" spans="1:10" x14ac:dyDescent="0.25">
      <c r="A329" s="3"/>
      <c r="C329" s="3"/>
      <c r="D329" s="3"/>
      <c r="E329" s="3"/>
      <c r="F329" s="3"/>
      <c r="G329" s="3"/>
      <c r="H329" s="3"/>
      <c r="I329" s="3"/>
      <c r="J329" s="3"/>
    </row>
    <row r="330" spans="1:10" x14ac:dyDescent="0.25">
      <c r="A330" s="3"/>
      <c r="C330" s="3"/>
      <c r="D330" s="3"/>
      <c r="E330" s="3"/>
      <c r="F330" s="3"/>
      <c r="G330" s="3"/>
      <c r="H330" s="3"/>
      <c r="I330" s="3"/>
      <c r="J330" s="3"/>
    </row>
    <row r="331" spans="1:10" x14ac:dyDescent="0.25">
      <c r="A331" s="3"/>
      <c r="C331" s="3"/>
      <c r="D331" s="3"/>
      <c r="E331" s="3"/>
      <c r="F331" s="3"/>
      <c r="G331" s="3"/>
      <c r="H331" s="3"/>
      <c r="I331" s="3"/>
      <c r="J331" s="3"/>
    </row>
    <row r="332" spans="1:10" x14ac:dyDescent="0.25">
      <c r="A332" s="3"/>
      <c r="C332" s="3"/>
      <c r="D332" s="3"/>
      <c r="E332" s="3"/>
      <c r="F332" s="3"/>
      <c r="G332" s="3"/>
      <c r="H332" s="3"/>
      <c r="I332" s="3"/>
      <c r="J332" s="3"/>
    </row>
    <row r="333" spans="1:10" x14ac:dyDescent="0.25">
      <c r="A333" s="3"/>
      <c r="C333" s="3"/>
      <c r="D333" s="3"/>
      <c r="E333" s="3"/>
      <c r="F333" s="3"/>
      <c r="G333" s="3"/>
      <c r="H333" s="3"/>
      <c r="I333" s="3"/>
      <c r="J333" s="3"/>
    </row>
    <row r="334" spans="1:10" x14ac:dyDescent="0.25">
      <c r="A334" s="3"/>
      <c r="C334" s="3"/>
      <c r="D334" s="3"/>
      <c r="E334" s="3"/>
      <c r="F334" s="3"/>
      <c r="G334" s="3"/>
      <c r="H334" s="3"/>
      <c r="I334" s="3"/>
      <c r="J334" s="3"/>
    </row>
    <row r="335" spans="1:10" x14ac:dyDescent="0.25">
      <c r="A335" s="3"/>
      <c r="C335" s="3"/>
      <c r="D335" s="3"/>
      <c r="E335" s="3"/>
      <c r="F335" s="3"/>
      <c r="G335" s="3"/>
      <c r="H335" s="3"/>
      <c r="I335" s="3"/>
      <c r="J335" s="3"/>
    </row>
    <row r="336" spans="1:10" x14ac:dyDescent="0.25">
      <c r="A336" s="3"/>
      <c r="C336" s="3"/>
      <c r="D336" s="3"/>
      <c r="E336" s="3"/>
      <c r="F336" s="3"/>
      <c r="G336" s="3"/>
      <c r="H336" s="3"/>
      <c r="I336" s="3"/>
      <c r="J336" s="3"/>
    </row>
    <row r="337" spans="1:10" x14ac:dyDescent="0.25">
      <c r="A337" s="3"/>
      <c r="C337" s="3"/>
      <c r="D337" s="3"/>
      <c r="E337" s="3"/>
      <c r="F337" s="3"/>
      <c r="G337" s="3"/>
      <c r="H337" s="3"/>
      <c r="I337" s="3"/>
      <c r="J337" s="3"/>
    </row>
    <row r="338" spans="1:10" x14ac:dyDescent="0.25">
      <c r="A338" s="3"/>
      <c r="C338" s="3"/>
      <c r="D338" s="3"/>
      <c r="E338" s="3"/>
      <c r="F338" s="3"/>
      <c r="G338" s="3"/>
      <c r="H338" s="3"/>
      <c r="I338" s="3"/>
      <c r="J338" s="3"/>
    </row>
    <row r="339" spans="1:10" x14ac:dyDescent="0.25">
      <c r="A339" s="3"/>
      <c r="C339" s="3"/>
      <c r="D339" s="3"/>
      <c r="E339" s="3"/>
      <c r="F339" s="3"/>
      <c r="G339" s="3"/>
      <c r="H339" s="3"/>
      <c r="I339" s="3"/>
      <c r="J339" s="3"/>
    </row>
    <row r="340" spans="1:10" x14ac:dyDescent="0.25">
      <c r="A340" s="3"/>
      <c r="C340" s="3"/>
      <c r="D340" s="3"/>
      <c r="E340" s="3"/>
      <c r="F340" s="3"/>
      <c r="G340" s="3"/>
      <c r="H340" s="3"/>
      <c r="I340" s="3"/>
      <c r="J340" s="3"/>
    </row>
    <row r="341" spans="1:10" x14ac:dyDescent="0.25">
      <c r="A341" s="3"/>
      <c r="C341" s="3"/>
      <c r="D341" s="3"/>
      <c r="E341" s="3"/>
      <c r="F341" s="3"/>
      <c r="G341" s="3"/>
      <c r="H341" s="3"/>
      <c r="I341" s="3"/>
      <c r="J341" s="3"/>
    </row>
    <row r="342" spans="1:10" x14ac:dyDescent="0.25">
      <c r="A342" s="3"/>
      <c r="C342" s="3"/>
      <c r="D342" s="3"/>
      <c r="E342" s="3"/>
      <c r="F342" s="3"/>
      <c r="G342" s="3"/>
      <c r="H342" s="3"/>
      <c r="I342" s="3"/>
      <c r="J342" s="3"/>
    </row>
    <row r="343" spans="1:10" x14ac:dyDescent="0.25">
      <c r="A343" s="3"/>
      <c r="C343" s="3"/>
      <c r="D343" s="3"/>
      <c r="E343" s="3"/>
      <c r="F343" s="3"/>
      <c r="G343" s="3"/>
      <c r="H343" s="3"/>
      <c r="I343" s="3"/>
      <c r="J343" s="3"/>
    </row>
    <row r="344" spans="1:10" x14ac:dyDescent="0.25">
      <c r="A344" s="3"/>
      <c r="C344" s="3"/>
      <c r="D344" s="3"/>
      <c r="E344" s="3"/>
      <c r="F344" s="3"/>
      <c r="G344" s="3"/>
      <c r="H344" s="3"/>
      <c r="I344" s="3"/>
      <c r="J344" s="3"/>
    </row>
    <row r="345" spans="1:10" x14ac:dyDescent="0.25">
      <c r="A345" s="3"/>
      <c r="C345" s="3"/>
      <c r="D345" s="3"/>
      <c r="E345" s="3"/>
      <c r="F345" s="3"/>
      <c r="G345" s="3"/>
      <c r="H345" s="3"/>
      <c r="I345" s="3"/>
      <c r="J345" s="3"/>
    </row>
    <row r="346" spans="1:10" x14ac:dyDescent="0.25">
      <c r="A346" s="3"/>
      <c r="C346" s="3"/>
      <c r="D346" s="3"/>
      <c r="E346" s="3"/>
      <c r="F346" s="3"/>
      <c r="G346" s="3"/>
      <c r="H346" s="3"/>
      <c r="I346" s="3"/>
      <c r="J346" s="3"/>
    </row>
    <row r="347" spans="1:10" x14ac:dyDescent="0.25">
      <c r="A347" s="3"/>
      <c r="C347" s="3"/>
      <c r="D347" s="3"/>
      <c r="E347" s="3"/>
      <c r="F347" s="3"/>
      <c r="G347" s="3"/>
      <c r="H347" s="3"/>
      <c r="I347" s="3"/>
      <c r="J347" s="3"/>
    </row>
    <row r="348" spans="1:10" x14ac:dyDescent="0.25">
      <c r="A348" s="3"/>
      <c r="C348" s="3"/>
      <c r="D348" s="3"/>
      <c r="E348" s="3"/>
      <c r="F348" s="3"/>
      <c r="G348" s="3"/>
      <c r="H348" s="3"/>
      <c r="I348" s="3"/>
      <c r="J348" s="3"/>
    </row>
    <row r="349" spans="1:10" x14ac:dyDescent="0.25">
      <c r="A349" s="3"/>
      <c r="C349" s="3"/>
      <c r="D349" s="3"/>
      <c r="E349" s="3"/>
      <c r="F349" s="3"/>
      <c r="G349" s="3"/>
      <c r="H349" s="3"/>
      <c r="I349" s="3"/>
      <c r="J349" s="3"/>
    </row>
    <row r="350" spans="1:10" x14ac:dyDescent="0.25">
      <c r="C350" s="3"/>
      <c r="D350" s="3"/>
      <c r="E350" s="3"/>
      <c r="F350" s="3"/>
    </row>
    <row r="351" spans="1:10" x14ac:dyDescent="0.25">
      <c r="C351" s="3"/>
      <c r="D351" s="3"/>
      <c r="E351" s="3"/>
      <c r="F351" s="3"/>
    </row>
    <row r="352" spans="1:10" x14ac:dyDescent="0.25">
      <c r="C352" s="3"/>
      <c r="D352" s="3"/>
      <c r="E352" s="3"/>
      <c r="F352" s="3"/>
    </row>
    <row r="353" spans="3:6" x14ac:dyDescent="0.25">
      <c r="C353" s="3"/>
      <c r="D353" s="3"/>
      <c r="E353" s="3"/>
      <c r="F353" s="3"/>
    </row>
    <row r="354" spans="3:6" x14ac:dyDescent="0.25">
      <c r="C354" s="3"/>
      <c r="D354" s="3"/>
      <c r="E354" s="3"/>
      <c r="F354" s="3"/>
    </row>
    <row r="355" spans="3:6" x14ac:dyDescent="0.25">
      <c r="C355" s="3"/>
      <c r="D355" s="3"/>
      <c r="E355" s="3"/>
      <c r="F355" s="3"/>
    </row>
    <row r="356" spans="3:6" x14ac:dyDescent="0.25">
      <c r="C356" s="3"/>
      <c r="D356" s="3"/>
      <c r="E356" s="3"/>
      <c r="F356" s="3"/>
    </row>
    <row r="357" spans="3:6" x14ac:dyDescent="0.25">
      <c r="C357" s="3"/>
      <c r="D357" s="3"/>
      <c r="E357" s="3"/>
      <c r="F357" s="3"/>
    </row>
    <row r="358" spans="3:6" x14ac:dyDescent="0.25">
      <c r="C358" s="3"/>
      <c r="D358" s="3"/>
      <c r="E358" s="3"/>
      <c r="F358" s="3"/>
    </row>
    <row r="359" spans="3:6" x14ac:dyDescent="0.25">
      <c r="C359" s="3"/>
      <c r="D359" s="3"/>
      <c r="E359" s="3"/>
      <c r="F359" s="3"/>
    </row>
    <row r="360" spans="3:6" x14ac:dyDescent="0.25">
      <c r="C360" s="3"/>
      <c r="D360" s="3"/>
      <c r="E360" s="3"/>
      <c r="F360" s="3"/>
    </row>
    <row r="361" spans="3:6" x14ac:dyDescent="0.25">
      <c r="C361" s="3"/>
      <c r="D361" s="3"/>
      <c r="E361" s="3"/>
      <c r="F361" s="3"/>
    </row>
    <row r="362" spans="3:6" x14ac:dyDescent="0.25">
      <c r="C362" s="3"/>
      <c r="D362" s="3"/>
      <c r="E362" s="3"/>
      <c r="F362" s="3"/>
    </row>
    <row r="363" spans="3:6" x14ac:dyDescent="0.25">
      <c r="C363" s="3"/>
      <c r="D363" s="3"/>
      <c r="E363" s="3"/>
      <c r="F363" s="3"/>
    </row>
    <row r="364" spans="3:6" x14ac:dyDescent="0.25">
      <c r="C364" s="3"/>
      <c r="D364" s="3"/>
      <c r="E364" s="3"/>
      <c r="F364" s="3"/>
    </row>
    <row r="365" spans="3:6" x14ac:dyDescent="0.25">
      <c r="C365" s="3"/>
      <c r="D365" s="3"/>
      <c r="E365" s="3"/>
      <c r="F365" s="3"/>
    </row>
    <row r="366" spans="3:6" x14ac:dyDescent="0.25">
      <c r="C366" s="3"/>
      <c r="D366" s="3"/>
      <c r="E366" s="3"/>
      <c r="F366" s="3"/>
    </row>
    <row r="367" spans="3:6" x14ac:dyDescent="0.25">
      <c r="C367" s="3"/>
      <c r="D367" s="3"/>
      <c r="E367" s="3"/>
      <c r="F367" s="3"/>
    </row>
    <row r="368" spans="3:6" x14ac:dyDescent="0.25">
      <c r="C368" s="3"/>
      <c r="D368" s="3"/>
      <c r="E368" s="3"/>
      <c r="F368" s="3"/>
    </row>
    <row r="369" spans="3:6" x14ac:dyDescent="0.25">
      <c r="C369" s="3"/>
      <c r="D369" s="3"/>
      <c r="E369" s="3"/>
      <c r="F369" s="3"/>
    </row>
    <row r="370" spans="3:6" x14ac:dyDescent="0.25">
      <c r="C370" s="3"/>
      <c r="D370" s="3"/>
      <c r="E370" s="3"/>
      <c r="F370" s="3"/>
    </row>
    <row r="371" spans="3:6" x14ac:dyDescent="0.25">
      <c r="C371" s="3"/>
      <c r="D371" s="3"/>
      <c r="E371" s="3"/>
      <c r="F371" s="3"/>
    </row>
    <row r="372" spans="3:6" x14ac:dyDescent="0.25">
      <c r="C372" s="3"/>
      <c r="D372" s="3"/>
      <c r="E372" s="3"/>
      <c r="F372" s="3"/>
    </row>
    <row r="373" spans="3:6" x14ac:dyDescent="0.25">
      <c r="C373" s="3"/>
      <c r="D373" s="3"/>
      <c r="E373" s="3"/>
      <c r="F373" s="3"/>
    </row>
    <row r="374" spans="3:6" x14ac:dyDescent="0.25">
      <c r="C374" s="3"/>
      <c r="D374" s="3"/>
      <c r="E374" s="3"/>
      <c r="F374" s="3"/>
    </row>
    <row r="375" spans="3:6" x14ac:dyDescent="0.25">
      <c r="C375" s="3"/>
      <c r="D375" s="3"/>
      <c r="E375" s="3"/>
      <c r="F375" s="3"/>
    </row>
    <row r="376" spans="3:6" x14ac:dyDescent="0.25">
      <c r="C376" s="3"/>
      <c r="D376" s="3"/>
      <c r="E376" s="3"/>
      <c r="F376" s="3"/>
    </row>
    <row r="377" spans="3:6" x14ac:dyDescent="0.25">
      <c r="C377" s="3"/>
      <c r="D377" s="3"/>
      <c r="E377" s="3"/>
      <c r="F377" s="3"/>
    </row>
    <row r="378" spans="3:6" x14ac:dyDescent="0.25">
      <c r="C378" s="3"/>
      <c r="D378" s="3"/>
      <c r="E378" s="3"/>
      <c r="F378" s="3"/>
    </row>
    <row r="379" spans="3:6" x14ac:dyDescent="0.25">
      <c r="C379" s="3"/>
      <c r="D379" s="3"/>
      <c r="E379" s="3"/>
      <c r="F379" s="3"/>
    </row>
    <row r="380" spans="3:6" x14ac:dyDescent="0.25">
      <c r="C380" s="3"/>
      <c r="D380" s="3"/>
      <c r="E380" s="3"/>
      <c r="F380" s="3"/>
    </row>
    <row r="381" spans="3:6" x14ac:dyDescent="0.25">
      <c r="C381" s="3"/>
      <c r="D381" s="3"/>
      <c r="E381" s="3"/>
      <c r="F381" s="3"/>
    </row>
    <row r="382" spans="3:6" x14ac:dyDescent="0.25">
      <c r="C382" s="3"/>
      <c r="D382" s="3"/>
      <c r="E382" s="3"/>
      <c r="F382" s="3"/>
    </row>
    <row r="383" spans="3:6" x14ac:dyDescent="0.25">
      <c r="C383" s="3"/>
      <c r="D383" s="3"/>
      <c r="E383" s="3"/>
      <c r="F383" s="3"/>
    </row>
    <row r="384" spans="3:6" x14ac:dyDescent="0.25">
      <c r="C384" s="3"/>
      <c r="D384" s="3"/>
      <c r="E384" s="3"/>
      <c r="F384" s="3"/>
    </row>
    <row r="385" spans="3:6" x14ac:dyDescent="0.25">
      <c r="C385" s="3"/>
      <c r="D385" s="3"/>
      <c r="E385" s="3"/>
      <c r="F385" s="3"/>
    </row>
    <row r="386" spans="3:6" x14ac:dyDescent="0.25">
      <c r="C386" s="3"/>
      <c r="D386" s="3"/>
      <c r="E386" s="3"/>
      <c r="F386" s="3"/>
    </row>
    <row r="387" spans="3:6" x14ac:dyDescent="0.25">
      <c r="C387" s="3"/>
      <c r="D387" s="3"/>
      <c r="E387" s="3"/>
      <c r="F387" s="3"/>
    </row>
    <row r="388" spans="3:6" x14ac:dyDescent="0.25">
      <c r="C388" s="3"/>
      <c r="D388" s="3"/>
      <c r="E388" s="3"/>
      <c r="F388" s="3"/>
    </row>
    <row r="389" spans="3:6" x14ac:dyDescent="0.25">
      <c r="C389" s="3"/>
      <c r="D389" s="3"/>
      <c r="E389" s="3"/>
      <c r="F389" s="3"/>
    </row>
    <row r="390" spans="3:6" x14ac:dyDescent="0.25">
      <c r="C390" s="3"/>
      <c r="D390" s="3"/>
      <c r="E390" s="3"/>
      <c r="F390" s="3"/>
    </row>
    <row r="391" spans="3:6" x14ac:dyDescent="0.25">
      <c r="C391" s="3"/>
      <c r="D391" s="3"/>
      <c r="E391" s="3"/>
      <c r="F391" s="3"/>
    </row>
    <row r="392" spans="3:6" x14ac:dyDescent="0.25">
      <c r="C392" s="3"/>
      <c r="D392" s="3"/>
      <c r="E392" s="3"/>
      <c r="F392" s="3"/>
    </row>
    <row r="393" spans="3:6" x14ac:dyDescent="0.25">
      <c r="C393" s="3"/>
      <c r="D393" s="3"/>
      <c r="E393" s="3"/>
      <c r="F393" s="3"/>
    </row>
    <row r="394" spans="3:6" x14ac:dyDescent="0.25">
      <c r="C394" s="3"/>
      <c r="D394" s="3"/>
      <c r="E394" s="3"/>
      <c r="F394" s="3"/>
    </row>
    <row r="395" spans="3:6" x14ac:dyDescent="0.25">
      <c r="C395" s="3"/>
      <c r="D395" s="3"/>
      <c r="E395" s="3"/>
      <c r="F395" s="3"/>
    </row>
    <row r="396" spans="3:6" x14ac:dyDescent="0.25">
      <c r="C396" s="3"/>
      <c r="D396" s="3"/>
      <c r="E396" s="3"/>
      <c r="F396" s="3"/>
    </row>
    <row r="397" spans="3:6" x14ac:dyDescent="0.25">
      <c r="C397" s="3"/>
      <c r="D397" s="3"/>
      <c r="E397" s="3"/>
      <c r="F397" s="3"/>
    </row>
    <row r="398" spans="3:6" x14ac:dyDescent="0.25">
      <c r="C398" s="3"/>
      <c r="D398" s="3"/>
      <c r="E398" s="3"/>
      <c r="F398" s="3"/>
    </row>
    <row r="399" spans="3:6" x14ac:dyDescent="0.25">
      <c r="C399" s="3"/>
      <c r="D399" s="3"/>
      <c r="E399" s="3"/>
      <c r="F399" s="3"/>
    </row>
    <row r="400" spans="3:6" x14ac:dyDescent="0.25">
      <c r="C400" s="3"/>
      <c r="D400" s="3"/>
      <c r="E400" s="3"/>
      <c r="F400" s="3"/>
    </row>
    <row r="401" spans="3:6" x14ac:dyDescent="0.25">
      <c r="C401" s="3"/>
      <c r="D401" s="3"/>
      <c r="E401" s="3"/>
      <c r="F401" s="3"/>
    </row>
    <row r="402" spans="3:6" x14ac:dyDescent="0.25">
      <c r="C402" s="3"/>
      <c r="D402" s="3"/>
      <c r="E402" s="3"/>
      <c r="F402" s="3"/>
    </row>
    <row r="403" spans="3:6" x14ac:dyDescent="0.25">
      <c r="C403" s="3"/>
      <c r="D403" s="3"/>
      <c r="E403" s="3"/>
      <c r="F403" s="3"/>
    </row>
    <row r="404" spans="3:6" x14ac:dyDescent="0.25">
      <c r="C404" s="3"/>
      <c r="D404" s="3"/>
      <c r="E404" s="3"/>
      <c r="F404" s="3"/>
    </row>
    <row r="405" spans="3:6" x14ac:dyDescent="0.25">
      <c r="C405" s="3"/>
      <c r="D405" s="3"/>
      <c r="E405" s="3"/>
      <c r="F405" s="3"/>
    </row>
    <row r="406" spans="3:6" x14ac:dyDescent="0.25">
      <c r="C406" s="3"/>
      <c r="D406" s="3"/>
      <c r="E406" s="3"/>
      <c r="F406" s="3"/>
    </row>
    <row r="407" spans="3:6" x14ac:dyDescent="0.25">
      <c r="C407" s="3"/>
      <c r="D407" s="3"/>
      <c r="E407" s="3"/>
      <c r="F407" s="3"/>
    </row>
    <row r="408" spans="3:6" x14ac:dyDescent="0.25">
      <c r="C408" s="3"/>
      <c r="D408" s="3"/>
      <c r="E408" s="3"/>
      <c r="F408" s="3"/>
    </row>
    <row r="409" spans="3:6" x14ac:dyDescent="0.25">
      <c r="C409" s="3"/>
      <c r="D409" s="3"/>
      <c r="E409" s="3"/>
      <c r="F409" s="3"/>
    </row>
    <row r="410" spans="3:6" x14ac:dyDescent="0.25">
      <c r="C410" s="3"/>
      <c r="D410" s="3"/>
      <c r="E410" s="3"/>
      <c r="F410" s="3"/>
    </row>
    <row r="411" spans="3:6" x14ac:dyDescent="0.25">
      <c r="C411" s="3"/>
      <c r="D411" s="3"/>
      <c r="E411" s="3"/>
      <c r="F411" s="3"/>
    </row>
    <row r="412" spans="3:6" x14ac:dyDescent="0.25">
      <c r="C412" s="3"/>
      <c r="D412" s="3"/>
      <c r="E412" s="3"/>
      <c r="F412" s="3"/>
    </row>
    <row r="413" spans="3:6" x14ac:dyDescent="0.25">
      <c r="C413" s="3"/>
      <c r="D413" s="3"/>
      <c r="E413" s="3"/>
      <c r="F413" s="3"/>
    </row>
    <row r="414" spans="3:6" x14ac:dyDescent="0.25">
      <c r="C414" s="3"/>
      <c r="D414" s="3"/>
      <c r="E414" s="3"/>
      <c r="F414" s="3"/>
    </row>
    <row r="415" spans="3:6" x14ac:dyDescent="0.25">
      <c r="C415" s="3"/>
      <c r="D415" s="3"/>
      <c r="E415" s="3"/>
      <c r="F415" s="3"/>
    </row>
    <row r="416" spans="3:6" x14ac:dyDescent="0.25">
      <c r="C416" s="3"/>
      <c r="D416" s="3"/>
      <c r="E416" s="3"/>
      <c r="F416" s="3"/>
    </row>
    <row r="417" spans="3:6" x14ac:dyDescent="0.25">
      <c r="C417" s="3"/>
      <c r="D417" s="3"/>
      <c r="E417" s="3"/>
      <c r="F417" s="3"/>
    </row>
    <row r="418" spans="3:6" x14ac:dyDescent="0.25">
      <c r="C418" s="3"/>
      <c r="D418" s="3"/>
      <c r="E418" s="3"/>
      <c r="F418" s="3"/>
    </row>
    <row r="419" spans="3:6" x14ac:dyDescent="0.25">
      <c r="C419" s="3"/>
      <c r="D419" s="3"/>
      <c r="E419" s="3"/>
      <c r="F419" s="3"/>
    </row>
    <row r="420" spans="3:6" x14ac:dyDescent="0.25">
      <c r="C420" s="3"/>
      <c r="D420" s="3"/>
      <c r="E420" s="3"/>
      <c r="F420" s="3"/>
    </row>
    <row r="421" spans="3:6" x14ac:dyDescent="0.25">
      <c r="C421" s="3"/>
      <c r="D421" s="3"/>
      <c r="E421" s="3"/>
      <c r="F421" s="3"/>
    </row>
    <row r="422" spans="3:6" x14ac:dyDescent="0.25">
      <c r="C422" s="3"/>
      <c r="D422" s="3"/>
      <c r="E422" s="3"/>
      <c r="F422" s="3"/>
    </row>
    <row r="423" spans="3:6" x14ac:dyDescent="0.25">
      <c r="C423" s="3"/>
      <c r="D423" s="3"/>
      <c r="E423" s="3"/>
      <c r="F423" s="3"/>
    </row>
    <row r="424" spans="3:6" x14ac:dyDescent="0.25">
      <c r="C424" s="3"/>
      <c r="D424" s="3"/>
      <c r="E424" s="3"/>
      <c r="F424" s="3"/>
    </row>
    <row r="425" spans="3:6" x14ac:dyDescent="0.25">
      <c r="C425" s="3"/>
      <c r="D425" s="3"/>
      <c r="E425" s="3"/>
      <c r="F425" s="3"/>
    </row>
    <row r="426" spans="3:6" x14ac:dyDescent="0.25">
      <c r="C426" s="3"/>
      <c r="D426" s="3"/>
      <c r="E426" s="3"/>
      <c r="F426" s="3"/>
    </row>
    <row r="427" spans="3:6" x14ac:dyDescent="0.25">
      <c r="C427" s="3"/>
      <c r="D427" s="3"/>
      <c r="E427" s="3"/>
      <c r="F427" s="3"/>
    </row>
    <row r="428" spans="3:6" x14ac:dyDescent="0.25">
      <c r="C428" s="3"/>
      <c r="D428" s="3"/>
      <c r="E428" s="3"/>
      <c r="F428" s="3"/>
    </row>
    <row r="429" spans="3:6" x14ac:dyDescent="0.25">
      <c r="C429" s="3"/>
      <c r="D429" s="3"/>
      <c r="E429" s="3"/>
      <c r="F429" s="3"/>
    </row>
    <row r="430" spans="3:6" x14ac:dyDescent="0.25">
      <c r="C430" s="3"/>
      <c r="D430" s="3"/>
      <c r="E430" s="3"/>
      <c r="F430" s="3"/>
    </row>
    <row r="431" spans="3:6" x14ac:dyDescent="0.25">
      <c r="C431" s="3"/>
      <c r="D431" s="3"/>
      <c r="E431" s="3"/>
      <c r="F431" s="3"/>
    </row>
    <row r="432" spans="3:6" x14ac:dyDescent="0.25">
      <c r="C432" s="3"/>
      <c r="D432" s="3"/>
      <c r="E432" s="3"/>
      <c r="F432" s="3"/>
    </row>
    <row r="433" spans="3:6" x14ac:dyDescent="0.25">
      <c r="C433" s="3"/>
      <c r="D433" s="3"/>
      <c r="E433" s="3"/>
      <c r="F433" s="3"/>
    </row>
    <row r="434" spans="3:6" x14ac:dyDescent="0.25">
      <c r="C434" s="3"/>
      <c r="D434" s="3"/>
      <c r="E434" s="3"/>
      <c r="F434" s="3"/>
    </row>
    <row r="435" spans="3:6" x14ac:dyDescent="0.25">
      <c r="C435" s="3"/>
      <c r="D435" s="3"/>
      <c r="E435" s="3"/>
      <c r="F435" s="3"/>
    </row>
    <row r="436" spans="3:6" x14ac:dyDescent="0.25">
      <c r="C436" s="3"/>
      <c r="D436" s="3"/>
      <c r="E436" s="3"/>
      <c r="F436" s="3"/>
    </row>
    <row r="437" spans="3:6" x14ac:dyDescent="0.25">
      <c r="C437" s="3"/>
      <c r="D437" s="3"/>
      <c r="E437" s="3"/>
      <c r="F437" s="3"/>
    </row>
    <row r="438" spans="3:6" x14ac:dyDescent="0.25">
      <c r="C438" s="3"/>
      <c r="D438" s="3"/>
      <c r="E438" s="3"/>
      <c r="F438" s="3"/>
    </row>
    <row r="439" spans="3:6" x14ac:dyDescent="0.25">
      <c r="C439" s="3"/>
      <c r="D439" s="3"/>
      <c r="E439" s="3"/>
      <c r="F439" s="3"/>
    </row>
    <row r="440" spans="3:6" x14ac:dyDescent="0.25">
      <c r="C440" s="3"/>
      <c r="D440" s="3"/>
      <c r="E440" s="3"/>
      <c r="F440" s="3"/>
    </row>
    <row r="441" spans="3:6" x14ac:dyDescent="0.25">
      <c r="C441" s="3"/>
      <c r="D441" s="3"/>
      <c r="E441" s="3"/>
      <c r="F441" s="3"/>
    </row>
    <row r="442" spans="3:6" x14ac:dyDescent="0.25">
      <c r="C442" s="3"/>
      <c r="D442" s="3"/>
      <c r="E442" s="3"/>
      <c r="F442" s="3"/>
    </row>
    <row r="443" spans="3:6" x14ac:dyDescent="0.25">
      <c r="C443" s="3"/>
      <c r="D443" s="3"/>
      <c r="E443" s="3"/>
      <c r="F443" s="3"/>
    </row>
    <row r="444" spans="3:6" x14ac:dyDescent="0.25">
      <c r="C444" s="3"/>
      <c r="D444" s="3"/>
      <c r="E444" s="3"/>
      <c r="F444" s="3"/>
    </row>
    <row r="445" spans="3:6" x14ac:dyDescent="0.25">
      <c r="C445" s="3"/>
      <c r="D445" s="3"/>
      <c r="E445" s="3"/>
      <c r="F445" s="3"/>
    </row>
    <row r="446" spans="3:6" x14ac:dyDescent="0.25">
      <c r="C446" s="3"/>
      <c r="D446" s="3"/>
      <c r="E446" s="3"/>
      <c r="F446" s="3"/>
    </row>
    <row r="447" spans="3:6" x14ac:dyDescent="0.25">
      <c r="C447" s="3"/>
      <c r="D447" s="3"/>
      <c r="E447" s="3"/>
      <c r="F447" s="3"/>
    </row>
    <row r="448" spans="3:6" x14ac:dyDescent="0.25">
      <c r="C448" s="3"/>
      <c r="D448" s="3"/>
      <c r="E448" s="3"/>
      <c r="F448" s="3"/>
    </row>
    <row r="449" spans="3:6" x14ac:dyDescent="0.25">
      <c r="C449" s="3"/>
      <c r="D449" s="3"/>
      <c r="E449" s="3"/>
      <c r="F449" s="3"/>
    </row>
    <row r="450" spans="3:6" x14ac:dyDescent="0.25">
      <c r="C450" s="3"/>
      <c r="D450" s="3"/>
      <c r="E450" s="3"/>
      <c r="F450" s="3"/>
    </row>
    <row r="451" spans="3:6" x14ac:dyDescent="0.25">
      <c r="C451" s="3"/>
      <c r="D451" s="3"/>
      <c r="E451" s="3"/>
      <c r="F451" s="3"/>
    </row>
    <row r="452" spans="3:6" x14ac:dyDescent="0.25">
      <c r="C452" s="3"/>
      <c r="D452" s="3"/>
      <c r="E452" s="3"/>
      <c r="F452" s="3"/>
    </row>
    <row r="453" spans="3:6" x14ac:dyDescent="0.25">
      <c r="C453" s="3"/>
      <c r="D453" s="3"/>
      <c r="E453" s="3"/>
      <c r="F453" s="3"/>
    </row>
    <row r="454" spans="3:6" x14ac:dyDescent="0.25">
      <c r="C454" s="3"/>
      <c r="D454" s="3"/>
      <c r="E454" s="3"/>
      <c r="F454" s="3"/>
    </row>
    <row r="455" spans="3:6" x14ac:dyDescent="0.25">
      <c r="C455" s="3"/>
      <c r="D455" s="3"/>
      <c r="E455" s="3"/>
      <c r="F455" s="3"/>
    </row>
    <row r="456" spans="3:6" x14ac:dyDescent="0.25">
      <c r="C456" s="3"/>
      <c r="D456" s="3"/>
      <c r="E456" s="3"/>
      <c r="F456" s="3"/>
    </row>
    <row r="457" spans="3:6" x14ac:dyDescent="0.25">
      <c r="C457" s="3"/>
      <c r="D457" s="3"/>
      <c r="E457" s="3"/>
      <c r="F457" s="3"/>
    </row>
    <row r="458" spans="3:6" x14ac:dyDescent="0.25">
      <c r="C458" s="3"/>
      <c r="D458" s="3"/>
      <c r="E458" s="3"/>
      <c r="F458" s="3"/>
    </row>
    <row r="459" spans="3:6" x14ac:dyDescent="0.25">
      <c r="C459" s="3"/>
      <c r="D459" s="3"/>
      <c r="E459" s="3"/>
      <c r="F459" s="3"/>
    </row>
    <row r="460" spans="3:6" x14ac:dyDescent="0.25">
      <c r="C460" s="3"/>
      <c r="D460" s="3"/>
      <c r="E460" s="3"/>
      <c r="F460" s="3"/>
    </row>
    <row r="461" spans="3:6" x14ac:dyDescent="0.25">
      <c r="C461" s="3"/>
      <c r="D461" s="3"/>
      <c r="E461" s="3"/>
      <c r="F461" s="3"/>
    </row>
    <row r="462" spans="3:6" x14ac:dyDescent="0.25">
      <c r="C462" s="3"/>
      <c r="D462" s="3"/>
      <c r="E462" s="3"/>
      <c r="F462" s="3"/>
    </row>
    <row r="463" spans="3:6" x14ac:dyDescent="0.25">
      <c r="C463" s="3"/>
      <c r="D463" s="3"/>
      <c r="E463" s="3"/>
      <c r="F463" s="3"/>
    </row>
    <row r="464" spans="3:6" x14ac:dyDescent="0.25">
      <c r="C464" s="3"/>
      <c r="D464" s="3"/>
      <c r="E464" s="3"/>
      <c r="F464" s="3"/>
    </row>
    <row r="465" spans="3:6" x14ac:dyDescent="0.25">
      <c r="C465" s="3"/>
      <c r="D465" s="3"/>
      <c r="E465" s="3"/>
      <c r="F465" s="3"/>
    </row>
    <row r="466" spans="3:6" x14ac:dyDescent="0.25">
      <c r="C466" s="3"/>
      <c r="D466" s="3"/>
      <c r="E466" s="3"/>
      <c r="F466" s="3"/>
    </row>
    <row r="467" spans="3:6" x14ac:dyDescent="0.25">
      <c r="C467" s="3"/>
      <c r="D467" s="3"/>
      <c r="E467" s="3"/>
      <c r="F467" s="3"/>
    </row>
    <row r="468" spans="3:6" x14ac:dyDescent="0.25">
      <c r="C468" s="3"/>
      <c r="D468" s="3"/>
      <c r="E468" s="3"/>
      <c r="F468" s="3"/>
    </row>
    <row r="469" spans="3:6" x14ac:dyDescent="0.25">
      <c r="C469" s="3"/>
      <c r="D469" s="3"/>
      <c r="E469" s="3"/>
      <c r="F469" s="3"/>
    </row>
    <row r="470" spans="3:6" x14ac:dyDescent="0.25">
      <c r="C470" s="3"/>
      <c r="D470" s="3"/>
      <c r="E470" s="3"/>
      <c r="F470" s="3"/>
    </row>
    <row r="471" spans="3:6" x14ac:dyDescent="0.25">
      <c r="C471" s="3"/>
      <c r="D471" s="3"/>
      <c r="E471" s="3"/>
      <c r="F471" s="3"/>
    </row>
    <row r="472" spans="3:6" x14ac:dyDescent="0.25">
      <c r="C472" s="3"/>
      <c r="D472" s="3"/>
      <c r="E472" s="3"/>
      <c r="F472" s="3"/>
    </row>
    <row r="473" spans="3:6" x14ac:dyDescent="0.25">
      <c r="C473" s="3"/>
      <c r="D473" s="3"/>
      <c r="E473" s="3"/>
      <c r="F473" s="3"/>
    </row>
    <row r="474" spans="3:6" x14ac:dyDescent="0.25">
      <c r="C474" s="3"/>
      <c r="D474" s="3"/>
      <c r="E474" s="3"/>
      <c r="F474" s="3"/>
    </row>
    <row r="475" spans="3:6" x14ac:dyDescent="0.25">
      <c r="C475" s="3"/>
      <c r="D475" s="3"/>
      <c r="E475" s="3"/>
      <c r="F475" s="3"/>
    </row>
    <row r="476" spans="3:6" x14ac:dyDescent="0.25">
      <c r="C476" s="3"/>
      <c r="D476" s="3"/>
      <c r="E476" s="3"/>
      <c r="F476" s="3"/>
    </row>
    <row r="477" spans="3:6" x14ac:dyDescent="0.25">
      <c r="C477" s="3"/>
      <c r="D477" s="3"/>
      <c r="E477" s="3"/>
      <c r="F477" s="3"/>
    </row>
    <row r="478" spans="3:6" x14ac:dyDescent="0.25">
      <c r="C478" s="3"/>
      <c r="D478" s="3"/>
      <c r="E478" s="3"/>
      <c r="F478" s="3"/>
    </row>
    <row r="479" spans="3:6" x14ac:dyDescent="0.25">
      <c r="C479" s="3"/>
      <c r="D479" s="3"/>
      <c r="E479" s="3"/>
      <c r="F479" s="3"/>
    </row>
    <row r="480" spans="3:6" x14ac:dyDescent="0.25">
      <c r="C480" s="3"/>
      <c r="D480" s="3"/>
      <c r="E480" s="3"/>
      <c r="F480" s="3"/>
    </row>
    <row r="481" spans="3:6" x14ac:dyDescent="0.25">
      <c r="C481" s="3"/>
      <c r="D481" s="3"/>
      <c r="E481" s="3"/>
      <c r="F481" s="3"/>
    </row>
    <row r="482" spans="3:6" x14ac:dyDescent="0.25">
      <c r="C482" s="3"/>
      <c r="D482" s="3"/>
      <c r="E482" s="3"/>
      <c r="F482" s="3"/>
    </row>
    <row r="483" spans="3:6" x14ac:dyDescent="0.25">
      <c r="C483" s="3"/>
      <c r="D483" s="3"/>
      <c r="E483" s="3"/>
      <c r="F483" s="3"/>
    </row>
    <row r="484" spans="3:6" x14ac:dyDescent="0.25">
      <c r="C484" s="3"/>
      <c r="D484" s="3"/>
      <c r="E484" s="3"/>
      <c r="F484" s="3"/>
    </row>
    <row r="485" spans="3:6" x14ac:dyDescent="0.25">
      <c r="C485" s="3"/>
      <c r="D485" s="3"/>
      <c r="E485" s="3"/>
      <c r="F485" s="3"/>
    </row>
    <row r="486" spans="3:6" x14ac:dyDescent="0.25">
      <c r="C486" s="3"/>
      <c r="D486" s="3"/>
      <c r="E486" s="3"/>
      <c r="F486" s="3"/>
    </row>
    <row r="487" spans="3:6" x14ac:dyDescent="0.25">
      <c r="C487" s="3"/>
      <c r="D487" s="3"/>
      <c r="E487" s="3"/>
      <c r="F487" s="3"/>
    </row>
    <row r="488" spans="3:6" x14ac:dyDescent="0.25">
      <c r="C488" s="3"/>
      <c r="D488" s="3"/>
      <c r="E488" s="3"/>
      <c r="F488" s="3"/>
    </row>
    <row r="489" spans="3:6" x14ac:dyDescent="0.25">
      <c r="C489" s="3"/>
      <c r="D489" s="3"/>
      <c r="E489" s="3"/>
      <c r="F489" s="3"/>
    </row>
    <row r="490" spans="3:6" x14ac:dyDescent="0.25">
      <c r="C490" s="3"/>
      <c r="D490" s="3"/>
      <c r="E490" s="3"/>
      <c r="F490" s="3"/>
    </row>
    <row r="491" spans="3:6" x14ac:dyDescent="0.25">
      <c r="C491" s="3"/>
      <c r="D491" s="3"/>
      <c r="E491" s="3"/>
      <c r="F491" s="3"/>
    </row>
    <row r="492" spans="3:6" x14ac:dyDescent="0.25">
      <c r="C492" s="3"/>
      <c r="D492" s="3"/>
      <c r="E492" s="3"/>
      <c r="F492" s="3"/>
    </row>
    <row r="493" spans="3:6" x14ac:dyDescent="0.25">
      <c r="C493" s="3"/>
      <c r="D493" s="3"/>
      <c r="E493" s="3"/>
      <c r="F493" s="3"/>
    </row>
    <row r="494" spans="3:6" x14ac:dyDescent="0.25">
      <c r="C494" s="3"/>
      <c r="D494" s="3"/>
      <c r="E494" s="3"/>
      <c r="F494" s="3"/>
    </row>
    <row r="495" spans="3:6" x14ac:dyDescent="0.25">
      <c r="C495" s="3"/>
      <c r="D495" s="3"/>
      <c r="E495" s="3"/>
      <c r="F495" s="3"/>
    </row>
    <row r="496" spans="3:6" x14ac:dyDescent="0.25">
      <c r="C496" s="3"/>
      <c r="D496" s="3"/>
      <c r="E496" s="3"/>
      <c r="F496" s="3"/>
    </row>
    <row r="497" spans="3:6" x14ac:dyDescent="0.25">
      <c r="C497" s="3"/>
      <c r="D497" s="3"/>
      <c r="E497" s="3"/>
      <c r="F497" s="3"/>
    </row>
    <row r="498" spans="3:6" x14ac:dyDescent="0.25">
      <c r="C498" s="3"/>
      <c r="D498" s="3"/>
      <c r="E498" s="3"/>
      <c r="F498" s="3"/>
    </row>
    <row r="499" spans="3:6" x14ac:dyDescent="0.25">
      <c r="C499" s="3"/>
      <c r="D499" s="3"/>
      <c r="E499" s="3"/>
      <c r="F499" s="3"/>
    </row>
    <row r="500" spans="3:6" x14ac:dyDescent="0.25">
      <c r="C500" s="3"/>
      <c r="D500" s="3"/>
      <c r="E500" s="3"/>
      <c r="F500" s="3"/>
    </row>
    <row r="501" spans="3:6" x14ac:dyDescent="0.25">
      <c r="C501" s="3"/>
      <c r="D501" s="3"/>
      <c r="E501" s="3"/>
      <c r="F501" s="3"/>
    </row>
    <row r="502" spans="3:6" x14ac:dyDescent="0.25">
      <c r="C502" s="3"/>
      <c r="D502" s="3"/>
      <c r="E502" s="3"/>
      <c r="F502" s="3"/>
    </row>
    <row r="503" spans="3:6" x14ac:dyDescent="0.25">
      <c r="C503" s="3"/>
      <c r="D503" s="3"/>
      <c r="E503" s="3"/>
      <c r="F503" s="3"/>
    </row>
    <row r="504" spans="3:6" x14ac:dyDescent="0.25">
      <c r="C504" s="3"/>
      <c r="D504" s="3"/>
      <c r="E504" s="3"/>
      <c r="F504" s="3"/>
    </row>
    <row r="505" spans="3:6" x14ac:dyDescent="0.25">
      <c r="C505" s="3"/>
      <c r="D505" s="3"/>
      <c r="E505" s="3"/>
      <c r="F505" s="3"/>
    </row>
    <row r="506" spans="3:6" x14ac:dyDescent="0.25">
      <c r="C506" s="3"/>
      <c r="D506" s="3"/>
      <c r="E506" s="3"/>
      <c r="F506" s="3"/>
    </row>
    <row r="507" spans="3:6" x14ac:dyDescent="0.25">
      <c r="C507" s="3"/>
      <c r="D507" s="3"/>
      <c r="E507" s="3"/>
      <c r="F507" s="3"/>
    </row>
    <row r="508" spans="3:6" x14ac:dyDescent="0.25">
      <c r="C508" s="3"/>
      <c r="D508" s="3"/>
      <c r="E508" s="3"/>
      <c r="F508" s="3"/>
    </row>
    <row r="509" spans="3:6" x14ac:dyDescent="0.25">
      <c r="C509" s="3"/>
      <c r="D509" s="3"/>
      <c r="E509" s="3"/>
      <c r="F509" s="3"/>
    </row>
    <row r="510" spans="3:6" x14ac:dyDescent="0.25">
      <c r="C510" s="3"/>
      <c r="D510" s="3"/>
      <c r="E510" s="3"/>
      <c r="F510" s="3"/>
    </row>
    <row r="511" spans="3:6" x14ac:dyDescent="0.25">
      <c r="C511" s="3"/>
      <c r="D511" s="3"/>
      <c r="E511" s="3"/>
      <c r="F511" s="3"/>
    </row>
    <row r="512" spans="3:6" x14ac:dyDescent="0.25">
      <c r="C512" s="3"/>
      <c r="D512" s="3"/>
      <c r="E512" s="3"/>
      <c r="F512" s="3"/>
    </row>
    <row r="513" spans="3:6" x14ac:dyDescent="0.25">
      <c r="C513" s="3"/>
      <c r="D513" s="3"/>
      <c r="E513" s="3"/>
      <c r="F513" s="3"/>
    </row>
    <row r="514" spans="3:6" x14ac:dyDescent="0.25">
      <c r="C514" s="3"/>
      <c r="D514" s="3"/>
      <c r="E514" s="3"/>
      <c r="F514" s="3"/>
    </row>
    <row r="515" spans="3:6" x14ac:dyDescent="0.25">
      <c r="C515" s="3"/>
      <c r="D515" s="3"/>
      <c r="E515" s="3"/>
      <c r="F515" s="3"/>
    </row>
    <row r="516" spans="3:6" x14ac:dyDescent="0.25">
      <c r="C516" s="3"/>
      <c r="D516" s="3"/>
      <c r="E516" s="3"/>
      <c r="F516" s="3"/>
    </row>
    <row r="517" spans="3:6" x14ac:dyDescent="0.25">
      <c r="C517" s="3"/>
      <c r="D517" s="3"/>
      <c r="E517" s="3"/>
      <c r="F517" s="3"/>
    </row>
    <row r="518" spans="3:6" x14ac:dyDescent="0.25">
      <c r="C518" s="3"/>
      <c r="D518" s="3"/>
      <c r="E518" s="3"/>
      <c r="F518" s="3"/>
    </row>
    <row r="519" spans="3:6" x14ac:dyDescent="0.25">
      <c r="C519" s="3"/>
      <c r="D519" s="3"/>
      <c r="E519" s="3"/>
      <c r="F519" s="3"/>
    </row>
    <row r="520" spans="3:6" x14ac:dyDescent="0.25">
      <c r="C520" s="3"/>
      <c r="D520" s="3"/>
      <c r="E520" s="3"/>
      <c r="F520" s="3"/>
    </row>
    <row r="521" spans="3:6" x14ac:dyDescent="0.25">
      <c r="C521" s="3"/>
      <c r="D521" s="3"/>
      <c r="E521" s="3"/>
      <c r="F521" s="3"/>
    </row>
    <row r="522" spans="3:6" x14ac:dyDescent="0.25">
      <c r="C522" s="3"/>
      <c r="D522" s="3"/>
      <c r="E522" s="3"/>
      <c r="F522" s="3"/>
    </row>
    <row r="523" spans="3:6" x14ac:dyDescent="0.25">
      <c r="C523" s="3"/>
      <c r="D523" s="3"/>
      <c r="E523" s="3"/>
      <c r="F523" s="3"/>
    </row>
    <row r="524" spans="3:6" x14ac:dyDescent="0.25">
      <c r="C524" s="3"/>
      <c r="D524" s="3"/>
      <c r="E524" s="3"/>
      <c r="F524" s="3"/>
    </row>
    <row r="525" spans="3:6" x14ac:dyDescent="0.25">
      <c r="C525" s="3"/>
      <c r="D525" s="3"/>
      <c r="E525" s="3"/>
      <c r="F525" s="3"/>
    </row>
    <row r="526" spans="3:6" x14ac:dyDescent="0.25">
      <c r="C526" s="3"/>
      <c r="D526" s="3"/>
      <c r="E526" s="3"/>
      <c r="F526" s="3"/>
    </row>
    <row r="527" spans="3:6" x14ac:dyDescent="0.25">
      <c r="C527" s="3"/>
      <c r="D527" s="3"/>
      <c r="E527" s="3"/>
      <c r="F527" s="3"/>
    </row>
    <row r="528" spans="3:6" x14ac:dyDescent="0.25">
      <c r="C528" s="3"/>
      <c r="D528" s="3"/>
      <c r="E528" s="3"/>
      <c r="F528" s="3"/>
    </row>
    <row r="529" spans="3:6" x14ac:dyDescent="0.25">
      <c r="C529" s="3"/>
      <c r="D529" s="3"/>
      <c r="E529" s="3"/>
      <c r="F529" s="3"/>
    </row>
    <row r="530" spans="3:6" x14ac:dyDescent="0.25">
      <c r="C530" s="3"/>
      <c r="D530" s="3"/>
      <c r="E530" s="3"/>
      <c r="F530" s="3"/>
    </row>
    <row r="531" spans="3:6" x14ac:dyDescent="0.25">
      <c r="C531" s="3"/>
      <c r="D531" s="3"/>
      <c r="E531" s="3"/>
      <c r="F531" s="3"/>
    </row>
    <row r="532" spans="3:6" x14ac:dyDescent="0.25">
      <c r="C532" s="3"/>
      <c r="D532" s="3"/>
      <c r="E532" s="3"/>
      <c r="F532" s="3"/>
    </row>
    <row r="533" spans="3:6" x14ac:dyDescent="0.25">
      <c r="C533" s="3"/>
      <c r="D533" s="3"/>
      <c r="E533" s="3"/>
      <c r="F533" s="3"/>
    </row>
    <row r="534" spans="3:6" x14ac:dyDescent="0.25">
      <c r="C534" s="3"/>
      <c r="D534" s="3"/>
      <c r="E534" s="3"/>
      <c r="F534" s="3"/>
    </row>
    <row r="535" spans="3:6" x14ac:dyDescent="0.25">
      <c r="C535" s="3"/>
      <c r="D535" s="3"/>
      <c r="E535" s="3"/>
      <c r="F535" s="3"/>
    </row>
    <row r="536" spans="3:6" x14ac:dyDescent="0.25">
      <c r="C536" s="3"/>
      <c r="D536" s="3"/>
      <c r="E536" s="3"/>
      <c r="F536" s="3"/>
    </row>
    <row r="537" spans="3:6" x14ac:dyDescent="0.25">
      <c r="C537" s="3"/>
      <c r="D537" s="3"/>
      <c r="E537" s="3"/>
      <c r="F537" s="3"/>
    </row>
    <row r="538" spans="3:6" x14ac:dyDescent="0.25">
      <c r="C538" s="3"/>
      <c r="D538" s="3"/>
      <c r="E538" s="3"/>
      <c r="F538" s="3"/>
    </row>
    <row r="539" spans="3:6" x14ac:dyDescent="0.25">
      <c r="C539" s="3"/>
      <c r="D539" s="3"/>
      <c r="E539" s="3"/>
      <c r="F539" s="3"/>
    </row>
    <row r="540" spans="3:6" x14ac:dyDescent="0.25">
      <c r="C540" s="3"/>
      <c r="D540" s="3"/>
      <c r="E540" s="3"/>
      <c r="F540" s="3"/>
    </row>
    <row r="541" spans="3:6" x14ac:dyDescent="0.25">
      <c r="C541" s="3"/>
      <c r="D541" s="3"/>
      <c r="E541" s="3"/>
      <c r="F541" s="3"/>
    </row>
    <row r="542" spans="3:6" x14ac:dyDescent="0.25">
      <c r="C542" s="3"/>
      <c r="D542" s="3"/>
      <c r="E542" s="3"/>
      <c r="F542" s="3"/>
    </row>
    <row r="543" spans="3:6" x14ac:dyDescent="0.25">
      <c r="C543" s="3"/>
      <c r="D543" s="3"/>
      <c r="E543" s="3"/>
      <c r="F543" s="3"/>
    </row>
    <row r="544" spans="3:6" x14ac:dyDescent="0.25">
      <c r="C544" s="3"/>
      <c r="D544" s="3"/>
      <c r="E544" s="3"/>
      <c r="F544" s="3"/>
    </row>
    <row r="545" spans="3:6" x14ac:dyDescent="0.25">
      <c r="C545" s="3"/>
      <c r="D545" s="3"/>
      <c r="E545" s="3"/>
      <c r="F545" s="3"/>
    </row>
    <row r="546" spans="3:6" x14ac:dyDescent="0.25">
      <c r="C546" s="3"/>
      <c r="D546" s="3"/>
      <c r="E546" s="3"/>
      <c r="F546" s="3"/>
    </row>
    <row r="547" spans="3:6" x14ac:dyDescent="0.25">
      <c r="C547" s="3"/>
      <c r="D547" s="3"/>
      <c r="E547" s="3"/>
      <c r="F547" s="3"/>
    </row>
    <row r="548" spans="3:6" x14ac:dyDescent="0.25">
      <c r="C548" s="3"/>
      <c r="D548" s="3"/>
      <c r="E548" s="3"/>
      <c r="F548" s="3"/>
    </row>
    <row r="549" spans="3:6" x14ac:dyDescent="0.25">
      <c r="C549" s="3"/>
      <c r="D549" s="3"/>
      <c r="E549" s="3"/>
      <c r="F549" s="3"/>
    </row>
    <row r="550" spans="3:6" x14ac:dyDescent="0.25">
      <c r="C550" s="3"/>
      <c r="D550" s="3"/>
      <c r="E550" s="3"/>
      <c r="F550" s="3"/>
    </row>
    <row r="551" spans="3:6" x14ac:dyDescent="0.25">
      <c r="C551" s="3"/>
      <c r="D551" s="3"/>
      <c r="E551" s="3"/>
      <c r="F551" s="3"/>
    </row>
    <row r="552" spans="3:6" x14ac:dyDescent="0.25">
      <c r="C552" s="3"/>
      <c r="D552" s="3"/>
      <c r="E552" s="3"/>
      <c r="F552" s="3"/>
    </row>
    <row r="553" spans="3:6" x14ac:dyDescent="0.25">
      <c r="C553" s="3"/>
      <c r="D553" s="3"/>
      <c r="E553" s="3"/>
      <c r="F553" s="3"/>
    </row>
    <row r="554" spans="3:6" x14ac:dyDescent="0.25">
      <c r="C554" s="3"/>
      <c r="D554" s="3"/>
      <c r="E554" s="3"/>
      <c r="F554" s="3"/>
    </row>
    <row r="555" spans="3:6" x14ac:dyDescent="0.25">
      <c r="C555" s="3"/>
      <c r="D555" s="3"/>
      <c r="E555" s="3"/>
      <c r="F555" s="3"/>
    </row>
    <row r="556" spans="3:6" x14ac:dyDescent="0.25">
      <c r="C556" s="3"/>
      <c r="D556" s="3"/>
      <c r="E556" s="3"/>
      <c r="F556" s="3"/>
    </row>
    <row r="557" spans="3:6" x14ac:dyDescent="0.25">
      <c r="C557" s="3"/>
      <c r="D557" s="3"/>
      <c r="E557" s="3"/>
      <c r="F557" s="3"/>
    </row>
    <row r="558" spans="3:6" x14ac:dyDescent="0.25">
      <c r="C558" s="3"/>
      <c r="D558" s="3"/>
      <c r="E558" s="3"/>
      <c r="F558" s="3"/>
    </row>
    <row r="559" spans="3:6" x14ac:dyDescent="0.25">
      <c r="C559" s="3"/>
      <c r="D559" s="3"/>
      <c r="E559" s="3"/>
      <c r="F559" s="3"/>
    </row>
    <row r="560" spans="3:6" x14ac:dyDescent="0.25">
      <c r="C560" s="3"/>
      <c r="D560" s="3"/>
      <c r="E560" s="3"/>
      <c r="F560" s="3"/>
    </row>
    <row r="561" spans="3:6" x14ac:dyDescent="0.25">
      <c r="C561" s="3"/>
      <c r="D561" s="3"/>
      <c r="E561" s="3"/>
      <c r="F561" s="3"/>
    </row>
    <row r="562" spans="3:6" x14ac:dyDescent="0.25">
      <c r="C562" s="3"/>
      <c r="D562" s="3"/>
      <c r="E562" s="3"/>
      <c r="F562" s="3"/>
    </row>
    <row r="563" spans="3:6" x14ac:dyDescent="0.25">
      <c r="C563" s="3"/>
      <c r="D563" s="3"/>
      <c r="E563" s="3"/>
      <c r="F563" s="3"/>
    </row>
    <row r="564" spans="3:6" x14ac:dyDescent="0.25">
      <c r="C564" s="3"/>
      <c r="D564" s="3"/>
      <c r="E564" s="3"/>
      <c r="F564" s="3"/>
    </row>
    <row r="565" spans="3:6" x14ac:dyDescent="0.25">
      <c r="C565" s="3"/>
      <c r="D565" s="3"/>
      <c r="E565" s="3"/>
      <c r="F565" s="3"/>
    </row>
    <row r="566" spans="3:6" x14ac:dyDescent="0.25">
      <c r="C566" s="3"/>
      <c r="D566" s="3"/>
      <c r="E566" s="3"/>
      <c r="F566" s="3"/>
    </row>
    <row r="567" spans="3:6" x14ac:dyDescent="0.25">
      <c r="C567" s="3"/>
      <c r="D567" s="3"/>
      <c r="E567" s="3"/>
      <c r="F567" s="3"/>
    </row>
    <row r="568" spans="3:6" x14ac:dyDescent="0.25">
      <c r="C568" s="3"/>
      <c r="D568" s="3"/>
      <c r="E568" s="3"/>
      <c r="F568" s="3"/>
    </row>
    <row r="569" spans="3:6" x14ac:dyDescent="0.25">
      <c r="C569" s="3"/>
      <c r="D569" s="3"/>
      <c r="E569" s="3"/>
      <c r="F569" s="3"/>
    </row>
    <row r="570" spans="3:6" x14ac:dyDescent="0.25">
      <c r="C570" s="3"/>
      <c r="D570" s="3"/>
      <c r="E570" s="3"/>
      <c r="F570" s="3"/>
    </row>
    <row r="571" spans="3:6" x14ac:dyDescent="0.25">
      <c r="C571" s="3"/>
      <c r="D571" s="3"/>
      <c r="E571" s="3"/>
      <c r="F571" s="3"/>
    </row>
    <row r="572" spans="3:6" x14ac:dyDescent="0.25">
      <c r="C572" s="3"/>
      <c r="D572" s="3"/>
      <c r="E572" s="3"/>
      <c r="F572" s="3"/>
    </row>
    <row r="573" spans="3:6" x14ac:dyDescent="0.25">
      <c r="C573" s="3"/>
      <c r="D573" s="3"/>
      <c r="E573" s="3"/>
      <c r="F573" s="3"/>
    </row>
    <row r="574" spans="3:6" x14ac:dyDescent="0.25">
      <c r="C574" s="3"/>
      <c r="D574" s="3"/>
      <c r="E574" s="3"/>
      <c r="F574" s="3"/>
    </row>
    <row r="575" spans="3:6" x14ac:dyDescent="0.25">
      <c r="C575" s="3"/>
      <c r="D575" s="3"/>
      <c r="E575" s="3"/>
      <c r="F575" s="3"/>
    </row>
    <row r="576" spans="3:6" x14ac:dyDescent="0.25">
      <c r="C576" s="3"/>
      <c r="D576" s="3"/>
      <c r="E576" s="3"/>
      <c r="F576" s="3"/>
    </row>
    <row r="577" spans="3:6" x14ac:dyDescent="0.25">
      <c r="C577" s="3"/>
      <c r="D577" s="3"/>
      <c r="E577" s="3"/>
      <c r="F577" s="3"/>
    </row>
    <row r="578" spans="3:6" x14ac:dyDescent="0.25">
      <c r="C578" s="3"/>
      <c r="D578" s="3"/>
      <c r="E578" s="3"/>
      <c r="F578" s="3"/>
    </row>
    <row r="579" spans="3:6" x14ac:dyDescent="0.25">
      <c r="C579" s="3"/>
      <c r="D579" s="3"/>
      <c r="E579" s="3"/>
      <c r="F579" s="3"/>
    </row>
    <row r="580" spans="3:6" x14ac:dyDescent="0.25">
      <c r="C580" s="3"/>
      <c r="D580" s="3"/>
      <c r="E580" s="3"/>
      <c r="F580" s="3"/>
    </row>
    <row r="581" spans="3:6" x14ac:dyDescent="0.25">
      <c r="C581" s="3"/>
      <c r="D581" s="3"/>
      <c r="E581" s="3"/>
      <c r="F581" s="3"/>
    </row>
    <row r="582" spans="3:6" x14ac:dyDescent="0.25">
      <c r="C582" s="3"/>
      <c r="D582" s="3"/>
      <c r="E582" s="3"/>
      <c r="F582" s="3"/>
    </row>
    <row r="583" spans="3:6" x14ac:dyDescent="0.25">
      <c r="C583" s="3"/>
      <c r="D583" s="3"/>
      <c r="E583" s="3"/>
      <c r="F583" s="3"/>
    </row>
    <row r="584" spans="3:6" x14ac:dyDescent="0.25">
      <c r="C584" s="3"/>
      <c r="D584" s="3"/>
      <c r="E584" s="3"/>
      <c r="F584" s="3"/>
    </row>
    <row r="585" spans="3:6" x14ac:dyDescent="0.25">
      <c r="C585" s="3"/>
      <c r="D585" s="3"/>
      <c r="E585" s="3"/>
      <c r="F585" s="3"/>
    </row>
    <row r="586" spans="3:6" x14ac:dyDescent="0.25">
      <c r="C586" s="3"/>
      <c r="D586" s="3"/>
      <c r="E586" s="3"/>
      <c r="F586" s="3"/>
    </row>
    <row r="587" spans="3:6" x14ac:dyDescent="0.25">
      <c r="C587" s="3"/>
      <c r="D587" s="3"/>
      <c r="E587" s="3"/>
      <c r="F587" s="3"/>
    </row>
    <row r="588" spans="3:6" x14ac:dyDescent="0.25">
      <c r="C588" s="3"/>
      <c r="D588" s="3"/>
      <c r="E588" s="3"/>
      <c r="F588" s="3"/>
    </row>
    <row r="589" spans="3:6" x14ac:dyDescent="0.25">
      <c r="C589" s="3"/>
      <c r="D589" s="3"/>
      <c r="E589" s="3"/>
      <c r="F589" s="3"/>
    </row>
    <row r="590" spans="3:6" x14ac:dyDescent="0.25">
      <c r="C590" s="3"/>
      <c r="D590" s="3"/>
      <c r="E590" s="3"/>
      <c r="F590" s="3"/>
    </row>
    <row r="591" spans="3:6" x14ac:dyDescent="0.25">
      <c r="C591" s="3"/>
      <c r="D591" s="3"/>
      <c r="E591" s="3"/>
      <c r="F591" s="3"/>
    </row>
    <row r="592" spans="3:6" x14ac:dyDescent="0.25">
      <c r="C592" s="3"/>
      <c r="D592" s="3"/>
      <c r="E592" s="3"/>
      <c r="F592" s="3"/>
    </row>
    <row r="593" spans="3:6" x14ac:dyDescent="0.25">
      <c r="C593" s="3"/>
      <c r="D593" s="3"/>
      <c r="E593" s="3"/>
      <c r="F593" s="3"/>
    </row>
    <row r="594" spans="3:6" x14ac:dyDescent="0.25">
      <c r="C594" s="3"/>
      <c r="D594" s="3"/>
      <c r="E594" s="3"/>
      <c r="F594" s="3"/>
    </row>
    <row r="595" spans="3:6" x14ac:dyDescent="0.25">
      <c r="C595" s="3"/>
      <c r="D595" s="3"/>
      <c r="E595" s="3"/>
      <c r="F595" s="3"/>
    </row>
    <row r="596" spans="3:6" x14ac:dyDescent="0.25">
      <c r="C596" s="3"/>
      <c r="D596" s="3"/>
      <c r="E596" s="3"/>
      <c r="F596" s="3"/>
    </row>
    <row r="597" spans="3:6" x14ac:dyDescent="0.25">
      <c r="C597" s="3"/>
      <c r="D597" s="3"/>
      <c r="E597" s="3"/>
      <c r="F597" s="3"/>
    </row>
    <row r="598" spans="3:6" x14ac:dyDescent="0.25">
      <c r="C598" s="3"/>
      <c r="D598" s="3"/>
      <c r="E598" s="3"/>
      <c r="F598" s="3"/>
    </row>
    <row r="599" spans="3:6" x14ac:dyDescent="0.25">
      <c r="C599" s="3"/>
      <c r="D599" s="3"/>
      <c r="E599" s="3"/>
      <c r="F599" s="3"/>
    </row>
    <row r="600" spans="3:6" x14ac:dyDescent="0.25">
      <c r="C600" s="3"/>
      <c r="D600" s="3"/>
      <c r="E600" s="3"/>
      <c r="F600" s="3"/>
    </row>
    <row r="601" spans="3:6" x14ac:dyDescent="0.25">
      <c r="C601" s="3"/>
      <c r="D601" s="3"/>
      <c r="E601" s="3"/>
      <c r="F601" s="3"/>
    </row>
    <row r="602" spans="3:6" x14ac:dyDescent="0.25">
      <c r="C602" s="3"/>
      <c r="D602" s="3"/>
      <c r="E602" s="3"/>
      <c r="F602" s="3"/>
    </row>
    <row r="603" spans="3:6" x14ac:dyDescent="0.25">
      <c r="C603" s="3"/>
      <c r="D603" s="3"/>
      <c r="E603" s="3"/>
      <c r="F603" s="3"/>
    </row>
    <row r="604" spans="3:6" x14ac:dyDescent="0.25">
      <c r="C604" s="3"/>
      <c r="D604" s="3"/>
      <c r="E604" s="3"/>
      <c r="F604" s="3"/>
    </row>
    <row r="605" spans="3:6" x14ac:dyDescent="0.25">
      <c r="C605" s="3"/>
      <c r="D605" s="3"/>
      <c r="E605" s="3"/>
      <c r="F605" s="3"/>
    </row>
    <row r="606" spans="3:6" x14ac:dyDescent="0.25">
      <c r="C606" s="3"/>
      <c r="D606" s="3"/>
      <c r="E606" s="3"/>
      <c r="F606" s="3"/>
    </row>
    <row r="607" spans="3:6" x14ac:dyDescent="0.25">
      <c r="C607" s="3"/>
      <c r="D607" s="3"/>
      <c r="E607" s="3"/>
      <c r="F607" s="3"/>
    </row>
    <row r="608" spans="3:6" x14ac:dyDescent="0.25">
      <c r="C608" s="3"/>
      <c r="D608" s="3"/>
      <c r="E608" s="3"/>
      <c r="F608" s="3"/>
    </row>
    <row r="609" spans="3:6" x14ac:dyDescent="0.25">
      <c r="C609" s="3"/>
      <c r="D609" s="3"/>
      <c r="E609" s="3"/>
      <c r="F609" s="3"/>
    </row>
    <row r="610" spans="3:6" x14ac:dyDescent="0.25">
      <c r="C610" s="3"/>
      <c r="D610" s="3"/>
      <c r="E610" s="3"/>
      <c r="F610" s="3"/>
    </row>
    <row r="611" spans="3:6" x14ac:dyDescent="0.25">
      <c r="C611" s="3"/>
      <c r="D611" s="3"/>
      <c r="E611" s="3"/>
      <c r="F611" s="3"/>
    </row>
    <row r="612" spans="3:6" x14ac:dyDescent="0.25">
      <c r="C612" s="3"/>
      <c r="D612" s="3"/>
      <c r="E612" s="3"/>
      <c r="F612" s="3"/>
    </row>
    <row r="613" spans="3:6" x14ac:dyDescent="0.25">
      <c r="C613" s="3"/>
      <c r="D613" s="3"/>
      <c r="E613" s="3"/>
      <c r="F613" s="3"/>
    </row>
    <row r="614" spans="3:6" x14ac:dyDescent="0.25">
      <c r="C614" s="3"/>
      <c r="D614" s="3"/>
      <c r="E614" s="3"/>
      <c r="F614" s="3"/>
    </row>
    <row r="615" spans="3:6" x14ac:dyDescent="0.25">
      <c r="C615" s="3"/>
      <c r="D615" s="3"/>
      <c r="E615" s="3"/>
      <c r="F615" s="3"/>
    </row>
    <row r="616" spans="3:6" x14ac:dyDescent="0.25">
      <c r="C616" s="3"/>
      <c r="D616" s="3"/>
      <c r="E616" s="3"/>
      <c r="F616" s="3"/>
    </row>
    <row r="617" spans="3:6" x14ac:dyDescent="0.25">
      <c r="C617" s="3"/>
      <c r="D617" s="3"/>
      <c r="E617" s="3"/>
      <c r="F617" s="3"/>
    </row>
    <row r="618" spans="3:6" x14ac:dyDescent="0.25">
      <c r="C618" s="3"/>
      <c r="D618" s="3"/>
      <c r="E618" s="3"/>
      <c r="F618" s="3"/>
    </row>
    <row r="619" spans="3:6" x14ac:dyDescent="0.25">
      <c r="C619" s="3"/>
      <c r="D619" s="3"/>
      <c r="E619" s="3"/>
      <c r="F619" s="3"/>
    </row>
    <row r="620" spans="3:6" x14ac:dyDescent="0.25">
      <c r="C620" s="3"/>
      <c r="D620" s="3"/>
      <c r="E620" s="3"/>
      <c r="F620" s="3"/>
    </row>
    <row r="621" spans="3:6" x14ac:dyDescent="0.25">
      <c r="C621" s="3"/>
      <c r="D621" s="3"/>
      <c r="E621" s="3"/>
      <c r="F621" s="3"/>
    </row>
    <row r="622" spans="3:6" x14ac:dyDescent="0.25">
      <c r="C622" s="3"/>
      <c r="D622" s="3"/>
      <c r="E622" s="3"/>
      <c r="F622" s="3"/>
    </row>
    <row r="623" spans="3:6" x14ac:dyDescent="0.25">
      <c r="C623" s="3"/>
      <c r="D623" s="3"/>
      <c r="E623" s="3"/>
      <c r="F623" s="3"/>
    </row>
    <row r="624" spans="3:6" x14ac:dyDescent="0.25">
      <c r="C624" s="3"/>
      <c r="D624" s="3"/>
      <c r="E624" s="3"/>
      <c r="F624" s="3"/>
    </row>
    <row r="625" spans="3:6" x14ac:dyDescent="0.25">
      <c r="C625" s="3"/>
      <c r="D625" s="3"/>
      <c r="E625" s="3"/>
      <c r="F625" s="3"/>
    </row>
    <row r="626" spans="3:6" x14ac:dyDescent="0.25">
      <c r="C626" s="3"/>
      <c r="D626" s="3"/>
      <c r="E626" s="3"/>
      <c r="F626" s="3"/>
    </row>
    <row r="627" spans="3:6" x14ac:dyDescent="0.25">
      <c r="C627" s="3"/>
      <c r="D627" s="3"/>
      <c r="E627" s="3"/>
      <c r="F627" s="3"/>
    </row>
    <row r="628" spans="3:6" x14ac:dyDescent="0.25">
      <c r="C628" s="3"/>
      <c r="D628" s="3"/>
      <c r="E628" s="3"/>
      <c r="F628" s="3"/>
    </row>
    <row r="629" spans="3:6" x14ac:dyDescent="0.25">
      <c r="C629" s="3"/>
      <c r="D629" s="3"/>
      <c r="E629" s="3"/>
      <c r="F629" s="3"/>
    </row>
    <row r="630" spans="3:6" x14ac:dyDescent="0.25">
      <c r="C630" s="3"/>
      <c r="D630" s="3"/>
      <c r="E630" s="3"/>
      <c r="F630" s="3"/>
    </row>
    <row r="631" spans="3:6" x14ac:dyDescent="0.25">
      <c r="C631" s="3"/>
      <c r="D631" s="3"/>
      <c r="E631" s="3"/>
      <c r="F631" s="3"/>
    </row>
    <row r="632" spans="3:6" x14ac:dyDescent="0.25">
      <c r="C632" s="3"/>
      <c r="D632" s="3"/>
      <c r="E632" s="3"/>
      <c r="F632" s="3"/>
    </row>
    <row r="633" spans="3:6" x14ac:dyDescent="0.25">
      <c r="C633" s="3"/>
      <c r="D633" s="3"/>
      <c r="E633" s="3"/>
      <c r="F633" s="3"/>
    </row>
    <row r="634" spans="3:6" x14ac:dyDescent="0.25">
      <c r="C634" s="3"/>
      <c r="D634" s="3"/>
      <c r="E634" s="3"/>
      <c r="F634" s="3"/>
    </row>
    <row r="635" spans="3:6" x14ac:dyDescent="0.25">
      <c r="C635" s="3"/>
      <c r="D635" s="3"/>
      <c r="E635" s="3"/>
      <c r="F635" s="3"/>
    </row>
    <row r="636" spans="3:6" x14ac:dyDescent="0.25">
      <c r="C636" s="3"/>
      <c r="D636" s="3"/>
      <c r="E636" s="3"/>
      <c r="F636" s="3"/>
    </row>
    <row r="637" spans="3:6" x14ac:dyDescent="0.25">
      <c r="C637" s="3"/>
      <c r="D637" s="3"/>
      <c r="E637" s="3"/>
      <c r="F637" s="3"/>
    </row>
    <row r="638" spans="3:6" x14ac:dyDescent="0.25">
      <c r="C638" s="3"/>
      <c r="D638" s="3"/>
      <c r="E638" s="3"/>
      <c r="F638" s="3"/>
    </row>
    <row r="639" spans="3:6" x14ac:dyDescent="0.25">
      <c r="C639" s="3"/>
      <c r="D639" s="3"/>
      <c r="E639" s="3"/>
      <c r="F639" s="3"/>
    </row>
    <row r="640" spans="3:6" x14ac:dyDescent="0.25">
      <c r="C640" s="3"/>
      <c r="D640" s="3"/>
      <c r="E640" s="3"/>
      <c r="F640" s="3"/>
    </row>
    <row r="641" spans="3:6" x14ac:dyDescent="0.25">
      <c r="C641" s="3"/>
      <c r="D641" s="3"/>
      <c r="E641" s="3"/>
      <c r="F641" s="3"/>
    </row>
    <row r="642" spans="3:6" x14ac:dyDescent="0.25">
      <c r="C642" s="3"/>
      <c r="D642" s="3"/>
      <c r="E642" s="3"/>
      <c r="F642" s="3"/>
    </row>
    <row r="643" spans="3:6" x14ac:dyDescent="0.25">
      <c r="C643" s="3"/>
      <c r="D643" s="3"/>
      <c r="E643" s="3"/>
      <c r="F643" s="3"/>
    </row>
    <row r="644" spans="3:6" x14ac:dyDescent="0.25">
      <c r="C644" s="3"/>
      <c r="D644" s="3"/>
      <c r="E644" s="3"/>
      <c r="F644" s="3"/>
    </row>
    <row r="645" spans="3:6" x14ac:dyDescent="0.25">
      <c r="C645" s="3"/>
      <c r="D645" s="3"/>
      <c r="E645" s="3"/>
      <c r="F645" s="3"/>
    </row>
    <row r="646" spans="3:6" x14ac:dyDescent="0.25">
      <c r="C646" s="3"/>
      <c r="D646" s="3"/>
      <c r="E646" s="3"/>
      <c r="F646" s="3"/>
    </row>
    <row r="647" spans="3:6" x14ac:dyDescent="0.25">
      <c r="C647" s="3"/>
      <c r="D647" s="3"/>
      <c r="E647" s="3"/>
      <c r="F647" s="3"/>
    </row>
    <row r="648" spans="3:6" x14ac:dyDescent="0.25">
      <c r="C648" s="3"/>
      <c r="D648" s="3"/>
      <c r="E648" s="3"/>
      <c r="F648" s="3"/>
    </row>
    <row r="649" spans="3:6" x14ac:dyDescent="0.25">
      <c r="C649" s="3"/>
      <c r="D649" s="3"/>
      <c r="E649" s="3"/>
      <c r="F649" s="3"/>
    </row>
    <row r="650" spans="3:6" x14ac:dyDescent="0.25">
      <c r="C650" s="3"/>
      <c r="D650" s="3"/>
      <c r="E650" s="3"/>
      <c r="F650" s="3"/>
    </row>
    <row r="651" spans="3:6" x14ac:dyDescent="0.25">
      <c r="C651" s="3"/>
      <c r="D651" s="3"/>
      <c r="E651" s="3"/>
      <c r="F651" s="3"/>
    </row>
    <row r="652" spans="3:6" x14ac:dyDescent="0.25">
      <c r="C652" s="3"/>
      <c r="D652" s="3"/>
      <c r="E652" s="3"/>
      <c r="F652" s="3"/>
    </row>
    <row r="653" spans="3:6" x14ac:dyDescent="0.25">
      <c r="C653" s="3"/>
      <c r="D653" s="3"/>
      <c r="E653" s="3"/>
      <c r="F653" s="3"/>
    </row>
    <row r="654" spans="3:6" x14ac:dyDescent="0.25">
      <c r="C654" s="3"/>
      <c r="D654" s="3"/>
      <c r="E654" s="3"/>
      <c r="F654" s="3"/>
    </row>
    <row r="655" spans="3:6" x14ac:dyDescent="0.25">
      <c r="C655" s="3"/>
      <c r="D655" s="3"/>
      <c r="E655" s="3"/>
      <c r="F655" s="3"/>
    </row>
    <row r="656" spans="3:6" x14ac:dyDescent="0.25">
      <c r="C656" s="3"/>
      <c r="D656" s="3"/>
      <c r="E656" s="3"/>
      <c r="F656" s="3"/>
    </row>
    <row r="657" spans="3:6" x14ac:dyDescent="0.25">
      <c r="C657" s="3"/>
      <c r="D657" s="3"/>
      <c r="E657" s="3"/>
      <c r="F657" s="3"/>
    </row>
    <row r="658" spans="3:6" x14ac:dyDescent="0.25">
      <c r="C658" s="3"/>
      <c r="D658" s="3"/>
      <c r="E658" s="3"/>
      <c r="F658" s="3"/>
    </row>
    <row r="659" spans="3:6" x14ac:dyDescent="0.25">
      <c r="C659" s="3"/>
      <c r="D659" s="3"/>
      <c r="E659" s="3"/>
      <c r="F659" s="3"/>
    </row>
    <row r="660" spans="3:6" x14ac:dyDescent="0.25">
      <c r="C660" s="3"/>
      <c r="D660" s="3"/>
      <c r="E660" s="3"/>
      <c r="F660" s="3"/>
    </row>
    <row r="661" spans="3:6" x14ac:dyDescent="0.25">
      <c r="C661" s="3"/>
      <c r="D661" s="3"/>
      <c r="E661" s="3"/>
      <c r="F661" s="3"/>
    </row>
    <row r="662" spans="3:6" x14ac:dyDescent="0.25">
      <c r="C662" s="3"/>
      <c r="D662" s="3"/>
      <c r="E662" s="3"/>
      <c r="F662" s="3"/>
    </row>
    <row r="663" spans="3:6" x14ac:dyDescent="0.25">
      <c r="C663" s="3"/>
      <c r="D663" s="3"/>
      <c r="E663" s="3"/>
      <c r="F663" s="3"/>
    </row>
    <row r="664" spans="3:6" x14ac:dyDescent="0.25">
      <c r="C664" s="3"/>
      <c r="D664" s="3"/>
      <c r="E664" s="3"/>
      <c r="F664" s="3"/>
    </row>
    <row r="665" spans="3:6" x14ac:dyDescent="0.25">
      <c r="C665" s="3"/>
      <c r="D665" s="3"/>
      <c r="E665" s="3"/>
      <c r="F665" s="3"/>
    </row>
    <row r="666" spans="3:6" x14ac:dyDescent="0.25">
      <c r="C666" s="3"/>
      <c r="D666" s="3"/>
      <c r="E666" s="3"/>
      <c r="F666" s="3"/>
    </row>
    <row r="667" spans="3:6" x14ac:dyDescent="0.25">
      <c r="C667" s="3"/>
      <c r="D667" s="3"/>
      <c r="E667" s="3"/>
      <c r="F667" s="3"/>
    </row>
    <row r="668" spans="3:6" x14ac:dyDescent="0.25">
      <c r="C668" s="3"/>
      <c r="D668" s="3"/>
      <c r="E668" s="3"/>
      <c r="F668" s="3"/>
    </row>
    <row r="669" spans="3:6" x14ac:dyDescent="0.25">
      <c r="C669" s="3"/>
      <c r="D669" s="3"/>
      <c r="E669" s="3"/>
      <c r="F669" s="3"/>
    </row>
    <row r="670" spans="3:6" x14ac:dyDescent="0.25">
      <c r="C670" s="3"/>
      <c r="D670" s="3"/>
      <c r="E670" s="3"/>
      <c r="F670" s="3"/>
    </row>
    <row r="671" spans="3:6" x14ac:dyDescent="0.25">
      <c r="C671" s="3"/>
      <c r="D671" s="3"/>
      <c r="E671" s="3"/>
      <c r="F671" s="3"/>
    </row>
    <row r="672" spans="3:6" x14ac:dyDescent="0.25">
      <c r="C672" s="3"/>
      <c r="D672" s="3"/>
      <c r="E672" s="3"/>
      <c r="F672" s="3"/>
    </row>
    <row r="673" spans="3:6" x14ac:dyDescent="0.25">
      <c r="C673" s="3"/>
      <c r="D673" s="3"/>
      <c r="E673" s="3"/>
      <c r="F673" s="3"/>
    </row>
    <row r="674" spans="3:6" x14ac:dyDescent="0.25">
      <c r="C674" s="3"/>
      <c r="D674" s="3"/>
      <c r="E674" s="3"/>
      <c r="F674" s="3"/>
    </row>
    <row r="675" spans="3:6" x14ac:dyDescent="0.25">
      <c r="C675" s="3"/>
      <c r="D675" s="3"/>
      <c r="E675" s="3"/>
      <c r="F675" s="3"/>
    </row>
    <row r="676" spans="3:6" x14ac:dyDescent="0.25">
      <c r="C676" s="3"/>
      <c r="D676" s="3"/>
      <c r="E676" s="3"/>
      <c r="F676" s="3"/>
    </row>
    <row r="677" spans="3:6" x14ac:dyDescent="0.25">
      <c r="C677" s="3"/>
      <c r="D677" s="3"/>
      <c r="E677" s="3"/>
      <c r="F677" s="3"/>
    </row>
    <row r="678" spans="3:6" x14ac:dyDescent="0.25">
      <c r="C678" s="3"/>
      <c r="D678" s="3"/>
      <c r="E678" s="3"/>
      <c r="F678" s="3"/>
    </row>
    <row r="679" spans="3:6" x14ac:dyDescent="0.25">
      <c r="C679" s="3"/>
      <c r="D679" s="3"/>
      <c r="E679" s="3"/>
      <c r="F679" s="3"/>
    </row>
    <row r="680" spans="3:6" x14ac:dyDescent="0.25">
      <c r="C680" s="3"/>
      <c r="D680" s="3"/>
      <c r="E680" s="3"/>
      <c r="F680" s="3"/>
    </row>
    <row r="681" spans="3:6" x14ac:dyDescent="0.25">
      <c r="C681" s="3"/>
      <c r="D681" s="3"/>
      <c r="E681" s="3"/>
      <c r="F681" s="3"/>
    </row>
    <row r="682" spans="3:6" x14ac:dyDescent="0.25">
      <c r="C682" s="3"/>
      <c r="D682" s="3"/>
      <c r="E682" s="3"/>
      <c r="F682" s="3"/>
    </row>
    <row r="683" spans="3:6" x14ac:dyDescent="0.25">
      <c r="C683" s="3"/>
      <c r="D683" s="3"/>
      <c r="E683" s="3"/>
      <c r="F683" s="3"/>
    </row>
    <row r="684" spans="3:6" x14ac:dyDescent="0.25">
      <c r="C684" s="3"/>
      <c r="D684" s="3"/>
      <c r="E684" s="3"/>
      <c r="F684" s="3"/>
    </row>
    <row r="685" spans="3:6" x14ac:dyDescent="0.25">
      <c r="C685" s="3"/>
      <c r="D685" s="3"/>
      <c r="E685" s="3"/>
      <c r="F685" s="3"/>
    </row>
    <row r="686" spans="3:6" x14ac:dyDescent="0.25">
      <c r="C686" s="3"/>
      <c r="D686" s="3"/>
      <c r="E686" s="3"/>
      <c r="F686" s="3"/>
    </row>
    <row r="687" spans="3:6" x14ac:dyDescent="0.25">
      <c r="C687" s="3"/>
      <c r="D687" s="3"/>
      <c r="E687" s="3"/>
      <c r="F687" s="3"/>
    </row>
    <row r="688" spans="3:6" x14ac:dyDescent="0.25">
      <c r="C688" s="3"/>
      <c r="D688" s="3"/>
      <c r="E688" s="3"/>
      <c r="F688" s="3"/>
    </row>
    <row r="689" spans="3:6" x14ac:dyDescent="0.25">
      <c r="C689" s="3"/>
      <c r="D689" s="3"/>
      <c r="E689" s="3"/>
      <c r="F689" s="3"/>
    </row>
    <row r="690" spans="3:6" x14ac:dyDescent="0.25">
      <c r="C690" s="3"/>
      <c r="D690" s="3"/>
      <c r="E690" s="3"/>
      <c r="F690" s="3"/>
    </row>
    <row r="691" spans="3:6" x14ac:dyDescent="0.25">
      <c r="C691" s="3"/>
      <c r="D691" s="3"/>
      <c r="E691" s="3"/>
      <c r="F691" s="3"/>
    </row>
    <row r="692" spans="3:6" x14ac:dyDescent="0.25">
      <c r="C692" s="3"/>
      <c r="D692" s="3"/>
      <c r="E692" s="3"/>
      <c r="F692" s="3"/>
    </row>
    <row r="693" spans="3:6" x14ac:dyDescent="0.25">
      <c r="C693" s="3"/>
      <c r="D693" s="3"/>
      <c r="E693" s="3"/>
      <c r="F693" s="3"/>
    </row>
    <row r="694" spans="3:6" x14ac:dyDescent="0.25">
      <c r="C694" s="3"/>
      <c r="D694" s="3"/>
      <c r="E694" s="3"/>
      <c r="F694" s="3"/>
    </row>
    <row r="695" spans="3:6" x14ac:dyDescent="0.25">
      <c r="C695" s="3"/>
      <c r="D695" s="3"/>
      <c r="E695" s="3"/>
      <c r="F695" s="3"/>
    </row>
    <row r="696" spans="3:6" x14ac:dyDescent="0.25">
      <c r="C696" s="3"/>
      <c r="D696" s="3"/>
      <c r="E696" s="3"/>
      <c r="F696" s="3"/>
    </row>
    <row r="697" spans="3:6" x14ac:dyDescent="0.25">
      <c r="C697" s="3"/>
      <c r="D697" s="3"/>
      <c r="E697" s="3"/>
      <c r="F697" s="3"/>
    </row>
    <row r="698" spans="3:6" x14ac:dyDescent="0.25">
      <c r="C698" s="3"/>
      <c r="D698" s="3"/>
      <c r="E698" s="3"/>
      <c r="F698" s="3"/>
    </row>
    <row r="699" spans="3:6" x14ac:dyDescent="0.25">
      <c r="C699" s="3"/>
      <c r="D699" s="3"/>
      <c r="E699" s="3"/>
      <c r="F699" s="3"/>
    </row>
    <row r="700" spans="3:6" x14ac:dyDescent="0.25">
      <c r="C700" s="3"/>
      <c r="D700" s="3"/>
      <c r="E700" s="3"/>
      <c r="F700" s="3"/>
    </row>
    <row r="701" spans="3:6" x14ac:dyDescent="0.25">
      <c r="C701" s="3"/>
      <c r="D701" s="3"/>
      <c r="E701" s="3"/>
      <c r="F701" s="3"/>
    </row>
    <row r="702" spans="3:6" x14ac:dyDescent="0.25">
      <c r="C702" s="3"/>
      <c r="D702" s="3"/>
      <c r="E702" s="3"/>
      <c r="F702" s="3"/>
    </row>
    <row r="703" spans="3:6" x14ac:dyDescent="0.25">
      <c r="C703" s="3"/>
      <c r="D703" s="3"/>
      <c r="E703" s="3"/>
      <c r="F703" s="3"/>
    </row>
    <row r="704" spans="3:6" x14ac:dyDescent="0.25">
      <c r="C704" s="3"/>
      <c r="D704" s="3"/>
      <c r="E704" s="3"/>
      <c r="F704" s="3"/>
    </row>
    <row r="705" spans="3:6" x14ac:dyDescent="0.25">
      <c r="C705" s="3"/>
      <c r="D705" s="3"/>
      <c r="E705" s="3"/>
      <c r="F705" s="3"/>
    </row>
    <row r="706" spans="3:6" x14ac:dyDescent="0.25">
      <c r="C706" s="3"/>
      <c r="D706" s="3"/>
      <c r="E706" s="3"/>
      <c r="F706" s="3"/>
    </row>
    <row r="707" spans="3:6" x14ac:dyDescent="0.25">
      <c r="C707" s="3"/>
      <c r="D707" s="3"/>
      <c r="E707" s="3"/>
      <c r="F707" s="3"/>
    </row>
    <row r="708" spans="3:6" x14ac:dyDescent="0.25">
      <c r="C708" s="3"/>
      <c r="D708" s="3"/>
      <c r="E708" s="3"/>
      <c r="F708" s="3"/>
    </row>
    <row r="709" spans="3:6" x14ac:dyDescent="0.25">
      <c r="C709" s="3"/>
      <c r="D709" s="3"/>
      <c r="E709" s="3"/>
      <c r="F709" s="3"/>
    </row>
    <row r="710" spans="3:6" x14ac:dyDescent="0.25">
      <c r="C710" s="3"/>
      <c r="D710" s="3"/>
      <c r="E710" s="3"/>
      <c r="F710" s="3"/>
    </row>
    <row r="711" spans="3:6" x14ac:dyDescent="0.25">
      <c r="C711" s="3"/>
      <c r="D711" s="3"/>
      <c r="E711" s="3"/>
      <c r="F711" s="3"/>
    </row>
    <row r="712" spans="3:6" x14ac:dyDescent="0.25">
      <c r="C712" s="3"/>
      <c r="D712" s="3"/>
      <c r="E712" s="3"/>
      <c r="F712" s="3"/>
    </row>
    <row r="713" spans="3:6" x14ac:dyDescent="0.25">
      <c r="C713" s="3"/>
      <c r="D713" s="3"/>
      <c r="E713" s="3"/>
      <c r="F713" s="3"/>
    </row>
    <row r="714" spans="3:6" x14ac:dyDescent="0.25">
      <c r="C714" s="3"/>
      <c r="D714" s="3"/>
      <c r="E714" s="3"/>
      <c r="F714" s="3"/>
    </row>
    <row r="715" spans="3:6" x14ac:dyDescent="0.25">
      <c r="C715" s="3"/>
      <c r="D715" s="3"/>
      <c r="E715" s="3"/>
      <c r="F715" s="3"/>
    </row>
    <row r="716" spans="3:6" x14ac:dyDescent="0.25">
      <c r="C716" s="3"/>
      <c r="D716" s="3"/>
      <c r="E716" s="3"/>
      <c r="F716" s="3"/>
    </row>
    <row r="717" spans="3:6" x14ac:dyDescent="0.25">
      <c r="C717" s="3"/>
      <c r="D717" s="3"/>
      <c r="E717" s="3"/>
      <c r="F717" s="3"/>
    </row>
    <row r="718" spans="3:6" x14ac:dyDescent="0.25">
      <c r="C718" s="3"/>
      <c r="D718" s="3"/>
      <c r="E718" s="3"/>
      <c r="F718" s="3"/>
    </row>
    <row r="719" spans="3:6" x14ac:dyDescent="0.25">
      <c r="C719" s="3"/>
      <c r="D719" s="3"/>
      <c r="E719" s="3"/>
      <c r="F719" s="3"/>
    </row>
    <row r="720" spans="3:6" x14ac:dyDescent="0.25">
      <c r="C720" s="3"/>
      <c r="D720" s="3"/>
      <c r="E720" s="3"/>
      <c r="F720" s="3"/>
    </row>
    <row r="721" spans="3:6" x14ac:dyDescent="0.25">
      <c r="C721" s="3"/>
      <c r="D721" s="3"/>
      <c r="E721" s="3"/>
      <c r="F721" s="3"/>
    </row>
    <row r="722" spans="3:6" x14ac:dyDescent="0.25">
      <c r="C722" s="3"/>
      <c r="D722" s="3"/>
      <c r="E722" s="3"/>
      <c r="F722" s="3"/>
    </row>
    <row r="723" spans="3:6" x14ac:dyDescent="0.25">
      <c r="C723" s="3"/>
      <c r="D723" s="3"/>
      <c r="E723" s="3"/>
      <c r="F723" s="3"/>
    </row>
    <row r="724" spans="3:6" x14ac:dyDescent="0.25">
      <c r="C724" s="3"/>
      <c r="D724" s="3"/>
      <c r="E724" s="3"/>
      <c r="F724" s="3"/>
    </row>
    <row r="725" spans="3:6" x14ac:dyDescent="0.25">
      <c r="C725" s="3"/>
      <c r="D725" s="3"/>
      <c r="E725" s="3"/>
      <c r="F725" s="3"/>
    </row>
    <row r="726" spans="3:6" x14ac:dyDescent="0.25">
      <c r="C726" s="3"/>
      <c r="D726" s="3"/>
      <c r="E726" s="3"/>
      <c r="F726" s="3"/>
    </row>
    <row r="727" spans="3:6" x14ac:dyDescent="0.25">
      <c r="C727" s="3"/>
      <c r="D727" s="3"/>
      <c r="E727" s="3"/>
      <c r="F727" s="3"/>
    </row>
    <row r="728" spans="3:6" x14ac:dyDescent="0.25">
      <c r="C728" s="3"/>
      <c r="D728" s="3"/>
      <c r="E728" s="3"/>
      <c r="F728" s="3"/>
    </row>
    <row r="729" spans="3:6" x14ac:dyDescent="0.25">
      <c r="C729" s="3"/>
      <c r="D729" s="3"/>
      <c r="E729" s="3"/>
      <c r="F729" s="3"/>
    </row>
    <row r="730" spans="3:6" x14ac:dyDescent="0.25">
      <c r="C730" s="3"/>
      <c r="D730" s="3"/>
      <c r="E730" s="3"/>
      <c r="F730" s="3"/>
    </row>
    <row r="731" spans="3:6" x14ac:dyDescent="0.25">
      <c r="C731" s="3"/>
      <c r="D731" s="3"/>
      <c r="E731" s="3"/>
      <c r="F731" s="3"/>
    </row>
    <row r="732" spans="3:6" x14ac:dyDescent="0.25">
      <c r="C732" s="3"/>
      <c r="D732" s="3"/>
      <c r="E732" s="3"/>
      <c r="F732" s="3"/>
    </row>
    <row r="733" spans="3:6" x14ac:dyDescent="0.25">
      <c r="C733" s="3"/>
      <c r="D733" s="3"/>
      <c r="E733" s="3"/>
      <c r="F733" s="3"/>
    </row>
    <row r="734" spans="3:6" x14ac:dyDescent="0.25">
      <c r="C734" s="3"/>
      <c r="D734" s="3"/>
      <c r="E734" s="3"/>
      <c r="F734" s="3"/>
    </row>
    <row r="735" spans="3:6" x14ac:dyDescent="0.25">
      <c r="C735" s="3"/>
      <c r="D735" s="3"/>
      <c r="E735" s="3"/>
      <c r="F735" s="3"/>
    </row>
    <row r="736" spans="3:6" x14ac:dyDescent="0.25">
      <c r="C736" s="3"/>
      <c r="D736" s="3"/>
      <c r="E736" s="3"/>
      <c r="F736" s="3"/>
    </row>
    <row r="737" spans="3:6" x14ac:dyDescent="0.25">
      <c r="C737" s="3"/>
      <c r="D737" s="3"/>
      <c r="E737" s="3"/>
      <c r="F737" s="3"/>
    </row>
    <row r="738" spans="3:6" x14ac:dyDescent="0.25">
      <c r="C738" s="3"/>
      <c r="D738" s="3"/>
      <c r="E738" s="3"/>
      <c r="F738" s="3"/>
    </row>
    <row r="739" spans="3:6" x14ac:dyDescent="0.25">
      <c r="C739" s="3"/>
      <c r="D739" s="3"/>
      <c r="E739" s="3"/>
      <c r="F739" s="3"/>
    </row>
    <row r="740" spans="3:6" x14ac:dyDescent="0.25">
      <c r="C740" s="3"/>
      <c r="D740" s="3"/>
      <c r="E740" s="3"/>
      <c r="F740" s="3"/>
    </row>
    <row r="741" spans="3:6" x14ac:dyDescent="0.25">
      <c r="C741" s="3"/>
      <c r="D741" s="3"/>
      <c r="E741" s="3"/>
      <c r="F741" s="3"/>
    </row>
    <row r="742" spans="3:6" x14ac:dyDescent="0.25">
      <c r="C742" s="3"/>
      <c r="D742" s="3"/>
      <c r="E742" s="3"/>
      <c r="F742" s="3"/>
    </row>
    <row r="743" spans="3:6" x14ac:dyDescent="0.25">
      <c r="C743" s="3"/>
      <c r="D743" s="3"/>
      <c r="E743" s="3"/>
      <c r="F743" s="3"/>
    </row>
    <row r="744" spans="3:6" x14ac:dyDescent="0.25">
      <c r="C744" s="3"/>
      <c r="D744" s="3"/>
      <c r="E744" s="3"/>
      <c r="F744" s="3"/>
    </row>
    <row r="745" spans="3:6" x14ac:dyDescent="0.25">
      <c r="C745" s="3"/>
      <c r="D745" s="3"/>
      <c r="E745" s="3"/>
      <c r="F745" s="3"/>
    </row>
    <row r="746" spans="3:6" x14ac:dyDescent="0.25">
      <c r="C746" s="3"/>
      <c r="D746" s="3"/>
      <c r="E746" s="3"/>
      <c r="F746" s="3"/>
    </row>
    <row r="747" spans="3:6" x14ac:dyDescent="0.25">
      <c r="C747" s="3"/>
      <c r="D747" s="3"/>
      <c r="E747" s="3"/>
      <c r="F747" s="3"/>
    </row>
    <row r="748" spans="3:6" x14ac:dyDescent="0.25">
      <c r="C748" s="3"/>
      <c r="D748" s="3"/>
      <c r="E748" s="3"/>
      <c r="F748" s="3"/>
    </row>
    <row r="749" spans="3:6" x14ac:dyDescent="0.25">
      <c r="C749" s="3"/>
      <c r="D749" s="3"/>
      <c r="E749" s="3"/>
      <c r="F749" s="3"/>
    </row>
    <row r="750" spans="3:6" x14ac:dyDescent="0.25">
      <c r="C750" s="3"/>
      <c r="D750" s="3"/>
      <c r="E750" s="3"/>
      <c r="F750" s="3"/>
    </row>
    <row r="751" spans="3:6" x14ac:dyDescent="0.25">
      <c r="C751" s="3"/>
      <c r="D751" s="3"/>
      <c r="E751" s="3"/>
      <c r="F751" s="3"/>
    </row>
    <row r="752" spans="3:6" x14ac:dyDescent="0.25">
      <c r="C752" s="3"/>
      <c r="D752" s="3"/>
      <c r="E752" s="3"/>
      <c r="F752" s="3"/>
    </row>
    <row r="753" spans="3:6" x14ac:dyDescent="0.25">
      <c r="C753" s="3"/>
      <c r="D753" s="3"/>
      <c r="E753" s="3"/>
      <c r="F753" s="3"/>
    </row>
    <row r="754" spans="3:6" x14ac:dyDescent="0.25">
      <c r="C754" s="3"/>
      <c r="D754" s="3"/>
      <c r="E754" s="3"/>
      <c r="F754" s="3"/>
    </row>
    <row r="755" spans="3:6" x14ac:dyDescent="0.25">
      <c r="C755" s="3"/>
      <c r="D755" s="3"/>
      <c r="E755" s="3"/>
      <c r="F755" s="3"/>
    </row>
    <row r="756" spans="3:6" x14ac:dyDescent="0.25">
      <c r="C756" s="3"/>
      <c r="D756" s="3"/>
      <c r="E756" s="3"/>
      <c r="F756" s="3"/>
    </row>
    <row r="757" spans="3:6" x14ac:dyDescent="0.25">
      <c r="C757" s="3"/>
      <c r="D757" s="3"/>
      <c r="E757" s="3"/>
      <c r="F757" s="3"/>
    </row>
    <row r="758" spans="3:6" x14ac:dyDescent="0.25">
      <c r="C758" s="3"/>
      <c r="D758" s="3"/>
      <c r="E758" s="3"/>
      <c r="F758" s="3"/>
    </row>
    <row r="759" spans="3:6" x14ac:dyDescent="0.25">
      <c r="C759" s="3"/>
      <c r="D759" s="3"/>
      <c r="E759" s="3"/>
      <c r="F759" s="3"/>
    </row>
    <row r="760" spans="3:6" x14ac:dyDescent="0.25">
      <c r="C760" s="3"/>
      <c r="D760" s="3"/>
      <c r="E760" s="3"/>
      <c r="F760" s="3"/>
    </row>
    <row r="761" spans="3:6" x14ac:dyDescent="0.25">
      <c r="C761" s="3"/>
      <c r="D761" s="3"/>
      <c r="E761" s="3"/>
      <c r="F761" s="3"/>
    </row>
    <row r="762" spans="3:6" x14ac:dyDescent="0.25">
      <c r="C762" s="3"/>
      <c r="D762" s="3"/>
      <c r="E762" s="3"/>
      <c r="F762" s="3"/>
    </row>
    <row r="763" spans="3:6" x14ac:dyDescent="0.25">
      <c r="C763" s="3"/>
      <c r="D763" s="3"/>
      <c r="E763" s="3"/>
      <c r="F763" s="3"/>
    </row>
    <row r="764" spans="3:6" x14ac:dyDescent="0.25">
      <c r="C764" s="3"/>
      <c r="D764" s="3"/>
      <c r="E764" s="3"/>
      <c r="F764" s="3"/>
    </row>
    <row r="765" spans="3:6" x14ac:dyDescent="0.25">
      <c r="C765" s="3"/>
      <c r="D765" s="3"/>
      <c r="E765" s="3"/>
      <c r="F765" s="3"/>
    </row>
  </sheetData>
  <autoFilter ref="B1:O165" xr:uid="{5F3FEC86-0079-47CF-9A6A-AB5D95C66668}">
    <sortState xmlns:xlrd2="http://schemas.microsoft.com/office/spreadsheetml/2017/richdata2" ref="B3:O165">
      <sortCondition ref="C1:C165"/>
    </sortState>
  </autoFilter>
  <dataValidations count="2">
    <dataValidation type="list" allowBlank="1" showInputMessage="1" showErrorMessage="1" sqref="B162:B1048576 B1" xr:uid="{C37A5A2F-C54A-424E-97EE-D04C84DAFA15}">
      <formula1>#REF!</formula1>
    </dataValidation>
    <dataValidation type="list" allowBlank="1" showInputMessage="1" showErrorMessage="1" sqref="B2:B161" xr:uid="{C7462BE3-62D7-4166-8A9D-E26DCE7423CE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CEBB-E91D-4144-973E-C819F5A0F0AA}">
  <dimension ref="A1"/>
  <sheetViews>
    <sheetView workbookViewId="0"/>
    <sheetView tabSelected="1" workbookViewId="1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Posture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S. Johansen</dc:creator>
  <cp:lastModifiedBy>Craz</cp:lastModifiedBy>
  <dcterms:created xsi:type="dcterms:W3CDTF">2019-05-03T09:00:24Z</dcterms:created>
  <dcterms:modified xsi:type="dcterms:W3CDTF">2019-05-23T11:06:51Z</dcterms:modified>
</cp:coreProperties>
</file>