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ta\Desktop\"/>
    </mc:Choice>
  </mc:AlternateContent>
  <xr:revisionPtr revIDLastSave="0" documentId="13_ncr:1_{FD32698B-B89B-477E-B46B-8805DBC80B1A}" xr6:coauthVersionLast="36" xr6:coauthVersionMax="36" xr10:uidLastSave="{00000000-0000-0000-0000-000000000000}"/>
  <bookViews>
    <workbookView xWindow="0" yWindow="0" windowWidth="19200" windowHeight="7750" xr2:uid="{00000000-000D-0000-FFFF-FFFF00000000}"/>
  </bookViews>
  <sheets>
    <sheet name="BTC-USD" sheetId="1" r:id="rId1"/>
  </sheets>
  <definedNames>
    <definedName name="_xlnm._FilterDatabase" localSheetId="0" hidden="1">'BTC-USD'!$A$6:$H$2738</definedName>
  </definedNames>
  <calcPr calcId="191029"/>
  <fileRecoveryPr repairLoad="1"/>
</workbook>
</file>

<file path=xl/calcChain.xml><?xml version="1.0" encoding="utf-8"?>
<calcChain xmlns="http://schemas.openxmlformats.org/spreadsheetml/2006/main">
  <c r="AF4" i="1" l="1"/>
  <c r="AF5" i="1"/>
  <c r="AF3" i="1"/>
  <c r="AE4" i="1"/>
  <c r="AE5" i="1"/>
  <c r="AE3" i="1"/>
  <c r="AA4" i="1"/>
  <c r="AA3" i="1"/>
  <c r="Z4" i="1"/>
  <c r="Z3" i="1"/>
  <c r="Y4" i="1" l="1"/>
  <c r="Y3" i="1"/>
  <c r="R5" i="1"/>
  <c r="P4" i="1" l="1"/>
  <c r="Q4" i="1" s="1"/>
  <c r="P5" i="1"/>
  <c r="P3" i="1"/>
  <c r="Q3" i="1" s="1"/>
  <c r="O8" i="1"/>
  <c r="P8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P9" i="1" l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7" i="1"/>
  <c r="L4" i="1" l="1"/>
  <c r="S5" i="1"/>
  <c r="S3" i="1"/>
  <c r="S4" i="1"/>
  <c r="U4" i="1"/>
</calcChain>
</file>

<file path=xl/sharedStrings.xml><?xml version="1.0" encoding="utf-8"?>
<sst xmlns="http://schemas.openxmlformats.org/spreadsheetml/2006/main" count="47" uniqueCount="44">
  <si>
    <t>Date</t>
  </si>
  <si>
    <t>Open</t>
  </si>
  <si>
    <t>High</t>
  </si>
  <si>
    <t>Low</t>
  </si>
  <si>
    <t>Close</t>
  </si>
  <si>
    <t>Adj Close</t>
  </si>
  <si>
    <t>Volume</t>
  </si>
  <si>
    <t>Returns</t>
  </si>
  <si>
    <t>Intervals</t>
  </si>
  <si>
    <t>Bin</t>
  </si>
  <si>
    <t>More</t>
  </si>
  <si>
    <t>Frequency</t>
  </si>
  <si>
    <t xml:space="preserve"> 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</si>
  <si>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</si>
  <si>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</si>
  <si>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</si>
  <si>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</si>
  <si>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</si>
  <si>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</si>
  <si>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</si>
  <si>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</si>
  <si>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</si>
  <si>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</si>
  <si>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</si>
  <si>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</si>
  <si>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</si>
  <si>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Probability</t>
  </si>
  <si>
    <t>Cumulative Probability</t>
  </si>
  <si>
    <t>Av Pos</t>
  </si>
  <si>
    <t>Av Neg</t>
  </si>
  <si>
    <t>Frequency%</t>
  </si>
  <si>
    <t>Average Return</t>
  </si>
  <si>
    <t>Count if</t>
  </si>
  <si>
    <t>bigger than 0</t>
  </si>
  <si>
    <t>less than 0</t>
  </si>
  <si>
    <t>Av Retturn if you Hold long/Short</t>
  </si>
  <si>
    <t>Std</t>
  </si>
  <si>
    <t>upper</t>
  </si>
  <si>
    <t>lower</t>
  </si>
  <si>
    <t>Std Dev</t>
  </si>
  <si>
    <t>Actual</t>
  </si>
  <si>
    <t>Normal</t>
  </si>
  <si>
    <t>Actual%</t>
  </si>
  <si>
    <t>Normal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</si>
</sst>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0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5582699104319"/>
          <c:y val="9.2091438934008021E-2"/>
          <c:w val="0.8366788579365243"/>
          <c:h val="0.7322220169109376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41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EA-43EF-AD6B-730C5A5223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FJ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'BTC-USD'!$L$8:$L$49</c:f>
              <c:strCache>
                <c:ptCount val="42"/>
                <c:pt idx="0">
                  <c:v>-0.1</c:v>
                </c:pt>
                <c:pt idx="1">
                  <c:v>-0.095</c:v>
                </c:pt>
                <c:pt idx="2">
                  <c:v>-0.09</c:v>
                </c:pt>
                <c:pt idx="3">
                  <c:v>-0.085</c:v>
                </c:pt>
                <c:pt idx="4">
                  <c:v>-0.08</c:v>
                </c:pt>
                <c:pt idx="5">
                  <c:v>-0.075</c:v>
                </c:pt>
                <c:pt idx="6">
                  <c:v>-0.07</c:v>
                </c:pt>
                <c:pt idx="7">
                  <c:v>-0.065</c:v>
                </c:pt>
                <c:pt idx="8">
                  <c:v>-0.06</c:v>
                </c:pt>
                <c:pt idx="9">
                  <c:v>-0.055</c:v>
                </c:pt>
                <c:pt idx="10">
                  <c:v>-0.05</c:v>
                </c:pt>
                <c:pt idx="11">
                  <c:v>-0.045</c:v>
                </c:pt>
                <c:pt idx="12">
                  <c:v>-0.04</c:v>
                </c:pt>
                <c:pt idx="13">
                  <c:v>-0.035</c:v>
                </c:pt>
                <c:pt idx="14">
                  <c:v>-0.03</c:v>
                </c:pt>
                <c:pt idx="15">
                  <c:v>-0.025</c:v>
                </c:pt>
                <c:pt idx="16">
                  <c:v>-0.02</c:v>
                </c:pt>
                <c:pt idx="17">
                  <c:v>-0.015</c:v>
                </c:pt>
                <c:pt idx="18">
                  <c:v>-0.01</c:v>
                </c:pt>
                <c:pt idx="19">
                  <c:v>-0.005</c:v>
                </c:pt>
                <c:pt idx="20">
                  <c:v>0</c:v>
                </c:pt>
                <c:pt idx="21">
                  <c:v>0.005</c:v>
                </c:pt>
                <c:pt idx="22">
                  <c:v>0.01</c:v>
                </c:pt>
                <c:pt idx="23">
                  <c:v>0.015</c:v>
                </c:pt>
                <c:pt idx="24">
                  <c:v>0.02</c:v>
                </c:pt>
                <c:pt idx="25">
                  <c:v>0.025</c:v>
                </c:pt>
                <c:pt idx="26">
                  <c:v>0.03</c:v>
                </c:pt>
                <c:pt idx="27">
                  <c:v>0.035</c:v>
                </c:pt>
                <c:pt idx="28">
                  <c:v>0.04</c:v>
                </c:pt>
                <c:pt idx="29">
                  <c:v>0.045</c:v>
                </c:pt>
                <c:pt idx="30">
                  <c:v>0.05</c:v>
                </c:pt>
                <c:pt idx="31">
                  <c:v>0.055</c:v>
                </c:pt>
                <c:pt idx="32">
                  <c:v>0.06</c:v>
                </c:pt>
                <c:pt idx="33">
                  <c:v>0.065</c:v>
                </c:pt>
                <c:pt idx="34">
                  <c:v>0.07</c:v>
                </c:pt>
                <c:pt idx="35">
                  <c:v>0.075</c:v>
                </c:pt>
                <c:pt idx="36">
                  <c:v>0.08</c:v>
                </c:pt>
                <c:pt idx="37">
                  <c:v>0.085</c:v>
                </c:pt>
                <c:pt idx="38">
                  <c:v>0.09</c:v>
                </c:pt>
                <c:pt idx="39">
                  <c:v>0.095</c:v>
                </c:pt>
                <c:pt idx="40">
                  <c:v>0.1</c:v>
                </c:pt>
                <c:pt idx="41">
                  <c:v>More</c:v>
                </c:pt>
              </c:strCache>
            </c:strRef>
          </c:cat>
          <c:val>
            <c:numRef>
              <c:f>'BTC-USD'!$M$8:$M$49</c:f>
              <c:numCache>
                <c:formatCode>General</c:formatCode>
                <c:ptCount val="42"/>
                <c:pt idx="0">
                  <c:v>51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20</c:v>
                </c:pt>
                <c:pt idx="7">
                  <c:v>19</c:v>
                </c:pt>
                <c:pt idx="8">
                  <c:v>31</c:v>
                </c:pt>
                <c:pt idx="9">
                  <c:v>18</c:v>
                </c:pt>
                <c:pt idx="10">
                  <c:v>23</c:v>
                </c:pt>
                <c:pt idx="11">
                  <c:v>32</c:v>
                </c:pt>
                <c:pt idx="12">
                  <c:v>39</c:v>
                </c:pt>
                <c:pt idx="13">
                  <c:v>41</c:v>
                </c:pt>
                <c:pt idx="14">
                  <c:v>61</c:v>
                </c:pt>
                <c:pt idx="15">
                  <c:v>78</c:v>
                </c:pt>
                <c:pt idx="16">
                  <c:v>84</c:v>
                </c:pt>
                <c:pt idx="17">
                  <c:v>114</c:v>
                </c:pt>
                <c:pt idx="18">
                  <c:v>120</c:v>
                </c:pt>
                <c:pt idx="19">
                  <c:v>220</c:v>
                </c:pt>
                <c:pt idx="20">
                  <c:v>272</c:v>
                </c:pt>
                <c:pt idx="21">
                  <c:v>295</c:v>
                </c:pt>
                <c:pt idx="22">
                  <c:v>223</c:v>
                </c:pt>
                <c:pt idx="23">
                  <c:v>197</c:v>
                </c:pt>
                <c:pt idx="24">
                  <c:v>133</c:v>
                </c:pt>
                <c:pt idx="25">
                  <c:v>98</c:v>
                </c:pt>
                <c:pt idx="26">
                  <c:v>102</c:v>
                </c:pt>
                <c:pt idx="27">
                  <c:v>72</c:v>
                </c:pt>
                <c:pt idx="28">
                  <c:v>64</c:v>
                </c:pt>
                <c:pt idx="29">
                  <c:v>55</c:v>
                </c:pt>
                <c:pt idx="30">
                  <c:v>48</c:v>
                </c:pt>
                <c:pt idx="31">
                  <c:v>26</c:v>
                </c:pt>
                <c:pt idx="32">
                  <c:v>24</c:v>
                </c:pt>
                <c:pt idx="33">
                  <c:v>21</c:v>
                </c:pt>
                <c:pt idx="34">
                  <c:v>20</c:v>
                </c:pt>
                <c:pt idx="35">
                  <c:v>15</c:v>
                </c:pt>
                <c:pt idx="36">
                  <c:v>10</c:v>
                </c:pt>
                <c:pt idx="37">
                  <c:v>6</c:v>
                </c:pt>
                <c:pt idx="38">
                  <c:v>8</c:v>
                </c:pt>
                <c:pt idx="39">
                  <c:v>16</c:v>
                </c:pt>
                <c:pt idx="40">
                  <c:v>9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A-43EF-AD6B-730C5A5223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7876960"/>
        <c:axId val="1707868896"/>
      </c:barChart>
      <c:catAx>
        <c:axId val="170787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Daily</a:t>
                </a:r>
                <a:r>
                  <a:rPr lang="en-GB" baseline="0"/>
                  <a:t> Returns Range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J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FJ"/>
          </a:p>
        </c:txPr>
        <c:crossAx val="1707868896"/>
        <c:crosses val="autoZero"/>
        <c:auto val="1"/>
        <c:lblAlgn val="ctr"/>
        <c:lblOffset val="100"/>
        <c:noMultiLvlLbl val="0"/>
      </c:catAx>
      <c:valAx>
        <c:axId val="17078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4.2495447394364637E-2"/>
              <c:y val="0.42252233204401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J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17078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606425</xdr:colOff>
      <xdr:row>17</xdr:row>
      <xdr:rowOff>107950</xdr:rowOff>
    </xdr:from>
    <xdr:ext cx="914400" cy="914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8D53D0-129B-403E-AD20-0F5F5F5D2D04}"/>
            </a:ext>
          </a:extLst>
        </xdr:cNvPr>
        <xdr:cNvSpPr txBox="1"/>
      </xdr:nvSpPr>
      <xdr:spPr>
        <a:xfrm>
          <a:off x="6175375" y="2501900"/>
          <a:ext cx="914400" cy="914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FJ" sz="1100"/>
        </a:p>
      </xdr:txBody>
    </xdr:sp>
    <xdr:clientData/>
  </xdr:oneCellAnchor>
  <xdr:twoCellAnchor>
    <xdr:from>
      <xdr:col>16</xdr:col>
      <xdr:colOff>521821</xdr:colOff>
      <xdr:row>7</xdr:row>
      <xdr:rowOff>121585</xdr:rowOff>
    </xdr:from>
    <xdr:to>
      <xdr:col>25</xdr:col>
      <xdr:colOff>291353</xdr:colOff>
      <xdr:row>35</xdr:row>
      <xdr:rowOff>86472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2BD87-23D9-48C5-982D-7A9C3A743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738"/>
  <sheetViews>
    <sheetView tabSelected="1" topLeftCell="J1" zoomScale="70" zoomScaleNormal="70" workbookViewId="0">
      <selection activeCell="Y3" sqref="Y3:AA4"/>
    </sheetView>
  </sheetViews>
  <sheetFormatPr defaultRowHeight="14.5" x14ac:dyDescent="0.35"/>
  <cols>
    <col min="1" max="1" width="12.26953125" customWidth="1"/>
    <col min="5" max="5" width="11.1796875" customWidth="1"/>
    <col min="6" max="6" width="13.36328125" customWidth="1"/>
    <col min="7" max="7" width="13.26953125" customWidth="1"/>
    <col min="8" max="8" width="13.1796875" customWidth="1"/>
    <col min="11" max="11" width="14.6328125" customWidth="1"/>
    <col min="12" max="12" width="10.1796875" customWidth="1"/>
    <col min="14" max="14" width="11.54296875" customWidth="1"/>
    <col min="15" max="15" width="10.6328125" customWidth="1"/>
    <col min="16" max="16" width="19.36328125" customWidth="1"/>
    <col min="17" max="17" width="28.36328125" customWidth="1"/>
    <col min="18" max="18" width="12.26953125" customWidth="1"/>
    <col min="19" max="19" width="11.08984375" customWidth="1"/>
    <col min="21" max="21" width="9.36328125" customWidth="1"/>
    <col min="27" max="27" width="11" customWidth="1"/>
    <col min="28" max="28" width="16" customWidth="1"/>
    <col min="32" max="32" width="11.81640625" customWidth="1"/>
  </cols>
  <sheetData>
    <row r="2" spans="1:33" x14ac:dyDescent="0.35">
      <c r="O2" t="s">
        <v>11</v>
      </c>
      <c r="P2" t="s">
        <v>30</v>
      </c>
      <c r="Q2" t="s">
        <v>35</v>
      </c>
      <c r="R2" t="s">
        <v>32</v>
      </c>
      <c r="X2" t="s">
        <v>36</v>
      </c>
      <c r="Y2">
        <v>1</v>
      </c>
      <c r="Z2">
        <v>2</v>
      </c>
      <c r="AA2">
        <v>3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</row>
    <row r="3" spans="1:33" x14ac:dyDescent="0.35">
      <c r="M3" t="s">
        <v>28</v>
      </c>
      <c r="N3" s="9">
        <v>2.4434122611137109E-2</v>
      </c>
      <c r="O3">
        <v>1471</v>
      </c>
      <c r="P3" s="7">
        <f>O3/$AB$23</f>
        <v>0.53863053826437202</v>
      </c>
      <c r="Q3" s="7">
        <f>N3*P3</f>
        <v>1.3160964614054443E-2</v>
      </c>
      <c r="R3" t="s">
        <v>33</v>
      </c>
      <c r="S3">
        <f>COUNTIF(H7:H2738,"&gt;0")</f>
        <v>1471</v>
      </c>
      <c r="X3" t="s">
        <v>37</v>
      </c>
      <c r="Y3" s="7">
        <f>AB11+(1*AB15)</f>
        <v>4.0634869039096605E-2</v>
      </c>
      <c r="Z3" s="7">
        <f>AB11+(2*AB15)</f>
        <v>8.0511804885512142E-2</v>
      </c>
      <c r="AA3" s="7">
        <f>AB11+(3*AB15)</f>
        <v>0.12038874073192768</v>
      </c>
      <c r="AC3">
        <v>1</v>
      </c>
      <c r="AD3">
        <v>2178</v>
      </c>
      <c r="AE3">
        <f>AG3*$U$4</f>
        <v>1862.5420000000001</v>
      </c>
      <c r="AF3" s="7">
        <f>AD3/$AB$23</f>
        <v>0.79751006957158554</v>
      </c>
      <c r="AG3" s="7">
        <v>0.68200000000000005</v>
      </c>
    </row>
    <row r="4" spans="1:33" x14ac:dyDescent="0.35">
      <c r="K4" t="s">
        <v>31</v>
      </c>
      <c r="L4">
        <f>SUBTOTAL(1,H7:H2738)</f>
        <v>7.5793319268106958E-4</v>
      </c>
      <c r="M4" t="s">
        <v>29</v>
      </c>
      <c r="N4" s="9">
        <v>-2.6883078422040223E-2</v>
      </c>
      <c r="O4">
        <v>1260</v>
      </c>
      <c r="P4" s="7">
        <f>O4/$AB$23</f>
        <v>0.46136946173562798</v>
      </c>
      <c r="Q4" s="7">
        <f>N4*P4</f>
        <v>-1.2403031421373374E-2</v>
      </c>
      <c r="R4" t="s">
        <v>34</v>
      </c>
      <c r="S4">
        <f>COUNTIF(H7:H2738, "&lt;0")</f>
        <v>1260</v>
      </c>
      <c r="T4" t="s">
        <v>25</v>
      </c>
      <c r="U4">
        <f>SUBTOTAL(2,H7:H2738)</f>
        <v>2731</v>
      </c>
      <c r="X4" t="s">
        <v>38</v>
      </c>
      <c r="Y4" s="7">
        <f>AB11-(1*AB15)</f>
        <v>-3.9119002653734469E-2</v>
      </c>
      <c r="Z4" s="7">
        <f>AB11-(2*AB15)</f>
        <v>-7.8995938500150006E-2</v>
      </c>
      <c r="AA4" s="7">
        <f>AB11-(3*AB15)</f>
        <v>-0.11887287434656554</v>
      </c>
      <c r="AC4">
        <v>2</v>
      </c>
      <c r="AD4">
        <v>2581</v>
      </c>
      <c r="AE4">
        <f t="shared" ref="AE4:AE5" si="0">AG4*$U$4</f>
        <v>2605.3739999999998</v>
      </c>
      <c r="AF4" s="7">
        <f t="shared" ref="AF4:AF5" si="1">AD4/$AB$23</f>
        <v>0.94507506407909192</v>
      </c>
      <c r="AG4" s="7">
        <v>0.95399999999999996</v>
      </c>
    </row>
    <row r="5" spans="1:33" x14ac:dyDescent="0.35">
      <c r="O5">
        <v>0</v>
      </c>
      <c r="P5" s="7">
        <f>O5/$AB$23</f>
        <v>0</v>
      </c>
      <c r="R5">
        <f xml:space="preserve"> 0</f>
        <v>0</v>
      </c>
      <c r="S5">
        <f>COUNTIF(H7:H2738,"=0")</f>
        <v>0</v>
      </c>
      <c r="AC5">
        <v>3</v>
      </c>
      <c r="AD5">
        <v>2691</v>
      </c>
      <c r="AE5">
        <f t="shared" si="0"/>
        <v>2727.4497000000001</v>
      </c>
      <c r="AF5" s="7">
        <f t="shared" si="1"/>
        <v>0.98535335042109118</v>
      </c>
      <c r="AG5" s="7">
        <v>0.99870000000000003</v>
      </c>
    </row>
    <row r="6" spans="1:33" ht="15" thickBot="1" x14ac:dyDescent="0.4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s="8" t="s">
        <v>7</v>
      </c>
      <c r="J6" t="s">
        <v>8</v>
      </c>
    </row>
    <row r="7" spans="1:33" x14ac:dyDescent="0.35">
      <c r="A7" s="1">
        <v>44630</v>
      </c>
      <c r="B7">
        <v>41909.058594000002</v>
      </c>
      <c r="C7">
        <v>41999.460937999997</v>
      </c>
      <c r="D7">
        <v>41904.574219000002</v>
      </c>
      <c r="E7">
        <v>41904.574219000002</v>
      </c>
      <c r="F7">
        <v>41904.574219000002</v>
      </c>
      <c r="G7">
        <v>32345837568</v>
      </c>
      <c r="H7" s="8">
        <f>(E7-B7)/E7</f>
        <v>-1.0701397361929845E-4</v>
      </c>
      <c r="J7">
        <v>-0.1</v>
      </c>
      <c r="L7" s="5" t="s">
        <v>9</v>
      </c>
      <c r="M7" s="5" t="s">
        <v>11</v>
      </c>
      <c r="O7" t="s">
        <v>26</v>
      </c>
      <c r="P7" t="s">
        <v>27</v>
      </c>
    </row>
    <row r="8" spans="1:33" ht="15" thickBot="1" x14ac:dyDescent="0.4">
      <c r="A8" s="1"/>
      <c r="H8" s="8"/>
      <c r="J8">
        <v>-9.5000000000000001E-2</v>
      </c>
      <c r="L8" s="2">
        <v>-0.1</v>
      </c>
      <c r="M8" s="3">
        <v>51</v>
      </c>
      <c r="O8" s="7">
        <f>M8/$AB$23</f>
        <v>1.8674478213108751E-2</v>
      </c>
      <c r="P8" s="7">
        <f>O8</f>
        <v>1.8674478213108751E-2</v>
      </c>
    </row>
    <row r="9" spans="1:33" x14ac:dyDescent="0.35">
      <c r="A9" s="1">
        <v>44628</v>
      </c>
      <c r="B9">
        <v>38059.902344000002</v>
      </c>
      <c r="C9">
        <v>39304.441405999998</v>
      </c>
      <c r="D9">
        <v>37957.386719000002</v>
      </c>
      <c r="E9">
        <v>38737.269530999998</v>
      </c>
      <c r="F9">
        <v>38737.269530999998</v>
      </c>
      <c r="G9">
        <v>25776583476</v>
      </c>
      <c r="H9" s="8">
        <f t="shared" ref="H9:H71" si="2">(E9-B9)/E9</f>
        <v>1.7486188241995847E-2</v>
      </c>
      <c r="J9">
        <v>-0.09</v>
      </c>
      <c r="L9" s="2">
        <v>-9.5000000000000001E-2</v>
      </c>
      <c r="M9" s="3">
        <v>6</v>
      </c>
      <c r="O9" s="7">
        <f t="shared" ref="O9:O49" si="3">M9/$AB$23</f>
        <v>2.1969974368363236E-3</v>
      </c>
      <c r="P9" s="7">
        <f>P8+O9</f>
        <v>2.0871475649945074E-2</v>
      </c>
      <c r="AA9" s="6" t="s">
        <v>12</v>
      </c>
      <c r="AB9" s="6"/>
    </row>
    <row r="10" spans="1:33" x14ac:dyDescent="0.35">
      <c r="A10" s="1">
        <v>44627</v>
      </c>
      <c r="B10">
        <v>38429.304687999997</v>
      </c>
      <c r="C10">
        <v>39430.226562999997</v>
      </c>
      <c r="D10">
        <v>37260.203125</v>
      </c>
      <c r="E10">
        <v>38062.039062999997</v>
      </c>
      <c r="F10">
        <v>38062.039062999997</v>
      </c>
      <c r="G10">
        <v>28546143503</v>
      </c>
      <c r="H10" s="8">
        <f t="shared" si="2"/>
        <v>-9.6491316293408434E-3</v>
      </c>
      <c r="J10">
        <v>-8.5000000000000006E-2</v>
      </c>
      <c r="L10" s="2">
        <v>-0.09</v>
      </c>
      <c r="M10" s="3">
        <v>6</v>
      </c>
      <c r="O10" s="7">
        <f t="shared" si="3"/>
        <v>2.1969974368363236E-3</v>
      </c>
      <c r="P10" s="7">
        <f t="shared" ref="P10:P49" si="4">P9+O10</f>
        <v>2.3068473086781397E-2</v>
      </c>
      <c r="AA10" s="3"/>
      <c r="AB10" s="3"/>
    </row>
    <row r="11" spans="1:33" x14ac:dyDescent="0.35">
      <c r="A11" s="1">
        <v>44626</v>
      </c>
      <c r="B11">
        <v>39404.199219000002</v>
      </c>
      <c r="C11">
        <v>39640.175780999998</v>
      </c>
      <c r="D11">
        <v>38211.648437999997</v>
      </c>
      <c r="E11">
        <v>38419.984375</v>
      </c>
      <c r="F11">
        <v>38419.984375</v>
      </c>
      <c r="G11">
        <v>19745229902</v>
      </c>
      <c r="H11" s="8">
        <f t="shared" si="2"/>
        <v>-2.5617262995047792E-2</v>
      </c>
      <c r="J11">
        <v>-0.08</v>
      </c>
      <c r="L11" s="2">
        <v>-8.5000000000000006E-2</v>
      </c>
      <c r="M11" s="3">
        <v>8</v>
      </c>
      <c r="O11" s="7">
        <f t="shared" si="3"/>
        <v>2.9293299157817651E-3</v>
      </c>
      <c r="P11" s="7">
        <f t="shared" si="4"/>
        <v>2.5997803002563161E-2</v>
      </c>
      <c r="AA11" s="3" t="s">
        <v>13</v>
      </c>
      <c r="AB11" s="3">
        <v>7.5793319268106958E-4</v>
      </c>
    </row>
    <row r="12" spans="1:33" x14ac:dyDescent="0.35">
      <c r="A12" s="1">
        <v>44625</v>
      </c>
      <c r="B12">
        <v>39148.449219000002</v>
      </c>
      <c r="C12">
        <v>39566.335937999997</v>
      </c>
      <c r="D12">
        <v>38777.035155999998</v>
      </c>
      <c r="E12">
        <v>39400.585937999997</v>
      </c>
      <c r="F12">
        <v>39400.585937999997</v>
      </c>
      <c r="G12">
        <v>16975917450</v>
      </c>
      <c r="H12" s="8">
        <f t="shared" si="2"/>
        <v>6.3993139441314937E-3</v>
      </c>
      <c r="J12">
        <v>-7.4999999999999997E-2</v>
      </c>
      <c r="L12" s="2">
        <v>-0.08</v>
      </c>
      <c r="M12" s="3">
        <v>9</v>
      </c>
      <c r="O12" s="7">
        <f t="shared" si="3"/>
        <v>3.2954961552544857E-3</v>
      </c>
      <c r="P12" s="7">
        <f t="shared" si="4"/>
        <v>2.9293299157817646E-2</v>
      </c>
      <c r="AA12" s="3" t="s">
        <v>14</v>
      </c>
      <c r="AB12" s="3">
        <v>7.6306393808061679E-4</v>
      </c>
    </row>
    <row r="13" spans="1:33" x14ac:dyDescent="0.35">
      <c r="A13" s="1">
        <v>44624</v>
      </c>
      <c r="B13">
        <v>42458.140625</v>
      </c>
      <c r="C13">
        <v>42479.613280999998</v>
      </c>
      <c r="D13">
        <v>38805.847655999998</v>
      </c>
      <c r="E13">
        <v>39137.605469000002</v>
      </c>
      <c r="F13">
        <v>39137.605469000002</v>
      </c>
      <c r="G13">
        <v>28516271427</v>
      </c>
      <c r="H13" s="8">
        <f t="shared" si="2"/>
        <v>-8.4842573177608363E-2</v>
      </c>
      <c r="J13">
        <v>-7.0000000000000007E-2</v>
      </c>
      <c r="L13" s="2">
        <v>-7.4999999999999997E-2</v>
      </c>
      <c r="M13" s="3">
        <v>8</v>
      </c>
      <c r="O13" s="7">
        <f t="shared" si="3"/>
        <v>2.9293299157817651E-3</v>
      </c>
      <c r="P13" s="7">
        <f t="shared" si="4"/>
        <v>3.2222629073599414E-2</v>
      </c>
      <c r="AA13" s="3" t="s">
        <v>15</v>
      </c>
      <c r="AB13" s="3">
        <v>1.8472459353822152E-3</v>
      </c>
    </row>
    <row r="14" spans="1:33" x14ac:dyDescent="0.35">
      <c r="A14" s="1">
        <v>44623</v>
      </c>
      <c r="B14">
        <v>43925.195312999997</v>
      </c>
      <c r="C14">
        <v>44021.578125</v>
      </c>
      <c r="D14">
        <v>41914.75</v>
      </c>
      <c r="E14">
        <v>42451.789062999997</v>
      </c>
      <c r="F14">
        <v>42451.789062999997</v>
      </c>
      <c r="G14">
        <v>24967782593</v>
      </c>
      <c r="H14" s="8">
        <f t="shared" si="2"/>
        <v>-3.4707753960932286E-2</v>
      </c>
      <c r="J14">
        <v>-6.5000000000000002E-2</v>
      </c>
      <c r="L14" s="2">
        <v>-7.0000000000000007E-2</v>
      </c>
      <c r="M14" s="3">
        <v>20</v>
      </c>
      <c r="O14" s="7">
        <f t="shared" si="3"/>
        <v>7.3233247894544124E-3</v>
      </c>
      <c r="P14" s="7">
        <f t="shared" si="4"/>
        <v>3.9545953863053825E-2</v>
      </c>
      <c r="AA14" s="3" t="s">
        <v>16</v>
      </c>
      <c r="AB14" s="3" t="e">
        <v>#N/A</v>
      </c>
    </row>
    <row r="15" spans="1:33" x14ac:dyDescent="0.35">
      <c r="A15" s="1">
        <v>44622</v>
      </c>
      <c r="B15">
        <v>44357.617187999997</v>
      </c>
      <c r="C15">
        <v>45077.578125</v>
      </c>
      <c r="D15">
        <v>43432.851562999997</v>
      </c>
      <c r="E15">
        <v>43924.117187999997</v>
      </c>
      <c r="F15">
        <v>43924.117187999997</v>
      </c>
      <c r="G15">
        <v>29183112630</v>
      </c>
      <c r="H15" s="8">
        <f t="shared" si="2"/>
        <v>-9.8692934030881682E-3</v>
      </c>
      <c r="J15">
        <v>-0.06</v>
      </c>
      <c r="L15" s="2">
        <v>-6.5000000000000002E-2</v>
      </c>
      <c r="M15" s="3">
        <v>19</v>
      </c>
      <c r="O15" s="7">
        <f t="shared" si="3"/>
        <v>6.9571585499816919E-3</v>
      </c>
      <c r="P15" s="7">
        <f t="shared" si="4"/>
        <v>4.6503112413035515E-2</v>
      </c>
      <c r="AA15" s="3" t="s">
        <v>17</v>
      </c>
      <c r="AB15" s="3">
        <v>3.9876935846415537E-2</v>
      </c>
    </row>
    <row r="16" spans="1:33" x14ac:dyDescent="0.35">
      <c r="A16" s="1">
        <v>44621</v>
      </c>
      <c r="B16">
        <v>43194.503905999998</v>
      </c>
      <c r="C16">
        <v>44793.601562999997</v>
      </c>
      <c r="D16">
        <v>42952.585937999997</v>
      </c>
      <c r="E16">
        <v>44354.636719000002</v>
      </c>
      <c r="F16">
        <v>44354.636719000002</v>
      </c>
      <c r="G16">
        <v>32479047645</v>
      </c>
      <c r="H16" s="8">
        <f t="shared" si="2"/>
        <v>2.6155840715138646E-2</v>
      </c>
      <c r="J16">
        <v>-5.5E-2</v>
      </c>
      <c r="L16" s="2">
        <v>-0.06</v>
      </c>
      <c r="M16" s="3">
        <v>31</v>
      </c>
      <c r="O16" s="7">
        <f t="shared" si="3"/>
        <v>1.1351153423654338E-2</v>
      </c>
      <c r="P16" s="7">
        <f t="shared" si="4"/>
        <v>5.7854265836689851E-2</v>
      </c>
      <c r="AA16" s="3" t="s">
        <v>18</v>
      </c>
      <c r="AB16" s="3">
        <v>1.5901700124991405E-3</v>
      </c>
    </row>
    <row r="17" spans="1:28" x14ac:dyDescent="0.35">
      <c r="A17" s="1">
        <v>44620</v>
      </c>
      <c r="B17">
        <v>37706</v>
      </c>
      <c r="C17">
        <v>43760.457030999998</v>
      </c>
      <c r="D17">
        <v>37518.214844000002</v>
      </c>
      <c r="E17">
        <v>43193.234375</v>
      </c>
      <c r="F17">
        <v>43193.234375</v>
      </c>
      <c r="G17">
        <v>35690014104</v>
      </c>
      <c r="H17" s="8">
        <f t="shared" si="2"/>
        <v>0.12703921006147156</v>
      </c>
      <c r="J17">
        <v>-0.05</v>
      </c>
      <c r="L17" s="2">
        <v>-5.5E-2</v>
      </c>
      <c r="M17" s="3">
        <v>18</v>
      </c>
      <c r="O17" s="7">
        <f t="shared" si="3"/>
        <v>6.5909923105089713E-3</v>
      </c>
      <c r="P17" s="7">
        <f t="shared" si="4"/>
        <v>6.4445258147198828E-2</v>
      </c>
      <c r="AA17" s="3" t="s">
        <v>19</v>
      </c>
      <c r="AB17" s="3">
        <v>21.667935323905208</v>
      </c>
    </row>
    <row r="18" spans="1:28" x14ac:dyDescent="0.35">
      <c r="A18" s="1">
        <v>44619</v>
      </c>
      <c r="B18">
        <v>39098.699219000002</v>
      </c>
      <c r="C18">
        <v>39778.941405999998</v>
      </c>
      <c r="D18">
        <v>37268.976562999997</v>
      </c>
      <c r="E18">
        <v>37709.785155999998</v>
      </c>
      <c r="F18">
        <v>37709.785155999998</v>
      </c>
      <c r="G18">
        <v>23450127612</v>
      </c>
      <c r="H18" s="8">
        <f t="shared" si="2"/>
        <v>-3.6831662054139652E-2</v>
      </c>
      <c r="J18">
        <v>-4.4999999999999998E-2</v>
      </c>
      <c r="L18" s="2">
        <v>-0.05</v>
      </c>
      <c r="M18" s="3">
        <v>23</v>
      </c>
      <c r="O18" s="7">
        <f t="shared" si="3"/>
        <v>8.421823507872574E-3</v>
      </c>
      <c r="P18" s="7">
        <f t="shared" si="4"/>
        <v>7.28670816550714E-2</v>
      </c>
      <c r="AA18" s="3" t="s">
        <v>20</v>
      </c>
      <c r="AB18" s="3">
        <v>-1.6740951560940509</v>
      </c>
    </row>
    <row r="19" spans="1:28" x14ac:dyDescent="0.35">
      <c r="A19" s="1">
        <v>44618</v>
      </c>
      <c r="B19">
        <v>39213.082030999998</v>
      </c>
      <c r="C19">
        <v>40005.347655999998</v>
      </c>
      <c r="D19">
        <v>38702.535155999998</v>
      </c>
      <c r="E19">
        <v>39105.148437999997</v>
      </c>
      <c r="F19">
        <v>39105.148437999997</v>
      </c>
      <c r="G19">
        <v>17467554129</v>
      </c>
      <c r="H19" s="8">
        <f t="shared" si="2"/>
        <v>-2.760086518304027E-3</v>
      </c>
      <c r="J19">
        <v>-3.9999999999999897E-2</v>
      </c>
      <c r="L19" s="2">
        <v>-4.4999999999999998E-2</v>
      </c>
      <c r="M19" s="3">
        <v>32</v>
      </c>
      <c r="O19" s="7">
        <f t="shared" si="3"/>
        <v>1.1717319663127061E-2</v>
      </c>
      <c r="P19" s="7">
        <f t="shared" si="4"/>
        <v>8.4584401318198457E-2</v>
      </c>
      <c r="R19" t="s">
        <v>12</v>
      </c>
      <c r="AA19" s="3" t="s">
        <v>21</v>
      </c>
      <c r="AB19" s="3">
        <v>0.795022261188576</v>
      </c>
    </row>
    <row r="20" spans="1:28" x14ac:dyDescent="0.35">
      <c r="A20" s="1">
        <v>44617</v>
      </c>
      <c r="B20">
        <v>38333.746094000002</v>
      </c>
      <c r="C20">
        <v>39630.324219000002</v>
      </c>
      <c r="D20">
        <v>38111.34375</v>
      </c>
      <c r="E20">
        <v>39214.21875</v>
      </c>
      <c r="F20">
        <v>39214.21875</v>
      </c>
      <c r="G20">
        <v>26545599159</v>
      </c>
      <c r="H20" s="8">
        <f t="shared" si="2"/>
        <v>2.2452892957353591E-2</v>
      </c>
      <c r="J20">
        <v>-3.4999999999999899E-2</v>
      </c>
      <c r="L20" s="2">
        <v>-3.9999999999999897E-2</v>
      </c>
      <c r="M20" s="3">
        <v>39</v>
      </c>
      <c r="O20" s="7">
        <f t="shared" si="3"/>
        <v>1.4280483339436104E-2</v>
      </c>
      <c r="P20" s="7">
        <f t="shared" si="4"/>
        <v>9.8864884657634558E-2</v>
      </c>
      <c r="AA20" s="3" t="s">
        <v>22</v>
      </c>
      <c r="AB20" s="3">
        <v>-0.59202445851359919</v>
      </c>
    </row>
    <row r="21" spans="1:28" x14ac:dyDescent="0.35">
      <c r="A21" s="1">
        <v>44616</v>
      </c>
      <c r="B21">
        <v>37278.566405999998</v>
      </c>
      <c r="C21">
        <v>38968.839844000002</v>
      </c>
      <c r="D21">
        <v>34459.21875</v>
      </c>
      <c r="E21">
        <v>38332.609375</v>
      </c>
      <c r="F21">
        <v>38332.609375</v>
      </c>
      <c r="G21">
        <v>46383802093</v>
      </c>
      <c r="H21" s="8">
        <f t="shared" si="2"/>
        <v>2.7497292414625816E-2</v>
      </c>
      <c r="J21">
        <v>-2.9999999999999898E-2</v>
      </c>
      <c r="L21" s="2">
        <v>-3.4999999999999899E-2</v>
      </c>
      <c r="M21" s="3">
        <v>41</v>
      </c>
      <c r="O21" s="7">
        <f t="shared" si="3"/>
        <v>1.5012815818381545E-2</v>
      </c>
      <c r="P21" s="7">
        <f t="shared" si="4"/>
        <v>0.1138777004760161</v>
      </c>
      <c r="AA21" s="3" t="s">
        <v>23</v>
      </c>
      <c r="AB21" s="3">
        <v>0.20299780267497677</v>
      </c>
    </row>
    <row r="22" spans="1:28" x14ac:dyDescent="0.35">
      <c r="A22" s="1">
        <v>44615</v>
      </c>
      <c r="B22">
        <v>38285.28125</v>
      </c>
      <c r="C22">
        <v>39122.394530999998</v>
      </c>
      <c r="D22">
        <v>37201.816405999998</v>
      </c>
      <c r="E22">
        <v>37296.570312999997</v>
      </c>
      <c r="F22">
        <v>37296.570312999997</v>
      </c>
      <c r="G22">
        <v>21849073843</v>
      </c>
      <c r="H22" s="8">
        <f t="shared" si="2"/>
        <v>-2.6509433138289955E-2</v>
      </c>
      <c r="J22">
        <v>-2.4999999999999901E-2</v>
      </c>
      <c r="L22" s="2">
        <v>-2.9999999999999898E-2</v>
      </c>
      <c r="M22" s="3">
        <v>61</v>
      </c>
      <c r="O22" s="7">
        <f t="shared" si="3"/>
        <v>2.2336140607835956E-2</v>
      </c>
      <c r="P22" s="7">
        <f t="shared" si="4"/>
        <v>0.13621384108385207</v>
      </c>
      <c r="AA22" s="3" t="s">
        <v>24</v>
      </c>
      <c r="AB22" s="3">
        <v>2.0699155492120012</v>
      </c>
    </row>
    <row r="23" spans="1:28" ht="15" thickBot="1" x14ac:dyDescent="0.4">
      <c r="A23" s="1">
        <v>44614</v>
      </c>
      <c r="B23">
        <v>37068.769530999998</v>
      </c>
      <c r="C23">
        <v>38359.855469000002</v>
      </c>
      <c r="D23">
        <v>36488.933594000002</v>
      </c>
      <c r="E23">
        <v>38286.027344000002</v>
      </c>
      <c r="F23">
        <v>38286.027344000002</v>
      </c>
      <c r="G23">
        <v>25493150450</v>
      </c>
      <c r="H23" s="8">
        <f t="shared" si="2"/>
        <v>3.1793787380000042E-2</v>
      </c>
      <c r="J23">
        <v>-1.99999999999999E-2</v>
      </c>
      <c r="L23" s="2">
        <v>-2.4999999999999901E-2</v>
      </c>
      <c r="M23" s="3">
        <v>78</v>
      </c>
      <c r="O23" s="7">
        <f t="shared" si="3"/>
        <v>2.8560966678872209E-2</v>
      </c>
      <c r="P23" s="7">
        <f t="shared" si="4"/>
        <v>0.16477480776272427</v>
      </c>
      <c r="AA23" s="4" t="s">
        <v>25</v>
      </c>
      <c r="AB23" s="4">
        <v>2731</v>
      </c>
    </row>
    <row r="24" spans="1:28" x14ac:dyDescent="0.35">
      <c r="A24" s="1">
        <v>44613</v>
      </c>
      <c r="B24">
        <v>38423.210937999997</v>
      </c>
      <c r="C24">
        <v>39394.4375</v>
      </c>
      <c r="D24">
        <v>36950.476562999997</v>
      </c>
      <c r="E24">
        <v>37075.28125</v>
      </c>
      <c r="F24">
        <v>37075.28125</v>
      </c>
      <c r="G24">
        <v>29280402798</v>
      </c>
      <c r="H24" s="8">
        <f t="shared" si="2"/>
        <v>-3.6356560019352425E-2</v>
      </c>
      <c r="J24">
        <v>-1.4999999999999901E-2</v>
      </c>
      <c r="L24" s="2">
        <v>-1.99999999999999E-2</v>
      </c>
      <c r="M24" s="3">
        <v>84</v>
      </c>
      <c r="O24" s="7">
        <f t="shared" si="3"/>
        <v>3.0757964115708532E-2</v>
      </c>
      <c r="P24" s="7">
        <f t="shared" si="4"/>
        <v>0.19553277187843279</v>
      </c>
      <c r="AB24">
        <v>0</v>
      </c>
    </row>
    <row r="25" spans="1:28" x14ac:dyDescent="0.35">
      <c r="A25" s="1">
        <v>44612</v>
      </c>
      <c r="B25">
        <v>40118.101562999997</v>
      </c>
      <c r="C25">
        <v>40119.890625</v>
      </c>
      <c r="D25">
        <v>38112.8125</v>
      </c>
      <c r="E25">
        <v>38431.378905999998</v>
      </c>
      <c r="F25">
        <v>38431.378905999998</v>
      </c>
      <c r="G25">
        <v>18340576452</v>
      </c>
      <c r="H25" s="8">
        <f t="shared" si="2"/>
        <v>-4.3889204733600209E-2</v>
      </c>
      <c r="J25">
        <v>-9.99999999999991E-3</v>
      </c>
      <c r="L25" s="2">
        <v>-1.4999999999999901E-2</v>
      </c>
      <c r="M25" s="3">
        <v>114</v>
      </c>
      <c r="O25" s="7">
        <f t="shared" si="3"/>
        <v>4.1742951299890148E-2</v>
      </c>
      <c r="P25" s="7">
        <f t="shared" si="4"/>
        <v>0.23727572317832293</v>
      </c>
    </row>
    <row r="26" spans="1:28" x14ac:dyDescent="0.35">
      <c r="A26" s="1">
        <v>44611</v>
      </c>
      <c r="B26">
        <v>40026.023437999997</v>
      </c>
      <c r="C26">
        <v>40418.878905999998</v>
      </c>
      <c r="D26">
        <v>39713.058594000002</v>
      </c>
      <c r="E26">
        <v>40122.15625</v>
      </c>
      <c r="F26">
        <v>40122.15625</v>
      </c>
      <c r="G26">
        <v>13736557863</v>
      </c>
      <c r="H26" s="8">
        <f t="shared" si="2"/>
        <v>2.3960031310631133E-3</v>
      </c>
      <c r="J26">
        <v>-4.9999999999999099E-3</v>
      </c>
      <c r="L26" s="2">
        <v>-9.99999999999991E-3</v>
      </c>
      <c r="M26" s="3">
        <v>120</v>
      </c>
      <c r="O26" s="7">
        <f t="shared" si="3"/>
        <v>4.3939948736726471E-2</v>
      </c>
      <c r="P26" s="7">
        <f t="shared" si="4"/>
        <v>0.28121567191504943</v>
      </c>
    </row>
    <row r="27" spans="1:28" x14ac:dyDescent="0.35">
      <c r="A27" s="1">
        <v>44610</v>
      </c>
      <c r="B27">
        <v>40552.132812999997</v>
      </c>
      <c r="C27">
        <v>40929.152344000002</v>
      </c>
      <c r="D27">
        <v>39637.617187999997</v>
      </c>
      <c r="E27">
        <v>40030.976562999997</v>
      </c>
      <c r="F27">
        <v>40030.976562999997</v>
      </c>
      <c r="G27">
        <v>23310007704</v>
      </c>
      <c r="H27" s="8">
        <f t="shared" si="2"/>
        <v>-1.3018824289230469E-2</v>
      </c>
      <c r="J27">
        <v>0</v>
      </c>
      <c r="L27" s="2">
        <v>-4.9999999999999099E-3</v>
      </c>
      <c r="M27" s="3">
        <v>220</v>
      </c>
      <c r="O27" s="7">
        <f t="shared" si="3"/>
        <v>8.0556572683998531E-2</v>
      </c>
      <c r="P27" s="7">
        <f t="shared" si="4"/>
        <v>0.36177224459904794</v>
      </c>
    </row>
    <row r="28" spans="1:28" x14ac:dyDescent="0.35">
      <c r="A28" s="1">
        <v>44609</v>
      </c>
      <c r="B28">
        <v>43937.070312999997</v>
      </c>
      <c r="C28">
        <v>44132.972655999998</v>
      </c>
      <c r="D28">
        <v>40249.371094000002</v>
      </c>
      <c r="E28">
        <v>40538.011719000002</v>
      </c>
      <c r="F28">
        <v>40538.011719000002</v>
      </c>
      <c r="G28">
        <v>26246662813</v>
      </c>
      <c r="H28" s="8">
        <f t="shared" si="2"/>
        <v>-8.3848675597645791E-2</v>
      </c>
      <c r="J28">
        <v>4.9999999999999897E-3</v>
      </c>
      <c r="L28" s="2">
        <v>0</v>
      </c>
      <c r="M28" s="3">
        <v>272</v>
      </c>
      <c r="O28" s="7">
        <f t="shared" si="3"/>
        <v>9.9597217136580013E-2</v>
      </c>
      <c r="P28" s="7">
        <f t="shared" si="4"/>
        <v>0.46136946173562798</v>
      </c>
    </row>
    <row r="29" spans="1:28" x14ac:dyDescent="0.35">
      <c r="A29" s="1">
        <v>44608</v>
      </c>
      <c r="B29">
        <v>44578.277344000002</v>
      </c>
      <c r="C29">
        <v>44578.277344000002</v>
      </c>
      <c r="D29">
        <v>43456.691405999998</v>
      </c>
      <c r="E29">
        <v>43961.859375</v>
      </c>
      <c r="F29">
        <v>43961.859375</v>
      </c>
      <c r="G29">
        <v>19792547657</v>
      </c>
      <c r="H29" s="8">
        <f t="shared" si="2"/>
        <v>-1.4021653719008601E-2</v>
      </c>
      <c r="J29">
        <v>0.01</v>
      </c>
      <c r="L29" s="2">
        <v>4.9999999999999897E-3</v>
      </c>
      <c r="M29" s="3">
        <v>295</v>
      </c>
      <c r="O29" s="7">
        <f t="shared" si="3"/>
        <v>0.10801904064445259</v>
      </c>
      <c r="P29" s="7">
        <f t="shared" si="4"/>
        <v>0.56938850238008054</v>
      </c>
    </row>
    <row r="30" spans="1:28" x14ac:dyDescent="0.35">
      <c r="A30" s="1">
        <v>44607</v>
      </c>
      <c r="B30">
        <v>42586.464844000002</v>
      </c>
      <c r="C30">
        <v>44667.21875</v>
      </c>
      <c r="D30">
        <v>42491.035155999998</v>
      </c>
      <c r="E30">
        <v>44575.203125</v>
      </c>
      <c r="F30">
        <v>44575.203125</v>
      </c>
      <c r="G30">
        <v>22721659051</v>
      </c>
      <c r="H30" s="8">
        <f t="shared" si="2"/>
        <v>4.4615349826294212E-2</v>
      </c>
      <c r="J30">
        <v>1.4999999999999999E-2</v>
      </c>
      <c r="L30" s="2">
        <v>0.01</v>
      </c>
      <c r="M30" s="3">
        <v>223</v>
      </c>
      <c r="O30" s="7">
        <f t="shared" si="3"/>
        <v>8.1655071402416693E-2</v>
      </c>
      <c r="P30" s="7">
        <f t="shared" si="4"/>
        <v>0.65104357378249722</v>
      </c>
    </row>
    <row r="31" spans="1:28" x14ac:dyDescent="0.35">
      <c r="A31" s="1">
        <v>44606</v>
      </c>
      <c r="B31">
        <v>42157.398437999997</v>
      </c>
      <c r="C31">
        <v>42775.777344000002</v>
      </c>
      <c r="D31">
        <v>41681.957030999998</v>
      </c>
      <c r="E31">
        <v>42586.917969000002</v>
      </c>
      <c r="F31">
        <v>42586.917969000002</v>
      </c>
      <c r="G31">
        <v>20827783012</v>
      </c>
      <c r="H31" s="8">
        <f t="shared" si="2"/>
        <v>1.0085715320199093E-2</v>
      </c>
      <c r="J31">
        <v>0.02</v>
      </c>
      <c r="L31" s="2">
        <v>1.4999999999999999E-2</v>
      </c>
      <c r="M31" s="3">
        <v>197</v>
      </c>
      <c r="O31" s="7">
        <f t="shared" si="3"/>
        <v>7.2134749176125959E-2</v>
      </c>
      <c r="P31" s="7">
        <f t="shared" si="4"/>
        <v>0.72317832295862317</v>
      </c>
    </row>
    <row r="32" spans="1:28" x14ac:dyDescent="0.35">
      <c r="A32" s="1">
        <v>44605</v>
      </c>
      <c r="B32">
        <v>42236.566405999998</v>
      </c>
      <c r="C32">
        <v>42693.054687999997</v>
      </c>
      <c r="D32">
        <v>41950.941405999998</v>
      </c>
      <c r="E32">
        <v>42197.515625</v>
      </c>
      <c r="F32">
        <v>42197.515625</v>
      </c>
      <c r="G32">
        <v>14741589015</v>
      </c>
      <c r="H32" s="8">
        <f t="shared" si="2"/>
        <v>-9.2542843865581475E-4</v>
      </c>
      <c r="J32">
        <v>2.5000000000000001E-2</v>
      </c>
      <c r="L32" s="2">
        <v>0.02</v>
      </c>
      <c r="M32" s="3">
        <v>133</v>
      </c>
      <c r="O32" s="7">
        <f t="shared" si="3"/>
        <v>4.8700109849871845E-2</v>
      </c>
      <c r="P32" s="7">
        <f t="shared" si="4"/>
        <v>0.771878432808495</v>
      </c>
    </row>
    <row r="33" spans="1:16" x14ac:dyDescent="0.35">
      <c r="A33" s="1">
        <v>44604</v>
      </c>
      <c r="B33">
        <v>42412.300780999998</v>
      </c>
      <c r="C33">
        <v>42992.550780999998</v>
      </c>
      <c r="D33">
        <v>41852.574219000002</v>
      </c>
      <c r="E33">
        <v>42244.46875</v>
      </c>
      <c r="F33">
        <v>42244.46875</v>
      </c>
      <c r="G33">
        <v>18152390304</v>
      </c>
      <c r="H33" s="8">
        <f t="shared" si="2"/>
        <v>-3.9728758809399892E-3</v>
      </c>
      <c r="J33">
        <v>0.03</v>
      </c>
      <c r="L33" s="2">
        <v>2.5000000000000001E-2</v>
      </c>
      <c r="M33" s="3">
        <v>98</v>
      </c>
      <c r="O33" s="7">
        <f t="shared" si="3"/>
        <v>3.5884291468326619E-2</v>
      </c>
      <c r="P33" s="7">
        <f t="shared" si="4"/>
        <v>0.80776272427682161</v>
      </c>
    </row>
    <row r="34" spans="1:16" x14ac:dyDescent="0.35">
      <c r="A34" s="1">
        <v>44603</v>
      </c>
      <c r="B34">
        <v>43571.128905999998</v>
      </c>
      <c r="C34">
        <v>43810.832030999998</v>
      </c>
      <c r="D34">
        <v>42114.539062999997</v>
      </c>
      <c r="E34">
        <v>42407.9375</v>
      </c>
      <c r="F34">
        <v>42407.9375</v>
      </c>
      <c r="G34">
        <v>26954925781</v>
      </c>
      <c r="H34" s="8">
        <f t="shared" si="2"/>
        <v>-2.742862479459177E-2</v>
      </c>
      <c r="J34">
        <v>3.5000000000000003E-2</v>
      </c>
      <c r="L34" s="2">
        <v>0.03</v>
      </c>
      <c r="M34" s="3">
        <v>102</v>
      </c>
      <c r="O34" s="7">
        <f t="shared" si="3"/>
        <v>3.7348956426217501E-2</v>
      </c>
      <c r="P34" s="7">
        <f t="shared" si="4"/>
        <v>0.8451116807030391</v>
      </c>
    </row>
    <row r="35" spans="1:16" x14ac:dyDescent="0.35">
      <c r="A35" s="1">
        <v>44602</v>
      </c>
      <c r="B35">
        <v>44347.800780999998</v>
      </c>
      <c r="C35">
        <v>45661.171875</v>
      </c>
      <c r="D35">
        <v>43402.808594000002</v>
      </c>
      <c r="E35">
        <v>43565.113280999998</v>
      </c>
      <c r="F35">
        <v>43565.113280999998</v>
      </c>
      <c r="G35">
        <v>32142048537</v>
      </c>
      <c r="H35" s="8">
        <f t="shared" si="2"/>
        <v>-1.7965923672723528E-2</v>
      </c>
      <c r="J35">
        <v>0.04</v>
      </c>
      <c r="L35" s="2">
        <v>3.5000000000000003E-2</v>
      </c>
      <c r="M35" s="3">
        <v>72</v>
      </c>
      <c r="O35" s="7">
        <f t="shared" si="3"/>
        <v>2.6363969242035885E-2</v>
      </c>
      <c r="P35" s="7">
        <f t="shared" si="4"/>
        <v>0.87147564994507498</v>
      </c>
    </row>
    <row r="36" spans="1:16" x14ac:dyDescent="0.35">
      <c r="A36" s="1">
        <v>44601</v>
      </c>
      <c r="B36">
        <v>44096.703125</v>
      </c>
      <c r="C36">
        <v>44727.800780999998</v>
      </c>
      <c r="D36">
        <v>43232.96875</v>
      </c>
      <c r="E36">
        <v>44338.796875</v>
      </c>
      <c r="F36">
        <v>44338.796875</v>
      </c>
      <c r="G36">
        <v>23245887300</v>
      </c>
      <c r="H36" s="8">
        <f t="shared" si="2"/>
        <v>5.460088389013149E-3</v>
      </c>
      <c r="J36">
        <v>4.4999999999999998E-2</v>
      </c>
      <c r="L36" s="2">
        <v>0.04</v>
      </c>
      <c r="M36" s="3">
        <v>64</v>
      </c>
      <c r="O36" s="7">
        <f t="shared" si="3"/>
        <v>2.3434639326254121E-2</v>
      </c>
      <c r="P36" s="7">
        <f t="shared" si="4"/>
        <v>0.8949102892713291</v>
      </c>
    </row>
    <row r="37" spans="1:16" x14ac:dyDescent="0.35">
      <c r="A37" s="1">
        <v>44600</v>
      </c>
      <c r="B37">
        <v>43854.652344000002</v>
      </c>
      <c r="C37">
        <v>45293.867187999997</v>
      </c>
      <c r="D37">
        <v>42807.835937999997</v>
      </c>
      <c r="E37">
        <v>44118.445312999997</v>
      </c>
      <c r="F37">
        <v>44118.445312999997</v>
      </c>
      <c r="G37">
        <v>33079398868</v>
      </c>
      <c r="H37" s="8">
        <f t="shared" si="2"/>
        <v>5.9791991111315303E-3</v>
      </c>
      <c r="J37">
        <v>0.05</v>
      </c>
      <c r="L37" s="2">
        <v>4.4999999999999998E-2</v>
      </c>
      <c r="M37" s="3">
        <v>55</v>
      </c>
      <c r="O37" s="7">
        <f t="shared" si="3"/>
        <v>2.0139143170999633E-2</v>
      </c>
      <c r="P37" s="7">
        <f t="shared" si="4"/>
        <v>0.91504943244232873</v>
      </c>
    </row>
    <row r="38" spans="1:16" x14ac:dyDescent="0.35">
      <c r="A38" s="1">
        <v>44599</v>
      </c>
      <c r="B38">
        <v>42406.78125</v>
      </c>
      <c r="C38">
        <v>44401.863280999998</v>
      </c>
      <c r="D38">
        <v>41748.15625</v>
      </c>
      <c r="E38">
        <v>43840.285155999998</v>
      </c>
      <c r="F38">
        <v>43840.285155999998</v>
      </c>
      <c r="G38">
        <v>28641855926</v>
      </c>
      <c r="H38" s="8">
        <f t="shared" si="2"/>
        <v>3.2698325316522447E-2</v>
      </c>
      <c r="J38">
        <v>5.5E-2</v>
      </c>
      <c r="L38" s="2">
        <v>0.05</v>
      </c>
      <c r="M38" s="3">
        <v>48</v>
      </c>
      <c r="O38" s="7">
        <f t="shared" si="3"/>
        <v>1.7575979494690589E-2</v>
      </c>
      <c r="P38" s="7">
        <f t="shared" si="4"/>
        <v>0.93262541193701931</v>
      </c>
    </row>
    <row r="39" spans="1:16" x14ac:dyDescent="0.35">
      <c r="A39" s="1">
        <v>44598</v>
      </c>
      <c r="B39">
        <v>41441.121094000002</v>
      </c>
      <c r="C39">
        <v>42500.785155999998</v>
      </c>
      <c r="D39">
        <v>41244.90625</v>
      </c>
      <c r="E39">
        <v>42412.433594000002</v>
      </c>
      <c r="F39">
        <v>42412.433594000002</v>
      </c>
      <c r="G39">
        <v>16142097334</v>
      </c>
      <c r="H39" s="8">
        <f t="shared" si="2"/>
        <v>2.2901597896929204E-2</v>
      </c>
      <c r="J39">
        <v>0.06</v>
      </c>
      <c r="L39" s="2">
        <v>5.5E-2</v>
      </c>
      <c r="M39" s="3">
        <v>26</v>
      </c>
      <c r="O39" s="7">
        <f t="shared" si="3"/>
        <v>9.5203222262907356E-3</v>
      </c>
      <c r="P39" s="7">
        <f t="shared" si="4"/>
        <v>0.94214573416331004</v>
      </c>
    </row>
    <row r="40" spans="1:16" x14ac:dyDescent="0.35">
      <c r="A40" s="1">
        <v>44597</v>
      </c>
      <c r="B40">
        <v>41501.480469000002</v>
      </c>
      <c r="C40">
        <v>41847.164062999997</v>
      </c>
      <c r="D40">
        <v>41038.097655999998</v>
      </c>
      <c r="E40">
        <v>41441.164062999997</v>
      </c>
      <c r="F40">
        <v>41441.164062999997</v>
      </c>
      <c r="G40">
        <v>19652846215</v>
      </c>
      <c r="H40" s="8">
        <f t="shared" si="2"/>
        <v>-1.4554708431527338E-3</v>
      </c>
      <c r="J40">
        <v>6.5000000000000002E-2</v>
      </c>
      <c r="L40" s="2">
        <v>0.06</v>
      </c>
      <c r="M40" s="3">
        <v>24</v>
      </c>
      <c r="O40" s="7">
        <f t="shared" si="3"/>
        <v>8.7879897473452945E-3</v>
      </c>
      <c r="P40" s="7">
        <f t="shared" si="4"/>
        <v>0.95093372391065534</v>
      </c>
    </row>
    <row r="41" spans="1:16" x14ac:dyDescent="0.35">
      <c r="A41" s="1">
        <v>44596</v>
      </c>
      <c r="B41">
        <v>37149.265625</v>
      </c>
      <c r="C41">
        <v>41527.785155999998</v>
      </c>
      <c r="D41">
        <v>37093.628905999998</v>
      </c>
      <c r="E41">
        <v>41500.875</v>
      </c>
      <c r="F41">
        <v>41500.875</v>
      </c>
      <c r="G41">
        <v>29412210792</v>
      </c>
      <c r="H41" s="8">
        <f t="shared" si="2"/>
        <v>0.10485584641287683</v>
      </c>
      <c r="J41">
        <v>7.0000000000000007E-2</v>
      </c>
      <c r="L41" s="2">
        <v>6.5000000000000002E-2</v>
      </c>
      <c r="M41" s="3">
        <v>21</v>
      </c>
      <c r="O41" s="7">
        <f t="shared" si="3"/>
        <v>7.6894910289271329E-3</v>
      </c>
      <c r="P41" s="7">
        <f t="shared" si="4"/>
        <v>0.95862321493958247</v>
      </c>
    </row>
    <row r="42" spans="1:16" x14ac:dyDescent="0.35">
      <c r="A42" s="1">
        <v>44595</v>
      </c>
      <c r="B42">
        <v>36944.804687999997</v>
      </c>
      <c r="C42">
        <v>37154.601562999997</v>
      </c>
      <c r="D42">
        <v>36375.539062999997</v>
      </c>
      <c r="E42">
        <v>37154.601562999997</v>
      </c>
      <c r="F42">
        <v>37154.601562999997</v>
      </c>
      <c r="G42">
        <v>18591534769</v>
      </c>
      <c r="H42" s="8">
        <f t="shared" si="2"/>
        <v>5.6465919744628328E-3</v>
      </c>
      <c r="J42">
        <v>7.4999999999999997E-2</v>
      </c>
      <c r="L42" s="2">
        <v>7.0000000000000007E-2</v>
      </c>
      <c r="M42" s="3">
        <v>20</v>
      </c>
      <c r="O42" s="7">
        <f t="shared" si="3"/>
        <v>7.3233247894544124E-3</v>
      </c>
      <c r="P42" s="7">
        <f t="shared" si="4"/>
        <v>0.96594653972903688</v>
      </c>
    </row>
    <row r="43" spans="1:16" x14ac:dyDescent="0.35">
      <c r="A43" s="1">
        <v>44594</v>
      </c>
      <c r="B43">
        <v>38743.714844000002</v>
      </c>
      <c r="C43">
        <v>38834.617187999997</v>
      </c>
      <c r="D43">
        <v>36832.730469000002</v>
      </c>
      <c r="E43">
        <v>36952.984375</v>
      </c>
      <c r="F43">
        <v>36952.984375</v>
      </c>
      <c r="G43">
        <v>19155189416</v>
      </c>
      <c r="H43" s="8">
        <f t="shared" si="2"/>
        <v>-4.845969816206494E-2</v>
      </c>
      <c r="J43">
        <v>0.08</v>
      </c>
      <c r="L43" s="2">
        <v>7.4999999999999997E-2</v>
      </c>
      <c r="M43" s="3">
        <v>15</v>
      </c>
      <c r="O43" s="7">
        <f t="shared" si="3"/>
        <v>5.4924935920908089E-3</v>
      </c>
      <c r="P43" s="7">
        <f t="shared" si="4"/>
        <v>0.97143903332112769</v>
      </c>
    </row>
    <row r="44" spans="1:16" x14ac:dyDescent="0.35">
      <c r="A44" s="1">
        <v>44593</v>
      </c>
      <c r="B44">
        <v>38481.765625</v>
      </c>
      <c r="C44">
        <v>39115.132812999997</v>
      </c>
      <c r="D44">
        <v>38113.664062999997</v>
      </c>
      <c r="E44">
        <v>38743.273437999997</v>
      </c>
      <c r="F44">
        <v>38743.273437999997</v>
      </c>
      <c r="G44">
        <v>20288500328</v>
      </c>
      <c r="H44" s="8">
        <f t="shared" si="2"/>
        <v>6.7497604046927451E-3</v>
      </c>
      <c r="J44">
        <v>8.5000000000000006E-2</v>
      </c>
      <c r="L44" s="2">
        <v>0.08</v>
      </c>
      <c r="M44" s="3">
        <v>10</v>
      </c>
      <c r="O44" s="7">
        <f t="shared" si="3"/>
        <v>3.6616623947272062E-3</v>
      </c>
      <c r="P44" s="7">
        <f t="shared" si="4"/>
        <v>0.97510069571585489</v>
      </c>
    </row>
    <row r="45" spans="1:16" x14ac:dyDescent="0.35">
      <c r="A45" s="1">
        <v>44592</v>
      </c>
      <c r="B45">
        <v>37920.28125</v>
      </c>
      <c r="C45">
        <v>38647.261719000002</v>
      </c>
      <c r="D45">
        <v>36733.574219000002</v>
      </c>
      <c r="E45">
        <v>38483.125</v>
      </c>
      <c r="F45">
        <v>38483.125</v>
      </c>
      <c r="G45">
        <v>20734730465</v>
      </c>
      <c r="H45" s="8">
        <f t="shared" si="2"/>
        <v>1.4625728809705552E-2</v>
      </c>
      <c r="J45">
        <v>0.09</v>
      </c>
      <c r="L45" s="2">
        <v>8.5000000000000006E-2</v>
      </c>
      <c r="M45" s="3">
        <v>6</v>
      </c>
      <c r="O45" s="7">
        <f t="shared" si="3"/>
        <v>2.1969974368363236E-3</v>
      </c>
      <c r="P45" s="7">
        <f t="shared" si="4"/>
        <v>0.97729769315269122</v>
      </c>
    </row>
    <row r="46" spans="1:16" x14ac:dyDescent="0.35">
      <c r="A46" s="1">
        <v>44591</v>
      </c>
      <c r="B46">
        <v>38151.917969000002</v>
      </c>
      <c r="C46">
        <v>38266.339844000002</v>
      </c>
      <c r="D46">
        <v>37437.710937999997</v>
      </c>
      <c r="E46">
        <v>37917.601562999997</v>
      </c>
      <c r="F46">
        <v>37917.601562999997</v>
      </c>
      <c r="G46">
        <v>14643548444</v>
      </c>
      <c r="H46" s="8">
        <f t="shared" si="2"/>
        <v>-6.1796209765717716E-3</v>
      </c>
      <c r="J46">
        <v>9.5000000000000001E-2</v>
      </c>
      <c r="L46" s="2">
        <v>0.09</v>
      </c>
      <c r="M46" s="3">
        <v>8</v>
      </c>
      <c r="O46" s="7">
        <f t="shared" si="3"/>
        <v>2.9293299157817651E-3</v>
      </c>
      <c r="P46" s="7">
        <f t="shared" si="4"/>
        <v>0.98022702306847298</v>
      </c>
    </row>
    <row r="47" spans="1:16" x14ac:dyDescent="0.35">
      <c r="A47" s="1">
        <v>44590</v>
      </c>
      <c r="B47">
        <v>37780.714844000002</v>
      </c>
      <c r="C47">
        <v>38576.261719000002</v>
      </c>
      <c r="D47">
        <v>37406.472655999998</v>
      </c>
      <c r="E47">
        <v>38138.179687999997</v>
      </c>
      <c r="F47">
        <v>38138.179687999997</v>
      </c>
      <c r="G47">
        <v>17194183075</v>
      </c>
      <c r="H47" s="8">
        <f t="shared" si="2"/>
        <v>9.3728868793512259E-3</v>
      </c>
      <c r="J47">
        <v>0.1</v>
      </c>
      <c r="L47" s="2">
        <v>9.5000000000000001E-2</v>
      </c>
      <c r="M47" s="3">
        <v>16</v>
      </c>
      <c r="O47" s="7">
        <f t="shared" si="3"/>
        <v>5.8586598315635303E-3</v>
      </c>
      <c r="P47" s="7">
        <f t="shared" si="4"/>
        <v>0.98608568290003651</v>
      </c>
    </row>
    <row r="48" spans="1:16" x14ac:dyDescent="0.35">
      <c r="A48" s="1">
        <v>44589</v>
      </c>
      <c r="B48">
        <v>37128.445312999997</v>
      </c>
      <c r="C48">
        <v>37952.878905999998</v>
      </c>
      <c r="D48">
        <v>36211.109375</v>
      </c>
      <c r="E48">
        <v>37784.332030999998</v>
      </c>
      <c r="F48">
        <v>37784.332030999998</v>
      </c>
      <c r="G48">
        <v>22238830523</v>
      </c>
      <c r="H48" s="8">
        <f t="shared" si="2"/>
        <v>1.7358695595356351E-2</v>
      </c>
      <c r="L48" s="2">
        <v>0.1</v>
      </c>
      <c r="M48" s="3">
        <v>9</v>
      </c>
      <c r="O48" s="7">
        <f t="shared" si="3"/>
        <v>3.2954961552544857E-3</v>
      </c>
      <c r="P48" s="7">
        <f t="shared" si="4"/>
        <v>0.98938117905529099</v>
      </c>
    </row>
    <row r="49" spans="1:16" ht="15" thickBot="1" x14ac:dyDescent="0.4">
      <c r="A49" s="1">
        <v>44588</v>
      </c>
      <c r="B49">
        <v>36841.878905999998</v>
      </c>
      <c r="C49">
        <v>37148.324219000002</v>
      </c>
      <c r="D49">
        <v>35629.28125</v>
      </c>
      <c r="E49">
        <v>37138.234375</v>
      </c>
      <c r="F49">
        <v>37138.234375</v>
      </c>
      <c r="G49">
        <v>25041426629</v>
      </c>
      <c r="H49" s="8">
        <f t="shared" si="2"/>
        <v>7.9797942467479486E-3</v>
      </c>
      <c r="L49" s="4" t="s">
        <v>10</v>
      </c>
      <c r="M49" s="4">
        <v>29</v>
      </c>
      <c r="O49" s="7">
        <f t="shared" si="3"/>
        <v>1.0618820944708897E-2</v>
      </c>
      <c r="P49" s="7">
        <f t="shared" si="4"/>
        <v>0.99999999999999989</v>
      </c>
    </row>
    <row r="50" spans="1:16" x14ac:dyDescent="0.35">
      <c r="A50" s="1">
        <v>44587</v>
      </c>
      <c r="B50">
        <v>36950.515625</v>
      </c>
      <c r="C50">
        <v>38825.410155999998</v>
      </c>
      <c r="D50">
        <v>36374.90625</v>
      </c>
      <c r="E50">
        <v>36852.121094000002</v>
      </c>
      <c r="F50">
        <v>36852.121094000002</v>
      </c>
      <c r="G50">
        <v>31324598034</v>
      </c>
      <c r="H50" s="8">
        <f t="shared" si="2"/>
        <v>-2.6699828416665546E-3</v>
      </c>
    </row>
    <row r="51" spans="1:16" x14ac:dyDescent="0.35">
      <c r="A51" s="1">
        <v>44586</v>
      </c>
      <c r="B51">
        <v>36654.804687999997</v>
      </c>
      <c r="C51">
        <v>37444.570312999997</v>
      </c>
      <c r="D51">
        <v>35779.429687999997</v>
      </c>
      <c r="E51">
        <v>36954.003905999998</v>
      </c>
      <c r="F51">
        <v>36954.003905999998</v>
      </c>
      <c r="G51">
        <v>26428189594</v>
      </c>
      <c r="H51" s="8">
        <f t="shared" si="2"/>
        <v>8.0965304534002715E-3</v>
      </c>
    </row>
    <row r="52" spans="1:16" x14ac:dyDescent="0.35">
      <c r="A52" s="1">
        <v>44585</v>
      </c>
      <c r="B52">
        <v>36275.734375</v>
      </c>
      <c r="C52">
        <v>37247.519530999998</v>
      </c>
      <c r="D52">
        <v>33184.058594000002</v>
      </c>
      <c r="E52">
        <v>36654.328125</v>
      </c>
      <c r="F52">
        <v>36654.328125</v>
      </c>
      <c r="G52">
        <v>41856658597</v>
      </c>
      <c r="H52" s="8">
        <f t="shared" si="2"/>
        <v>1.0328759777260273E-2</v>
      </c>
    </row>
    <row r="53" spans="1:16" x14ac:dyDescent="0.35">
      <c r="A53" s="1">
        <v>44584</v>
      </c>
      <c r="B53">
        <v>35047.359375</v>
      </c>
      <c r="C53">
        <v>36433.3125</v>
      </c>
      <c r="D53">
        <v>34784.96875</v>
      </c>
      <c r="E53">
        <v>36276.804687999997</v>
      </c>
      <c r="F53">
        <v>36276.804687999997</v>
      </c>
      <c r="G53">
        <v>26017975951</v>
      </c>
      <c r="H53" s="8">
        <f t="shared" si="2"/>
        <v>3.3890672664637543E-2</v>
      </c>
    </row>
    <row r="54" spans="1:16" x14ac:dyDescent="0.35">
      <c r="A54" s="1">
        <v>44583</v>
      </c>
      <c r="B54">
        <v>36471.589844000002</v>
      </c>
      <c r="C54">
        <v>36688.8125</v>
      </c>
      <c r="D54">
        <v>34349.25</v>
      </c>
      <c r="E54">
        <v>35030.25</v>
      </c>
      <c r="F54">
        <v>35030.25</v>
      </c>
      <c r="G54">
        <v>39714385405</v>
      </c>
      <c r="H54" s="8">
        <f t="shared" si="2"/>
        <v>-4.114557686570898E-2</v>
      </c>
    </row>
    <row r="55" spans="1:16" x14ac:dyDescent="0.35">
      <c r="A55" s="1">
        <v>44582</v>
      </c>
      <c r="B55">
        <v>40699.605469000002</v>
      </c>
      <c r="C55">
        <v>41060.527344000002</v>
      </c>
      <c r="D55">
        <v>35791.425780999998</v>
      </c>
      <c r="E55">
        <v>36457.316405999998</v>
      </c>
      <c r="F55">
        <v>36457.316405999998</v>
      </c>
      <c r="G55">
        <v>43011992031</v>
      </c>
      <c r="H55" s="8">
        <f t="shared" si="2"/>
        <v>-0.11636317428733797</v>
      </c>
    </row>
    <row r="56" spans="1:16" x14ac:dyDescent="0.35">
      <c r="A56" s="1">
        <v>44581</v>
      </c>
      <c r="B56">
        <v>41744.027344000002</v>
      </c>
      <c r="C56">
        <v>43413.023437999997</v>
      </c>
      <c r="D56">
        <v>40672.824219000002</v>
      </c>
      <c r="E56">
        <v>40680.417969000002</v>
      </c>
      <c r="F56">
        <v>40680.417969000002</v>
      </c>
      <c r="G56">
        <v>20382033940</v>
      </c>
      <c r="H56" s="8">
        <f t="shared" si="2"/>
        <v>-2.6145487880938442E-2</v>
      </c>
    </row>
    <row r="57" spans="1:16" x14ac:dyDescent="0.35">
      <c r="A57" s="1">
        <v>44580</v>
      </c>
      <c r="B57">
        <v>42374.039062999997</v>
      </c>
      <c r="C57">
        <v>42478.304687999997</v>
      </c>
      <c r="D57">
        <v>41242.914062999997</v>
      </c>
      <c r="E57">
        <v>41744.328125</v>
      </c>
      <c r="F57">
        <v>41744.328125</v>
      </c>
      <c r="G57">
        <v>23091543258</v>
      </c>
      <c r="H57" s="8">
        <f t="shared" si="2"/>
        <v>-1.5084946058165754E-2</v>
      </c>
    </row>
    <row r="58" spans="1:16" x14ac:dyDescent="0.35">
      <c r="A58" s="1">
        <v>44579</v>
      </c>
      <c r="B58">
        <v>42250.074219000002</v>
      </c>
      <c r="C58">
        <v>42534.402344000002</v>
      </c>
      <c r="D58">
        <v>41392.214844000002</v>
      </c>
      <c r="E58">
        <v>42375.632812999997</v>
      </c>
      <c r="F58">
        <v>42375.632812999997</v>
      </c>
      <c r="G58">
        <v>22417209227</v>
      </c>
      <c r="H58" s="8">
        <f t="shared" si="2"/>
        <v>2.962990418433958E-3</v>
      </c>
    </row>
    <row r="59" spans="1:16" x14ac:dyDescent="0.35">
      <c r="A59" s="1">
        <v>44578</v>
      </c>
      <c r="B59">
        <v>43118.121094000002</v>
      </c>
      <c r="C59">
        <v>43179.390625</v>
      </c>
      <c r="D59">
        <v>41680.320312999997</v>
      </c>
      <c r="E59">
        <v>42250.550780999998</v>
      </c>
      <c r="F59">
        <v>42250.550780999998</v>
      </c>
      <c r="G59">
        <v>21690904261</v>
      </c>
      <c r="H59" s="8">
        <f t="shared" si="2"/>
        <v>-2.0533940906402308E-2</v>
      </c>
    </row>
    <row r="60" spans="1:16" x14ac:dyDescent="0.35">
      <c r="A60" s="1">
        <v>44577</v>
      </c>
      <c r="B60">
        <v>43172.039062999997</v>
      </c>
      <c r="C60">
        <v>43436.808594000002</v>
      </c>
      <c r="D60">
        <v>42691.023437999997</v>
      </c>
      <c r="E60">
        <v>43113.878905999998</v>
      </c>
      <c r="F60">
        <v>43113.878905999998</v>
      </c>
      <c r="G60">
        <v>17902097845</v>
      </c>
      <c r="H60" s="8">
        <f t="shared" si="2"/>
        <v>-1.3489891996682419E-3</v>
      </c>
    </row>
    <row r="61" spans="1:16" x14ac:dyDescent="0.35">
      <c r="A61" s="1">
        <v>44576</v>
      </c>
      <c r="B61">
        <v>43101.898437999997</v>
      </c>
      <c r="C61">
        <v>43724.671875</v>
      </c>
      <c r="D61">
        <v>42669.035155999998</v>
      </c>
      <c r="E61">
        <v>43177.398437999997</v>
      </c>
      <c r="F61">
        <v>43177.398437999997</v>
      </c>
      <c r="G61">
        <v>18371348298</v>
      </c>
      <c r="H61" s="8">
        <f t="shared" si="2"/>
        <v>1.7486000252751033E-3</v>
      </c>
    </row>
    <row r="62" spans="1:16" x14ac:dyDescent="0.35">
      <c r="A62" s="1">
        <v>44575</v>
      </c>
      <c r="B62">
        <v>42598.871094000002</v>
      </c>
      <c r="C62">
        <v>43346.6875</v>
      </c>
      <c r="D62">
        <v>41982.617187999997</v>
      </c>
      <c r="E62">
        <v>43099.699219000002</v>
      </c>
      <c r="F62">
        <v>43099.699219000002</v>
      </c>
      <c r="G62">
        <v>23577403399</v>
      </c>
      <c r="H62" s="8">
        <f t="shared" si="2"/>
        <v>1.1620223205159069E-2</v>
      </c>
    </row>
    <row r="63" spans="1:16" x14ac:dyDescent="0.35">
      <c r="A63" s="1">
        <v>44574</v>
      </c>
      <c r="B63">
        <v>43946.742187999997</v>
      </c>
      <c r="C63">
        <v>44278.421875</v>
      </c>
      <c r="D63">
        <v>42447.042969000002</v>
      </c>
      <c r="E63">
        <v>42591.570312999997</v>
      </c>
      <c r="F63">
        <v>42591.570312999997</v>
      </c>
      <c r="G63">
        <v>47691135082</v>
      </c>
      <c r="H63" s="8">
        <f t="shared" si="2"/>
        <v>-3.181784247542449E-2</v>
      </c>
    </row>
    <row r="64" spans="1:16" x14ac:dyDescent="0.35">
      <c r="A64" s="1">
        <v>44573</v>
      </c>
      <c r="B64">
        <v>42742.179687999997</v>
      </c>
      <c r="C64">
        <v>44135.367187999997</v>
      </c>
      <c r="D64">
        <v>42528.988280999998</v>
      </c>
      <c r="E64">
        <v>43949.101562999997</v>
      </c>
      <c r="F64">
        <v>43949.101562999997</v>
      </c>
      <c r="G64">
        <v>33499938689</v>
      </c>
      <c r="H64" s="8">
        <f t="shared" si="2"/>
        <v>2.7461809959184399E-2</v>
      </c>
    </row>
    <row r="65" spans="1:8" x14ac:dyDescent="0.35">
      <c r="A65" s="1">
        <v>44572</v>
      </c>
      <c r="B65">
        <v>41819.507812999997</v>
      </c>
      <c r="C65">
        <v>43001.15625</v>
      </c>
      <c r="D65">
        <v>41407.753905999998</v>
      </c>
      <c r="E65">
        <v>42735.855469000002</v>
      </c>
      <c r="F65">
        <v>42735.855469000002</v>
      </c>
      <c r="G65">
        <v>26327648900</v>
      </c>
      <c r="H65" s="8">
        <f t="shared" si="2"/>
        <v>2.1442127364566535E-2</v>
      </c>
    </row>
    <row r="66" spans="1:8" x14ac:dyDescent="0.35">
      <c r="A66" s="1">
        <v>44571</v>
      </c>
      <c r="B66">
        <v>41910.230469000002</v>
      </c>
      <c r="C66">
        <v>42199.484375</v>
      </c>
      <c r="D66">
        <v>39796.570312999997</v>
      </c>
      <c r="E66">
        <v>41821.261719000002</v>
      </c>
      <c r="F66">
        <v>41821.261719000002</v>
      </c>
      <c r="G66">
        <v>32104232331</v>
      </c>
      <c r="H66" s="8">
        <f t="shared" si="2"/>
        <v>-2.1273569075411281E-3</v>
      </c>
    </row>
    <row r="67" spans="1:8" x14ac:dyDescent="0.35">
      <c r="A67" s="1">
        <v>44570</v>
      </c>
      <c r="B67">
        <v>41734.726562999997</v>
      </c>
      <c r="C67">
        <v>42663.949219000002</v>
      </c>
      <c r="D67">
        <v>41338.160155999998</v>
      </c>
      <c r="E67">
        <v>41911.601562999997</v>
      </c>
      <c r="F67">
        <v>41911.601562999997</v>
      </c>
      <c r="G67">
        <v>21294384372</v>
      </c>
      <c r="H67" s="8">
        <f t="shared" si="2"/>
        <v>4.2201918658280792E-3</v>
      </c>
    </row>
    <row r="68" spans="1:8" x14ac:dyDescent="0.35">
      <c r="A68" s="1">
        <v>44569</v>
      </c>
      <c r="B68">
        <v>41561.464844000002</v>
      </c>
      <c r="C68">
        <v>42228.941405999998</v>
      </c>
      <c r="D68">
        <v>40672.277344000002</v>
      </c>
      <c r="E68">
        <v>41733.941405999998</v>
      </c>
      <c r="F68">
        <v>41733.941405999998</v>
      </c>
      <c r="G68">
        <v>28066355845</v>
      </c>
      <c r="H68" s="8">
        <f t="shared" si="2"/>
        <v>4.1327647518860896E-3</v>
      </c>
    </row>
    <row r="69" spans="1:8" x14ac:dyDescent="0.35">
      <c r="A69" s="1">
        <v>44568</v>
      </c>
      <c r="B69">
        <v>43153.570312999997</v>
      </c>
      <c r="C69">
        <v>43153.570312999997</v>
      </c>
      <c r="D69">
        <v>41077.445312999997</v>
      </c>
      <c r="E69">
        <v>41557.902344000002</v>
      </c>
      <c r="F69">
        <v>41557.902344000002</v>
      </c>
      <c r="G69">
        <v>84196607520</v>
      </c>
      <c r="H69" s="8">
        <f t="shared" si="2"/>
        <v>-3.839625868966344E-2</v>
      </c>
    </row>
    <row r="70" spans="1:8" x14ac:dyDescent="0.35">
      <c r="A70" s="1">
        <v>44567</v>
      </c>
      <c r="B70">
        <v>43565.511719000002</v>
      </c>
      <c r="C70">
        <v>43748.71875</v>
      </c>
      <c r="D70">
        <v>42645.539062999997</v>
      </c>
      <c r="E70">
        <v>43160.929687999997</v>
      </c>
      <c r="F70">
        <v>43160.929687999997</v>
      </c>
      <c r="G70">
        <v>30208048289</v>
      </c>
      <c r="H70" s="8">
        <f t="shared" si="2"/>
        <v>-9.3738025089967203E-3</v>
      </c>
    </row>
    <row r="71" spans="1:8" x14ac:dyDescent="0.35">
      <c r="A71" s="1">
        <v>44566</v>
      </c>
      <c r="B71">
        <v>45899.359375</v>
      </c>
      <c r="C71">
        <v>46929.046875</v>
      </c>
      <c r="D71">
        <v>42798.222655999998</v>
      </c>
      <c r="E71">
        <v>43569.003905999998</v>
      </c>
      <c r="F71">
        <v>43569.003905999998</v>
      </c>
      <c r="G71">
        <v>36851084859</v>
      </c>
      <c r="H71" s="8">
        <f t="shared" si="2"/>
        <v>-5.3486544563372096E-2</v>
      </c>
    </row>
    <row r="72" spans="1:8" x14ac:dyDescent="0.35">
      <c r="A72" s="1">
        <v>44565</v>
      </c>
      <c r="B72">
        <v>46458.851562999997</v>
      </c>
      <c r="C72">
        <v>47406.546875</v>
      </c>
      <c r="D72">
        <v>45752.464844000002</v>
      </c>
      <c r="E72">
        <v>45897.574219000002</v>
      </c>
      <c r="F72">
        <v>45897.574219000002</v>
      </c>
      <c r="G72">
        <v>42494677905</v>
      </c>
      <c r="H72" s="8">
        <f t="shared" ref="H72:H135" si="5">(E72-B72)/E72</f>
        <v>-1.2228910864043993E-2</v>
      </c>
    </row>
    <row r="73" spans="1:8" x14ac:dyDescent="0.35">
      <c r="A73" s="1">
        <v>44564</v>
      </c>
      <c r="B73">
        <v>47343.542969000002</v>
      </c>
      <c r="C73">
        <v>47510.726562999997</v>
      </c>
      <c r="D73">
        <v>45835.964844000002</v>
      </c>
      <c r="E73">
        <v>46458.117187999997</v>
      </c>
      <c r="F73">
        <v>46458.117187999997</v>
      </c>
      <c r="G73">
        <v>33071628362</v>
      </c>
      <c r="H73" s="8">
        <f t="shared" si="5"/>
        <v>-1.9058580816286468E-2</v>
      </c>
    </row>
    <row r="74" spans="1:8" x14ac:dyDescent="0.35">
      <c r="A74" s="1">
        <v>44563</v>
      </c>
      <c r="B74">
        <v>47680.925780999998</v>
      </c>
      <c r="C74">
        <v>47881.40625</v>
      </c>
      <c r="D74">
        <v>46856.9375</v>
      </c>
      <c r="E74">
        <v>47345.21875</v>
      </c>
      <c r="F74">
        <v>47345.21875</v>
      </c>
      <c r="G74">
        <v>27951569547</v>
      </c>
      <c r="H74" s="8">
        <f t="shared" si="5"/>
        <v>-7.0906216057983274E-3</v>
      </c>
    </row>
    <row r="75" spans="1:8" x14ac:dyDescent="0.35">
      <c r="A75" s="1">
        <v>44562</v>
      </c>
      <c r="B75">
        <v>46311.746094000002</v>
      </c>
      <c r="C75">
        <v>47827.3125</v>
      </c>
      <c r="D75">
        <v>46288.484375</v>
      </c>
      <c r="E75">
        <v>47686.8125</v>
      </c>
      <c r="F75">
        <v>47686.8125</v>
      </c>
      <c r="G75">
        <v>24582667004</v>
      </c>
      <c r="H75" s="8">
        <f t="shared" si="5"/>
        <v>2.8835360006500711E-2</v>
      </c>
    </row>
    <row r="76" spans="1:8" x14ac:dyDescent="0.35">
      <c r="A76" s="1">
        <v>44561</v>
      </c>
      <c r="B76">
        <v>47169.371094000002</v>
      </c>
      <c r="C76">
        <v>48472.527344000002</v>
      </c>
      <c r="D76">
        <v>45819.953125</v>
      </c>
      <c r="E76">
        <v>46306.445312999997</v>
      </c>
      <c r="F76">
        <v>46306.445312999997</v>
      </c>
      <c r="G76">
        <v>36974172400</v>
      </c>
      <c r="H76" s="8">
        <f t="shared" si="5"/>
        <v>-1.8635111703505104E-2</v>
      </c>
    </row>
    <row r="77" spans="1:8" x14ac:dyDescent="0.35">
      <c r="A77" s="1">
        <v>44560</v>
      </c>
      <c r="B77">
        <v>46490.605469000002</v>
      </c>
      <c r="C77">
        <v>47879.964844000002</v>
      </c>
      <c r="D77">
        <v>46060.3125</v>
      </c>
      <c r="E77">
        <v>47178.125</v>
      </c>
      <c r="F77">
        <v>47178.125</v>
      </c>
      <c r="G77">
        <v>26686491018</v>
      </c>
      <c r="H77" s="8">
        <f t="shared" si="5"/>
        <v>1.4572845593164165E-2</v>
      </c>
    </row>
    <row r="78" spans="1:8" x14ac:dyDescent="0.35">
      <c r="A78" s="1">
        <v>44559</v>
      </c>
      <c r="B78">
        <v>47623.871094000002</v>
      </c>
      <c r="C78">
        <v>48119.742187999997</v>
      </c>
      <c r="D78">
        <v>46201.496094000002</v>
      </c>
      <c r="E78">
        <v>46444.710937999997</v>
      </c>
      <c r="F78">
        <v>46444.710937999997</v>
      </c>
      <c r="G78">
        <v>30049226299</v>
      </c>
      <c r="H78" s="8">
        <f t="shared" si="5"/>
        <v>-2.538847012255261E-2</v>
      </c>
    </row>
    <row r="79" spans="1:8" x14ac:dyDescent="0.35">
      <c r="A79" s="1">
        <v>44558</v>
      </c>
      <c r="B79">
        <v>50679.859375</v>
      </c>
      <c r="C79">
        <v>50679.859375</v>
      </c>
      <c r="D79">
        <v>47414.210937999997</v>
      </c>
      <c r="E79">
        <v>47588.855469000002</v>
      </c>
      <c r="F79">
        <v>47588.855469000002</v>
      </c>
      <c r="G79">
        <v>33430376883</v>
      </c>
      <c r="H79" s="8">
        <f t="shared" si="5"/>
        <v>-6.4952264044541227E-2</v>
      </c>
    </row>
    <row r="80" spans="1:8" x14ac:dyDescent="0.35">
      <c r="A80" s="1">
        <v>44557</v>
      </c>
      <c r="B80">
        <v>50802.609375</v>
      </c>
      <c r="C80">
        <v>51956.328125</v>
      </c>
      <c r="D80">
        <v>50499.46875</v>
      </c>
      <c r="E80">
        <v>50640.417969000002</v>
      </c>
      <c r="F80">
        <v>50640.417969000002</v>
      </c>
      <c r="G80">
        <v>24324345758</v>
      </c>
      <c r="H80" s="8">
        <f t="shared" si="5"/>
        <v>-3.2028054369394239E-3</v>
      </c>
    </row>
    <row r="81" spans="1:8" x14ac:dyDescent="0.35">
      <c r="A81" s="1">
        <v>44556</v>
      </c>
      <c r="B81">
        <v>50428.691405999998</v>
      </c>
      <c r="C81">
        <v>51196.378905999998</v>
      </c>
      <c r="D81">
        <v>49623.105469000002</v>
      </c>
      <c r="E81">
        <v>50809.515625</v>
      </c>
      <c r="F81">
        <v>50809.515625</v>
      </c>
      <c r="G81">
        <v>20964372926</v>
      </c>
      <c r="H81" s="8">
        <f t="shared" si="5"/>
        <v>7.4951357893406787E-3</v>
      </c>
    </row>
    <row r="82" spans="1:8" x14ac:dyDescent="0.35">
      <c r="A82" s="1">
        <v>44555</v>
      </c>
      <c r="B82">
        <v>50854.917969000002</v>
      </c>
      <c r="C82">
        <v>51176.597655999998</v>
      </c>
      <c r="D82">
        <v>50236.707030999998</v>
      </c>
      <c r="E82">
        <v>50429.859375</v>
      </c>
      <c r="F82">
        <v>50429.859375</v>
      </c>
      <c r="G82">
        <v>19030650914</v>
      </c>
      <c r="H82" s="8">
        <f t="shared" si="5"/>
        <v>-8.4287086910006265E-3</v>
      </c>
    </row>
    <row r="83" spans="1:8" x14ac:dyDescent="0.35">
      <c r="A83" s="1">
        <v>44554</v>
      </c>
      <c r="B83">
        <v>50806.050780999998</v>
      </c>
      <c r="C83">
        <v>51814.027344000002</v>
      </c>
      <c r="D83">
        <v>50514.496094000002</v>
      </c>
      <c r="E83">
        <v>50822.195312999997</v>
      </c>
      <c r="F83">
        <v>50822.195312999997</v>
      </c>
      <c r="G83">
        <v>24367912228</v>
      </c>
      <c r="H83" s="8">
        <f t="shared" si="5"/>
        <v>3.1766695438024034E-4</v>
      </c>
    </row>
    <row r="84" spans="1:8" x14ac:dyDescent="0.35">
      <c r="A84" s="1">
        <v>44553</v>
      </c>
      <c r="B84">
        <v>48626.34375</v>
      </c>
      <c r="C84">
        <v>51332.339844000002</v>
      </c>
      <c r="D84">
        <v>48065.835937999997</v>
      </c>
      <c r="E84">
        <v>50784.539062999997</v>
      </c>
      <c r="F84">
        <v>50784.539062999997</v>
      </c>
      <c r="G84">
        <v>28223878108</v>
      </c>
      <c r="H84" s="8">
        <f t="shared" si="5"/>
        <v>4.2497093659207577E-2</v>
      </c>
    </row>
    <row r="85" spans="1:8" x14ac:dyDescent="0.35">
      <c r="A85" s="1">
        <v>44552</v>
      </c>
      <c r="B85">
        <v>48937.097655999998</v>
      </c>
      <c r="C85">
        <v>49544.796875</v>
      </c>
      <c r="D85">
        <v>48450.941405999998</v>
      </c>
      <c r="E85">
        <v>48628.511719000002</v>
      </c>
      <c r="F85">
        <v>48628.511719000002</v>
      </c>
      <c r="G85">
        <v>24447979559</v>
      </c>
      <c r="H85" s="8">
        <f t="shared" si="5"/>
        <v>-6.3457820544284994E-3</v>
      </c>
    </row>
    <row r="86" spans="1:8" x14ac:dyDescent="0.35">
      <c r="A86" s="1">
        <v>44551</v>
      </c>
      <c r="B86">
        <v>46886.078125</v>
      </c>
      <c r="C86">
        <v>49300.917969000002</v>
      </c>
      <c r="D86">
        <v>46698.773437999997</v>
      </c>
      <c r="E86">
        <v>48936.613280999998</v>
      </c>
      <c r="F86">
        <v>48936.613280999998</v>
      </c>
      <c r="G86">
        <v>27055803928</v>
      </c>
      <c r="H86" s="8">
        <f t="shared" si="5"/>
        <v>4.1901860764772897E-2</v>
      </c>
    </row>
    <row r="87" spans="1:8" x14ac:dyDescent="0.35">
      <c r="A87" s="1">
        <v>44550</v>
      </c>
      <c r="B87">
        <v>46707.0625</v>
      </c>
      <c r="C87">
        <v>47401.71875</v>
      </c>
      <c r="D87">
        <v>45579.808594000002</v>
      </c>
      <c r="E87">
        <v>46880.277344000002</v>
      </c>
      <c r="F87">
        <v>46880.277344000002</v>
      </c>
      <c r="G87">
        <v>30961902129</v>
      </c>
      <c r="H87" s="8">
        <f t="shared" si="5"/>
        <v>3.6948340285826169E-3</v>
      </c>
    </row>
    <row r="88" spans="1:8" x14ac:dyDescent="0.35">
      <c r="A88" s="1">
        <v>44549</v>
      </c>
      <c r="B88">
        <v>46853.867187999997</v>
      </c>
      <c r="C88">
        <v>48089.664062999997</v>
      </c>
      <c r="D88">
        <v>46502.953125</v>
      </c>
      <c r="E88">
        <v>46707.015625</v>
      </c>
      <c r="F88">
        <v>46707.015625</v>
      </c>
      <c r="G88">
        <v>25154053861</v>
      </c>
      <c r="H88" s="8">
        <f t="shared" si="5"/>
        <v>-3.1441007530653279E-3</v>
      </c>
    </row>
    <row r="89" spans="1:8" x14ac:dyDescent="0.35">
      <c r="A89" s="1">
        <v>44548</v>
      </c>
      <c r="B89">
        <v>46219.253905999998</v>
      </c>
      <c r="C89">
        <v>47313.828125</v>
      </c>
      <c r="D89">
        <v>45598.441405999998</v>
      </c>
      <c r="E89">
        <v>46848.777344000002</v>
      </c>
      <c r="F89">
        <v>46848.777344000002</v>
      </c>
      <c r="G89">
        <v>26098292690</v>
      </c>
      <c r="H89" s="8">
        <f t="shared" si="5"/>
        <v>1.3437350421710161E-2</v>
      </c>
    </row>
    <row r="90" spans="1:8" x14ac:dyDescent="0.35">
      <c r="A90" s="1">
        <v>44547</v>
      </c>
      <c r="B90">
        <v>47653.730469000002</v>
      </c>
      <c r="C90">
        <v>48004.894530999998</v>
      </c>
      <c r="D90">
        <v>45618.214844000002</v>
      </c>
      <c r="E90">
        <v>46202.144530999998</v>
      </c>
      <c r="F90">
        <v>46202.144530999998</v>
      </c>
      <c r="G90">
        <v>32902725329</v>
      </c>
      <c r="H90" s="8">
        <f t="shared" si="5"/>
        <v>-3.1418150666708583E-2</v>
      </c>
    </row>
    <row r="91" spans="1:8" x14ac:dyDescent="0.35">
      <c r="A91" s="1">
        <v>44546</v>
      </c>
      <c r="B91">
        <v>48900.464844000002</v>
      </c>
      <c r="C91">
        <v>49425.574219000002</v>
      </c>
      <c r="D91">
        <v>47529.878905999998</v>
      </c>
      <c r="E91">
        <v>47665.425780999998</v>
      </c>
      <c r="F91">
        <v>47665.425780999998</v>
      </c>
      <c r="G91">
        <v>27268150947</v>
      </c>
      <c r="H91" s="8">
        <f t="shared" si="5"/>
        <v>-2.591058493161106E-2</v>
      </c>
    </row>
    <row r="92" spans="1:8" x14ac:dyDescent="0.35">
      <c r="A92" s="1">
        <v>44545</v>
      </c>
      <c r="B92">
        <v>48379.753905999998</v>
      </c>
      <c r="C92">
        <v>49473.957030999998</v>
      </c>
      <c r="D92">
        <v>46671.964844000002</v>
      </c>
      <c r="E92">
        <v>48896.722655999998</v>
      </c>
      <c r="F92">
        <v>48896.722655999998</v>
      </c>
      <c r="G92">
        <v>36541828520</v>
      </c>
      <c r="H92" s="8">
        <f t="shared" si="5"/>
        <v>1.0572666672099832E-2</v>
      </c>
    </row>
    <row r="93" spans="1:8" x14ac:dyDescent="0.35">
      <c r="A93" s="1">
        <v>44544</v>
      </c>
      <c r="B93">
        <v>46709.824219000002</v>
      </c>
      <c r="C93">
        <v>48431.398437999997</v>
      </c>
      <c r="D93">
        <v>46424.496094000002</v>
      </c>
      <c r="E93">
        <v>46612.632812999997</v>
      </c>
      <c r="F93">
        <v>46612.632812999997</v>
      </c>
      <c r="G93">
        <v>34638619079</v>
      </c>
      <c r="H93" s="8">
        <f t="shared" si="5"/>
        <v>-2.0850872421198925E-3</v>
      </c>
    </row>
    <row r="94" spans="1:8" x14ac:dyDescent="0.35">
      <c r="A94" s="1">
        <v>44543</v>
      </c>
      <c r="B94">
        <v>50114.742187999997</v>
      </c>
      <c r="C94">
        <v>50205</v>
      </c>
      <c r="D94">
        <v>45894.847655999998</v>
      </c>
      <c r="E94">
        <v>46737.480469000002</v>
      </c>
      <c r="F94">
        <v>46737.480469000002</v>
      </c>
      <c r="G94">
        <v>32166727776</v>
      </c>
      <c r="H94" s="8">
        <f t="shared" si="5"/>
        <v>-7.2260243494299228E-2</v>
      </c>
    </row>
    <row r="95" spans="1:8" x14ac:dyDescent="0.35">
      <c r="A95" s="1">
        <v>44542</v>
      </c>
      <c r="B95">
        <v>49354.855469000002</v>
      </c>
      <c r="C95">
        <v>50724.867187999997</v>
      </c>
      <c r="D95">
        <v>48725.851562999997</v>
      </c>
      <c r="E95">
        <v>50098.335937999997</v>
      </c>
      <c r="F95">
        <v>50098.335937999997</v>
      </c>
      <c r="G95">
        <v>21939223599</v>
      </c>
      <c r="H95" s="8">
        <f t="shared" si="5"/>
        <v>1.4840422442775362E-2</v>
      </c>
    </row>
    <row r="96" spans="1:8" x14ac:dyDescent="0.35">
      <c r="A96" s="1">
        <v>44541</v>
      </c>
      <c r="B96">
        <v>47264.632812999997</v>
      </c>
      <c r="C96">
        <v>49458.210937999997</v>
      </c>
      <c r="D96">
        <v>46942.347655999998</v>
      </c>
      <c r="E96">
        <v>49362.507812999997</v>
      </c>
      <c r="F96">
        <v>49362.507812999997</v>
      </c>
      <c r="G96">
        <v>25775869261</v>
      </c>
      <c r="H96" s="8">
        <f t="shared" si="5"/>
        <v>4.2499360201620644E-2</v>
      </c>
    </row>
    <row r="97" spans="1:8" x14ac:dyDescent="0.35">
      <c r="A97" s="1">
        <v>44540</v>
      </c>
      <c r="B97">
        <v>47642.144530999998</v>
      </c>
      <c r="C97">
        <v>50015.253905999998</v>
      </c>
      <c r="D97">
        <v>47023.699219000002</v>
      </c>
      <c r="E97">
        <v>47243.304687999997</v>
      </c>
      <c r="F97">
        <v>47243.304687999997</v>
      </c>
      <c r="G97">
        <v>30966005122</v>
      </c>
      <c r="H97" s="8">
        <f t="shared" si="5"/>
        <v>-8.4422511429711345E-3</v>
      </c>
    </row>
    <row r="98" spans="1:8" x14ac:dyDescent="0.35">
      <c r="A98" s="1">
        <v>44539</v>
      </c>
      <c r="B98">
        <v>50450.082030999998</v>
      </c>
      <c r="C98">
        <v>50797.164062999997</v>
      </c>
      <c r="D98">
        <v>47358.351562999997</v>
      </c>
      <c r="E98">
        <v>47672.121094000002</v>
      </c>
      <c r="F98">
        <v>47672.121094000002</v>
      </c>
      <c r="G98">
        <v>29603577251</v>
      </c>
      <c r="H98" s="8">
        <f t="shared" si="5"/>
        <v>-5.8272232769387505E-2</v>
      </c>
    </row>
    <row r="99" spans="1:8" x14ac:dyDescent="0.35">
      <c r="A99" s="1">
        <v>44538</v>
      </c>
      <c r="B99">
        <v>50667.648437999997</v>
      </c>
      <c r="C99">
        <v>51171.375</v>
      </c>
      <c r="D99">
        <v>48765.988280999998</v>
      </c>
      <c r="E99">
        <v>50504.796875</v>
      </c>
      <c r="F99">
        <v>50504.796875</v>
      </c>
      <c r="G99">
        <v>28479699446</v>
      </c>
      <c r="H99" s="8">
        <f t="shared" si="5"/>
        <v>-3.2244771403210702E-3</v>
      </c>
    </row>
    <row r="100" spans="1:8" x14ac:dyDescent="0.35">
      <c r="A100" s="1">
        <v>44537</v>
      </c>
      <c r="B100">
        <v>50581.828125</v>
      </c>
      <c r="C100">
        <v>51934.78125</v>
      </c>
      <c r="D100">
        <v>50175.808594000002</v>
      </c>
      <c r="E100">
        <v>50700.085937999997</v>
      </c>
      <c r="F100">
        <v>50700.085937999997</v>
      </c>
      <c r="G100">
        <v>33676814852</v>
      </c>
      <c r="H100" s="8">
        <f t="shared" si="5"/>
        <v>2.3324972889515686E-3</v>
      </c>
    </row>
    <row r="101" spans="1:8" x14ac:dyDescent="0.35">
      <c r="A101" s="1">
        <v>44536</v>
      </c>
      <c r="B101">
        <v>49413.480469000002</v>
      </c>
      <c r="C101">
        <v>50929.519530999998</v>
      </c>
      <c r="D101">
        <v>47281.035155999998</v>
      </c>
      <c r="E101">
        <v>50582.625</v>
      </c>
      <c r="F101">
        <v>50582.625</v>
      </c>
      <c r="G101">
        <v>37707308001</v>
      </c>
      <c r="H101" s="8">
        <f t="shared" si="5"/>
        <v>2.3113559863688335E-2</v>
      </c>
    </row>
    <row r="102" spans="1:8" x14ac:dyDescent="0.35">
      <c r="A102" s="1">
        <v>44535</v>
      </c>
      <c r="B102">
        <v>49201.519530999998</v>
      </c>
      <c r="C102">
        <v>49768.148437999997</v>
      </c>
      <c r="D102">
        <v>47857.496094000002</v>
      </c>
      <c r="E102">
        <v>49368.847655999998</v>
      </c>
      <c r="F102">
        <v>49368.847655999998</v>
      </c>
      <c r="G102">
        <v>37198201161</v>
      </c>
      <c r="H102" s="8">
        <f t="shared" si="5"/>
        <v>3.3893463782248912E-3</v>
      </c>
    </row>
    <row r="103" spans="1:8" x14ac:dyDescent="0.35">
      <c r="A103" s="1">
        <v>44534</v>
      </c>
      <c r="B103">
        <v>53727.878905999998</v>
      </c>
      <c r="C103">
        <v>53904.679687999997</v>
      </c>
      <c r="D103">
        <v>42874.617187999997</v>
      </c>
      <c r="E103">
        <v>49200.703125</v>
      </c>
      <c r="F103">
        <v>49200.703125</v>
      </c>
      <c r="G103">
        <v>61385677469</v>
      </c>
      <c r="H103" s="8">
        <f t="shared" si="5"/>
        <v>-9.2014452913369779E-2</v>
      </c>
    </row>
    <row r="104" spans="1:8" x14ac:dyDescent="0.35">
      <c r="A104" s="1">
        <v>44533</v>
      </c>
      <c r="B104">
        <v>56509.164062999997</v>
      </c>
      <c r="C104">
        <v>57482.167969000002</v>
      </c>
      <c r="D104">
        <v>52496.585937999997</v>
      </c>
      <c r="E104">
        <v>53598.246094000002</v>
      </c>
      <c r="F104">
        <v>53598.246094000002</v>
      </c>
      <c r="G104">
        <v>39789134215</v>
      </c>
      <c r="H104" s="8">
        <f t="shared" si="5"/>
        <v>-5.4309948200447815E-2</v>
      </c>
    </row>
    <row r="105" spans="1:8" x14ac:dyDescent="0.35">
      <c r="A105" s="1">
        <v>44532</v>
      </c>
      <c r="B105">
        <v>57217.371094000002</v>
      </c>
      <c r="C105">
        <v>57349.234375</v>
      </c>
      <c r="D105">
        <v>55895.132812999997</v>
      </c>
      <c r="E105">
        <v>56477.816405999998</v>
      </c>
      <c r="F105">
        <v>56477.816405999998</v>
      </c>
      <c r="G105">
        <v>32379968686</v>
      </c>
      <c r="H105" s="8">
        <f t="shared" si="5"/>
        <v>-1.3094604838890977E-2</v>
      </c>
    </row>
    <row r="106" spans="1:8" x14ac:dyDescent="0.35">
      <c r="A106" s="1">
        <v>44531</v>
      </c>
      <c r="B106">
        <v>56907.964844000002</v>
      </c>
      <c r="C106">
        <v>59041.683594000002</v>
      </c>
      <c r="D106">
        <v>56553.082030999998</v>
      </c>
      <c r="E106">
        <v>57229.828125</v>
      </c>
      <c r="F106">
        <v>57229.828125</v>
      </c>
      <c r="G106">
        <v>36858195307</v>
      </c>
      <c r="H106" s="8">
        <f t="shared" si="5"/>
        <v>5.6240476608979528E-3</v>
      </c>
    </row>
    <row r="107" spans="1:8" x14ac:dyDescent="0.35">
      <c r="A107" s="1">
        <v>44530</v>
      </c>
      <c r="B107">
        <v>57830.113280999998</v>
      </c>
      <c r="C107">
        <v>59113.402344000002</v>
      </c>
      <c r="D107">
        <v>56057.28125</v>
      </c>
      <c r="E107">
        <v>57005.425780999998</v>
      </c>
      <c r="F107">
        <v>57005.425780999998</v>
      </c>
      <c r="G107">
        <v>36708594618</v>
      </c>
      <c r="H107" s="8">
        <f t="shared" si="5"/>
        <v>-1.4466824669782042E-2</v>
      </c>
    </row>
    <row r="108" spans="1:8" x14ac:dyDescent="0.35">
      <c r="A108" s="1">
        <v>44529</v>
      </c>
      <c r="B108">
        <v>57291.90625</v>
      </c>
      <c r="C108">
        <v>58872.878905999998</v>
      </c>
      <c r="D108">
        <v>56792.527344000002</v>
      </c>
      <c r="E108">
        <v>57806.566405999998</v>
      </c>
      <c r="F108">
        <v>57806.566405999998</v>
      </c>
      <c r="G108">
        <v>32370840356</v>
      </c>
      <c r="H108" s="8">
        <f t="shared" si="5"/>
        <v>8.9031435007802025E-3</v>
      </c>
    </row>
    <row r="109" spans="1:8" x14ac:dyDescent="0.35">
      <c r="A109" s="1">
        <v>44528</v>
      </c>
      <c r="B109">
        <v>54813.023437999997</v>
      </c>
      <c r="C109">
        <v>57393.84375</v>
      </c>
      <c r="D109">
        <v>53576.734375</v>
      </c>
      <c r="E109">
        <v>57248.457030999998</v>
      </c>
      <c r="F109">
        <v>57248.457030999998</v>
      </c>
      <c r="G109">
        <v>28116886357</v>
      </c>
      <c r="H109" s="8">
        <f t="shared" si="5"/>
        <v>4.2541471321772321E-2</v>
      </c>
    </row>
    <row r="110" spans="1:8" x14ac:dyDescent="0.35">
      <c r="A110" s="1">
        <v>44527</v>
      </c>
      <c r="B110">
        <v>53736.429687999997</v>
      </c>
      <c r="C110">
        <v>55329.257812999997</v>
      </c>
      <c r="D110">
        <v>53668.355469000002</v>
      </c>
      <c r="E110">
        <v>54815.078125</v>
      </c>
      <c r="F110">
        <v>54815.078125</v>
      </c>
      <c r="G110">
        <v>30560857714</v>
      </c>
      <c r="H110" s="8">
        <f t="shared" si="5"/>
        <v>1.96779512845035E-2</v>
      </c>
    </row>
    <row r="111" spans="1:8" x14ac:dyDescent="0.35">
      <c r="A111" s="1">
        <v>44526</v>
      </c>
      <c r="B111">
        <v>58960.285155999998</v>
      </c>
      <c r="C111">
        <v>59183.480469000002</v>
      </c>
      <c r="D111">
        <v>53569.765625</v>
      </c>
      <c r="E111">
        <v>53569.765625</v>
      </c>
      <c r="F111">
        <v>53569.765625</v>
      </c>
      <c r="G111">
        <v>41810748221</v>
      </c>
      <c r="H111" s="8">
        <f t="shared" si="5"/>
        <v>-0.10062615484889006</v>
      </c>
    </row>
    <row r="112" spans="1:8" x14ac:dyDescent="0.35">
      <c r="A112" s="1">
        <v>44525</v>
      </c>
      <c r="B112">
        <v>57165.417969000002</v>
      </c>
      <c r="C112">
        <v>59367.96875</v>
      </c>
      <c r="D112">
        <v>57146.683594000002</v>
      </c>
      <c r="E112">
        <v>57274.679687999997</v>
      </c>
      <c r="F112">
        <v>57274.679687999997</v>
      </c>
      <c r="G112">
        <v>34284016248</v>
      </c>
      <c r="H112" s="8">
        <f t="shared" si="5"/>
        <v>1.9076792676133777E-3</v>
      </c>
    </row>
    <row r="113" spans="1:8" x14ac:dyDescent="0.35">
      <c r="A113" s="1">
        <v>44524</v>
      </c>
      <c r="B113">
        <v>57565.851562999997</v>
      </c>
      <c r="C113">
        <v>57803.066405999998</v>
      </c>
      <c r="D113">
        <v>55964.222655999998</v>
      </c>
      <c r="E113">
        <v>56280.425780999998</v>
      </c>
      <c r="F113">
        <v>56280.425780999998</v>
      </c>
      <c r="G113">
        <v>36635566789</v>
      </c>
      <c r="H113" s="8">
        <f t="shared" si="5"/>
        <v>-2.2839659866858222E-2</v>
      </c>
    </row>
    <row r="114" spans="1:8" x14ac:dyDescent="0.35">
      <c r="A114" s="1">
        <v>44523</v>
      </c>
      <c r="B114">
        <v>56304.554687999997</v>
      </c>
      <c r="C114">
        <v>57875.515625</v>
      </c>
      <c r="D114">
        <v>55632.761719000002</v>
      </c>
      <c r="E114">
        <v>57569.074219000002</v>
      </c>
      <c r="F114">
        <v>57569.074219000002</v>
      </c>
      <c r="G114">
        <v>37485803899</v>
      </c>
      <c r="H114" s="8">
        <f t="shared" si="5"/>
        <v>2.1965257356573321E-2</v>
      </c>
    </row>
    <row r="115" spans="1:8" x14ac:dyDescent="0.35">
      <c r="A115" s="1">
        <v>44522</v>
      </c>
      <c r="B115">
        <v>58706.847655999998</v>
      </c>
      <c r="C115">
        <v>59266.359375</v>
      </c>
      <c r="D115">
        <v>55679.839844000002</v>
      </c>
      <c r="E115">
        <v>56289.289062999997</v>
      </c>
      <c r="F115">
        <v>56289.289062999997</v>
      </c>
      <c r="G115">
        <v>35036121783</v>
      </c>
      <c r="H115" s="8">
        <f t="shared" si="5"/>
        <v>-4.2948820872372825E-2</v>
      </c>
    </row>
    <row r="116" spans="1:8" x14ac:dyDescent="0.35">
      <c r="A116" s="1">
        <v>44521</v>
      </c>
      <c r="B116">
        <v>59730.507812999997</v>
      </c>
      <c r="C116">
        <v>60004.425780999998</v>
      </c>
      <c r="D116">
        <v>58618.929687999997</v>
      </c>
      <c r="E116">
        <v>58730.476562999997</v>
      </c>
      <c r="F116">
        <v>58730.476562999997</v>
      </c>
      <c r="G116">
        <v>26123447605</v>
      </c>
      <c r="H116" s="8">
        <f t="shared" si="5"/>
        <v>-1.7027466973254843E-2</v>
      </c>
    </row>
    <row r="117" spans="1:8" x14ac:dyDescent="0.35">
      <c r="A117" s="1">
        <v>44520</v>
      </c>
      <c r="B117">
        <v>58115.082030999998</v>
      </c>
      <c r="C117">
        <v>59859.878905999998</v>
      </c>
      <c r="D117">
        <v>57469.726562999997</v>
      </c>
      <c r="E117">
        <v>59697.195312999997</v>
      </c>
      <c r="F117">
        <v>59697.195312999997</v>
      </c>
      <c r="G117">
        <v>30624264863</v>
      </c>
      <c r="H117" s="8">
        <f t="shared" si="5"/>
        <v>2.6502305069857589E-2</v>
      </c>
    </row>
    <row r="118" spans="1:8" x14ac:dyDescent="0.35">
      <c r="A118" s="1">
        <v>44519</v>
      </c>
      <c r="B118">
        <v>56896.128905999998</v>
      </c>
      <c r="C118">
        <v>58351.113280999998</v>
      </c>
      <c r="D118">
        <v>55705.179687999997</v>
      </c>
      <c r="E118">
        <v>58119.578125</v>
      </c>
      <c r="F118">
        <v>58119.578125</v>
      </c>
      <c r="G118">
        <v>38702407772</v>
      </c>
      <c r="H118" s="8">
        <f t="shared" si="5"/>
        <v>2.1050552300443112E-2</v>
      </c>
    </row>
    <row r="119" spans="1:8" x14ac:dyDescent="0.35">
      <c r="A119" s="1">
        <v>44518</v>
      </c>
      <c r="B119">
        <v>60360.136719000002</v>
      </c>
      <c r="C119">
        <v>60948.5</v>
      </c>
      <c r="D119">
        <v>56550.792969000002</v>
      </c>
      <c r="E119">
        <v>56942.136719000002</v>
      </c>
      <c r="F119">
        <v>56942.136719000002</v>
      </c>
      <c r="G119">
        <v>41388338699</v>
      </c>
      <c r="H119" s="8">
        <f t="shared" si="5"/>
        <v>-6.0025847236243747E-2</v>
      </c>
    </row>
    <row r="120" spans="1:8" x14ac:dyDescent="0.35">
      <c r="A120" s="1">
        <v>44517</v>
      </c>
      <c r="B120">
        <v>60139.621094000002</v>
      </c>
      <c r="C120">
        <v>60823.609375</v>
      </c>
      <c r="D120">
        <v>58515.410155999998</v>
      </c>
      <c r="E120">
        <v>60368.011719000002</v>
      </c>
      <c r="F120">
        <v>60368.011719000002</v>
      </c>
      <c r="G120">
        <v>39178392930</v>
      </c>
      <c r="H120" s="8">
        <f t="shared" si="5"/>
        <v>3.7833054045759997E-3</v>
      </c>
    </row>
    <row r="121" spans="1:8" x14ac:dyDescent="0.35">
      <c r="A121" s="1">
        <v>44516</v>
      </c>
      <c r="B121">
        <v>63721.195312999997</v>
      </c>
      <c r="C121">
        <v>63721.195312999997</v>
      </c>
      <c r="D121">
        <v>59016.335937999997</v>
      </c>
      <c r="E121">
        <v>60161.246094000002</v>
      </c>
      <c r="F121">
        <v>60161.246094000002</v>
      </c>
      <c r="G121">
        <v>46844335592</v>
      </c>
      <c r="H121" s="8">
        <f t="shared" si="5"/>
        <v>-5.9173462155981425E-2</v>
      </c>
    </row>
    <row r="122" spans="1:8" x14ac:dyDescent="0.35">
      <c r="A122" s="1">
        <v>44515</v>
      </c>
      <c r="B122">
        <v>65521.289062999997</v>
      </c>
      <c r="C122">
        <v>66281.570313000004</v>
      </c>
      <c r="D122">
        <v>63548.144530999998</v>
      </c>
      <c r="E122">
        <v>63557.871094000002</v>
      </c>
      <c r="F122">
        <v>63557.871094000002</v>
      </c>
      <c r="G122">
        <v>30558763548</v>
      </c>
      <c r="H122" s="8">
        <f t="shared" si="5"/>
        <v>-3.0891814581016471E-2</v>
      </c>
    </row>
    <row r="123" spans="1:8" x14ac:dyDescent="0.35">
      <c r="A123" s="1">
        <v>44514</v>
      </c>
      <c r="B123">
        <v>64455.371094000002</v>
      </c>
      <c r="C123">
        <v>65495.179687999997</v>
      </c>
      <c r="D123">
        <v>63647.808594000002</v>
      </c>
      <c r="E123">
        <v>65466.839844000002</v>
      </c>
      <c r="F123">
        <v>65466.839844000002</v>
      </c>
      <c r="G123">
        <v>25122092191</v>
      </c>
      <c r="H123" s="8">
        <f t="shared" si="5"/>
        <v>1.5450092786061072E-2</v>
      </c>
    </row>
    <row r="124" spans="1:8" x14ac:dyDescent="0.35">
      <c r="A124" s="1">
        <v>44513</v>
      </c>
      <c r="B124">
        <v>64158.121094000002</v>
      </c>
      <c r="C124">
        <v>64915.675780999998</v>
      </c>
      <c r="D124">
        <v>63303.734375</v>
      </c>
      <c r="E124">
        <v>64469.527344000002</v>
      </c>
      <c r="F124">
        <v>64469.527344000002</v>
      </c>
      <c r="G124">
        <v>30474228777</v>
      </c>
      <c r="H124" s="8">
        <f t="shared" si="5"/>
        <v>4.8302859169167111E-3</v>
      </c>
    </row>
    <row r="125" spans="1:8" x14ac:dyDescent="0.35">
      <c r="A125" s="1">
        <v>44512</v>
      </c>
      <c r="B125">
        <v>64863.980469000002</v>
      </c>
      <c r="C125">
        <v>65460.816405999998</v>
      </c>
      <c r="D125">
        <v>62333.914062999997</v>
      </c>
      <c r="E125">
        <v>64155.941405999998</v>
      </c>
      <c r="F125">
        <v>64155.941405999998</v>
      </c>
      <c r="G125">
        <v>36084893887</v>
      </c>
      <c r="H125" s="8">
        <f t="shared" si="5"/>
        <v>-1.1036219677914141E-2</v>
      </c>
    </row>
    <row r="126" spans="1:8" x14ac:dyDescent="0.35">
      <c r="A126" s="1">
        <v>44511</v>
      </c>
      <c r="B126">
        <v>64978.890625</v>
      </c>
      <c r="C126">
        <v>65579.015625</v>
      </c>
      <c r="D126">
        <v>64180.488280999998</v>
      </c>
      <c r="E126">
        <v>64949.960937999997</v>
      </c>
      <c r="F126">
        <v>64949.960937999997</v>
      </c>
      <c r="G126">
        <v>35880633236</v>
      </c>
      <c r="H126" s="8">
        <f t="shared" si="5"/>
        <v>-4.4541500229105911E-4</v>
      </c>
    </row>
    <row r="127" spans="1:8" x14ac:dyDescent="0.35">
      <c r="A127" s="1">
        <v>44510</v>
      </c>
      <c r="B127">
        <v>66953.335938000004</v>
      </c>
      <c r="C127">
        <v>68789.625</v>
      </c>
      <c r="D127">
        <v>63208.113280999998</v>
      </c>
      <c r="E127">
        <v>64995.230469000002</v>
      </c>
      <c r="F127">
        <v>64995.230469000002</v>
      </c>
      <c r="G127">
        <v>48730828378</v>
      </c>
      <c r="H127" s="8">
        <f t="shared" si="5"/>
        <v>-3.0126910157414335E-2</v>
      </c>
    </row>
    <row r="128" spans="1:8" x14ac:dyDescent="0.35">
      <c r="A128" s="1">
        <v>44509</v>
      </c>
      <c r="B128">
        <v>67549.734375</v>
      </c>
      <c r="C128">
        <v>68530.335938000004</v>
      </c>
      <c r="D128">
        <v>66382.0625</v>
      </c>
      <c r="E128">
        <v>66971.828125</v>
      </c>
      <c r="F128">
        <v>66971.828125</v>
      </c>
      <c r="G128">
        <v>42357991721</v>
      </c>
      <c r="H128" s="8">
        <f t="shared" si="5"/>
        <v>-8.6290947429621175E-3</v>
      </c>
    </row>
    <row r="129" spans="1:8" x14ac:dyDescent="0.35">
      <c r="A129" s="1">
        <v>44508</v>
      </c>
      <c r="B129">
        <v>63344.066405999998</v>
      </c>
      <c r="C129">
        <v>67673.742188000004</v>
      </c>
      <c r="D129">
        <v>63344.066405999998</v>
      </c>
      <c r="E129">
        <v>67566.828125</v>
      </c>
      <c r="F129">
        <v>67566.828125</v>
      </c>
      <c r="G129">
        <v>41125608330</v>
      </c>
      <c r="H129" s="8">
        <f t="shared" si="5"/>
        <v>6.2497557398843814E-2</v>
      </c>
    </row>
    <row r="130" spans="1:8" x14ac:dyDescent="0.35">
      <c r="A130" s="1">
        <v>44507</v>
      </c>
      <c r="B130">
        <v>61554.921875</v>
      </c>
      <c r="C130">
        <v>63326.988280999998</v>
      </c>
      <c r="D130">
        <v>61432.488280999998</v>
      </c>
      <c r="E130">
        <v>63326.988280999998</v>
      </c>
      <c r="F130">
        <v>63326.988280999998</v>
      </c>
      <c r="G130">
        <v>24726754302</v>
      </c>
      <c r="H130" s="8">
        <f t="shared" si="5"/>
        <v>2.7982799341993519E-2</v>
      </c>
    </row>
    <row r="131" spans="1:8" x14ac:dyDescent="0.35">
      <c r="A131" s="1">
        <v>44506</v>
      </c>
      <c r="B131">
        <v>61068.875</v>
      </c>
      <c r="C131">
        <v>61590.683594000002</v>
      </c>
      <c r="D131">
        <v>60163.78125</v>
      </c>
      <c r="E131">
        <v>61527.480469000002</v>
      </c>
      <c r="F131">
        <v>61527.480469000002</v>
      </c>
      <c r="G131">
        <v>29094934221</v>
      </c>
      <c r="H131" s="8">
        <f t="shared" si="5"/>
        <v>7.4536689216628269E-3</v>
      </c>
    </row>
    <row r="132" spans="1:8" x14ac:dyDescent="0.35">
      <c r="A132" s="1">
        <v>44505</v>
      </c>
      <c r="B132">
        <v>61460.078125</v>
      </c>
      <c r="C132">
        <v>62541.46875</v>
      </c>
      <c r="D132">
        <v>60844.609375</v>
      </c>
      <c r="E132">
        <v>61125.675780999998</v>
      </c>
      <c r="F132">
        <v>61125.675780999998</v>
      </c>
      <c r="G132">
        <v>30605102446</v>
      </c>
      <c r="H132" s="8">
        <f t="shared" si="5"/>
        <v>-5.4707345109458218E-3</v>
      </c>
    </row>
    <row r="133" spans="1:8" x14ac:dyDescent="0.35">
      <c r="A133" s="1">
        <v>44504</v>
      </c>
      <c r="B133">
        <v>62941.804687999997</v>
      </c>
      <c r="C133">
        <v>63123.289062999997</v>
      </c>
      <c r="D133">
        <v>60799.664062999997</v>
      </c>
      <c r="E133">
        <v>61452.230469000002</v>
      </c>
      <c r="F133">
        <v>61452.230469000002</v>
      </c>
      <c r="G133">
        <v>32615846901</v>
      </c>
      <c r="H133" s="8">
        <f t="shared" si="5"/>
        <v>-2.4239546842020981E-2</v>
      </c>
    </row>
    <row r="134" spans="1:8" x14ac:dyDescent="0.35">
      <c r="A134" s="1">
        <v>44503</v>
      </c>
      <c r="B134">
        <v>63254.335937999997</v>
      </c>
      <c r="C134">
        <v>63516.9375</v>
      </c>
      <c r="D134">
        <v>61184.238280999998</v>
      </c>
      <c r="E134">
        <v>62970.046875</v>
      </c>
      <c r="F134">
        <v>62970.046875</v>
      </c>
      <c r="G134">
        <v>36124731509</v>
      </c>
      <c r="H134" s="8">
        <f t="shared" si="5"/>
        <v>-4.5146712938665973E-3</v>
      </c>
    </row>
    <row r="135" spans="1:8" x14ac:dyDescent="0.35">
      <c r="A135" s="1">
        <v>44502</v>
      </c>
      <c r="B135">
        <v>60963.253905999998</v>
      </c>
      <c r="C135">
        <v>64242.792969000002</v>
      </c>
      <c r="D135">
        <v>60673.054687999997</v>
      </c>
      <c r="E135">
        <v>63226.402344000002</v>
      </c>
      <c r="F135">
        <v>63226.402344000002</v>
      </c>
      <c r="G135">
        <v>37746665647</v>
      </c>
      <c r="H135" s="8">
        <f t="shared" si="5"/>
        <v>3.579435732697149E-2</v>
      </c>
    </row>
    <row r="136" spans="1:8" x14ac:dyDescent="0.35">
      <c r="A136" s="1">
        <v>44501</v>
      </c>
      <c r="B136">
        <v>61320.449219000002</v>
      </c>
      <c r="C136">
        <v>62419.003905999998</v>
      </c>
      <c r="D136">
        <v>59695.183594000002</v>
      </c>
      <c r="E136">
        <v>61004.40625</v>
      </c>
      <c r="F136">
        <v>61004.40625</v>
      </c>
      <c r="G136">
        <v>36150572843</v>
      </c>
      <c r="H136" s="8">
        <f t="shared" ref="H136:H199" si="6">(E136-B136)/E136</f>
        <v>-5.1806580610724642E-3</v>
      </c>
    </row>
    <row r="137" spans="1:8" x14ac:dyDescent="0.35">
      <c r="A137" s="1">
        <v>44500</v>
      </c>
      <c r="B137">
        <v>61850.488280999998</v>
      </c>
      <c r="C137">
        <v>62406.171875</v>
      </c>
      <c r="D137">
        <v>60074.328125</v>
      </c>
      <c r="E137">
        <v>61318.957030999998</v>
      </c>
      <c r="F137">
        <v>61318.957030999998</v>
      </c>
      <c r="G137">
        <v>32241199927</v>
      </c>
      <c r="H137" s="8">
        <f t="shared" si="6"/>
        <v>-8.6683021978224886E-3</v>
      </c>
    </row>
    <row r="138" spans="1:8" x14ac:dyDescent="0.35">
      <c r="A138" s="1">
        <v>44499</v>
      </c>
      <c r="B138">
        <v>62239.363280999998</v>
      </c>
      <c r="C138">
        <v>62330.144530999998</v>
      </c>
      <c r="D138">
        <v>60918.386719000002</v>
      </c>
      <c r="E138">
        <v>61888.832030999998</v>
      </c>
      <c r="F138">
        <v>61888.832030999998</v>
      </c>
      <c r="G138">
        <v>32157938616</v>
      </c>
      <c r="H138" s="8">
        <f t="shared" si="6"/>
        <v>-5.6638853650432365E-3</v>
      </c>
    </row>
    <row r="139" spans="1:8" x14ac:dyDescent="0.35">
      <c r="A139" s="1">
        <v>44498</v>
      </c>
      <c r="B139">
        <v>60624.871094000002</v>
      </c>
      <c r="C139">
        <v>62927.609375</v>
      </c>
      <c r="D139">
        <v>60329.964844000002</v>
      </c>
      <c r="E139">
        <v>62227.964844000002</v>
      </c>
      <c r="F139">
        <v>62227.964844000002</v>
      </c>
      <c r="G139">
        <v>36856881767</v>
      </c>
      <c r="H139" s="8">
        <f t="shared" si="6"/>
        <v>2.5761629100659392E-2</v>
      </c>
    </row>
    <row r="140" spans="1:8" x14ac:dyDescent="0.35">
      <c r="A140" s="1">
        <v>44497</v>
      </c>
      <c r="B140">
        <v>58470.730469000002</v>
      </c>
      <c r="C140">
        <v>62128.632812999997</v>
      </c>
      <c r="D140">
        <v>58206.917969000002</v>
      </c>
      <c r="E140">
        <v>60622.136719000002</v>
      </c>
      <c r="F140">
        <v>60622.136719000002</v>
      </c>
      <c r="G140">
        <v>45257083247</v>
      </c>
      <c r="H140" s="8">
        <f t="shared" si="6"/>
        <v>3.5488789515492496E-2</v>
      </c>
    </row>
    <row r="141" spans="1:8" x14ac:dyDescent="0.35">
      <c r="A141" s="1">
        <v>44496</v>
      </c>
      <c r="B141">
        <v>60352</v>
      </c>
      <c r="C141">
        <v>61435.183594000002</v>
      </c>
      <c r="D141">
        <v>58208.1875</v>
      </c>
      <c r="E141">
        <v>58482.386719000002</v>
      </c>
      <c r="F141">
        <v>58482.386719000002</v>
      </c>
      <c r="G141">
        <v>43657076893</v>
      </c>
      <c r="H141" s="8">
        <f t="shared" si="6"/>
        <v>-3.1968826614126374E-2</v>
      </c>
    </row>
    <row r="142" spans="1:8" x14ac:dyDescent="0.35">
      <c r="A142" s="1">
        <v>44495</v>
      </c>
      <c r="B142">
        <v>63032.761719000002</v>
      </c>
      <c r="C142">
        <v>63229.027344000002</v>
      </c>
      <c r="D142">
        <v>59991.160155999998</v>
      </c>
      <c r="E142">
        <v>60363.792969000002</v>
      </c>
      <c r="F142">
        <v>60363.792969000002</v>
      </c>
      <c r="G142">
        <v>34878965587</v>
      </c>
      <c r="H142" s="8">
        <f t="shared" si="6"/>
        <v>-4.4214729040811876E-2</v>
      </c>
    </row>
    <row r="143" spans="1:8" x14ac:dyDescent="0.35">
      <c r="A143" s="1">
        <v>44494</v>
      </c>
      <c r="B143">
        <v>60893.925780999998</v>
      </c>
      <c r="C143">
        <v>63729.324219000002</v>
      </c>
      <c r="D143">
        <v>60691.800780999998</v>
      </c>
      <c r="E143">
        <v>63039.824219000002</v>
      </c>
      <c r="F143">
        <v>63039.824219000002</v>
      </c>
      <c r="G143">
        <v>31064911614</v>
      </c>
      <c r="H143" s="8">
        <f t="shared" si="6"/>
        <v>3.4040362018541874E-2</v>
      </c>
    </row>
    <row r="144" spans="1:8" x14ac:dyDescent="0.35">
      <c r="A144" s="1">
        <v>44493</v>
      </c>
      <c r="B144">
        <v>61368.34375</v>
      </c>
      <c r="C144">
        <v>61505.804687999997</v>
      </c>
      <c r="D144">
        <v>59643.34375</v>
      </c>
      <c r="E144">
        <v>60930.835937999997</v>
      </c>
      <c r="F144">
        <v>60930.835937999997</v>
      </c>
      <c r="G144">
        <v>27316183882</v>
      </c>
      <c r="H144" s="8">
        <f t="shared" si="6"/>
        <v>-7.1804006175984246E-3</v>
      </c>
    </row>
    <row r="145" spans="1:8" x14ac:dyDescent="0.35">
      <c r="A145" s="1">
        <v>44492</v>
      </c>
      <c r="B145">
        <v>60694.628905999998</v>
      </c>
      <c r="C145">
        <v>61743.878905999998</v>
      </c>
      <c r="D145">
        <v>59826.523437999997</v>
      </c>
      <c r="E145">
        <v>61393.617187999997</v>
      </c>
      <c r="F145">
        <v>61393.617187999997</v>
      </c>
      <c r="G145">
        <v>26882546034</v>
      </c>
      <c r="H145" s="8">
        <f t="shared" si="6"/>
        <v>1.1385357534148073E-2</v>
      </c>
    </row>
    <row r="146" spans="1:8" x14ac:dyDescent="0.35">
      <c r="A146" s="1">
        <v>44491</v>
      </c>
      <c r="B146">
        <v>62237.890625</v>
      </c>
      <c r="C146">
        <v>63715.023437999997</v>
      </c>
      <c r="D146">
        <v>60122.796875</v>
      </c>
      <c r="E146">
        <v>60692.265625</v>
      </c>
      <c r="F146">
        <v>60692.265625</v>
      </c>
      <c r="G146">
        <v>38434082775</v>
      </c>
      <c r="H146" s="8">
        <f t="shared" si="6"/>
        <v>-2.5466589261141953E-2</v>
      </c>
    </row>
    <row r="147" spans="1:8" x14ac:dyDescent="0.35">
      <c r="A147" s="1">
        <v>44490</v>
      </c>
      <c r="B147">
        <v>66002.234375</v>
      </c>
      <c r="C147">
        <v>66600.546875</v>
      </c>
      <c r="D147">
        <v>62117.410155999998</v>
      </c>
      <c r="E147">
        <v>62210.171875</v>
      </c>
      <c r="F147">
        <v>62210.171875</v>
      </c>
      <c r="G147">
        <v>45908121370</v>
      </c>
      <c r="H147" s="8">
        <f t="shared" si="6"/>
        <v>-6.0955666665243401E-2</v>
      </c>
    </row>
    <row r="148" spans="1:8" x14ac:dyDescent="0.35">
      <c r="A148" s="1">
        <v>44489</v>
      </c>
      <c r="B148">
        <v>64284.585937999997</v>
      </c>
      <c r="C148">
        <v>66930.390625</v>
      </c>
      <c r="D148">
        <v>63610.675780999998</v>
      </c>
      <c r="E148">
        <v>65992.835938000004</v>
      </c>
      <c r="F148">
        <v>65992.835938000004</v>
      </c>
      <c r="G148">
        <v>40788955582</v>
      </c>
      <c r="H148" s="8">
        <f t="shared" si="6"/>
        <v>2.5885385522830099E-2</v>
      </c>
    </row>
    <row r="149" spans="1:8" x14ac:dyDescent="0.35">
      <c r="A149" s="1">
        <v>44488</v>
      </c>
      <c r="B149">
        <v>62043.164062999997</v>
      </c>
      <c r="C149">
        <v>64434.535155999998</v>
      </c>
      <c r="D149">
        <v>61622.933594000002</v>
      </c>
      <c r="E149">
        <v>64261.992187999997</v>
      </c>
      <c r="F149">
        <v>64261.992187999997</v>
      </c>
      <c r="G149">
        <v>40471196346</v>
      </c>
      <c r="H149" s="8">
        <f t="shared" si="6"/>
        <v>3.4527845300979236E-2</v>
      </c>
    </row>
    <row r="150" spans="1:8" x14ac:dyDescent="0.35">
      <c r="A150" s="1">
        <v>44487</v>
      </c>
      <c r="B150">
        <v>61548.804687999997</v>
      </c>
      <c r="C150">
        <v>62614.660155999998</v>
      </c>
      <c r="D150">
        <v>60012.757812999997</v>
      </c>
      <c r="E150">
        <v>62026.078125</v>
      </c>
      <c r="F150">
        <v>62026.078125</v>
      </c>
      <c r="G150">
        <v>38055562075</v>
      </c>
      <c r="H150" s="8">
        <f t="shared" si="6"/>
        <v>7.6947221463553317E-3</v>
      </c>
    </row>
    <row r="151" spans="1:8" x14ac:dyDescent="0.35">
      <c r="A151" s="1">
        <v>44486</v>
      </c>
      <c r="B151">
        <v>60887.652344000002</v>
      </c>
      <c r="C151">
        <v>61645.523437999997</v>
      </c>
      <c r="D151">
        <v>59164.46875</v>
      </c>
      <c r="E151">
        <v>61553.617187999997</v>
      </c>
      <c r="F151">
        <v>61553.617187999997</v>
      </c>
      <c r="G151">
        <v>29032367511</v>
      </c>
      <c r="H151" s="8">
        <f t="shared" si="6"/>
        <v>1.0819264154143419E-2</v>
      </c>
    </row>
    <row r="152" spans="1:8" x14ac:dyDescent="0.35">
      <c r="A152" s="1">
        <v>44485</v>
      </c>
      <c r="B152">
        <v>61609.527344000002</v>
      </c>
      <c r="C152">
        <v>62274.476562999997</v>
      </c>
      <c r="D152">
        <v>60206.121094000002</v>
      </c>
      <c r="E152">
        <v>60892.179687999997</v>
      </c>
      <c r="F152">
        <v>60892.179687999997</v>
      </c>
      <c r="G152">
        <v>34250964237</v>
      </c>
      <c r="H152" s="8">
        <f t="shared" si="6"/>
        <v>-1.1780620429019933E-2</v>
      </c>
    </row>
    <row r="153" spans="1:8" x14ac:dyDescent="0.35">
      <c r="A153" s="1">
        <v>44484</v>
      </c>
      <c r="B153">
        <v>57345.902344000002</v>
      </c>
      <c r="C153">
        <v>62757.128905999998</v>
      </c>
      <c r="D153">
        <v>56868.144530999998</v>
      </c>
      <c r="E153">
        <v>61593.949219000002</v>
      </c>
      <c r="F153">
        <v>61593.949219000002</v>
      </c>
      <c r="G153">
        <v>51780081801</v>
      </c>
      <c r="H153" s="8">
        <f t="shared" si="6"/>
        <v>6.8968574492534684E-2</v>
      </c>
    </row>
    <row r="154" spans="1:8" x14ac:dyDescent="0.35">
      <c r="A154" s="1">
        <v>44483</v>
      </c>
      <c r="B154">
        <v>57372.832030999998</v>
      </c>
      <c r="C154">
        <v>58478.734375</v>
      </c>
      <c r="D154">
        <v>56957.074219000002</v>
      </c>
      <c r="E154">
        <v>57321.523437999997</v>
      </c>
      <c r="F154">
        <v>57321.523437999997</v>
      </c>
      <c r="G154">
        <v>36615791366</v>
      </c>
      <c r="H154" s="8">
        <f t="shared" si="6"/>
        <v>-8.9510169867515596E-4</v>
      </c>
    </row>
    <row r="155" spans="1:8" x14ac:dyDescent="0.35">
      <c r="A155" s="1">
        <v>44482</v>
      </c>
      <c r="B155">
        <v>56038.257812999997</v>
      </c>
      <c r="C155">
        <v>57688.660155999998</v>
      </c>
      <c r="D155">
        <v>54370.972655999998</v>
      </c>
      <c r="E155">
        <v>57401.097655999998</v>
      </c>
      <c r="F155">
        <v>57401.097655999998</v>
      </c>
      <c r="G155">
        <v>41684252783</v>
      </c>
      <c r="H155" s="8">
        <f t="shared" si="6"/>
        <v>2.3742400383480248E-2</v>
      </c>
    </row>
    <row r="156" spans="1:8" x14ac:dyDescent="0.35">
      <c r="A156" s="1">
        <v>44481</v>
      </c>
      <c r="B156">
        <v>57526.832030999998</v>
      </c>
      <c r="C156">
        <v>57627.878905999998</v>
      </c>
      <c r="D156">
        <v>54477.972655999998</v>
      </c>
      <c r="E156">
        <v>56041.058594000002</v>
      </c>
      <c r="F156">
        <v>56041.058594000002</v>
      </c>
      <c r="G156">
        <v>41083758949</v>
      </c>
      <c r="H156" s="8">
        <f t="shared" si="6"/>
        <v>-2.6512230037693641E-2</v>
      </c>
    </row>
    <row r="157" spans="1:8" x14ac:dyDescent="0.35">
      <c r="A157" s="1">
        <v>44480</v>
      </c>
      <c r="B157">
        <v>54734.125</v>
      </c>
      <c r="C157">
        <v>57793.039062999997</v>
      </c>
      <c r="D157">
        <v>54519.765625</v>
      </c>
      <c r="E157">
        <v>57484.789062999997</v>
      </c>
      <c r="F157">
        <v>57484.789062999997</v>
      </c>
      <c r="G157">
        <v>42637331698</v>
      </c>
      <c r="H157" s="8">
        <f t="shared" si="6"/>
        <v>4.7850294101026064E-2</v>
      </c>
    </row>
    <row r="158" spans="1:8" x14ac:dyDescent="0.35">
      <c r="A158" s="1">
        <v>44479</v>
      </c>
      <c r="B158">
        <v>54952.820312999997</v>
      </c>
      <c r="C158">
        <v>56401.304687999997</v>
      </c>
      <c r="D158">
        <v>54264.257812999997</v>
      </c>
      <c r="E158">
        <v>54771.578125</v>
      </c>
      <c r="F158">
        <v>54771.578125</v>
      </c>
      <c r="G158">
        <v>39527792364</v>
      </c>
      <c r="H158" s="8">
        <f t="shared" si="6"/>
        <v>-3.3090554299232459E-3</v>
      </c>
    </row>
    <row r="159" spans="1:8" x14ac:dyDescent="0.35">
      <c r="A159" s="1">
        <v>44478</v>
      </c>
      <c r="B159">
        <v>53929.78125</v>
      </c>
      <c r="C159">
        <v>55397.945312999997</v>
      </c>
      <c r="D159">
        <v>53735.144530999998</v>
      </c>
      <c r="E159">
        <v>54968.222655999998</v>
      </c>
      <c r="F159">
        <v>54968.222655999998</v>
      </c>
      <c r="G159">
        <v>32491211414</v>
      </c>
      <c r="H159" s="8">
        <f t="shared" si="6"/>
        <v>1.8891667873249821E-2</v>
      </c>
    </row>
    <row r="160" spans="1:8" x14ac:dyDescent="0.35">
      <c r="A160" s="1">
        <v>44477</v>
      </c>
      <c r="B160">
        <v>53802.144530999998</v>
      </c>
      <c r="C160">
        <v>55922.980469000002</v>
      </c>
      <c r="D160">
        <v>53688.054687999997</v>
      </c>
      <c r="E160">
        <v>53967.847655999998</v>
      </c>
      <c r="F160">
        <v>53967.847655999998</v>
      </c>
      <c r="G160">
        <v>34800873924</v>
      </c>
      <c r="H160" s="8">
        <f t="shared" si="6"/>
        <v>3.0704045500613473E-3</v>
      </c>
    </row>
    <row r="161" spans="1:8" x14ac:dyDescent="0.35">
      <c r="A161" s="1">
        <v>44476</v>
      </c>
      <c r="B161">
        <v>55338.625</v>
      </c>
      <c r="C161">
        <v>55338.625</v>
      </c>
      <c r="D161">
        <v>53525.46875</v>
      </c>
      <c r="E161">
        <v>53805.984375</v>
      </c>
      <c r="F161">
        <v>53805.984375</v>
      </c>
      <c r="G161">
        <v>36807860413</v>
      </c>
      <c r="H161" s="8">
        <f t="shared" si="6"/>
        <v>-2.8484575513353389E-2</v>
      </c>
    </row>
    <row r="162" spans="1:8" x14ac:dyDescent="0.35">
      <c r="A162" s="1">
        <v>44475</v>
      </c>
      <c r="B162">
        <v>51486.664062999997</v>
      </c>
      <c r="C162">
        <v>55568.464844000002</v>
      </c>
      <c r="D162">
        <v>50488.191405999998</v>
      </c>
      <c r="E162">
        <v>55361.449219000002</v>
      </c>
      <c r="F162">
        <v>55361.449219000002</v>
      </c>
      <c r="G162">
        <v>49034730168</v>
      </c>
      <c r="H162" s="8">
        <f t="shared" si="6"/>
        <v>6.9990674208546239E-2</v>
      </c>
    </row>
    <row r="163" spans="1:8" x14ac:dyDescent="0.35">
      <c r="A163" s="1">
        <v>44474</v>
      </c>
      <c r="B163">
        <v>49174.960937999997</v>
      </c>
      <c r="C163">
        <v>51839.984375</v>
      </c>
      <c r="D163">
        <v>49072.839844000002</v>
      </c>
      <c r="E163">
        <v>51514.8125</v>
      </c>
      <c r="F163">
        <v>51514.8125</v>
      </c>
      <c r="G163">
        <v>35873904236</v>
      </c>
      <c r="H163" s="8">
        <f t="shared" si="6"/>
        <v>4.5420946878143124E-2</v>
      </c>
    </row>
    <row r="164" spans="1:8" x14ac:dyDescent="0.35">
      <c r="A164" s="1">
        <v>44473</v>
      </c>
      <c r="B164">
        <v>48208.90625</v>
      </c>
      <c r="C164">
        <v>49456.777344000002</v>
      </c>
      <c r="D164">
        <v>47045.003905999998</v>
      </c>
      <c r="E164">
        <v>49112.902344000002</v>
      </c>
      <c r="F164">
        <v>49112.902344000002</v>
      </c>
      <c r="G164">
        <v>33383173002</v>
      </c>
      <c r="H164" s="8">
        <f t="shared" si="6"/>
        <v>1.8406488943947349E-2</v>
      </c>
    </row>
    <row r="165" spans="1:8" x14ac:dyDescent="0.35">
      <c r="A165" s="1">
        <v>44472</v>
      </c>
      <c r="B165">
        <v>47680.027344000002</v>
      </c>
      <c r="C165">
        <v>49130.691405999998</v>
      </c>
      <c r="D165">
        <v>47157.289062999997</v>
      </c>
      <c r="E165">
        <v>48199.953125</v>
      </c>
      <c r="F165">
        <v>48199.953125</v>
      </c>
      <c r="G165">
        <v>26638115879</v>
      </c>
      <c r="H165" s="8">
        <f t="shared" si="6"/>
        <v>1.0786852419786417E-2</v>
      </c>
    </row>
    <row r="166" spans="1:8" x14ac:dyDescent="0.35">
      <c r="A166" s="1">
        <v>44471</v>
      </c>
      <c r="B166">
        <v>48137.46875</v>
      </c>
      <c r="C166">
        <v>48282.0625</v>
      </c>
      <c r="D166">
        <v>47465.496094000002</v>
      </c>
      <c r="E166">
        <v>47711.488280999998</v>
      </c>
      <c r="F166">
        <v>47711.488280999998</v>
      </c>
      <c r="G166">
        <v>30614346492</v>
      </c>
      <c r="H166" s="8">
        <f t="shared" si="6"/>
        <v>-8.9282578336513305E-3</v>
      </c>
    </row>
    <row r="167" spans="1:8" x14ac:dyDescent="0.35">
      <c r="A167" s="1">
        <v>44470</v>
      </c>
      <c r="B167">
        <v>43816.742187999997</v>
      </c>
      <c r="C167">
        <v>48436.011719000002</v>
      </c>
      <c r="D167">
        <v>43320.023437999997</v>
      </c>
      <c r="E167">
        <v>48116.941405999998</v>
      </c>
      <c r="F167">
        <v>48116.941405999998</v>
      </c>
      <c r="G167">
        <v>42850641582</v>
      </c>
      <c r="H167" s="8">
        <f t="shared" si="6"/>
        <v>8.9369754027295328E-2</v>
      </c>
    </row>
    <row r="168" spans="1:8" x14ac:dyDescent="0.35">
      <c r="A168" s="1">
        <v>44469</v>
      </c>
      <c r="B168">
        <v>41551.269530999998</v>
      </c>
      <c r="C168">
        <v>44092.601562999997</v>
      </c>
      <c r="D168">
        <v>41444.582030999998</v>
      </c>
      <c r="E168">
        <v>43790.894530999998</v>
      </c>
      <c r="F168">
        <v>43790.894530999998</v>
      </c>
      <c r="G168">
        <v>31141681925</v>
      </c>
      <c r="H168" s="8">
        <f t="shared" si="6"/>
        <v>5.1143622983416057E-2</v>
      </c>
    </row>
    <row r="169" spans="1:8" x14ac:dyDescent="0.35">
      <c r="A169" s="1">
        <v>44468</v>
      </c>
      <c r="B169">
        <v>41064.984375</v>
      </c>
      <c r="C169">
        <v>42545.257812999997</v>
      </c>
      <c r="D169">
        <v>40829.667969000002</v>
      </c>
      <c r="E169">
        <v>41564.363280999998</v>
      </c>
      <c r="F169">
        <v>41564.363280999998</v>
      </c>
      <c r="G169">
        <v>30602359905</v>
      </c>
      <c r="H169" s="8">
        <f t="shared" si="6"/>
        <v>1.2014592948865775E-2</v>
      </c>
    </row>
    <row r="170" spans="1:8" x14ac:dyDescent="0.35">
      <c r="A170" s="1">
        <v>44467</v>
      </c>
      <c r="B170">
        <v>42200.898437999997</v>
      </c>
      <c r="C170">
        <v>42775.144530999998</v>
      </c>
      <c r="D170">
        <v>40931.664062999997</v>
      </c>
      <c r="E170">
        <v>41034.542969000002</v>
      </c>
      <c r="F170">
        <v>41034.542969000002</v>
      </c>
      <c r="G170">
        <v>30214940550</v>
      </c>
      <c r="H170" s="8">
        <f t="shared" si="6"/>
        <v>-2.8423747033837581E-2</v>
      </c>
    </row>
    <row r="171" spans="1:8" x14ac:dyDescent="0.35">
      <c r="A171" s="1">
        <v>44466</v>
      </c>
      <c r="B171">
        <v>43234.183594000002</v>
      </c>
      <c r="C171">
        <v>44313.246094000002</v>
      </c>
      <c r="D171">
        <v>42190.632812999997</v>
      </c>
      <c r="E171">
        <v>42235.730469000002</v>
      </c>
      <c r="F171">
        <v>42235.730469000002</v>
      </c>
      <c r="G171">
        <v>30980029059</v>
      </c>
      <c r="H171" s="8">
        <f t="shared" si="6"/>
        <v>-2.3640010813423491E-2</v>
      </c>
    </row>
    <row r="172" spans="1:8" x14ac:dyDescent="0.35">
      <c r="A172" s="1">
        <v>44465</v>
      </c>
      <c r="B172">
        <v>42721.628905999998</v>
      </c>
      <c r="C172">
        <v>43919.300780999998</v>
      </c>
      <c r="D172">
        <v>40848.460937999997</v>
      </c>
      <c r="E172">
        <v>43208.539062999997</v>
      </c>
      <c r="F172">
        <v>43208.539062999997</v>
      </c>
      <c r="G172">
        <v>30661222077</v>
      </c>
      <c r="H172" s="8">
        <f t="shared" si="6"/>
        <v>1.1268841010571117E-2</v>
      </c>
    </row>
    <row r="173" spans="1:8" x14ac:dyDescent="0.35">
      <c r="A173" s="1">
        <v>44464</v>
      </c>
      <c r="B173">
        <v>42840.890625</v>
      </c>
      <c r="C173">
        <v>42996.257812999997</v>
      </c>
      <c r="D173">
        <v>41759.921875</v>
      </c>
      <c r="E173">
        <v>42716.59375</v>
      </c>
      <c r="F173">
        <v>42716.59375</v>
      </c>
      <c r="G173">
        <v>31604717236</v>
      </c>
      <c r="H173" s="8">
        <f t="shared" si="6"/>
        <v>-2.9098030551651839E-3</v>
      </c>
    </row>
    <row r="174" spans="1:8" x14ac:dyDescent="0.35">
      <c r="A174" s="1">
        <v>44463</v>
      </c>
      <c r="B174">
        <v>44894.300780999998</v>
      </c>
      <c r="C174">
        <v>45080.492187999997</v>
      </c>
      <c r="D174">
        <v>40936.558594000002</v>
      </c>
      <c r="E174">
        <v>42839.75</v>
      </c>
      <c r="F174">
        <v>42839.75</v>
      </c>
      <c r="G174">
        <v>42839345714</v>
      </c>
      <c r="H174" s="8">
        <f t="shared" si="6"/>
        <v>-4.7958981576689826E-2</v>
      </c>
    </row>
    <row r="175" spans="1:8" x14ac:dyDescent="0.35">
      <c r="A175" s="1">
        <v>44462</v>
      </c>
      <c r="B175">
        <v>43560.296875</v>
      </c>
      <c r="C175">
        <v>44942.175780999998</v>
      </c>
      <c r="D175">
        <v>43109.339844000002</v>
      </c>
      <c r="E175">
        <v>44895.097655999998</v>
      </c>
      <c r="F175">
        <v>44895.097655999998</v>
      </c>
      <c r="G175">
        <v>34244064430</v>
      </c>
      <c r="H175" s="8">
        <f t="shared" si="6"/>
        <v>2.9731548669916053E-2</v>
      </c>
    </row>
    <row r="176" spans="1:8" x14ac:dyDescent="0.35">
      <c r="A176" s="1">
        <v>44461</v>
      </c>
      <c r="B176">
        <v>40677.953125</v>
      </c>
      <c r="C176">
        <v>43978.621094000002</v>
      </c>
      <c r="D176">
        <v>40625.632812999997</v>
      </c>
      <c r="E176">
        <v>43574.507812999997</v>
      </c>
      <c r="F176">
        <v>43574.507812999997</v>
      </c>
      <c r="G176">
        <v>38139709246</v>
      </c>
      <c r="H176" s="8">
        <f t="shared" si="6"/>
        <v>6.6473606550659411E-2</v>
      </c>
    </row>
    <row r="177" spans="1:8" x14ac:dyDescent="0.35">
      <c r="A177" s="1">
        <v>44460</v>
      </c>
      <c r="B177">
        <v>43012.234375</v>
      </c>
      <c r="C177">
        <v>43607.609375</v>
      </c>
      <c r="D177">
        <v>39787.609375</v>
      </c>
      <c r="E177">
        <v>40693.675780999998</v>
      </c>
      <c r="F177">
        <v>40693.675780999998</v>
      </c>
      <c r="G177">
        <v>48701090088</v>
      </c>
      <c r="H177" s="8">
        <f t="shared" si="6"/>
        <v>-5.6975894890344214E-2</v>
      </c>
    </row>
    <row r="178" spans="1:8" x14ac:dyDescent="0.35">
      <c r="A178" s="1">
        <v>44459</v>
      </c>
      <c r="B178">
        <v>47261.40625</v>
      </c>
      <c r="C178">
        <v>47328.199219000002</v>
      </c>
      <c r="D178">
        <v>42598.914062999997</v>
      </c>
      <c r="E178">
        <v>42843.800780999998</v>
      </c>
      <c r="F178">
        <v>42843.800780999998</v>
      </c>
      <c r="G178">
        <v>43909845642</v>
      </c>
      <c r="H178" s="8">
        <f t="shared" si="6"/>
        <v>-0.10310956050750483</v>
      </c>
    </row>
    <row r="179" spans="1:8" x14ac:dyDescent="0.35">
      <c r="A179" s="1">
        <v>44458</v>
      </c>
      <c r="B179">
        <v>48268.855469000002</v>
      </c>
      <c r="C179">
        <v>48328.367187999997</v>
      </c>
      <c r="D179">
        <v>46919.804687999997</v>
      </c>
      <c r="E179">
        <v>47260.21875</v>
      </c>
      <c r="F179">
        <v>47260.21875</v>
      </c>
      <c r="G179">
        <v>26967722648</v>
      </c>
      <c r="H179" s="8">
        <f t="shared" si="6"/>
        <v>-2.1342193194990276E-2</v>
      </c>
    </row>
    <row r="180" spans="1:8" x14ac:dyDescent="0.35">
      <c r="A180" s="1">
        <v>44457</v>
      </c>
      <c r="B180">
        <v>47273.527344000002</v>
      </c>
      <c r="C180">
        <v>48791.78125</v>
      </c>
      <c r="D180">
        <v>47087.285155999998</v>
      </c>
      <c r="E180">
        <v>48278.363280999998</v>
      </c>
      <c r="F180">
        <v>48278.363280999998</v>
      </c>
      <c r="G180">
        <v>28575630451</v>
      </c>
      <c r="H180" s="8">
        <f t="shared" si="6"/>
        <v>2.0813380336682841E-2</v>
      </c>
    </row>
    <row r="181" spans="1:8" x14ac:dyDescent="0.35">
      <c r="A181" s="1">
        <v>44456</v>
      </c>
      <c r="B181">
        <v>47771.003905999998</v>
      </c>
      <c r="C181">
        <v>48160.921875</v>
      </c>
      <c r="D181">
        <v>46832.523437999997</v>
      </c>
      <c r="E181">
        <v>47267.519530999998</v>
      </c>
      <c r="F181">
        <v>47267.519530999998</v>
      </c>
      <c r="G181">
        <v>28727713711</v>
      </c>
      <c r="H181" s="8">
        <f t="shared" si="6"/>
        <v>-1.0651804452522499E-2</v>
      </c>
    </row>
    <row r="182" spans="1:8" x14ac:dyDescent="0.35">
      <c r="A182" s="1">
        <v>44455</v>
      </c>
      <c r="B182">
        <v>48158.90625</v>
      </c>
      <c r="C182">
        <v>48486.828125</v>
      </c>
      <c r="D182">
        <v>47079.558594000002</v>
      </c>
      <c r="E182">
        <v>47783.359375</v>
      </c>
      <c r="F182">
        <v>47783.359375</v>
      </c>
      <c r="G182">
        <v>31764293754</v>
      </c>
      <c r="H182" s="8">
        <f t="shared" si="6"/>
        <v>-7.8593652667393685E-3</v>
      </c>
    </row>
    <row r="183" spans="1:8" x14ac:dyDescent="0.35">
      <c r="A183" s="1">
        <v>44454</v>
      </c>
      <c r="B183">
        <v>47098</v>
      </c>
      <c r="C183">
        <v>48450.46875</v>
      </c>
      <c r="D183">
        <v>46773.328125</v>
      </c>
      <c r="E183">
        <v>48176.347655999998</v>
      </c>
      <c r="F183">
        <v>48176.347655999998</v>
      </c>
      <c r="G183">
        <v>30484496466</v>
      </c>
      <c r="H183" s="8">
        <f t="shared" si="6"/>
        <v>2.2383341794605677E-2</v>
      </c>
    </row>
    <row r="184" spans="1:8" x14ac:dyDescent="0.35">
      <c r="A184" s="1">
        <v>44453</v>
      </c>
      <c r="B184">
        <v>44960.050780999998</v>
      </c>
      <c r="C184">
        <v>47218.125</v>
      </c>
      <c r="D184">
        <v>44752.332030999998</v>
      </c>
      <c r="E184">
        <v>47092.492187999997</v>
      </c>
      <c r="F184">
        <v>47092.492187999997</v>
      </c>
      <c r="G184">
        <v>38652152880</v>
      </c>
      <c r="H184" s="8">
        <f t="shared" si="6"/>
        <v>4.5281982497061016E-2</v>
      </c>
    </row>
    <row r="185" spans="1:8" x14ac:dyDescent="0.35">
      <c r="A185" s="1">
        <v>44452</v>
      </c>
      <c r="B185">
        <v>46057.214844000002</v>
      </c>
      <c r="C185">
        <v>46598.679687999997</v>
      </c>
      <c r="D185">
        <v>43591.320312999997</v>
      </c>
      <c r="E185">
        <v>44963.074219000002</v>
      </c>
      <c r="F185">
        <v>44963.074219000002</v>
      </c>
      <c r="G185">
        <v>40969943253</v>
      </c>
      <c r="H185" s="8">
        <f t="shared" si="6"/>
        <v>-2.4334204099808861E-2</v>
      </c>
    </row>
    <row r="186" spans="1:8" x14ac:dyDescent="0.35">
      <c r="A186" s="1">
        <v>44451</v>
      </c>
      <c r="B186">
        <v>45206.628905999998</v>
      </c>
      <c r="C186">
        <v>46364.878905999998</v>
      </c>
      <c r="D186">
        <v>44790.460937999997</v>
      </c>
      <c r="E186">
        <v>46063.269530999998</v>
      </c>
      <c r="F186">
        <v>46063.269530999998</v>
      </c>
      <c r="G186">
        <v>27881980161</v>
      </c>
      <c r="H186" s="8">
        <f t="shared" si="6"/>
        <v>1.8597043451800393E-2</v>
      </c>
    </row>
    <row r="187" spans="1:8" x14ac:dyDescent="0.35">
      <c r="A187" s="1">
        <v>44450</v>
      </c>
      <c r="B187">
        <v>44869.839844000002</v>
      </c>
      <c r="C187">
        <v>45969.292969000002</v>
      </c>
      <c r="D187">
        <v>44818.265625</v>
      </c>
      <c r="E187">
        <v>45201.457030999998</v>
      </c>
      <c r="F187">
        <v>45201.457030999998</v>
      </c>
      <c r="G187">
        <v>34499835245</v>
      </c>
      <c r="H187" s="8">
        <f t="shared" si="6"/>
        <v>7.336426938020316E-3</v>
      </c>
    </row>
    <row r="188" spans="1:8" x14ac:dyDescent="0.35">
      <c r="A188" s="1">
        <v>44449</v>
      </c>
      <c r="B188">
        <v>46396.664062999997</v>
      </c>
      <c r="C188">
        <v>47031.742187999997</v>
      </c>
      <c r="D188">
        <v>44344.484375</v>
      </c>
      <c r="E188">
        <v>44883.910155999998</v>
      </c>
      <c r="F188">
        <v>44883.910155999998</v>
      </c>
      <c r="G188">
        <v>39154666597</v>
      </c>
      <c r="H188" s="8">
        <f t="shared" si="6"/>
        <v>-3.3703701432032572E-2</v>
      </c>
    </row>
    <row r="189" spans="1:8" x14ac:dyDescent="0.35">
      <c r="A189" s="1">
        <v>44448</v>
      </c>
      <c r="B189">
        <v>45774.742187999997</v>
      </c>
      <c r="C189">
        <v>47261.949219000002</v>
      </c>
      <c r="D189">
        <v>45669.738280999998</v>
      </c>
      <c r="E189">
        <v>46391.421875</v>
      </c>
      <c r="F189">
        <v>46391.421875</v>
      </c>
      <c r="G189">
        <v>38672657013</v>
      </c>
      <c r="H189" s="8">
        <f t="shared" si="6"/>
        <v>1.3292968011664408E-2</v>
      </c>
    </row>
    <row r="190" spans="1:8" x14ac:dyDescent="0.35">
      <c r="A190" s="1">
        <v>44447</v>
      </c>
      <c r="B190">
        <v>46827.761719000002</v>
      </c>
      <c r="C190">
        <v>47334.054687999997</v>
      </c>
      <c r="D190">
        <v>44561.394530999998</v>
      </c>
      <c r="E190">
        <v>46091.390625</v>
      </c>
      <c r="F190">
        <v>46091.390625</v>
      </c>
      <c r="G190">
        <v>49007762488</v>
      </c>
      <c r="H190" s="8">
        <f t="shared" si="6"/>
        <v>-1.5976326251275954E-2</v>
      </c>
    </row>
    <row r="191" spans="1:8" x14ac:dyDescent="0.35">
      <c r="A191" s="1">
        <v>44446</v>
      </c>
      <c r="B191">
        <v>52660.480469000002</v>
      </c>
      <c r="C191">
        <v>52853.765625</v>
      </c>
      <c r="D191">
        <v>43285.207030999998</v>
      </c>
      <c r="E191">
        <v>46811.128905999998</v>
      </c>
      <c r="F191">
        <v>46811.128905999998</v>
      </c>
      <c r="G191">
        <v>65210059683</v>
      </c>
      <c r="H191" s="8">
        <f t="shared" si="6"/>
        <v>-0.12495643022722029</v>
      </c>
    </row>
    <row r="192" spans="1:8" x14ac:dyDescent="0.35">
      <c r="A192" s="1">
        <v>44445</v>
      </c>
      <c r="B192">
        <v>51769.003905999998</v>
      </c>
      <c r="C192">
        <v>52700.941405999998</v>
      </c>
      <c r="D192">
        <v>51053.679687999997</v>
      </c>
      <c r="E192">
        <v>52633.535155999998</v>
      </c>
      <c r="F192">
        <v>52633.535155999998</v>
      </c>
      <c r="G192">
        <v>38884105426</v>
      </c>
      <c r="H192" s="8">
        <f t="shared" si="6"/>
        <v>1.6425483248229948E-2</v>
      </c>
    </row>
    <row r="193" spans="1:8" x14ac:dyDescent="0.35">
      <c r="A193" s="1">
        <v>44444</v>
      </c>
      <c r="B193">
        <v>49937.859375</v>
      </c>
      <c r="C193">
        <v>51868.679687999997</v>
      </c>
      <c r="D193">
        <v>49538.597655999998</v>
      </c>
      <c r="E193">
        <v>51753.410155999998</v>
      </c>
      <c r="F193">
        <v>51753.410155999998</v>
      </c>
      <c r="G193">
        <v>30322676319</v>
      </c>
      <c r="H193" s="8">
        <f t="shared" si="6"/>
        <v>3.5080795169388723E-2</v>
      </c>
    </row>
    <row r="194" spans="1:8" x14ac:dyDescent="0.35">
      <c r="A194" s="1">
        <v>44443</v>
      </c>
      <c r="B194">
        <v>50009.324219000002</v>
      </c>
      <c r="C194">
        <v>50545.582030999998</v>
      </c>
      <c r="D194">
        <v>49548.78125</v>
      </c>
      <c r="E194">
        <v>49944.625</v>
      </c>
      <c r="F194">
        <v>49944.625</v>
      </c>
      <c r="G194">
        <v>37471327794</v>
      </c>
      <c r="H194" s="8">
        <f t="shared" si="6"/>
        <v>-1.2954190566052284E-3</v>
      </c>
    </row>
    <row r="195" spans="1:8" x14ac:dyDescent="0.35">
      <c r="A195" s="1">
        <v>44442</v>
      </c>
      <c r="B195">
        <v>49288.25</v>
      </c>
      <c r="C195">
        <v>50982.273437999997</v>
      </c>
      <c r="D195">
        <v>48386.085937999997</v>
      </c>
      <c r="E195">
        <v>50025.375</v>
      </c>
      <c r="F195">
        <v>50025.375</v>
      </c>
      <c r="G195">
        <v>43206179619</v>
      </c>
      <c r="H195" s="8">
        <f t="shared" si="6"/>
        <v>1.4735021976347004E-2</v>
      </c>
    </row>
    <row r="196" spans="1:8" x14ac:dyDescent="0.35">
      <c r="A196" s="1">
        <v>44441</v>
      </c>
      <c r="B196">
        <v>48807.847655999998</v>
      </c>
      <c r="C196">
        <v>50343.421875</v>
      </c>
      <c r="D196">
        <v>48652.320312999997</v>
      </c>
      <c r="E196">
        <v>49327.722655999998</v>
      </c>
      <c r="F196">
        <v>49327.722655999998</v>
      </c>
      <c r="G196">
        <v>39508070319</v>
      </c>
      <c r="H196" s="8">
        <f t="shared" si="6"/>
        <v>1.0539205380014939E-2</v>
      </c>
    </row>
    <row r="197" spans="1:8" x14ac:dyDescent="0.35">
      <c r="A197" s="1">
        <v>44440</v>
      </c>
      <c r="B197">
        <v>47099.773437999997</v>
      </c>
      <c r="C197">
        <v>49111.089844000002</v>
      </c>
      <c r="D197">
        <v>46562.4375</v>
      </c>
      <c r="E197">
        <v>48847.027344000002</v>
      </c>
      <c r="F197">
        <v>48847.027344000002</v>
      </c>
      <c r="G197">
        <v>39139399125</v>
      </c>
      <c r="H197" s="8">
        <f t="shared" si="6"/>
        <v>3.5769912746074703E-2</v>
      </c>
    </row>
    <row r="198" spans="1:8" x14ac:dyDescent="0.35">
      <c r="A198" s="1">
        <v>44439</v>
      </c>
      <c r="B198">
        <v>47024.339844000002</v>
      </c>
      <c r="C198">
        <v>48189.550780999998</v>
      </c>
      <c r="D198">
        <v>46750.09375</v>
      </c>
      <c r="E198">
        <v>47166.6875</v>
      </c>
      <c r="F198">
        <v>47166.6875</v>
      </c>
      <c r="G198">
        <v>34730363427</v>
      </c>
      <c r="H198" s="8">
        <f t="shared" si="6"/>
        <v>3.0179701722746186E-3</v>
      </c>
    </row>
    <row r="199" spans="1:8" x14ac:dyDescent="0.35">
      <c r="A199" s="1">
        <v>44438</v>
      </c>
      <c r="B199">
        <v>48834.851562999997</v>
      </c>
      <c r="C199">
        <v>48925.605469000002</v>
      </c>
      <c r="D199">
        <v>46950.273437999997</v>
      </c>
      <c r="E199">
        <v>47054.984375</v>
      </c>
      <c r="F199">
        <v>47054.984375</v>
      </c>
      <c r="G199">
        <v>31847007016</v>
      </c>
      <c r="H199" s="8">
        <f t="shared" si="6"/>
        <v>-3.7825263606837536E-2</v>
      </c>
    </row>
    <row r="200" spans="1:8" x14ac:dyDescent="0.35">
      <c r="A200" s="1">
        <v>44437</v>
      </c>
      <c r="B200">
        <v>48911.25</v>
      </c>
      <c r="C200">
        <v>49644.113280999998</v>
      </c>
      <c r="D200">
        <v>47925.855469000002</v>
      </c>
      <c r="E200">
        <v>48829.832030999998</v>
      </c>
      <c r="F200">
        <v>48829.832030999998</v>
      </c>
      <c r="G200">
        <v>25889650240</v>
      </c>
      <c r="H200" s="8">
        <f t="shared" ref="H200:H263" si="7">(E200-B200)/E200</f>
        <v>-1.6673817134638734E-3</v>
      </c>
    </row>
    <row r="201" spans="1:8" x14ac:dyDescent="0.35">
      <c r="A201" s="1">
        <v>44436</v>
      </c>
      <c r="B201">
        <v>49072.585937999997</v>
      </c>
      <c r="C201">
        <v>49283.503905999998</v>
      </c>
      <c r="D201">
        <v>48499.238280999998</v>
      </c>
      <c r="E201">
        <v>48902.402344000002</v>
      </c>
      <c r="F201">
        <v>48902.402344000002</v>
      </c>
      <c r="G201">
        <v>28568103401</v>
      </c>
      <c r="H201" s="8">
        <f t="shared" si="7"/>
        <v>-3.4800661285073866E-3</v>
      </c>
    </row>
    <row r="202" spans="1:8" x14ac:dyDescent="0.35">
      <c r="A202" s="1">
        <v>44435</v>
      </c>
      <c r="B202">
        <v>46894.554687999997</v>
      </c>
      <c r="C202">
        <v>49112.785155999998</v>
      </c>
      <c r="D202">
        <v>46394.28125</v>
      </c>
      <c r="E202">
        <v>49058.667969000002</v>
      </c>
      <c r="F202">
        <v>49058.667969000002</v>
      </c>
      <c r="G202">
        <v>34511076995</v>
      </c>
      <c r="H202" s="8">
        <f t="shared" si="7"/>
        <v>4.411276071269405E-2</v>
      </c>
    </row>
    <row r="203" spans="1:8" x14ac:dyDescent="0.35">
      <c r="A203" s="1">
        <v>44434</v>
      </c>
      <c r="B203">
        <v>49002.640625</v>
      </c>
      <c r="C203">
        <v>49347.582030999998</v>
      </c>
      <c r="D203">
        <v>46405.78125</v>
      </c>
      <c r="E203">
        <v>46942.21875</v>
      </c>
      <c r="F203">
        <v>46942.21875</v>
      </c>
      <c r="G203">
        <v>32666549568</v>
      </c>
      <c r="H203" s="8">
        <f t="shared" si="7"/>
        <v>-4.3892724499734047E-2</v>
      </c>
    </row>
    <row r="204" spans="1:8" x14ac:dyDescent="0.35">
      <c r="A204" s="1">
        <v>44433</v>
      </c>
      <c r="B204">
        <v>47727.257812999997</v>
      </c>
      <c r="C204">
        <v>49202.878905999998</v>
      </c>
      <c r="D204">
        <v>47163.613280999998</v>
      </c>
      <c r="E204">
        <v>48960.789062999997</v>
      </c>
      <c r="F204">
        <v>48960.789062999997</v>
      </c>
      <c r="G204">
        <v>32646349931</v>
      </c>
      <c r="H204" s="8">
        <f t="shared" si="7"/>
        <v>2.5194268180865328E-2</v>
      </c>
    </row>
    <row r="205" spans="1:8" x14ac:dyDescent="0.35">
      <c r="A205" s="1">
        <v>44432</v>
      </c>
      <c r="B205">
        <v>49562.347655999998</v>
      </c>
      <c r="C205">
        <v>49878.769530999998</v>
      </c>
      <c r="D205">
        <v>47687.117187999997</v>
      </c>
      <c r="E205">
        <v>47706.117187999997</v>
      </c>
      <c r="F205">
        <v>47706.117187999997</v>
      </c>
      <c r="G205">
        <v>35361168834</v>
      </c>
      <c r="H205" s="8">
        <f t="shared" si="7"/>
        <v>-3.8909694970248342E-2</v>
      </c>
    </row>
    <row r="206" spans="1:8" x14ac:dyDescent="0.35">
      <c r="A206" s="1">
        <v>44431</v>
      </c>
      <c r="B206">
        <v>49291.675780999998</v>
      </c>
      <c r="C206">
        <v>50482.078125</v>
      </c>
      <c r="D206">
        <v>49074.605469000002</v>
      </c>
      <c r="E206">
        <v>49546.148437999997</v>
      </c>
      <c r="F206">
        <v>49546.148437999997</v>
      </c>
      <c r="G206">
        <v>34305053719</v>
      </c>
      <c r="H206" s="8">
        <f t="shared" si="7"/>
        <v>5.136073439057226E-3</v>
      </c>
    </row>
    <row r="207" spans="1:8" x14ac:dyDescent="0.35">
      <c r="A207" s="1">
        <v>44430</v>
      </c>
      <c r="B207">
        <v>48869.105469000002</v>
      </c>
      <c r="C207">
        <v>49471.609375</v>
      </c>
      <c r="D207">
        <v>48199.941405999998</v>
      </c>
      <c r="E207">
        <v>49321.652344000002</v>
      </c>
      <c r="F207">
        <v>49321.652344000002</v>
      </c>
      <c r="G207">
        <v>25370975378</v>
      </c>
      <c r="H207" s="8">
        <f t="shared" si="7"/>
        <v>9.1754199928999851E-3</v>
      </c>
    </row>
    <row r="208" spans="1:8" x14ac:dyDescent="0.35">
      <c r="A208" s="1">
        <v>44429</v>
      </c>
      <c r="B208">
        <v>49327.074219000002</v>
      </c>
      <c r="C208">
        <v>49717.019530999998</v>
      </c>
      <c r="D208">
        <v>48312.199219000002</v>
      </c>
      <c r="E208">
        <v>48905.492187999997</v>
      </c>
      <c r="F208">
        <v>48905.492187999997</v>
      </c>
      <c r="G208">
        <v>40585205312</v>
      </c>
      <c r="H208" s="8">
        <f t="shared" si="7"/>
        <v>-8.6203412365094146E-3</v>
      </c>
    </row>
    <row r="209" spans="1:8" x14ac:dyDescent="0.35">
      <c r="A209" s="1">
        <v>44428</v>
      </c>
      <c r="B209">
        <v>46723.121094000002</v>
      </c>
      <c r="C209">
        <v>49342.152344000002</v>
      </c>
      <c r="D209">
        <v>46650.707030999998</v>
      </c>
      <c r="E209">
        <v>49339.175780999998</v>
      </c>
      <c r="F209">
        <v>49339.175780999998</v>
      </c>
      <c r="G209">
        <v>34706867452</v>
      </c>
      <c r="H209" s="8">
        <f t="shared" si="7"/>
        <v>5.3021856275260508E-2</v>
      </c>
    </row>
    <row r="210" spans="1:8" x14ac:dyDescent="0.35">
      <c r="A210" s="1">
        <v>44427</v>
      </c>
      <c r="B210">
        <v>44741.882812999997</v>
      </c>
      <c r="C210">
        <v>46970.761719000002</v>
      </c>
      <c r="D210">
        <v>43998.316405999998</v>
      </c>
      <c r="E210">
        <v>46717.578125</v>
      </c>
      <c r="F210">
        <v>46717.578125</v>
      </c>
      <c r="G210">
        <v>37204312299</v>
      </c>
      <c r="H210" s="8">
        <f t="shared" si="7"/>
        <v>4.2290191214829881E-2</v>
      </c>
    </row>
    <row r="211" spans="1:8" x14ac:dyDescent="0.35">
      <c r="A211" s="1">
        <v>44426</v>
      </c>
      <c r="B211">
        <v>44686.75</v>
      </c>
      <c r="C211">
        <v>45952.0625</v>
      </c>
      <c r="D211">
        <v>44364.027344000002</v>
      </c>
      <c r="E211">
        <v>44801.1875</v>
      </c>
      <c r="F211">
        <v>44801.1875</v>
      </c>
      <c r="G211">
        <v>32194123075</v>
      </c>
      <c r="H211" s="8">
        <f t="shared" si="7"/>
        <v>2.5543407750073591E-3</v>
      </c>
    </row>
    <row r="212" spans="1:8" x14ac:dyDescent="0.35">
      <c r="A212" s="1">
        <v>44425</v>
      </c>
      <c r="B212">
        <v>45936.457030999998</v>
      </c>
      <c r="C212">
        <v>47139.570312999997</v>
      </c>
      <c r="D212">
        <v>44512.417969000002</v>
      </c>
      <c r="E212">
        <v>44695.359375</v>
      </c>
      <c r="F212">
        <v>44695.359375</v>
      </c>
      <c r="G212">
        <v>33451362600</v>
      </c>
      <c r="H212" s="8">
        <f t="shared" si="7"/>
        <v>-2.7767931019124916E-2</v>
      </c>
    </row>
    <row r="213" spans="1:8" x14ac:dyDescent="0.35">
      <c r="A213" s="1">
        <v>44424</v>
      </c>
      <c r="B213">
        <v>47019.960937999997</v>
      </c>
      <c r="C213">
        <v>47998.097655999998</v>
      </c>
      <c r="D213">
        <v>45700.320312999997</v>
      </c>
      <c r="E213">
        <v>46004.484375</v>
      </c>
      <c r="F213">
        <v>46004.484375</v>
      </c>
      <c r="G213">
        <v>32776876610</v>
      </c>
      <c r="H213" s="8">
        <f t="shared" si="7"/>
        <v>-2.2073425597436587E-2</v>
      </c>
    </row>
    <row r="214" spans="1:8" x14ac:dyDescent="0.35">
      <c r="A214" s="1">
        <v>44423</v>
      </c>
      <c r="B214">
        <v>47096.667969000002</v>
      </c>
      <c r="C214">
        <v>47357.105469000002</v>
      </c>
      <c r="D214">
        <v>45579.589844000002</v>
      </c>
      <c r="E214">
        <v>47047.003905999998</v>
      </c>
      <c r="F214">
        <v>47047.003905999998</v>
      </c>
      <c r="G214">
        <v>30988958446</v>
      </c>
      <c r="H214" s="8">
        <f t="shared" si="7"/>
        <v>-1.0556264772828615E-3</v>
      </c>
    </row>
    <row r="215" spans="1:8" x14ac:dyDescent="0.35">
      <c r="A215" s="1">
        <v>44422</v>
      </c>
      <c r="B215">
        <v>47810.6875</v>
      </c>
      <c r="C215">
        <v>48098.683594000002</v>
      </c>
      <c r="D215">
        <v>46177.632812999997</v>
      </c>
      <c r="E215">
        <v>47096.945312999997</v>
      </c>
      <c r="F215">
        <v>47096.945312999997</v>
      </c>
      <c r="G215">
        <v>31211354442</v>
      </c>
      <c r="H215" s="8">
        <f t="shared" si="7"/>
        <v>-1.5154744798342406E-2</v>
      </c>
    </row>
    <row r="216" spans="1:8" x14ac:dyDescent="0.35">
      <c r="A216" s="1">
        <v>44421</v>
      </c>
      <c r="B216">
        <v>44439.691405999998</v>
      </c>
      <c r="C216">
        <v>47831.976562999997</v>
      </c>
      <c r="D216">
        <v>44282.417969000002</v>
      </c>
      <c r="E216">
        <v>47793.320312999997</v>
      </c>
      <c r="F216">
        <v>47793.320312999997</v>
      </c>
      <c r="G216">
        <v>31744259539</v>
      </c>
      <c r="H216" s="8">
        <f t="shared" si="7"/>
        <v>7.0169406206494436E-2</v>
      </c>
    </row>
    <row r="217" spans="1:8" x14ac:dyDescent="0.35">
      <c r="A217" s="1">
        <v>44420</v>
      </c>
      <c r="B217">
        <v>45576.878905999998</v>
      </c>
      <c r="C217">
        <v>46228.910155999998</v>
      </c>
      <c r="D217">
        <v>43861.445312999997</v>
      </c>
      <c r="E217">
        <v>44428.289062999997</v>
      </c>
      <c r="F217">
        <v>44428.289062999997</v>
      </c>
      <c r="G217">
        <v>33723620826</v>
      </c>
      <c r="H217" s="8">
        <f t="shared" si="7"/>
        <v>-2.5852668811335126E-2</v>
      </c>
    </row>
    <row r="218" spans="1:8" x14ac:dyDescent="0.35">
      <c r="A218" s="1">
        <v>44419</v>
      </c>
      <c r="B218">
        <v>45599.703125</v>
      </c>
      <c r="C218">
        <v>46735.632812999997</v>
      </c>
      <c r="D218">
        <v>45351.710937999997</v>
      </c>
      <c r="E218">
        <v>45593.636719000002</v>
      </c>
      <c r="F218">
        <v>45593.636719000002</v>
      </c>
      <c r="G218">
        <v>34319709073</v>
      </c>
      <c r="H218" s="8">
        <f t="shared" si="7"/>
        <v>-1.3305378637344089E-4</v>
      </c>
    </row>
    <row r="219" spans="1:8" x14ac:dyDescent="0.35">
      <c r="A219" s="1">
        <v>44418</v>
      </c>
      <c r="B219">
        <v>46280.847655999998</v>
      </c>
      <c r="C219">
        <v>46637.988280999998</v>
      </c>
      <c r="D219">
        <v>44705.554687999997</v>
      </c>
      <c r="E219">
        <v>45585.03125</v>
      </c>
      <c r="F219">
        <v>45585.03125</v>
      </c>
      <c r="G219">
        <v>33546019517</v>
      </c>
      <c r="H219" s="8">
        <f t="shared" si="7"/>
        <v>-1.5264142349359432E-2</v>
      </c>
    </row>
    <row r="220" spans="1:8" x14ac:dyDescent="0.35">
      <c r="A220" s="1">
        <v>44417</v>
      </c>
      <c r="B220">
        <v>43791.925780999998</v>
      </c>
      <c r="C220">
        <v>46456.832030999998</v>
      </c>
      <c r="D220">
        <v>42848.6875</v>
      </c>
      <c r="E220">
        <v>46365.402344000002</v>
      </c>
      <c r="F220">
        <v>46365.402344000002</v>
      </c>
      <c r="G220">
        <v>38734079049</v>
      </c>
      <c r="H220" s="8">
        <f t="shared" si="7"/>
        <v>5.5504243097181473E-2</v>
      </c>
    </row>
    <row r="221" spans="1:8" x14ac:dyDescent="0.35">
      <c r="A221" s="1">
        <v>44416</v>
      </c>
      <c r="B221">
        <v>44574.4375</v>
      </c>
      <c r="C221">
        <v>45282.351562999997</v>
      </c>
      <c r="D221">
        <v>43331.910155999998</v>
      </c>
      <c r="E221">
        <v>43798.117187999997</v>
      </c>
      <c r="F221">
        <v>43798.117187999997</v>
      </c>
      <c r="G221">
        <v>36302664750</v>
      </c>
      <c r="H221" s="8">
        <f t="shared" si="7"/>
        <v>-1.7724969972286918E-2</v>
      </c>
    </row>
    <row r="222" spans="1:8" x14ac:dyDescent="0.35">
      <c r="A222" s="1">
        <v>44415</v>
      </c>
      <c r="B222">
        <v>42832.796875</v>
      </c>
      <c r="C222">
        <v>44689.859375</v>
      </c>
      <c r="D222">
        <v>42618.566405999998</v>
      </c>
      <c r="E222">
        <v>44555.800780999998</v>
      </c>
      <c r="F222">
        <v>44555.800780999998</v>
      </c>
      <c r="G222">
        <v>40030862141</v>
      </c>
      <c r="H222" s="8">
        <f t="shared" si="7"/>
        <v>3.8670697772190898E-2</v>
      </c>
    </row>
    <row r="223" spans="1:8" x14ac:dyDescent="0.35">
      <c r="A223" s="1">
        <v>44414</v>
      </c>
      <c r="B223">
        <v>40865.867187999997</v>
      </c>
      <c r="C223">
        <v>43271.660155999998</v>
      </c>
      <c r="D223">
        <v>39932.179687999997</v>
      </c>
      <c r="E223">
        <v>42816.5</v>
      </c>
      <c r="F223">
        <v>42816.5</v>
      </c>
      <c r="G223">
        <v>38226483046</v>
      </c>
      <c r="H223" s="8">
        <f t="shared" si="7"/>
        <v>4.5557969754650741E-2</v>
      </c>
    </row>
    <row r="224" spans="1:8" x14ac:dyDescent="0.35">
      <c r="A224" s="1">
        <v>44413</v>
      </c>
      <c r="B224">
        <v>39744.515625</v>
      </c>
      <c r="C224">
        <v>41341.933594000002</v>
      </c>
      <c r="D224">
        <v>37458.003905999998</v>
      </c>
      <c r="E224">
        <v>40869.554687999997</v>
      </c>
      <c r="F224">
        <v>40869.554687999997</v>
      </c>
      <c r="G224">
        <v>35185031017</v>
      </c>
      <c r="H224" s="8">
        <f t="shared" si="7"/>
        <v>2.7527558633525493E-2</v>
      </c>
    </row>
    <row r="225" spans="1:8" x14ac:dyDescent="0.35">
      <c r="A225" s="1">
        <v>44412</v>
      </c>
      <c r="B225">
        <v>38213.332030999998</v>
      </c>
      <c r="C225">
        <v>39952.296875</v>
      </c>
      <c r="D225">
        <v>37589.164062999997</v>
      </c>
      <c r="E225">
        <v>39747.503905999998</v>
      </c>
      <c r="F225">
        <v>39747.503905999998</v>
      </c>
      <c r="G225">
        <v>25372562724</v>
      </c>
      <c r="H225" s="8">
        <f t="shared" si="7"/>
        <v>3.8597942618691393E-2</v>
      </c>
    </row>
    <row r="226" spans="1:8" x14ac:dyDescent="0.35">
      <c r="A226" s="1">
        <v>44411</v>
      </c>
      <c r="B226">
        <v>39178.402344000002</v>
      </c>
      <c r="C226">
        <v>39750.03125</v>
      </c>
      <c r="D226">
        <v>37782.050780999998</v>
      </c>
      <c r="E226">
        <v>38152.980469000002</v>
      </c>
      <c r="F226">
        <v>38152.980469000002</v>
      </c>
      <c r="G226">
        <v>26189830450</v>
      </c>
      <c r="H226" s="8">
        <f t="shared" si="7"/>
        <v>-2.6876586373983918E-2</v>
      </c>
    </row>
    <row r="227" spans="1:8" x14ac:dyDescent="0.35">
      <c r="A227" s="1">
        <v>44410</v>
      </c>
      <c r="B227">
        <v>39907.261719000002</v>
      </c>
      <c r="C227">
        <v>40419.179687999997</v>
      </c>
      <c r="D227">
        <v>38746.347655999998</v>
      </c>
      <c r="E227">
        <v>39201.945312999997</v>
      </c>
      <c r="F227">
        <v>39201.945312999997</v>
      </c>
      <c r="G227">
        <v>25595265436</v>
      </c>
      <c r="H227" s="8">
        <f t="shared" si="7"/>
        <v>-1.7991872606539019E-2</v>
      </c>
    </row>
    <row r="228" spans="1:8" x14ac:dyDescent="0.35">
      <c r="A228" s="1">
        <v>44409</v>
      </c>
      <c r="B228">
        <v>41460.84375</v>
      </c>
      <c r="C228">
        <v>42541.679687999997</v>
      </c>
      <c r="D228">
        <v>39540.941405999998</v>
      </c>
      <c r="E228">
        <v>39974.894530999998</v>
      </c>
      <c r="F228">
        <v>39974.894530999998</v>
      </c>
      <c r="G228">
        <v>26688438115</v>
      </c>
      <c r="H228" s="8">
        <f t="shared" si="7"/>
        <v>-3.7172061025643688E-2</v>
      </c>
    </row>
    <row r="229" spans="1:8" x14ac:dyDescent="0.35">
      <c r="A229" s="1">
        <v>44408</v>
      </c>
      <c r="B229">
        <v>42196.304687999997</v>
      </c>
      <c r="C229">
        <v>42231.449219000002</v>
      </c>
      <c r="D229">
        <v>41110.832030999998</v>
      </c>
      <c r="E229">
        <v>41626.195312999997</v>
      </c>
      <c r="F229">
        <v>41626.195312999997</v>
      </c>
      <c r="G229">
        <v>25802845343</v>
      </c>
      <c r="H229" s="8">
        <f t="shared" si="7"/>
        <v>-1.3695928025926332E-2</v>
      </c>
    </row>
    <row r="230" spans="1:8" x14ac:dyDescent="0.35">
      <c r="A230" s="1">
        <v>44407</v>
      </c>
      <c r="B230">
        <v>40027.484375</v>
      </c>
      <c r="C230">
        <v>42235.546875</v>
      </c>
      <c r="D230">
        <v>38397.355469000002</v>
      </c>
      <c r="E230">
        <v>42235.546875</v>
      </c>
      <c r="F230">
        <v>42235.546875</v>
      </c>
      <c r="G230">
        <v>33072782960</v>
      </c>
      <c r="H230" s="8">
        <f t="shared" si="7"/>
        <v>5.2279718468780927E-2</v>
      </c>
    </row>
    <row r="231" spans="1:8" x14ac:dyDescent="0.35">
      <c r="A231" s="1">
        <v>44406</v>
      </c>
      <c r="B231">
        <v>39995.453125</v>
      </c>
      <c r="C231">
        <v>40593.070312999997</v>
      </c>
      <c r="D231">
        <v>39352.058594000002</v>
      </c>
      <c r="E231">
        <v>40008.421875</v>
      </c>
      <c r="F231">
        <v>40008.421875</v>
      </c>
      <c r="G231">
        <v>27167146027</v>
      </c>
      <c r="H231" s="8">
        <f t="shared" si="7"/>
        <v>3.2415050112495847E-4</v>
      </c>
    </row>
    <row r="232" spans="1:8" x14ac:dyDescent="0.35">
      <c r="A232" s="1">
        <v>44405</v>
      </c>
      <c r="B232">
        <v>39503.1875</v>
      </c>
      <c r="C232">
        <v>40816.070312999997</v>
      </c>
      <c r="D232">
        <v>38862.4375</v>
      </c>
      <c r="E232">
        <v>39995.90625</v>
      </c>
      <c r="F232">
        <v>39995.90625</v>
      </c>
      <c r="G232">
        <v>38702404695</v>
      </c>
      <c r="H232" s="8">
        <f t="shared" si="7"/>
        <v>1.2319229546148863E-2</v>
      </c>
    </row>
    <row r="233" spans="1:8" x14ac:dyDescent="0.35">
      <c r="A233" s="1">
        <v>44404</v>
      </c>
      <c r="B233">
        <v>37276.035155999998</v>
      </c>
      <c r="C233">
        <v>39406.941405999998</v>
      </c>
      <c r="D233">
        <v>36441.726562999997</v>
      </c>
      <c r="E233">
        <v>39406.941405999998</v>
      </c>
      <c r="F233">
        <v>39406.941405999998</v>
      </c>
      <c r="G233">
        <v>35097370560</v>
      </c>
      <c r="H233" s="8">
        <f t="shared" si="7"/>
        <v>5.4074388266924817E-2</v>
      </c>
    </row>
    <row r="234" spans="1:8" x14ac:dyDescent="0.35">
      <c r="A234" s="1">
        <v>44403</v>
      </c>
      <c r="B234">
        <v>35384.03125</v>
      </c>
      <c r="C234">
        <v>40499.675780999998</v>
      </c>
      <c r="D234">
        <v>35287.3125</v>
      </c>
      <c r="E234">
        <v>37337.535155999998</v>
      </c>
      <c r="F234">
        <v>37337.535155999998</v>
      </c>
      <c r="G234">
        <v>51022126212</v>
      </c>
      <c r="H234" s="8">
        <f t="shared" si="7"/>
        <v>5.232010891554735E-2</v>
      </c>
    </row>
    <row r="235" spans="1:8" x14ac:dyDescent="0.35">
      <c r="A235" s="1">
        <v>44402</v>
      </c>
      <c r="B235">
        <v>34290.292969000002</v>
      </c>
      <c r="C235">
        <v>35364.925780999998</v>
      </c>
      <c r="D235">
        <v>33881.835937999997</v>
      </c>
      <c r="E235">
        <v>35350.1875</v>
      </c>
      <c r="F235">
        <v>35350.1875</v>
      </c>
      <c r="G235">
        <v>20856685287</v>
      </c>
      <c r="H235" s="8">
        <f t="shared" si="7"/>
        <v>2.998271313270964E-2</v>
      </c>
    </row>
    <row r="236" spans="1:8" x14ac:dyDescent="0.35">
      <c r="A236" s="1">
        <v>44401</v>
      </c>
      <c r="B236">
        <v>33593.730469000002</v>
      </c>
      <c r="C236">
        <v>34490.390625</v>
      </c>
      <c r="D236">
        <v>33424.859375</v>
      </c>
      <c r="E236">
        <v>34292.445312999997</v>
      </c>
      <c r="F236">
        <v>34292.445312999997</v>
      </c>
      <c r="G236">
        <v>21664706865</v>
      </c>
      <c r="H236" s="8">
        <f t="shared" si="7"/>
        <v>2.0375182860906022E-2</v>
      </c>
    </row>
    <row r="237" spans="1:8" x14ac:dyDescent="0.35">
      <c r="A237" s="1">
        <v>44400</v>
      </c>
      <c r="B237">
        <v>32305.958984000001</v>
      </c>
      <c r="C237">
        <v>33581.550780999998</v>
      </c>
      <c r="D237">
        <v>32057.892577999999</v>
      </c>
      <c r="E237">
        <v>33581.550780999998</v>
      </c>
      <c r="F237">
        <v>33581.550780999998</v>
      </c>
      <c r="G237">
        <v>22552046192</v>
      </c>
      <c r="H237" s="8">
        <f t="shared" si="7"/>
        <v>3.7984898473530607E-2</v>
      </c>
    </row>
    <row r="238" spans="1:8" x14ac:dyDescent="0.35">
      <c r="A238" s="1">
        <v>44399</v>
      </c>
      <c r="B238">
        <v>32138.873047000001</v>
      </c>
      <c r="C238">
        <v>32576.400390999999</v>
      </c>
      <c r="D238">
        <v>31745.298827999999</v>
      </c>
      <c r="E238">
        <v>32313.105468999998</v>
      </c>
      <c r="F238">
        <v>32313.105468999998</v>
      </c>
      <c r="G238">
        <v>19555230518</v>
      </c>
      <c r="H238" s="8">
        <f t="shared" si="7"/>
        <v>5.3920048683389309E-3</v>
      </c>
    </row>
    <row r="239" spans="1:8" x14ac:dyDescent="0.35">
      <c r="A239" s="1">
        <v>44398</v>
      </c>
      <c r="B239">
        <v>29796.285156000002</v>
      </c>
      <c r="C239">
        <v>32752.326172000001</v>
      </c>
      <c r="D239">
        <v>29526.183593999998</v>
      </c>
      <c r="E239">
        <v>32110.693359000001</v>
      </c>
      <c r="F239">
        <v>32110.693359000001</v>
      </c>
      <c r="G239">
        <v>28203024559</v>
      </c>
      <c r="H239" s="8">
        <f t="shared" si="7"/>
        <v>7.2075933618895693E-2</v>
      </c>
    </row>
    <row r="240" spans="1:8" x14ac:dyDescent="0.35">
      <c r="A240" s="1">
        <v>44397</v>
      </c>
      <c r="B240">
        <v>30838.285156000002</v>
      </c>
      <c r="C240">
        <v>31006.1875</v>
      </c>
      <c r="D240">
        <v>29360.955077999999</v>
      </c>
      <c r="E240">
        <v>29807.347656000002</v>
      </c>
      <c r="F240">
        <v>29807.347656000002</v>
      </c>
      <c r="G240">
        <v>23148267245</v>
      </c>
      <c r="H240" s="8">
        <f t="shared" si="7"/>
        <v>-3.4586690231476529E-2</v>
      </c>
    </row>
    <row r="241" spans="1:8" x14ac:dyDescent="0.35">
      <c r="A241" s="1">
        <v>44396</v>
      </c>
      <c r="B241">
        <v>31800.011718999998</v>
      </c>
      <c r="C241">
        <v>31885.859375</v>
      </c>
      <c r="D241">
        <v>30563.734375</v>
      </c>
      <c r="E241">
        <v>30817.832031000002</v>
      </c>
      <c r="F241">
        <v>30817.832031000002</v>
      </c>
      <c r="G241">
        <v>20434789545</v>
      </c>
      <c r="H241" s="8">
        <f t="shared" si="7"/>
        <v>-3.187049909974235E-2</v>
      </c>
    </row>
    <row r="242" spans="1:8" x14ac:dyDescent="0.35">
      <c r="A242" s="1">
        <v>44395</v>
      </c>
      <c r="B242">
        <v>31533.884765999999</v>
      </c>
      <c r="C242">
        <v>32398.996093999998</v>
      </c>
      <c r="D242">
        <v>31215.492188</v>
      </c>
      <c r="E242">
        <v>31796.810547000001</v>
      </c>
      <c r="F242">
        <v>31796.810547000001</v>
      </c>
      <c r="G242">
        <v>18787986667</v>
      </c>
      <c r="H242" s="8">
        <f t="shared" si="7"/>
        <v>8.2689356723801514E-3</v>
      </c>
    </row>
    <row r="243" spans="1:8" x14ac:dyDescent="0.35">
      <c r="A243" s="1">
        <v>44394</v>
      </c>
      <c r="B243">
        <v>31397.308593999998</v>
      </c>
      <c r="C243">
        <v>31935.945313</v>
      </c>
      <c r="D243">
        <v>31223.990234000001</v>
      </c>
      <c r="E243">
        <v>31533.068359000001</v>
      </c>
      <c r="F243">
        <v>31533.068359000001</v>
      </c>
      <c r="G243">
        <v>18895018942</v>
      </c>
      <c r="H243" s="8">
        <f t="shared" si="7"/>
        <v>4.3053141373492337E-3</v>
      </c>
    </row>
    <row r="244" spans="1:8" x14ac:dyDescent="0.35">
      <c r="A244" s="1">
        <v>44393</v>
      </c>
      <c r="B244">
        <v>31841.550781000002</v>
      </c>
      <c r="C244">
        <v>32218.40625</v>
      </c>
      <c r="D244">
        <v>31100.673827999999</v>
      </c>
      <c r="E244">
        <v>31421.539063</v>
      </c>
      <c r="F244">
        <v>31421.539063</v>
      </c>
      <c r="G244">
        <v>23699476918</v>
      </c>
      <c r="H244" s="8">
        <f t="shared" si="7"/>
        <v>-1.3367000170102443E-2</v>
      </c>
    </row>
    <row r="245" spans="1:8" x14ac:dyDescent="0.35">
      <c r="A245" s="1">
        <v>44392</v>
      </c>
      <c r="B245">
        <v>32827.875</v>
      </c>
      <c r="C245">
        <v>33159.640625</v>
      </c>
      <c r="D245">
        <v>31175.708984000001</v>
      </c>
      <c r="E245">
        <v>31780.730468999998</v>
      </c>
      <c r="F245">
        <v>31780.730468999998</v>
      </c>
      <c r="G245">
        <v>21300524237</v>
      </c>
      <c r="H245" s="8">
        <f t="shared" si="7"/>
        <v>-3.2949039104731154E-2</v>
      </c>
    </row>
    <row r="246" spans="1:8" x14ac:dyDescent="0.35">
      <c r="A246" s="1">
        <v>44391</v>
      </c>
      <c r="B246">
        <v>32723.845702999999</v>
      </c>
      <c r="C246">
        <v>33061.398437999997</v>
      </c>
      <c r="D246">
        <v>31639.125</v>
      </c>
      <c r="E246">
        <v>32822.347655999998</v>
      </c>
      <c r="F246">
        <v>32822.347655999998</v>
      </c>
      <c r="G246">
        <v>21376531210</v>
      </c>
      <c r="H246" s="8">
        <f t="shared" si="7"/>
        <v>3.0010636055764484E-3</v>
      </c>
    </row>
    <row r="247" spans="1:8" x14ac:dyDescent="0.35">
      <c r="A247" s="1">
        <v>44390</v>
      </c>
      <c r="B247">
        <v>33125.46875</v>
      </c>
      <c r="C247">
        <v>33327.101562999997</v>
      </c>
      <c r="D247">
        <v>32261.419922000001</v>
      </c>
      <c r="E247">
        <v>32702.025390999999</v>
      </c>
      <c r="F247">
        <v>32702.025390999999</v>
      </c>
      <c r="G247">
        <v>19120856669</v>
      </c>
      <c r="H247" s="8">
        <f t="shared" si="7"/>
        <v>-1.2948536181998612E-2</v>
      </c>
    </row>
    <row r="248" spans="1:8" x14ac:dyDescent="0.35">
      <c r="A248" s="1">
        <v>44389</v>
      </c>
      <c r="B248">
        <v>34254.015625</v>
      </c>
      <c r="C248">
        <v>34592.15625</v>
      </c>
      <c r="D248">
        <v>32697.308593999998</v>
      </c>
      <c r="E248">
        <v>33155.847655999998</v>
      </c>
      <c r="F248">
        <v>33155.847655999998</v>
      </c>
      <c r="G248">
        <v>24321499537</v>
      </c>
      <c r="H248" s="8">
        <f t="shared" si="7"/>
        <v>-3.312139627355519E-2</v>
      </c>
    </row>
    <row r="249" spans="1:8" x14ac:dyDescent="0.35">
      <c r="A249" s="1">
        <v>44388</v>
      </c>
      <c r="B249">
        <v>33509.078125</v>
      </c>
      <c r="C249">
        <v>34584.703125</v>
      </c>
      <c r="D249">
        <v>33346.738280999998</v>
      </c>
      <c r="E249">
        <v>34240.1875</v>
      </c>
      <c r="F249">
        <v>34240.1875</v>
      </c>
      <c r="G249">
        <v>20108729370</v>
      </c>
      <c r="H249" s="8">
        <f t="shared" si="7"/>
        <v>2.1352376502027041E-2</v>
      </c>
    </row>
    <row r="250" spans="1:8" x14ac:dyDescent="0.35">
      <c r="A250" s="1">
        <v>44387</v>
      </c>
      <c r="B250">
        <v>33811.242187999997</v>
      </c>
      <c r="C250">
        <v>34209.070312999997</v>
      </c>
      <c r="D250">
        <v>33116.011719000002</v>
      </c>
      <c r="E250">
        <v>33520.519530999998</v>
      </c>
      <c r="F250">
        <v>33520.519530999998</v>
      </c>
      <c r="G250">
        <v>22971873468</v>
      </c>
      <c r="H250" s="8">
        <f t="shared" si="7"/>
        <v>-8.6729758687402268E-3</v>
      </c>
    </row>
    <row r="251" spans="1:8" x14ac:dyDescent="0.35">
      <c r="A251" s="1">
        <v>44386</v>
      </c>
      <c r="B251">
        <v>32861.671875</v>
      </c>
      <c r="C251">
        <v>34042.292969000002</v>
      </c>
      <c r="D251">
        <v>32318.880859000001</v>
      </c>
      <c r="E251">
        <v>33798.011719000002</v>
      </c>
      <c r="F251">
        <v>33798.011719000002</v>
      </c>
      <c r="G251">
        <v>27436021028</v>
      </c>
      <c r="H251" s="8">
        <f t="shared" si="7"/>
        <v>2.7703991932567618E-2</v>
      </c>
    </row>
    <row r="252" spans="1:8" x14ac:dyDescent="0.35">
      <c r="A252" s="1">
        <v>44385</v>
      </c>
      <c r="B252">
        <v>33889.605469000002</v>
      </c>
      <c r="C252">
        <v>33907.90625</v>
      </c>
      <c r="D252">
        <v>32133.183593999998</v>
      </c>
      <c r="E252">
        <v>32877.371094000002</v>
      </c>
      <c r="F252">
        <v>32877.371094000002</v>
      </c>
      <c r="G252">
        <v>29910396946</v>
      </c>
      <c r="H252" s="8">
        <f t="shared" si="7"/>
        <v>-3.0788178656557155E-2</v>
      </c>
    </row>
    <row r="253" spans="1:8" x14ac:dyDescent="0.35">
      <c r="A253" s="1">
        <v>44384</v>
      </c>
      <c r="B253">
        <v>34225.679687999997</v>
      </c>
      <c r="C253">
        <v>34997.664062999997</v>
      </c>
      <c r="D253">
        <v>33839.289062999997</v>
      </c>
      <c r="E253">
        <v>33855.328125</v>
      </c>
      <c r="F253">
        <v>33855.328125</v>
      </c>
      <c r="G253">
        <v>24796027477</v>
      </c>
      <c r="H253" s="8">
        <f t="shared" si="7"/>
        <v>-1.0939240099301107E-2</v>
      </c>
    </row>
    <row r="254" spans="1:8" x14ac:dyDescent="0.35">
      <c r="A254" s="1">
        <v>44383</v>
      </c>
      <c r="B254">
        <v>33723.507812999997</v>
      </c>
      <c r="C254">
        <v>35038.535155999998</v>
      </c>
      <c r="D254">
        <v>33599.917969000002</v>
      </c>
      <c r="E254">
        <v>34235.195312999997</v>
      </c>
      <c r="F254">
        <v>34235.195312999997</v>
      </c>
      <c r="G254">
        <v>26501259870</v>
      </c>
      <c r="H254" s="8">
        <f t="shared" si="7"/>
        <v>1.4946241589154858E-2</v>
      </c>
    </row>
    <row r="255" spans="1:8" x14ac:dyDescent="0.35">
      <c r="A255" s="1">
        <v>44382</v>
      </c>
      <c r="B255">
        <v>35284.34375</v>
      </c>
      <c r="C255">
        <v>35284.34375</v>
      </c>
      <c r="D255">
        <v>33213.660155999998</v>
      </c>
      <c r="E255">
        <v>33746.003905999998</v>
      </c>
      <c r="F255">
        <v>33746.003905999998</v>
      </c>
      <c r="G255">
        <v>26721554282</v>
      </c>
      <c r="H255" s="8">
        <f t="shared" si="7"/>
        <v>-4.5585837312325059E-2</v>
      </c>
    </row>
    <row r="256" spans="1:8" x14ac:dyDescent="0.35">
      <c r="A256" s="1">
        <v>44381</v>
      </c>
      <c r="B256">
        <v>34665.566405999998</v>
      </c>
      <c r="C256">
        <v>35937.566405999998</v>
      </c>
      <c r="D256">
        <v>34396.476562999997</v>
      </c>
      <c r="E256">
        <v>35287.78125</v>
      </c>
      <c r="F256">
        <v>35287.78125</v>
      </c>
      <c r="G256">
        <v>24924307911</v>
      </c>
      <c r="H256" s="8">
        <f t="shared" si="7"/>
        <v>1.7632586180237726E-2</v>
      </c>
    </row>
    <row r="257" spans="1:8" x14ac:dyDescent="0.35">
      <c r="A257" s="1">
        <v>44380</v>
      </c>
      <c r="B257">
        <v>33854.421875</v>
      </c>
      <c r="C257">
        <v>34909.261719000002</v>
      </c>
      <c r="D257">
        <v>33402.695312999997</v>
      </c>
      <c r="E257">
        <v>34668.546875</v>
      </c>
      <c r="F257">
        <v>34668.546875</v>
      </c>
      <c r="G257">
        <v>24383958643</v>
      </c>
      <c r="H257" s="8">
        <f t="shared" si="7"/>
        <v>2.3483101352225338E-2</v>
      </c>
    </row>
    <row r="258" spans="1:8" x14ac:dyDescent="0.35">
      <c r="A258" s="1">
        <v>44379</v>
      </c>
      <c r="B258">
        <v>33549.601562999997</v>
      </c>
      <c r="C258">
        <v>33939.589844000002</v>
      </c>
      <c r="D258">
        <v>32770.679687999997</v>
      </c>
      <c r="E258">
        <v>33897.046875</v>
      </c>
      <c r="F258">
        <v>33897.046875</v>
      </c>
      <c r="G258">
        <v>38728974942</v>
      </c>
      <c r="H258" s="8">
        <f t="shared" si="7"/>
        <v>1.0250017155808753E-2</v>
      </c>
    </row>
    <row r="259" spans="1:8" x14ac:dyDescent="0.35">
      <c r="A259" s="1">
        <v>44378</v>
      </c>
      <c r="B259">
        <v>35035.984375</v>
      </c>
      <c r="C259">
        <v>35035.984375</v>
      </c>
      <c r="D259">
        <v>32883.78125</v>
      </c>
      <c r="E259">
        <v>33572.117187999997</v>
      </c>
      <c r="F259">
        <v>33572.117187999997</v>
      </c>
      <c r="G259">
        <v>37838957079</v>
      </c>
      <c r="H259" s="8">
        <f t="shared" si="7"/>
        <v>-4.3603660108849127E-2</v>
      </c>
    </row>
    <row r="260" spans="1:8" x14ac:dyDescent="0.35">
      <c r="A260" s="1">
        <v>44377</v>
      </c>
      <c r="B260">
        <v>35908.386719000002</v>
      </c>
      <c r="C260">
        <v>36074.757812999997</v>
      </c>
      <c r="D260">
        <v>34086.152344000002</v>
      </c>
      <c r="E260">
        <v>35040.835937999997</v>
      </c>
      <c r="F260">
        <v>35040.835937999997</v>
      </c>
      <c r="G260">
        <v>34059036099</v>
      </c>
      <c r="H260" s="8">
        <f t="shared" si="7"/>
        <v>-2.4758278670492299E-2</v>
      </c>
    </row>
    <row r="261" spans="1:8" x14ac:dyDescent="0.35">
      <c r="A261" s="1">
        <v>44376</v>
      </c>
      <c r="B261">
        <v>34475.558594000002</v>
      </c>
      <c r="C261">
        <v>36542.109375</v>
      </c>
      <c r="D261">
        <v>34252.484375</v>
      </c>
      <c r="E261">
        <v>35867.777344000002</v>
      </c>
      <c r="F261">
        <v>35867.777344000002</v>
      </c>
      <c r="G261">
        <v>37901460044</v>
      </c>
      <c r="H261" s="8">
        <f t="shared" si="7"/>
        <v>3.8815305912254745E-2</v>
      </c>
    </row>
    <row r="262" spans="1:8" x14ac:dyDescent="0.35">
      <c r="A262" s="1">
        <v>44375</v>
      </c>
      <c r="B262">
        <v>34679.121094000002</v>
      </c>
      <c r="C262">
        <v>35219.890625</v>
      </c>
      <c r="D262">
        <v>33902.074219000002</v>
      </c>
      <c r="E262">
        <v>34434.335937999997</v>
      </c>
      <c r="F262">
        <v>34434.335937999997</v>
      </c>
      <c r="G262">
        <v>33892523752</v>
      </c>
      <c r="H262" s="8">
        <f t="shared" si="7"/>
        <v>-7.1087520444926841E-3</v>
      </c>
    </row>
    <row r="263" spans="1:8" x14ac:dyDescent="0.35">
      <c r="A263" s="1">
        <v>44374</v>
      </c>
      <c r="B263">
        <v>32287.523438</v>
      </c>
      <c r="C263">
        <v>34656.128905999998</v>
      </c>
      <c r="D263">
        <v>32071.757813</v>
      </c>
      <c r="E263">
        <v>34649.644530999998</v>
      </c>
      <c r="F263">
        <v>34649.644530999998</v>
      </c>
      <c r="G263">
        <v>35511640894</v>
      </c>
      <c r="H263" s="8">
        <f t="shared" si="7"/>
        <v>6.8171582276599668E-2</v>
      </c>
    </row>
    <row r="264" spans="1:8" x14ac:dyDescent="0.35">
      <c r="A264" s="1">
        <v>44373</v>
      </c>
      <c r="B264">
        <v>31594.664063</v>
      </c>
      <c r="C264">
        <v>32637.587890999999</v>
      </c>
      <c r="D264">
        <v>30184.501952999999</v>
      </c>
      <c r="E264">
        <v>32186.277343999998</v>
      </c>
      <c r="F264">
        <v>32186.277343999998</v>
      </c>
      <c r="G264">
        <v>38585385521</v>
      </c>
      <c r="H264" s="8">
        <f t="shared" ref="H264:H327" si="8">(E264-B264)/E264</f>
        <v>1.8380916645841419E-2</v>
      </c>
    </row>
    <row r="265" spans="1:8" x14ac:dyDescent="0.35">
      <c r="A265" s="1">
        <v>44372</v>
      </c>
      <c r="B265">
        <v>34659.105469000002</v>
      </c>
      <c r="C265">
        <v>35487.246094000002</v>
      </c>
      <c r="D265">
        <v>31350.884765999999</v>
      </c>
      <c r="E265">
        <v>31637.779297000001</v>
      </c>
      <c r="F265">
        <v>31637.779297000001</v>
      </c>
      <c r="G265">
        <v>40230904226</v>
      </c>
      <c r="H265" s="8">
        <f t="shared" si="8"/>
        <v>-9.5497416036608274E-2</v>
      </c>
    </row>
    <row r="266" spans="1:8" x14ac:dyDescent="0.35">
      <c r="A266" s="1">
        <v>44371</v>
      </c>
      <c r="B266">
        <v>33682.800780999998</v>
      </c>
      <c r="C266">
        <v>35228.851562999997</v>
      </c>
      <c r="D266">
        <v>32385.214843999998</v>
      </c>
      <c r="E266">
        <v>34662.4375</v>
      </c>
      <c r="F266">
        <v>34662.4375</v>
      </c>
      <c r="G266">
        <v>33123368116</v>
      </c>
      <c r="H266" s="8">
        <f t="shared" si="8"/>
        <v>2.8262199362061653E-2</v>
      </c>
    </row>
    <row r="267" spans="1:8" x14ac:dyDescent="0.35">
      <c r="A267" s="1">
        <v>44370</v>
      </c>
      <c r="B267">
        <v>32515.714843999998</v>
      </c>
      <c r="C267">
        <v>34753.410155999998</v>
      </c>
      <c r="D267">
        <v>31772.632813</v>
      </c>
      <c r="E267">
        <v>33723.027344000002</v>
      </c>
      <c r="F267">
        <v>33723.027344000002</v>
      </c>
      <c r="G267">
        <v>46317108925</v>
      </c>
      <c r="H267" s="8">
        <f t="shared" si="8"/>
        <v>3.580083388375891E-2</v>
      </c>
    </row>
    <row r="268" spans="1:8" x14ac:dyDescent="0.35">
      <c r="A268" s="1">
        <v>44369</v>
      </c>
      <c r="B268">
        <v>31622.376952999999</v>
      </c>
      <c r="C268">
        <v>33292.453125</v>
      </c>
      <c r="D268">
        <v>28893.621093999998</v>
      </c>
      <c r="E268">
        <v>32505.660156000002</v>
      </c>
      <c r="F268">
        <v>32505.660156000002</v>
      </c>
      <c r="G268">
        <v>58964353058</v>
      </c>
      <c r="H268" s="8">
        <f t="shared" si="8"/>
        <v>2.7173212257833913E-2</v>
      </c>
    </row>
    <row r="269" spans="1:8" x14ac:dyDescent="0.35">
      <c r="A269" s="1">
        <v>44368</v>
      </c>
      <c r="B269">
        <v>35641.144530999998</v>
      </c>
      <c r="C269">
        <v>35721.640625</v>
      </c>
      <c r="D269">
        <v>31295.935547000001</v>
      </c>
      <c r="E269">
        <v>31676.693359000001</v>
      </c>
      <c r="F269">
        <v>31676.693359000001</v>
      </c>
      <c r="G269">
        <v>52809038594</v>
      </c>
      <c r="H269" s="8">
        <f t="shared" si="8"/>
        <v>-0.12515356723221918</v>
      </c>
    </row>
    <row r="270" spans="1:8" x14ac:dyDescent="0.35">
      <c r="A270" s="1">
        <v>44367</v>
      </c>
      <c r="B270">
        <v>35563.140625</v>
      </c>
      <c r="C270">
        <v>36059.484375</v>
      </c>
      <c r="D270">
        <v>33432.074219000002</v>
      </c>
      <c r="E270">
        <v>35698.296875</v>
      </c>
      <c r="F270">
        <v>35698.296875</v>
      </c>
      <c r="G270">
        <v>36664034054</v>
      </c>
      <c r="H270" s="8">
        <f t="shared" si="8"/>
        <v>3.7860699762024713E-3</v>
      </c>
    </row>
    <row r="271" spans="1:8" x14ac:dyDescent="0.35">
      <c r="A271" s="1">
        <v>44366</v>
      </c>
      <c r="B271">
        <v>35854.527344000002</v>
      </c>
      <c r="C271">
        <v>36457.796875</v>
      </c>
      <c r="D271">
        <v>34933.0625</v>
      </c>
      <c r="E271">
        <v>35615.871094000002</v>
      </c>
      <c r="F271">
        <v>35615.871094000002</v>
      </c>
      <c r="G271">
        <v>31207279719</v>
      </c>
      <c r="H271" s="8">
        <f t="shared" si="8"/>
        <v>-6.7008398971941758E-3</v>
      </c>
    </row>
    <row r="272" spans="1:8" x14ac:dyDescent="0.35">
      <c r="A272" s="1">
        <v>44365</v>
      </c>
      <c r="B272">
        <v>38099.476562999997</v>
      </c>
      <c r="C272">
        <v>38187.261719000002</v>
      </c>
      <c r="D272">
        <v>35255.855469000002</v>
      </c>
      <c r="E272">
        <v>35787.246094000002</v>
      </c>
      <c r="F272">
        <v>35787.246094000002</v>
      </c>
      <c r="G272">
        <v>36200887275</v>
      </c>
      <c r="H272" s="8">
        <f t="shared" si="8"/>
        <v>-6.4610461026439733E-2</v>
      </c>
    </row>
    <row r="273" spans="1:8" x14ac:dyDescent="0.35">
      <c r="A273" s="1">
        <v>44364</v>
      </c>
      <c r="B273">
        <v>38341.421875</v>
      </c>
      <c r="C273">
        <v>39513.671875</v>
      </c>
      <c r="D273">
        <v>37439.675780999998</v>
      </c>
      <c r="E273">
        <v>38053.503905999998</v>
      </c>
      <c r="F273">
        <v>38053.503905999998</v>
      </c>
      <c r="G273">
        <v>37096670047</v>
      </c>
      <c r="H273" s="8">
        <f t="shared" si="8"/>
        <v>-7.5661355577457115E-3</v>
      </c>
    </row>
    <row r="274" spans="1:8" x14ac:dyDescent="0.35">
      <c r="A274" s="1">
        <v>44363</v>
      </c>
      <c r="B274">
        <v>40168.691405999998</v>
      </c>
      <c r="C274">
        <v>40516.777344000002</v>
      </c>
      <c r="D274">
        <v>38176.035155999998</v>
      </c>
      <c r="E274">
        <v>38347.0625</v>
      </c>
      <c r="F274">
        <v>38347.0625</v>
      </c>
      <c r="G274">
        <v>39211635100</v>
      </c>
      <c r="H274" s="8">
        <f t="shared" si="8"/>
        <v>-4.7503740501635507E-2</v>
      </c>
    </row>
    <row r="275" spans="1:8" x14ac:dyDescent="0.35">
      <c r="A275" s="1">
        <v>44362</v>
      </c>
      <c r="B275">
        <v>40427.167969000002</v>
      </c>
      <c r="C275">
        <v>41295.269530999998</v>
      </c>
      <c r="D275">
        <v>39609.46875</v>
      </c>
      <c r="E275">
        <v>40406.269530999998</v>
      </c>
      <c r="F275">
        <v>40406.269530999998</v>
      </c>
      <c r="G275">
        <v>46420149185</v>
      </c>
      <c r="H275" s="8">
        <f t="shared" si="8"/>
        <v>-5.1720780568397602E-4</v>
      </c>
    </row>
    <row r="276" spans="1:8" x14ac:dyDescent="0.35">
      <c r="A276" s="1">
        <v>44361</v>
      </c>
      <c r="B276">
        <v>39016.96875</v>
      </c>
      <c r="C276">
        <v>40978.363280999998</v>
      </c>
      <c r="D276">
        <v>38757.285155999998</v>
      </c>
      <c r="E276">
        <v>40218.476562999997</v>
      </c>
      <c r="F276">
        <v>40218.476562999997</v>
      </c>
      <c r="G276">
        <v>43148914673</v>
      </c>
      <c r="H276" s="8">
        <f t="shared" si="8"/>
        <v>2.987452324599868E-2</v>
      </c>
    </row>
    <row r="277" spans="1:8" x14ac:dyDescent="0.35">
      <c r="A277" s="1">
        <v>44360</v>
      </c>
      <c r="B277">
        <v>35555.789062999997</v>
      </c>
      <c r="C277">
        <v>39322.78125</v>
      </c>
      <c r="D277">
        <v>34864.109375</v>
      </c>
      <c r="E277">
        <v>39097.859375</v>
      </c>
      <c r="F277">
        <v>39097.859375</v>
      </c>
      <c r="G277">
        <v>40669112838</v>
      </c>
      <c r="H277" s="8">
        <f t="shared" si="8"/>
        <v>9.059499339917515E-2</v>
      </c>
    </row>
    <row r="278" spans="1:8" x14ac:dyDescent="0.35">
      <c r="A278" s="1">
        <v>44359</v>
      </c>
      <c r="B278">
        <v>37340.144530999998</v>
      </c>
      <c r="C278">
        <v>37408.925780999998</v>
      </c>
      <c r="D278">
        <v>34728.191405999998</v>
      </c>
      <c r="E278">
        <v>35552.515625</v>
      </c>
      <c r="F278">
        <v>35552.515625</v>
      </c>
      <c r="G278">
        <v>37924228550</v>
      </c>
      <c r="H278" s="8">
        <f t="shared" si="8"/>
        <v>-5.0281361939489989E-2</v>
      </c>
    </row>
    <row r="279" spans="1:8" x14ac:dyDescent="0.35">
      <c r="A279" s="1">
        <v>44358</v>
      </c>
      <c r="B279">
        <v>36697.03125</v>
      </c>
      <c r="C279">
        <v>37608.695312999997</v>
      </c>
      <c r="D279">
        <v>36044.449219000002</v>
      </c>
      <c r="E279">
        <v>37334.398437999997</v>
      </c>
      <c r="F279">
        <v>37334.398437999997</v>
      </c>
      <c r="G279">
        <v>38699736985</v>
      </c>
      <c r="H279" s="8">
        <f t="shared" si="8"/>
        <v>1.7071848340035563E-2</v>
      </c>
    </row>
    <row r="280" spans="1:8" x14ac:dyDescent="0.35">
      <c r="A280" s="1">
        <v>44357</v>
      </c>
      <c r="B280">
        <v>37389.515625</v>
      </c>
      <c r="C280">
        <v>38334.324219000002</v>
      </c>
      <c r="D280">
        <v>35847.59375</v>
      </c>
      <c r="E280">
        <v>36702.597655999998</v>
      </c>
      <c r="F280">
        <v>36702.597655999998</v>
      </c>
      <c r="G280">
        <v>43576032854</v>
      </c>
      <c r="H280" s="8">
        <f t="shared" si="8"/>
        <v>-1.8715786153291721E-2</v>
      </c>
    </row>
    <row r="281" spans="1:8" x14ac:dyDescent="0.35">
      <c r="A281" s="1">
        <v>44356</v>
      </c>
      <c r="B281">
        <v>33416.976562999997</v>
      </c>
      <c r="C281">
        <v>37537.371094000002</v>
      </c>
      <c r="D281">
        <v>32475.865234000001</v>
      </c>
      <c r="E281">
        <v>37345.121094000002</v>
      </c>
      <c r="F281">
        <v>37345.121094000002</v>
      </c>
      <c r="G281">
        <v>53972919008</v>
      </c>
      <c r="H281" s="8">
        <f t="shared" si="8"/>
        <v>0.10518494560809216</v>
      </c>
    </row>
    <row r="282" spans="1:8" x14ac:dyDescent="0.35">
      <c r="A282" s="1">
        <v>44355</v>
      </c>
      <c r="B282">
        <v>33589.519530999998</v>
      </c>
      <c r="C282">
        <v>34017.386719000002</v>
      </c>
      <c r="D282">
        <v>31114.443359000001</v>
      </c>
      <c r="E282">
        <v>33472.632812999997</v>
      </c>
      <c r="F282">
        <v>33472.632812999997</v>
      </c>
      <c r="G282">
        <v>49902050442</v>
      </c>
      <c r="H282" s="8">
        <f t="shared" si="8"/>
        <v>-3.4920084910263008E-3</v>
      </c>
    </row>
    <row r="283" spans="1:8" x14ac:dyDescent="0.35">
      <c r="A283" s="1">
        <v>44354</v>
      </c>
      <c r="B283">
        <v>35835.265625</v>
      </c>
      <c r="C283">
        <v>36790.570312999997</v>
      </c>
      <c r="D283">
        <v>33480.640625</v>
      </c>
      <c r="E283">
        <v>33560.707030999998</v>
      </c>
      <c r="F283">
        <v>33560.707030999998</v>
      </c>
      <c r="G283">
        <v>33683936663</v>
      </c>
      <c r="H283" s="8">
        <f t="shared" si="8"/>
        <v>-6.7774453973779333E-2</v>
      </c>
    </row>
    <row r="284" spans="1:8" x14ac:dyDescent="0.35">
      <c r="A284" s="1">
        <v>44353</v>
      </c>
      <c r="B284">
        <v>35538.609375</v>
      </c>
      <c r="C284">
        <v>36436.421875</v>
      </c>
      <c r="D284">
        <v>35304.578125</v>
      </c>
      <c r="E284">
        <v>35862.378905999998</v>
      </c>
      <c r="F284">
        <v>35862.378905999998</v>
      </c>
      <c r="G284">
        <v>28913440585</v>
      </c>
      <c r="H284" s="8">
        <f t="shared" si="8"/>
        <v>9.0281108191021166E-3</v>
      </c>
    </row>
    <row r="285" spans="1:8" x14ac:dyDescent="0.35">
      <c r="A285" s="1">
        <v>44352</v>
      </c>
      <c r="B285">
        <v>36880.15625</v>
      </c>
      <c r="C285">
        <v>37917.714844000002</v>
      </c>
      <c r="D285">
        <v>34900.414062999997</v>
      </c>
      <c r="E285">
        <v>35551.957030999998</v>
      </c>
      <c r="F285">
        <v>35551.957030999998</v>
      </c>
      <c r="G285">
        <v>35959473399</v>
      </c>
      <c r="H285" s="8">
        <f t="shared" si="8"/>
        <v>-3.7359384121719685E-2</v>
      </c>
    </row>
    <row r="286" spans="1:8" x14ac:dyDescent="0.35">
      <c r="A286" s="1">
        <v>44351</v>
      </c>
      <c r="B286">
        <v>39242.484375</v>
      </c>
      <c r="C286">
        <v>39242.484375</v>
      </c>
      <c r="D286">
        <v>35717.722655999998</v>
      </c>
      <c r="E286">
        <v>36894.40625</v>
      </c>
      <c r="F286">
        <v>36894.40625</v>
      </c>
      <c r="G286">
        <v>41831090187</v>
      </c>
      <c r="H286" s="8">
        <f t="shared" si="8"/>
        <v>-6.3643201332180266E-2</v>
      </c>
    </row>
    <row r="287" spans="1:8" x14ac:dyDescent="0.35">
      <c r="A287" s="1">
        <v>44350</v>
      </c>
      <c r="B287">
        <v>37599.410155999998</v>
      </c>
      <c r="C287">
        <v>39478.953125</v>
      </c>
      <c r="D287">
        <v>37243.972655999998</v>
      </c>
      <c r="E287">
        <v>39208.765625</v>
      </c>
      <c r="F287">
        <v>39208.765625</v>
      </c>
      <c r="G287">
        <v>35460750427</v>
      </c>
      <c r="H287" s="8">
        <f t="shared" si="8"/>
        <v>4.1045808082615501E-2</v>
      </c>
    </row>
    <row r="288" spans="1:8" x14ac:dyDescent="0.35">
      <c r="A288" s="1">
        <v>44349</v>
      </c>
      <c r="B288">
        <v>36699.921875</v>
      </c>
      <c r="C288">
        <v>38231.339844000002</v>
      </c>
      <c r="D288">
        <v>35966.308594000002</v>
      </c>
      <c r="E288">
        <v>37575.179687999997</v>
      </c>
      <c r="F288">
        <v>37575.179687999997</v>
      </c>
      <c r="G288">
        <v>33070867190</v>
      </c>
      <c r="H288" s="8">
        <f t="shared" si="8"/>
        <v>2.3293509712197562E-2</v>
      </c>
    </row>
    <row r="289" spans="1:8" x14ac:dyDescent="0.35">
      <c r="A289" s="1">
        <v>44348</v>
      </c>
      <c r="B289">
        <v>37293.792969000002</v>
      </c>
      <c r="C289">
        <v>37896.734375</v>
      </c>
      <c r="D289">
        <v>35787.085937999997</v>
      </c>
      <c r="E289">
        <v>36684.925780999998</v>
      </c>
      <c r="F289">
        <v>36684.925780999998</v>
      </c>
      <c r="G289">
        <v>34639423297</v>
      </c>
      <c r="H289" s="8">
        <f t="shared" si="8"/>
        <v>-1.6597203757063365E-2</v>
      </c>
    </row>
    <row r="290" spans="1:8" x14ac:dyDescent="0.35">
      <c r="A290" s="1">
        <v>44347</v>
      </c>
      <c r="B290">
        <v>35658.59375</v>
      </c>
      <c r="C290">
        <v>37468.25</v>
      </c>
      <c r="D290">
        <v>34241.945312999997</v>
      </c>
      <c r="E290">
        <v>37332.855469000002</v>
      </c>
      <c r="F290">
        <v>37332.855469000002</v>
      </c>
      <c r="G290">
        <v>39009847639</v>
      </c>
      <c r="H290" s="8">
        <f t="shared" si="8"/>
        <v>4.4846870081777027E-2</v>
      </c>
    </row>
    <row r="291" spans="1:8" x14ac:dyDescent="0.35">
      <c r="A291" s="1">
        <v>44346</v>
      </c>
      <c r="B291">
        <v>34607.40625</v>
      </c>
      <c r="C291">
        <v>36400.667969000002</v>
      </c>
      <c r="D291">
        <v>33520.738280999998</v>
      </c>
      <c r="E291">
        <v>35678.128905999998</v>
      </c>
      <c r="F291">
        <v>35678.128905999998</v>
      </c>
      <c r="G291">
        <v>31646080921</v>
      </c>
      <c r="H291" s="8">
        <f t="shared" si="8"/>
        <v>3.0010616835344592E-2</v>
      </c>
    </row>
    <row r="292" spans="1:8" x14ac:dyDescent="0.35">
      <c r="A292" s="1">
        <v>44345</v>
      </c>
      <c r="B292">
        <v>35684.15625</v>
      </c>
      <c r="C292">
        <v>37234.5</v>
      </c>
      <c r="D292">
        <v>33693.929687999997</v>
      </c>
      <c r="E292">
        <v>34616.066405999998</v>
      </c>
      <c r="F292">
        <v>34616.066405999998</v>
      </c>
      <c r="G292">
        <v>45231013335</v>
      </c>
      <c r="H292" s="8">
        <f t="shared" si="8"/>
        <v>-3.0855321094914182E-2</v>
      </c>
    </row>
    <row r="293" spans="1:8" x14ac:dyDescent="0.35">
      <c r="A293" s="1">
        <v>44344</v>
      </c>
      <c r="B293">
        <v>38507.082030999998</v>
      </c>
      <c r="C293">
        <v>38856.96875</v>
      </c>
      <c r="D293">
        <v>34779.039062999997</v>
      </c>
      <c r="E293">
        <v>35697.605469000002</v>
      </c>
      <c r="F293">
        <v>35697.605469000002</v>
      </c>
      <c r="G293">
        <v>55200191952</v>
      </c>
      <c r="H293" s="8">
        <f t="shared" si="8"/>
        <v>-7.8702101305919842E-2</v>
      </c>
    </row>
    <row r="294" spans="1:8" x14ac:dyDescent="0.35">
      <c r="A294" s="1">
        <v>44343</v>
      </c>
      <c r="B294">
        <v>39316.890625</v>
      </c>
      <c r="C294">
        <v>40379.617187999997</v>
      </c>
      <c r="D294">
        <v>37247.902344000002</v>
      </c>
      <c r="E294">
        <v>38436.96875</v>
      </c>
      <c r="F294">
        <v>38436.96875</v>
      </c>
      <c r="G294">
        <v>43210968721</v>
      </c>
      <c r="H294" s="8">
        <f t="shared" si="8"/>
        <v>-2.2892592824453672E-2</v>
      </c>
    </row>
    <row r="295" spans="1:8" x14ac:dyDescent="0.35">
      <c r="A295" s="1">
        <v>44342</v>
      </c>
      <c r="B295">
        <v>38392.625</v>
      </c>
      <c r="C295">
        <v>40782.078125</v>
      </c>
      <c r="D295">
        <v>37905.835937999997</v>
      </c>
      <c r="E295">
        <v>39294.199219000002</v>
      </c>
      <c r="F295">
        <v>39294.199219000002</v>
      </c>
      <c r="G295">
        <v>51346735160</v>
      </c>
      <c r="H295" s="8">
        <f t="shared" si="8"/>
        <v>2.2944206445720414E-2</v>
      </c>
    </row>
    <row r="296" spans="1:8" x14ac:dyDescent="0.35">
      <c r="A296" s="1">
        <v>44341</v>
      </c>
      <c r="B296">
        <v>38795.78125</v>
      </c>
      <c r="C296">
        <v>39776.351562999997</v>
      </c>
      <c r="D296">
        <v>36581.429687999997</v>
      </c>
      <c r="E296">
        <v>38402.222655999998</v>
      </c>
      <c r="F296">
        <v>38402.222655999998</v>
      </c>
      <c r="G296">
        <v>56211915803</v>
      </c>
      <c r="H296" s="8">
        <f t="shared" si="8"/>
        <v>-1.0248328528414279E-2</v>
      </c>
    </row>
    <row r="297" spans="1:8" x14ac:dyDescent="0.35">
      <c r="A297" s="1">
        <v>44340</v>
      </c>
      <c r="B297">
        <v>34700.363280999998</v>
      </c>
      <c r="C297">
        <v>39835.140625</v>
      </c>
      <c r="D297">
        <v>34551.082030999998</v>
      </c>
      <c r="E297">
        <v>38705.980469000002</v>
      </c>
      <c r="F297">
        <v>38705.980469000002</v>
      </c>
      <c r="G297">
        <v>67359584098</v>
      </c>
      <c r="H297" s="8">
        <f t="shared" si="8"/>
        <v>0.10348832762958018</v>
      </c>
    </row>
    <row r="298" spans="1:8" x14ac:dyDescent="0.35">
      <c r="A298" s="1">
        <v>44339</v>
      </c>
      <c r="B298">
        <v>37531.449219000002</v>
      </c>
      <c r="C298">
        <v>38289.21875</v>
      </c>
      <c r="D298">
        <v>31227.339843999998</v>
      </c>
      <c r="E298">
        <v>34770.582030999998</v>
      </c>
      <c r="F298">
        <v>34770.582030999998</v>
      </c>
      <c r="G298">
        <v>78469274361</v>
      </c>
      <c r="H298" s="8">
        <f t="shared" si="8"/>
        <v>-7.9402386348854617E-2</v>
      </c>
    </row>
    <row r="299" spans="1:8" x14ac:dyDescent="0.35">
      <c r="A299" s="1">
        <v>44338</v>
      </c>
      <c r="B299">
        <v>37371.03125</v>
      </c>
      <c r="C299">
        <v>38831.054687999997</v>
      </c>
      <c r="D299">
        <v>35383.683594000002</v>
      </c>
      <c r="E299">
        <v>37536.632812999997</v>
      </c>
      <c r="F299">
        <v>37536.632812999997</v>
      </c>
      <c r="G299">
        <v>57377273240</v>
      </c>
      <c r="H299" s="8">
        <f t="shared" si="8"/>
        <v>4.411731969273601E-3</v>
      </c>
    </row>
    <row r="300" spans="1:8" x14ac:dyDescent="0.35">
      <c r="A300" s="1">
        <v>44337</v>
      </c>
      <c r="B300">
        <v>40596.949219000002</v>
      </c>
      <c r="C300">
        <v>42172.171875</v>
      </c>
      <c r="D300">
        <v>33616.453125</v>
      </c>
      <c r="E300">
        <v>37304.691405999998</v>
      </c>
      <c r="F300">
        <v>37304.691405999998</v>
      </c>
      <c r="G300">
        <v>82051616861</v>
      </c>
      <c r="H300" s="8">
        <f t="shared" si="8"/>
        <v>-8.8253184490101014E-2</v>
      </c>
    </row>
    <row r="301" spans="1:8" x14ac:dyDescent="0.35">
      <c r="A301" s="1">
        <v>44336</v>
      </c>
      <c r="B301">
        <v>36753.667969000002</v>
      </c>
      <c r="C301">
        <v>42462.984375</v>
      </c>
      <c r="D301">
        <v>35050.617187999997</v>
      </c>
      <c r="E301">
        <v>40782.738280999998</v>
      </c>
      <c r="F301">
        <v>40782.738280999998</v>
      </c>
      <c r="G301">
        <v>88281943359</v>
      </c>
      <c r="H301" s="8">
        <f t="shared" si="8"/>
        <v>9.8793521029387904E-2</v>
      </c>
    </row>
    <row r="302" spans="1:8" x14ac:dyDescent="0.35">
      <c r="A302" s="1">
        <v>44335</v>
      </c>
      <c r="B302">
        <v>42944.976562999997</v>
      </c>
      <c r="C302">
        <v>43546.117187999997</v>
      </c>
      <c r="D302">
        <v>30681.496093999998</v>
      </c>
      <c r="E302">
        <v>37002.441405999998</v>
      </c>
      <c r="F302">
        <v>37002.441405999998</v>
      </c>
      <c r="G302">
        <v>126358098747</v>
      </c>
      <c r="H302" s="8">
        <f t="shared" si="8"/>
        <v>-0.16059846137710276</v>
      </c>
    </row>
    <row r="303" spans="1:8" x14ac:dyDescent="0.35">
      <c r="A303" s="1">
        <v>44334</v>
      </c>
      <c r="B303">
        <v>43488.058594000002</v>
      </c>
      <c r="C303">
        <v>45812.457030999998</v>
      </c>
      <c r="D303">
        <v>42367.832030999998</v>
      </c>
      <c r="E303">
        <v>42909.402344000002</v>
      </c>
      <c r="F303">
        <v>42909.402344000002</v>
      </c>
      <c r="G303">
        <v>56187365084</v>
      </c>
      <c r="H303" s="8">
        <f t="shared" si="8"/>
        <v>-1.3485535066673172E-2</v>
      </c>
    </row>
    <row r="304" spans="1:8" x14ac:dyDescent="0.35">
      <c r="A304" s="1">
        <v>44333</v>
      </c>
      <c r="B304">
        <v>46415.898437999997</v>
      </c>
      <c r="C304">
        <v>46623.558594000002</v>
      </c>
      <c r="D304">
        <v>42207.289062999997</v>
      </c>
      <c r="E304">
        <v>43537.511719000002</v>
      </c>
      <c r="F304">
        <v>43537.511719000002</v>
      </c>
      <c r="G304">
        <v>74903638450</v>
      </c>
      <c r="H304" s="8">
        <f t="shared" si="8"/>
        <v>-6.6112798029838979E-2</v>
      </c>
    </row>
    <row r="305" spans="1:8" x14ac:dyDescent="0.35">
      <c r="A305" s="1">
        <v>44332</v>
      </c>
      <c r="B305">
        <v>46716.636719000002</v>
      </c>
      <c r="C305">
        <v>49720.042969000002</v>
      </c>
      <c r="D305">
        <v>43963.351562999997</v>
      </c>
      <c r="E305">
        <v>46456.058594000002</v>
      </c>
      <c r="F305">
        <v>46456.058594000002</v>
      </c>
      <c r="G305">
        <v>64047871555</v>
      </c>
      <c r="H305" s="8">
        <f t="shared" si="8"/>
        <v>-5.6091311421252333E-3</v>
      </c>
    </row>
    <row r="306" spans="1:8" x14ac:dyDescent="0.35">
      <c r="A306" s="1">
        <v>44331</v>
      </c>
      <c r="B306">
        <v>49855.496094000002</v>
      </c>
      <c r="C306">
        <v>50639.664062999997</v>
      </c>
      <c r="D306">
        <v>46664.140625</v>
      </c>
      <c r="E306">
        <v>46760.1875</v>
      </c>
      <c r="F306">
        <v>46760.1875</v>
      </c>
      <c r="G306">
        <v>59161047474</v>
      </c>
      <c r="H306" s="8">
        <f t="shared" si="8"/>
        <v>-6.6195384567266799E-2</v>
      </c>
    </row>
    <row r="307" spans="1:8" x14ac:dyDescent="0.35">
      <c r="A307" s="1">
        <v>44330</v>
      </c>
      <c r="B307">
        <v>49682.980469000002</v>
      </c>
      <c r="C307">
        <v>51438.117187999997</v>
      </c>
      <c r="D307">
        <v>48868.578125</v>
      </c>
      <c r="E307">
        <v>49880.535155999998</v>
      </c>
      <c r="F307">
        <v>49880.535155999998</v>
      </c>
      <c r="G307">
        <v>55737497453</v>
      </c>
      <c r="H307" s="8">
        <f t="shared" si="8"/>
        <v>3.9605566857322068E-3</v>
      </c>
    </row>
    <row r="308" spans="1:8" x14ac:dyDescent="0.35">
      <c r="A308" s="1">
        <v>44329</v>
      </c>
      <c r="B308">
        <v>49735.433594000002</v>
      </c>
      <c r="C308">
        <v>51330.84375</v>
      </c>
      <c r="D308">
        <v>46980.019530999998</v>
      </c>
      <c r="E308">
        <v>49716.191405999998</v>
      </c>
      <c r="F308">
        <v>49716.191405999998</v>
      </c>
      <c r="G308">
        <v>96721152926</v>
      </c>
      <c r="H308" s="8">
        <f t="shared" si="8"/>
        <v>-3.8704066936393609E-4</v>
      </c>
    </row>
    <row r="309" spans="1:8" x14ac:dyDescent="0.35">
      <c r="A309" s="1">
        <v>44328</v>
      </c>
      <c r="B309">
        <v>56714.53125</v>
      </c>
      <c r="C309">
        <v>57939.363280999998</v>
      </c>
      <c r="D309">
        <v>49150.535155999998</v>
      </c>
      <c r="E309">
        <v>49150.535155999998</v>
      </c>
      <c r="F309">
        <v>49150.535155999998</v>
      </c>
      <c r="G309">
        <v>75215403907</v>
      </c>
      <c r="H309" s="8">
        <f t="shared" si="8"/>
        <v>-0.15389448090427629</v>
      </c>
    </row>
    <row r="310" spans="1:8" x14ac:dyDescent="0.35">
      <c r="A310" s="1">
        <v>44327</v>
      </c>
      <c r="B310">
        <v>55847.242187999997</v>
      </c>
      <c r="C310">
        <v>56872.542969000002</v>
      </c>
      <c r="D310">
        <v>54608.652344000002</v>
      </c>
      <c r="E310">
        <v>56704.574219000002</v>
      </c>
      <c r="F310">
        <v>56704.574219000002</v>
      </c>
      <c r="G310">
        <v>61308396325</v>
      </c>
      <c r="H310" s="8">
        <f t="shared" si="8"/>
        <v>1.5119274640682146E-2</v>
      </c>
    </row>
    <row r="311" spans="1:8" x14ac:dyDescent="0.35">
      <c r="A311" s="1">
        <v>44326</v>
      </c>
      <c r="B311">
        <v>58250.871094000002</v>
      </c>
      <c r="C311">
        <v>59519.355469000002</v>
      </c>
      <c r="D311">
        <v>54071.457030999998</v>
      </c>
      <c r="E311">
        <v>55859.796875</v>
      </c>
      <c r="F311">
        <v>55859.796875</v>
      </c>
      <c r="G311">
        <v>71776546298</v>
      </c>
      <c r="H311" s="8">
        <f t="shared" si="8"/>
        <v>-4.2804921477795868E-2</v>
      </c>
    </row>
    <row r="312" spans="1:8" x14ac:dyDescent="0.35">
      <c r="A312" s="1">
        <v>44325</v>
      </c>
      <c r="B312">
        <v>58877.390625</v>
      </c>
      <c r="C312">
        <v>59210.882812999997</v>
      </c>
      <c r="D312">
        <v>56482.003905999998</v>
      </c>
      <c r="E312">
        <v>58232.316405999998</v>
      </c>
      <c r="F312">
        <v>58232.316405999998</v>
      </c>
      <c r="G312">
        <v>65906690347</v>
      </c>
      <c r="H312" s="8">
        <f t="shared" si="8"/>
        <v>-1.1077598467876443E-2</v>
      </c>
    </row>
    <row r="313" spans="1:8" x14ac:dyDescent="0.35">
      <c r="A313" s="1">
        <v>44324</v>
      </c>
      <c r="B313">
        <v>57352.765625</v>
      </c>
      <c r="C313">
        <v>59464.613280999998</v>
      </c>
      <c r="D313">
        <v>56975.210937999997</v>
      </c>
      <c r="E313">
        <v>58803.777344000002</v>
      </c>
      <c r="F313">
        <v>58803.777344000002</v>
      </c>
      <c r="G313">
        <v>65382980634</v>
      </c>
      <c r="H313" s="8">
        <f t="shared" si="8"/>
        <v>2.4675484884442628E-2</v>
      </c>
    </row>
    <row r="314" spans="1:8" x14ac:dyDescent="0.35">
      <c r="A314" s="1">
        <v>44323</v>
      </c>
      <c r="B314">
        <v>56413.953125</v>
      </c>
      <c r="C314">
        <v>58606.632812999997</v>
      </c>
      <c r="D314">
        <v>55321.847655999998</v>
      </c>
      <c r="E314">
        <v>57356.402344000002</v>
      </c>
      <c r="F314">
        <v>57356.402344000002</v>
      </c>
      <c r="G314">
        <v>68434023376</v>
      </c>
      <c r="H314" s="8">
        <f t="shared" si="8"/>
        <v>1.643145630626518E-2</v>
      </c>
    </row>
    <row r="315" spans="1:8" x14ac:dyDescent="0.35">
      <c r="A315" s="1">
        <v>44322</v>
      </c>
      <c r="B315">
        <v>57441.308594000002</v>
      </c>
      <c r="C315">
        <v>58363.316405999998</v>
      </c>
      <c r="D315">
        <v>55382.507812999997</v>
      </c>
      <c r="E315">
        <v>56396.515625</v>
      </c>
      <c r="F315">
        <v>56396.515625</v>
      </c>
      <c r="G315">
        <v>69523285106</v>
      </c>
      <c r="H315" s="8">
        <f t="shared" si="8"/>
        <v>-1.8525842552883812E-2</v>
      </c>
    </row>
    <row r="316" spans="1:8" x14ac:dyDescent="0.35">
      <c r="A316" s="1">
        <v>44321</v>
      </c>
      <c r="B316">
        <v>53252.164062999997</v>
      </c>
      <c r="C316">
        <v>57911.363280999998</v>
      </c>
      <c r="D316">
        <v>52969.054687999997</v>
      </c>
      <c r="E316">
        <v>57424.007812999997</v>
      </c>
      <c r="F316">
        <v>57424.007812999997</v>
      </c>
      <c r="G316">
        <v>69241316747</v>
      </c>
      <c r="H316" s="8">
        <f t="shared" si="8"/>
        <v>7.2649818584337E-2</v>
      </c>
    </row>
    <row r="317" spans="1:8" x14ac:dyDescent="0.35">
      <c r="A317" s="1">
        <v>44320</v>
      </c>
      <c r="B317">
        <v>57214.179687999997</v>
      </c>
      <c r="C317">
        <v>57214.179687999997</v>
      </c>
      <c r="D317">
        <v>53191.425780999998</v>
      </c>
      <c r="E317">
        <v>53333.539062999997</v>
      </c>
      <c r="F317">
        <v>53333.539062999997</v>
      </c>
      <c r="G317">
        <v>68564706967</v>
      </c>
      <c r="H317" s="8">
        <f t="shared" si="8"/>
        <v>-7.2761731045374867E-2</v>
      </c>
    </row>
    <row r="318" spans="1:8" x14ac:dyDescent="0.35">
      <c r="A318" s="1">
        <v>44319</v>
      </c>
      <c r="B318">
        <v>56620.273437999997</v>
      </c>
      <c r="C318">
        <v>58973.308594000002</v>
      </c>
      <c r="D318">
        <v>56590.871094000002</v>
      </c>
      <c r="E318">
        <v>57200.292969000002</v>
      </c>
      <c r="F318">
        <v>57200.292969000002</v>
      </c>
      <c r="G318">
        <v>51713139031</v>
      </c>
      <c r="H318" s="8">
        <f t="shared" si="8"/>
        <v>1.0140149654729041E-2</v>
      </c>
    </row>
    <row r="319" spans="1:8" x14ac:dyDescent="0.35">
      <c r="A319" s="1">
        <v>44318</v>
      </c>
      <c r="B319">
        <v>57825.863280999998</v>
      </c>
      <c r="C319">
        <v>57902.59375</v>
      </c>
      <c r="D319">
        <v>56141.90625</v>
      </c>
      <c r="E319">
        <v>56631.078125</v>
      </c>
      <c r="F319">
        <v>56631.078125</v>
      </c>
      <c r="G319">
        <v>38177405335</v>
      </c>
      <c r="H319" s="8">
        <f t="shared" si="8"/>
        <v>-2.1097693979316205E-2</v>
      </c>
    </row>
    <row r="320" spans="1:8" x14ac:dyDescent="0.35">
      <c r="A320" s="1">
        <v>44317</v>
      </c>
      <c r="B320">
        <v>57714.664062999997</v>
      </c>
      <c r="C320">
        <v>58448.339844000002</v>
      </c>
      <c r="D320">
        <v>57052.273437999997</v>
      </c>
      <c r="E320">
        <v>57828.050780999998</v>
      </c>
      <c r="F320">
        <v>57828.050780999998</v>
      </c>
      <c r="G320">
        <v>42836427360</v>
      </c>
      <c r="H320" s="8">
        <f t="shared" si="8"/>
        <v>1.9607563538568368E-3</v>
      </c>
    </row>
    <row r="321" spans="1:8" x14ac:dyDescent="0.35">
      <c r="A321" s="1">
        <v>44316</v>
      </c>
      <c r="B321">
        <v>53568.664062999997</v>
      </c>
      <c r="C321">
        <v>57900.71875</v>
      </c>
      <c r="D321">
        <v>53129.601562999997</v>
      </c>
      <c r="E321">
        <v>57750.175780999998</v>
      </c>
      <c r="F321">
        <v>57750.175780999998</v>
      </c>
      <c r="G321">
        <v>52395931985</v>
      </c>
      <c r="H321" s="8">
        <f t="shared" si="8"/>
        <v>7.2406908921924584E-2</v>
      </c>
    </row>
    <row r="322" spans="1:8" x14ac:dyDescent="0.35">
      <c r="A322" s="1">
        <v>44315</v>
      </c>
      <c r="B322">
        <v>54858.089844000002</v>
      </c>
      <c r="C322">
        <v>55115.84375</v>
      </c>
      <c r="D322">
        <v>52418.027344000002</v>
      </c>
      <c r="E322">
        <v>53555.109375</v>
      </c>
      <c r="F322">
        <v>53555.109375</v>
      </c>
      <c r="G322">
        <v>46088929780</v>
      </c>
      <c r="H322" s="8">
        <f t="shared" si="8"/>
        <v>-2.4329713526983193E-2</v>
      </c>
    </row>
    <row r="323" spans="1:8" x14ac:dyDescent="0.35">
      <c r="A323" s="1">
        <v>44314</v>
      </c>
      <c r="B323">
        <v>55036.636719000002</v>
      </c>
      <c r="C323">
        <v>56227.207030999998</v>
      </c>
      <c r="D323">
        <v>53887.917969000002</v>
      </c>
      <c r="E323">
        <v>54824.703125</v>
      </c>
      <c r="F323">
        <v>54824.703125</v>
      </c>
      <c r="G323">
        <v>48000572955</v>
      </c>
      <c r="H323" s="8">
        <f t="shared" si="8"/>
        <v>-3.8656587618321353E-3</v>
      </c>
    </row>
    <row r="324" spans="1:8" x14ac:dyDescent="0.35">
      <c r="A324" s="1">
        <v>44313</v>
      </c>
      <c r="B324">
        <v>54030.304687999997</v>
      </c>
      <c r="C324">
        <v>55416.964844000002</v>
      </c>
      <c r="D324">
        <v>53319.1875</v>
      </c>
      <c r="E324">
        <v>55033.117187999997</v>
      </c>
      <c r="F324">
        <v>55033.117187999997</v>
      </c>
      <c r="G324">
        <v>49448222757</v>
      </c>
      <c r="H324" s="8">
        <f t="shared" si="8"/>
        <v>1.8221982530523709E-2</v>
      </c>
    </row>
    <row r="325" spans="1:8" x14ac:dyDescent="0.35">
      <c r="A325" s="1">
        <v>44312</v>
      </c>
      <c r="B325">
        <v>49077.792969000002</v>
      </c>
      <c r="C325">
        <v>54288.003905999998</v>
      </c>
      <c r="D325">
        <v>48852.796875</v>
      </c>
      <c r="E325">
        <v>54021.753905999998</v>
      </c>
      <c r="F325">
        <v>54021.753905999998</v>
      </c>
      <c r="G325">
        <v>58284039825</v>
      </c>
      <c r="H325" s="8">
        <f t="shared" si="8"/>
        <v>9.1517964144642264E-2</v>
      </c>
    </row>
    <row r="326" spans="1:8" x14ac:dyDescent="0.35">
      <c r="A326" s="1">
        <v>44311</v>
      </c>
      <c r="B326">
        <v>50052.832030999998</v>
      </c>
      <c r="C326">
        <v>50506.019530999998</v>
      </c>
      <c r="D326">
        <v>47159.484375</v>
      </c>
      <c r="E326">
        <v>49004.253905999998</v>
      </c>
      <c r="F326">
        <v>49004.253905999998</v>
      </c>
      <c r="G326">
        <v>46117114240</v>
      </c>
      <c r="H326" s="8">
        <f t="shared" si="8"/>
        <v>-2.1397695943119212E-2</v>
      </c>
    </row>
    <row r="327" spans="1:8" x14ac:dyDescent="0.35">
      <c r="A327" s="1">
        <v>44310</v>
      </c>
      <c r="B327">
        <v>51143.226562999997</v>
      </c>
      <c r="C327">
        <v>51167.5625</v>
      </c>
      <c r="D327">
        <v>48805.285155999998</v>
      </c>
      <c r="E327">
        <v>50050.867187999997</v>
      </c>
      <c r="F327">
        <v>50050.867187999997</v>
      </c>
      <c r="G327">
        <v>49014494781</v>
      </c>
      <c r="H327" s="8">
        <f t="shared" si="8"/>
        <v>-2.1824983988726971E-2</v>
      </c>
    </row>
    <row r="328" spans="1:8" x14ac:dyDescent="0.35">
      <c r="A328" s="1">
        <v>44309</v>
      </c>
      <c r="B328">
        <v>51739.808594000002</v>
      </c>
      <c r="C328">
        <v>52120.792969000002</v>
      </c>
      <c r="D328">
        <v>47714.664062999997</v>
      </c>
      <c r="E328">
        <v>51093.652344000002</v>
      </c>
      <c r="F328">
        <v>51093.652344000002</v>
      </c>
      <c r="G328">
        <v>86668667320</v>
      </c>
      <c r="H328" s="8">
        <f t="shared" ref="H328:H391" si="9">(E328-B328)/E328</f>
        <v>-1.2646507351825261E-2</v>
      </c>
    </row>
    <row r="329" spans="1:8" x14ac:dyDescent="0.35">
      <c r="A329" s="1">
        <v>44308</v>
      </c>
      <c r="B329">
        <v>53857.105469000002</v>
      </c>
      <c r="C329">
        <v>55410.230469000002</v>
      </c>
      <c r="D329">
        <v>50583.8125</v>
      </c>
      <c r="E329">
        <v>51762.273437999997</v>
      </c>
      <c r="F329">
        <v>51762.273437999997</v>
      </c>
      <c r="G329">
        <v>74798630778</v>
      </c>
      <c r="H329" s="8">
        <f t="shared" si="9"/>
        <v>-4.0470247766631828E-2</v>
      </c>
    </row>
    <row r="330" spans="1:8" x14ac:dyDescent="0.35">
      <c r="A330" s="1">
        <v>44307</v>
      </c>
      <c r="B330">
        <v>56471.128905999998</v>
      </c>
      <c r="C330">
        <v>56757.972655999998</v>
      </c>
      <c r="D330">
        <v>53695.46875</v>
      </c>
      <c r="E330">
        <v>53906.089844000002</v>
      </c>
      <c r="F330">
        <v>53906.089844000002</v>
      </c>
      <c r="G330">
        <v>54926612466</v>
      </c>
      <c r="H330" s="8">
        <f t="shared" si="9"/>
        <v>-4.7583474695030159E-2</v>
      </c>
    </row>
    <row r="331" spans="1:8" x14ac:dyDescent="0.35">
      <c r="A331" s="1">
        <v>44306</v>
      </c>
      <c r="B331">
        <v>55681.792969000002</v>
      </c>
      <c r="C331">
        <v>57062.148437999997</v>
      </c>
      <c r="D331">
        <v>53448.046875</v>
      </c>
      <c r="E331">
        <v>56473.03125</v>
      </c>
      <c r="F331">
        <v>56473.03125</v>
      </c>
      <c r="G331">
        <v>67849323955</v>
      </c>
      <c r="H331" s="8">
        <f t="shared" si="9"/>
        <v>1.4010905090206187E-2</v>
      </c>
    </row>
    <row r="332" spans="1:8" x14ac:dyDescent="0.35">
      <c r="A332" s="1">
        <v>44305</v>
      </c>
      <c r="B332">
        <v>56191.585937999997</v>
      </c>
      <c r="C332">
        <v>57520.054687999997</v>
      </c>
      <c r="D332">
        <v>54368.59375</v>
      </c>
      <c r="E332">
        <v>55724.265625</v>
      </c>
      <c r="F332">
        <v>55724.265625</v>
      </c>
      <c r="G332">
        <v>65344865159</v>
      </c>
      <c r="H332" s="8">
        <f t="shared" si="9"/>
        <v>-8.3862982806244303E-3</v>
      </c>
    </row>
    <row r="333" spans="1:8" x14ac:dyDescent="0.35">
      <c r="A333" s="1">
        <v>44304</v>
      </c>
      <c r="B333">
        <v>60701.886719000002</v>
      </c>
      <c r="C333">
        <v>61057.457030999998</v>
      </c>
      <c r="D333">
        <v>52829.535155999998</v>
      </c>
      <c r="E333">
        <v>56216.183594000002</v>
      </c>
      <c r="F333">
        <v>56216.183594000002</v>
      </c>
      <c r="G333">
        <v>97468872758</v>
      </c>
      <c r="H333" s="8">
        <f t="shared" si="9"/>
        <v>-7.9793803816286854E-2</v>
      </c>
    </row>
    <row r="334" spans="1:8" x14ac:dyDescent="0.35">
      <c r="A334" s="1">
        <v>44303</v>
      </c>
      <c r="B334">
        <v>61529.921875</v>
      </c>
      <c r="C334">
        <v>62572.175780999998</v>
      </c>
      <c r="D334">
        <v>60361.351562999997</v>
      </c>
      <c r="E334">
        <v>60683.820312999997</v>
      </c>
      <c r="F334">
        <v>60683.820312999997</v>
      </c>
      <c r="G334">
        <v>66138759198</v>
      </c>
      <c r="H334" s="8">
        <f t="shared" si="9"/>
        <v>-1.3942786687389016E-2</v>
      </c>
    </row>
    <row r="335" spans="1:8" x14ac:dyDescent="0.35">
      <c r="A335" s="1">
        <v>44302</v>
      </c>
      <c r="B335">
        <v>63258.503905999998</v>
      </c>
      <c r="C335">
        <v>63594.722655999998</v>
      </c>
      <c r="D335">
        <v>60222.53125</v>
      </c>
      <c r="E335">
        <v>61572.789062999997</v>
      </c>
      <c r="F335">
        <v>61572.789062999997</v>
      </c>
      <c r="G335">
        <v>84293007468</v>
      </c>
      <c r="H335" s="8">
        <f t="shared" si="9"/>
        <v>-2.7377594366810528E-2</v>
      </c>
    </row>
    <row r="336" spans="1:8" x14ac:dyDescent="0.35">
      <c r="A336" s="1">
        <v>44301</v>
      </c>
      <c r="B336">
        <v>63075.195312999997</v>
      </c>
      <c r="C336">
        <v>63821.671875</v>
      </c>
      <c r="D336">
        <v>62208.964844000002</v>
      </c>
      <c r="E336">
        <v>63314.011719000002</v>
      </c>
      <c r="F336">
        <v>63314.011719000002</v>
      </c>
      <c r="G336">
        <v>60954381579</v>
      </c>
      <c r="H336" s="8">
        <f t="shared" si="9"/>
        <v>3.7719360930708263E-3</v>
      </c>
    </row>
    <row r="337" spans="1:8" x14ac:dyDescent="0.35">
      <c r="A337" s="1">
        <v>44300</v>
      </c>
      <c r="B337">
        <v>63523.753905999998</v>
      </c>
      <c r="C337">
        <v>64863.097655999998</v>
      </c>
      <c r="D337">
        <v>61554.796875</v>
      </c>
      <c r="E337">
        <v>63109.695312999997</v>
      </c>
      <c r="F337">
        <v>63109.695312999997</v>
      </c>
      <c r="G337">
        <v>77451779687</v>
      </c>
      <c r="H337" s="8">
        <f t="shared" si="9"/>
        <v>-6.5609347493507776E-3</v>
      </c>
    </row>
    <row r="338" spans="1:8" x14ac:dyDescent="0.35">
      <c r="A338" s="1">
        <v>44299</v>
      </c>
      <c r="B338">
        <v>59890.019530999998</v>
      </c>
      <c r="C338">
        <v>63742.285155999998</v>
      </c>
      <c r="D338">
        <v>59869.957030999998</v>
      </c>
      <c r="E338">
        <v>63503.457030999998</v>
      </c>
      <c r="F338">
        <v>63503.457030999998</v>
      </c>
      <c r="G338">
        <v>69983454362</v>
      </c>
      <c r="H338" s="8">
        <f t="shared" si="9"/>
        <v>5.6901429763675002E-2</v>
      </c>
    </row>
    <row r="339" spans="1:8" x14ac:dyDescent="0.35">
      <c r="A339" s="1">
        <v>44298</v>
      </c>
      <c r="B339">
        <v>60175.945312999997</v>
      </c>
      <c r="C339">
        <v>61253.035155999998</v>
      </c>
      <c r="D339">
        <v>59589.875</v>
      </c>
      <c r="E339">
        <v>59893.453125</v>
      </c>
      <c r="F339">
        <v>59893.453125</v>
      </c>
      <c r="G339">
        <v>51828688519</v>
      </c>
      <c r="H339" s="8">
        <f t="shared" si="9"/>
        <v>-4.7165787454335646E-3</v>
      </c>
    </row>
    <row r="340" spans="1:8" x14ac:dyDescent="0.35">
      <c r="A340" s="1">
        <v>44297</v>
      </c>
      <c r="B340">
        <v>59846.230469000002</v>
      </c>
      <c r="C340">
        <v>60790.554687999997</v>
      </c>
      <c r="D340">
        <v>59289.796875</v>
      </c>
      <c r="E340">
        <v>60204.964844000002</v>
      </c>
      <c r="F340">
        <v>60204.964844000002</v>
      </c>
      <c r="G340">
        <v>46280252580</v>
      </c>
      <c r="H340" s="8">
        <f t="shared" si="9"/>
        <v>5.9585513575090357E-3</v>
      </c>
    </row>
    <row r="341" spans="1:8" x14ac:dyDescent="0.35">
      <c r="A341" s="1">
        <v>44296</v>
      </c>
      <c r="B341">
        <v>58253.777344000002</v>
      </c>
      <c r="C341">
        <v>61276.664062999997</v>
      </c>
      <c r="D341">
        <v>58038.707030999998</v>
      </c>
      <c r="E341">
        <v>59793.234375</v>
      </c>
      <c r="F341">
        <v>59793.234375</v>
      </c>
      <c r="G341">
        <v>58238470525</v>
      </c>
      <c r="H341" s="8">
        <f t="shared" si="9"/>
        <v>2.5746341489826758E-2</v>
      </c>
    </row>
    <row r="342" spans="1:8" x14ac:dyDescent="0.35">
      <c r="A342" s="1">
        <v>44295</v>
      </c>
      <c r="B342">
        <v>58326.5625</v>
      </c>
      <c r="C342">
        <v>58937.046875</v>
      </c>
      <c r="D342">
        <v>57807.863280999998</v>
      </c>
      <c r="E342">
        <v>58245.003905999998</v>
      </c>
      <c r="F342">
        <v>58245.003905999998</v>
      </c>
      <c r="G342">
        <v>46655208546</v>
      </c>
      <c r="H342" s="8">
        <f t="shared" si="9"/>
        <v>-1.400267637231634E-3</v>
      </c>
    </row>
    <row r="343" spans="1:8" x14ac:dyDescent="0.35">
      <c r="A343" s="1">
        <v>44294</v>
      </c>
      <c r="B343">
        <v>56099.914062999997</v>
      </c>
      <c r="C343">
        <v>58338.738280999998</v>
      </c>
      <c r="D343">
        <v>55879.085937999997</v>
      </c>
      <c r="E343">
        <v>58323.953125</v>
      </c>
      <c r="F343">
        <v>58323.953125</v>
      </c>
      <c r="G343">
        <v>53053855641</v>
      </c>
      <c r="H343" s="8">
        <f t="shared" si="9"/>
        <v>3.8132515764722583E-2</v>
      </c>
    </row>
    <row r="344" spans="1:8" x14ac:dyDescent="0.35">
      <c r="A344" s="1">
        <v>44293</v>
      </c>
      <c r="B344">
        <v>58186.507812999997</v>
      </c>
      <c r="C344">
        <v>58731.144530999998</v>
      </c>
      <c r="D344">
        <v>55604.023437999997</v>
      </c>
      <c r="E344">
        <v>56048.9375</v>
      </c>
      <c r="F344">
        <v>56048.9375</v>
      </c>
      <c r="G344">
        <v>75645303584</v>
      </c>
      <c r="H344" s="8">
        <f t="shared" si="9"/>
        <v>-3.8137570636374622E-2</v>
      </c>
    </row>
    <row r="345" spans="1:8" x14ac:dyDescent="0.35">
      <c r="A345" s="1">
        <v>44292</v>
      </c>
      <c r="B345">
        <v>59171.933594000002</v>
      </c>
      <c r="C345">
        <v>59479.578125</v>
      </c>
      <c r="D345">
        <v>57646.808594000002</v>
      </c>
      <c r="E345">
        <v>58192.359375</v>
      </c>
      <c r="F345">
        <v>58192.359375</v>
      </c>
      <c r="G345">
        <v>66058027988</v>
      </c>
      <c r="H345" s="8">
        <f t="shared" si="9"/>
        <v>-1.6833382071475805E-2</v>
      </c>
    </row>
    <row r="346" spans="1:8" x14ac:dyDescent="0.35">
      <c r="A346" s="1">
        <v>44291</v>
      </c>
      <c r="B346">
        <v>58760.875</v>
      </c>
      <c r="C346">
        <v>59891.296875</v>
      </c>
      <c r="D346">
        <v>57694.824219000002</v>
      </c>
      <c r="E346">
        <v>59057.878905999998</v>
      </c>
      <c r="F346">
        <v>59057.878905999998</v>
      </c>
      <c r="G346">
        <v>60706272115</v>
      </c>
      <c r="H346" s="8">
        <f t="shared" si="9"/>
        <v>5.029031037039563E-3</v>
      </c>
    </row>
    <row r="347" spans="1:8" x14ac:dyDescent="0.35">
      <c r="A347" s="1">
        <v>44290</v>
      </c>
      <c r="B347">
        <v>57604.839844000002</v>
      </c>
      <c r="C347">
        <v>58913.746094000002</v>
      </c>
      <c r="D347">
        <v>57168.675780999998</v>
      </c>
      <c r="E347">
        <v>58758.554687999997</v>
      </c>
      <c r="F347">
        <v>58758.554687999997</v>
      </c>
      <c r="G347">
        <v>50749662970</v>
      </c>
      <c r="H347" s="8">
        <f t="shared" si="9"/>
        <v>1.9634840409640177E-2</v>
      </c>
    </row>
    <row r="348" spans="1:8" x14ac:dyDescent="0.35">
      <c r="A348" s="1">
        <v>44289</v>
      </c>
      <c r="B348">
        <v>59397.410155999998</v>
      </c>
      <c r="C348">
        <v>60110.269530999998</v>
      </c>
      <c r="D348">
        <v>57603.890625</v>
      </c>
      <c r="E348">
        <v>57603.890625</v>
      </c>
      <c r="F348">
        <v>57603.890625</v>
      </c>
      <c r="G348">
        <v>59641344484</v>
      </c>
      <c r="H348" s="8">
        <f t="shared" si="9"/>
        <v>-3.1135388799964379E-2</v>
      </c>
    </row>
    <row r="349" spans="1:8" x14ac:dyDescent="0.35">
      <c r="A349" s="1">
        <v>44288</v>
      </c>
      <c r="B349">
        <v>59098.878905999998</v>
      </c>
      <c r="C349">
        <v>60267.1875</v>
      </c>
      <c r="D349">
        <v>58869.28125</v>
      </c>
      <c r="E349">
        <v>59384.3125</v>
      </c>
      <c r="F349">
        <v>59384.3125</v>
      </c>
      <c r="G349">
        <v>58727860620</v>
      </c>
      <c r="H349" s="8">
        <f t="shared" si="9"/>
        <v>4.8065487665619085E-3</v>
      </c>
    </row>
    <row r="350" spans="1:8" x14ac:dyDescent="0.35">
      <c r="A350" s="1">
        <v>44287</v>
      </c>
      <c r="B350">
        <v>58926.5625</v>
      </c>
      <c r="C350">
        <v>59586.070312999997</v>
      </c>
      <c r="D350">
        <v>58505.277344000002</v>
      </c>
      <c r="E350">
        <v>59095.808594000002</v>
      </c>
      <c r="F350">
        <v>59095.808594000002</v>
      </c>
      <c r="G350">
        <v>61669163792</v>
      </c>
      <c r="H350" s="8">
        <f t="shared" si="9"/>
        <v>2.8639272061197494E-3</v>
      </c>
    </row>
    <row r="351" spans="1:8" x14ac:dyDescent="0.35">
      <c r="A351" s="1">
        <v>44286</v>
      </c>
      <c r="B351">
        <v>58930.277344000002</v>
      </c>
      <c r="C351">
        <v>59930.027344000002</v>
      </c>
      <c r="D351">
        <v>57726.417969000002</v>
      </c>
      <c r="E351">
        <v>58918.832030999998</v>
      </c>
      <c r="F351">
        <v>58918.832030999998</v>
      </c>
      <c r="G351">
        <v>65520826225</v>
      </c>
      <c r="H351" s="8">
        <f t="shared" si="9"/>
        <v>-1.9425559885474111E-4</v>
      </c>
    </row>
    <row r="352" spans="1:8" x14ac:dyDescent="0.35">
      <c r="A352" s="1">
        <v>44285</v>
      </c>
      <c r="B352">
        <v>57750.132812999997</v>
      </c>
      <c r="C352">
        <v>59447.222655999998</v>
      </c>
      <c r="D352">
        <v>57251.550780999998</v>
      </c>
      <c r="E352">
        <v>58917.691405999998</v>
      </c>
      <c r="F352">
        <v>58917.691405999998</v>
      </c>
      <c r="G352">
        <v>54414116432</v>
      </c>
      <c r="H352" s="8">
        <f t="shared" si="9"/>
        <v>1.981677430221071E-2</v>
      </c>
    </row>
    <row r="353" spans="1:8" x14ac:dyDescent="0.35">
      <c r="A353" s="1">
        <v>44284</v>
      </c>
      <c r="B353">
        <v>55947.898437999997</v>
      </c>
      <c r="C353">
        <v>58342.097655999998</v>
      </c>
      <c r="D353">
        <v>55139.339844000002</v>
      </c>
      <c r="E353">
        <v>57750.199219000002</v>
      </c>
      <c r="F353">
        <v>57750.199219000002</v>
      </c>
      <c r="G353">
        <v>57625587027</v>
      </c>
      <c r="H353" s="8">
        <f t="shared" si="9"/>
        <v>3.1208563872919811E-2</v>
      </c>
    </row>
    <row r="354" spans="1:8" x14ac:dyDescent="0.35">
      <c r="A354" s="1">
        <v>44283</v>
      </c>
      <c r="B354">
        <v>55974.941405999998</v>
      </c>
      <c r="C354">
        <v>56610.3125</v>
      </c>
      <c r="D354">
        <v>55071.113280999998</v>
      </c>
      <c r="E354">
        <v>55950.746094000002</v>
      </c>
      <c r="F354">
        <v>55950.746094000002</v>
      </c>
      <c r="G354">
        <v>47686580918</v>
      </c>
      <c r="H354" s="8">
        <f t="shared" si="9"/>
        <v>-4.3243948810525029E-4</v>
      </c>
    </row>
    <row r="355" spans="1:8" x14ac:dyDescent="0.35">
      <c r="A355" s="1">
        <v>44282</v>
      </c>
      <c r="B355">
        <v>55137.566405999998</v>
      </c>
      <c r="C355">
        <v>56568.214844000002</v>
      </c>
      <c r="D355">
        <v>54242.910155999998</v>
      </c>
      <c r="E355">
        <v>55973.511719000002</v>
      </c>
      <c r="F355">
        <v>55973.511719000002</v>
      </c>
      <c r="G355">
        <v>47266542233</v>
      </c>
      <c r="H355" s="8">
        <f t="shared" si="9"/>
        <v>1.4934659043667708E-2</v>
      </c>
    </row>
    <row r="356" spans="1:8" x14ac:dyDescent="0.35">
      <c r="A356" s="1">
        <v>44281</v>
      </c>
      <c r="B356">
        <v>51683.011719000002</v>
      </c>
      <c r="C356">
        <v>55137.3125</v>
      </c>
      <c r="D356">
        <v>51579.855469000002</v>
      </c>
      <c r="E356">
        <v>55137.3125</v>
      </c>
      <c r="F356">
        <v>55137.3125</v>
      </c>
      <c r="G356">
        <v>56652197978</v>
      </c>
      <c r="H356" s="8">
        <f t="shared" si="9"/>
        <v>6.2649059672612778E-2</v>
      </c>
    </row>
    <row r="357" spans="1:8" x14ac:dyDescent="0.35">
      <c r="A357" s="1">
        <v>44280</v>
      </c>
      <c r="B357">
        <v>52726.746094000002</v>
      </c>
      <c r="C357">
        <v>53392.386719000002</v>
      </c>
      <c r="D357">
        <v>50856.570312999997</v>
      </c>
      <c r="E357">
        <v>51704.160155999998</v>
      </c>
      <c r="F357">
        <v>51704.160155999998</v>
      </c>
      <c r="G357">
        <v>67999812841</v>
      </c>
      <c r="H357" s="8">
        <f t="shared" si="9"/>
        <v>-1.9777633654906937E-2</v>
      </c>
    </row>
    <row r="358" spans="1:8" x14ac:dyDescent="0.35">
      <c r="A358" s="1">
        <v>44279</v>
      </c>
      <c r="B358">
        <v>54710.488280999998</v>
      </c>
      <c r="C358">
        <v>57262.382812999997</v>
      </c>
      <c r="D358">
        <v>52514.332030999998</v>
      </c>
      <c r="E358">
        <v>52774.265625</v>
      </c>
      <c r="F358">
        <v>52774.265625</v>
      </c>
      <c r="G358">
        <v>70567223787</v>
      </c>
      <c r="H358" s="8">
        <f t="shared" si="9"/>
        <v>-3.668876550094103E-2</v>
      </c>
    </row>
    <row r="359" spans="1:8" x14ac:dyDescent="0.35">
      <c r="A359" s="1">
        <v>44278</v>
      </c>
      <c r="B359">
        <v>54511.660155999998</v>
      </c>
      <c r="C359">
        <v>55985.441405999998</v>
      </c>
      <c r="D359">
        <v>53470.695312999997</v>
      </c>
      <c r="E359">
        <v>54738.945312999997</v>
      </c>
      <c r="F359">
        <v>54738.945312999997</v>
      </c>
      <c r="G359">
        <v>56435023914</v>
      </c>
      <c r="H359" s="8">
        <f t="shared" si="9"/>
        <v>4.1521654409008187E-3</v>
      </c>
    </row>
    <row r="360" spans="1:8" x14ac:dyDescent="0.35">
      <c r="A360" s="1">
        <v>44277</v>
      </c>
      <c r="B360">
        <v>57517.890625</v>
      </c>
      <c r="C360">
        <v>58471.480469000002</v>
      </c>
      <c r="D360">
        <v>54288.15625</v>
      </c>
      <c r="E360">
        <v>54529.144530999998</v>
      </c>
      <c r="F360">
        <v>54529.144530999998</v>
      </c>
      <c r="G360">
        <v>56521454974</v>
      </c>
      <c r="H360" s="8">
        <f t="shared" si="9"/>
        <v>-5.4810067528216766E-2</v>
      </c>
    </row>
    <row r="361" spans="1:8" x14ac:dyDescent="0.35">
      <c r="A361" s="1">
        <v>44276</v>
      </c>
      <c r="B361">
        <v>58309.914062999997</v>
      </c>
      <c r="C361">
        <v>58767.898437999997</v>
      </c>
      <c r="D361">
        <v>56005.617187999997</v>
      </c>
      <c r="E361">
        <v>57523.421875</v>
      </c>
      <c r="F361">
        <v>57523.421875</v>
      </c>
      <c r="G361">
        <v>51943414539</v>
      </c>
      <c r="H361" s="8">
        <f t="shared" si="9"/>
        <v>-1.3672555671480497E-2</v>
      </c>
    </row>
    <row r="362" spans="1:8" x14ac:dyDescent="0.35">
      <c r="A362" s="1">
        <v>44275</v>
      </c>
      <c r="B362">
        <v>58332.261719000002</v>
      </c>
      <c r="C362">
        <v>60031.285155999998</v>
      </c>
      <c r="D362">
        <v>58213.296875</v>
      </c>
      <c r="E362">
        <v>58313.644530999998</v>
      </c>
      <c r="F362">
        <v>58313.644530999998</v>
      </c>
      <c r="G362">
        <v>50361731222</v>
      </c>
      <c r="H362" s="8">
        <f t="shared" si="9"/>
        <v>-3.1925955151211241E-4</v>
      </c>
    </row>
    <row r="363" spans="1:8" x14ac:dyDescent="0.35">
      <c r="A363" s="1">
        <v>44274</v>
      </c>
      <c r="B363">
        <v>57850.441405999998</v>
      </c>
      <c r="C363">
        <v>59498.375</v>
      </c>
      <c r="D363">
        <v>56643.703125</v>
      </c>
      <c r="E363">
        <v>58346.652344000002</v>
      </c>
      <c r="F363">
        <v>58346.652344000002</v>
      </c>
      <c r="G363">
        <v>49063873786</v>
      </c>
      <c r="H363" s="8">
        <f t="shared" si="9"/>
        <v>8.5045314180913923E-3</v>
      </c>
    </row>
    <row r="364" spans="1:8" x14ac:dyDescent="0.35">
      <c r="A364" s="1">
        <v>44273</v>
      </c>
      <c r="B364">
        <v>58893.078125</v>
      </c>
      <c r="C364">
        <v>60116.25</v>
      </c>
      <c r="D364">
        <v>54253.578125</v>
      </c>
      <c r="E364">
        <v>57858.921875</v>
      </c>
      <c r="F364">
        <v>57858.921875</v>
      </c>
      <c r="G364">
        <v>55746041000</v>
      </c>
      <c r="H364" s="8">
        <f t="shared" si="9"/>
        <v>-1.7873755965142585E-2</v>
      </c>
    </row>
    <row r="365" spans="1:8" x14ac:dyDescent="0.35">
      <c r="A365" s="1">
        <v>44272</v>
      </c>
      <c r="B365">
        <v>56825.828125</v>
      </c>
      <c r="C365">
        <v>58969.816405999998</v>
      </c>
      <c r="D365">
        <v>54528.628905999998</v>
      </c>
      <c r="E365">
        <v>58870.894530999998</v>
      </c>
      <c r="F365">
        <v>58870.894530999998</v>
      </c>
      <c r="G365">
        <v>60258313191</v>
      </c>
      <c r="H365" s="8">
        <f t="shared" si="9"/>
        <v>3.4738157493481185E-2</v>
      </c>
    </row>
    <row r="366" spans="1:8" x14ac:dyDescent="0.35">
      <c r="A366" s="1">
        <v>44271</v>
      </c>
      <c r="B366">
        <v>55840.785155999998</v>
      </c>
      <c r="C366">
        <v>56833.179687999997</v>
      </c>
      <c r="D366">
        <v>53555.027344000002</v>
      </c>
      <c r="E366">
        <v>56804.902344000002</v>
      </c>
      <c r="F366">
        <v>56804.902344000002</v>
      </c>
      <c r="G366">
        <v>59749798599</v>
      </c>
      <c r="H366" s="8">
        <f t="shared" si="9"/>
        <v>1.6972429283682033E-2</v>
      </c>
    </row>
    <row r="367" spans="1:8" x14ac:dyDescent="0.35">
      <c r="A367" s="1">
        <v>44270</v>
      </c>
      <c r="B367">
        <v>59267.429687999997</v>
      </c>
      <c r="C367">
        <v>60540.992187999997</v>
      </c>
      <c r="D367">
        <v>55393.164062999997</v>
      </c>
      <c r="E367">
        <v>55907.199219000002</v>
      </c>
      <c r="F367">
        <v>55907.199219000002</v>
      </c>
      <c r="G367">
        <v>66419369890</v>
      </c>
      <c r="H367" s="8">
        <f t="shared" si="9"/>
        <v>-6.0103716801073875E-2</v>
      </c>
    </row>
    <row r="368" spans="1:8" x14ac:dyDescent="0.35">
      <c r="A368" s="1">
        <v>44269</v>
      </c>
      <c r="B368">
        <v>61221.132812999997</v>
      </c>
      <c r="C368">
        <v>61597.917969000002</v>
      </c>
      <c r="D368">
        <v>59302.316405999998</v>
      </c>
      <c r="E368">
        <v>59302.316405999998</v>
      </c>
      <c r="F368">
        <v>59302.316405999998</v>
      </c>
      <c r="G368">
        <v>43901225564</v>
      </c>
      <c r="H368" s="8">
        <f t="shared" si="9"/>
        <v>-3.2356516967452884E-2</v>
      </c>
    </row>
    <row r="369" spans="1:8" x14ac:dyDescent="0.35">
      <c r="A369" s="1">
        <v>44268</v>
      </c>
      <c r="B369">
        <v>57343.371094000002</v>
      </c>
      <c r="C369">
        <v>61683.863280999998</v>
      </c>
      <c r="D369">
        <v>56217.972655999998</v>
      </c>
      <c r="E369">
        <v>61243.085937999997</v>
      </c>
      <c r="F369">
        <v>61243.085937999997</v>
      </c>
      <c r="G369">
        <v>60669829814</v>
      </c>
      <c r="H369" s="8">
        <f t="shared" si="9"/>
        <v>6.3676001695079615E-2</v>
      </c>
    </row>
    <row r="370" spans="1:8" x14ac:dyDescent="0.35">
      <c r="A370" s="1">
        <v>44267</v>
      </c>
      <c r="B370">
        <v>57821.21875</v>
      </c>
      <c r="C370">
        <v>57996.621094000002</v>
      </c>
      <c r="D370">
        <v>55376.648437999997</v>
      </c>
      <c r="E370">
        <v>57332.089844000002</v>
      </c>
      <c r="F370">
        <v>57332.089844000002</v>
      </c>
      <c r="G370">
        <v>55689944702</v>
      </c>
      <c r="H370" s="8">
        <f t="shared" si="9"/>
        <v>-8.5315031656950334E-3</v>
      </c>
    </row>
    <row r="371" spans="1:8" x14ac:dyDescent="0.35">
      <c r="A371" s="1">
        <v>44266</v>
      </c>
      <c r="B371">
        <v>55963.179687999997</v>
      </c>
      <c r="C371">
        <v>58091.0625</v>
      </c>
      <c r="D371">
        <v>54484.59375</v>
      </c>
      <c r="E371">
        <v>57805.121094000002</v>
      </c>
      <c r="F371">
        <v>57805.121094000002</v>
      </c>
      <c r="G371">
        <v>56772343595</v>
      </c>
      <c r="H371" s="8">
        <f t="shared" si="9"/>
        <v>3.1864675155765625E-2</v>
      </c>
    </row>
    <row r="372" spans="1:8" x14ac:dyDescent="0.35">
      <c r="A372" s="1">
        <v>44265</v>
      </c>
      <c r="B372">
        <v>54824.011719000002</v>
      </c>
      <c r="C372">
        <v>57258.253905999998</v>
      </c>
      <c r="D372">
        <v>53290.890625</v>
      </c>
      <c r="E372">
        <v>56008.550780999998</v>
      </c>
      <c r="F372">
        <v>56008.550780999998</v>
      </c>
      <c r="G372">
        <v>57295577614</v>
      </c>
      <c r="H372" s="8">
        <f t="shared" si="9"/>
        <v>2.1149253917168521E-2</v>
      </c>
    </row>
    <row r="373" spans="1:8" x14ac:dyDescent="0.35">
      <c r="A373" s="1">
        <v>44264</v>
      </c>
      <c r="B373">
        <v>52272.96875</v>
      </c>
      <c r="C373">
        <v>54824.117187999997</v>
      </c>
      <c r="D373">
        <v>51981.832030999998</v>
      </c>
      <c r="E373">
        <v>54824.117187999997</v>
      </c>
      <c r="F373">
        <v>54824.117187999997</v>
      </c>
      <c r="G373">
        <v>50912227385</v>
      </c>
      <c r="H373" s="8">
        <f t="shared" si="9"/>
        <v>4.6533324544957684E-2</v>
      </c>
    </row>
    <row r="374" spans="1:8" x14ac:dyDescent="0.35">
      <c r="A374" s="1">
        <v>44263</v>
      </c>
      <c r="B374">
        <v>51174.117187999997</v>
      </c>
      <c r="C374">
        <v>52314.070312999997</v>
      </c>
      <c r="D374">
        <v>49506.054687999997</v>
      </c>
      <c r="E374">
        <v>52246.523437999997</v>
      </c>
      <c r="F374">
        <v>52246.523437999997</v>
      </c>
      <c r="G374">
        <v>48597428048</v>
      </c>
      <c r="H374" s="8">
        <f t="shared" si="9"/>
        <v>2.0525887263534482E-2</v>
      </c>
    </row>
    <row r="375" spans="1:8" x14ac:dyDescent="0.35">
      <c r="A375" s="1">
        <v>44262</v>
      </c>
      <c r="B375">
        <v>48918.679687999997</v>
      </c>
      <c r="C375">
        <v>51384.367187999997</v>
      </c>
      <c r="D375">
        <v>48918.679687999997</v>
      </c>
      <c r="E375">
        <v>51206.691405999998</v>
      </c>
      <c r="F375">
        <v>51206.691405999998</v>
      </c>
      <c r="G375">
        <v>43137459378</v>
      </c>
      <c r="H375" s="8">
        <f t="shared" si="9"/>
        <v>4.4681889323001843E-2</v>
      </c>
    </row>
    <row r="376" spans="1:8" x14ac:dyDescent="0.35">
      <c r="A376" s="1">
        <v>44261</v>
      </c>
      <c r="B376">
        <v>48899.230469000002</v>
      </c>
      <c r="C376">
        <v>49147.21875</v>
      </c>
      <c r="D376">
        <v>47257.527344000002</v>
      </c>
      <c r="E376">
        <v>48912.382812999997</v>
      </c>
      <c r="F376">
        <v>48912.382812999997</v>
      </c>
      <c r="G376">
        <v>34363564661</v>
      </c>
      <c r="H376" s="8">
        <f t="shared" si="9"/>
        <v>2.6889599818267248E-4</v>
      </c>
    </row>
    <row r="377" spans="1:8" x14ac:dyDescent="0.35">
      <c r="A377" s="1">
        <v>44260</v>
      </c>
      <c r="B377">
        <v>48527.03125</v>
      </c>
      <c r="C377">
        <v>49396.429687999997</v>
      </c>
      <c r="D377">
        <v>46542.515625</v>
      </c>
      <c r="E377">
        <v>48927.304687999997</v>
      </c>
      <c r="F377">
        <v>48927.304687999997</v>
      </c>
      <c r="G377">
        <v>48625928883</v>
      </c>
      <c r="H377" s="8">
        <f t="shared" si="9"/>
        <v>8.1809827978970677E-3</v>
      </c>
    </row>
    <row r="378" spans="1:8" x14ac:dyDescent="0.35">
      <c r="A378" s="1">
        <v>44259</v>
      </c>
      <c r="B378">
        <v>50522.304687999997</v>
      </c>
      <c r="C378">
        <v>51735.089844000002</v>
      </c>
      <c r="D378">
        <v>47656.929687999997</v>
      </c>
      <c r="E378">
        <v>48561.167969000002</v>
      </c>
      <c r="F378">
        <v>48561.167969000002</v>
      </c>
      <c r="G378">
        <v>52343816680</v>
      </c>
      <c r="H378" s="8">
        <f t="shared" si="9"/>
        <v>-4.0384875426635651E-2</v>
      </c>
    </row>
    <row r="379" spans="1:8" x14ac:dyDescent="0.35">
      <c r="A379" s="1">
        <v>44258</v>
      </c>
      <c r="B379">
        <v>48415.816405999998</v>
      </c>
      <c r="C379">
        <v>52535.136719000002</v>
      </c>
      <c r="D379">
        <v>48274.320312999997</v>
      </c>
      <c r="E379">
        <v>50538.242187999997</v>
      </c>
      <c r="F379">
        <v>50538.242187999997</v>
      </c>
      <c r="G379">
        <v>53220811975</v>
      </c>
      <c r="H379" s="8">
        <f t="shared" si="9"/>
        <v>4.1996430625835177E-2</v>
      </c>
    </row>
    <row r="380" spans="1:8" x14ac:dyDescent="0.35">
      <c r="A380" s="1">
        <v>44257</v>
      </c>
      <c r="B380">
        <v>49612.105469000002</v>
      </c>
      <c r="C380">
        <v>50127.511719000002</v>
      </c>
      <c r="D380">
        <v>47228.84375</v>
      </c>
      <c r="E380">
        <v>48378.988280999998</v>
      </c>
      <c r="F380">
        <v>48378.988280999998</v>
      </c>
      <c r="G380">
        <v>47530897720</v>
      </c>
      <c r="H380" s="8">
        <f t="shared" si="9"/>
        <v>-2.5488693166497843E-2</v>
      </c>
    </row>
    <row r="381" spans="1:8" x14ac:dyDescent="0.35">
      <c r="A381" s="1">
        <v>44256</v>
      </c>
      <c r="B381">
        <v>45159.503905999998</v>
      </c>
      <c r="C381">
        <v>49784.015625</v>
      </c>
      <c r="D381">
        <v>45115.09375</v>
      </c>
      <c r="E381">
        <v>49631.242187999997</v>
      </c>
      <c r="F381">
        <v>49631.242187999997</v>
      </c>
      <c r="G381">
        <v>53891300112</v>
      </c>
      <c r="H381" s="8">
        <f t="shared" si="9"/>
        <v>9.0099261772682168E-2</v>
      </c>
    </row>
    <row r="382" spans="1:8" x14ac:dyDescent="0.35">
      <c r="A382" s="1">
        <v>44255</v>
      </c>
      <c r="B382">
        <v>46194.015625</v>
      </c>
      <c r="C382">
        <v>46716.429687999997</v>
      </c>
      <c r="D382">
        <v>43241.617187999997</v>
      </c>
      <c r="E382">
        <v>45137.769530999998</v>
      </c>
      <c r="F382">
        <v>45137.769530999998</v>
      </c>
      <c r="G382">
        <v>53443887451</v>
      </c>
      <c r="H382" s="8">
        <f t="shared" si="9"/>
        <v>-2.3400493754450729E-2</v>
      </c>
    </row>
    <row r="383" spans="1:8" x14ac:dyDescent="0.35">
      <c r="A383" s="1">
        <v>44254</v>
      </c>
      <c r="B383">
        <v>46344.773437999997</v>
      </c>
      <c r="C383">
        <v>48253.269530999998</v>
      </c>
      <c r="D383">
        <v>45269.027344000002</v>
      </c>
      <c r="E383">
        <v>46188.453125</v>
      </c>
      <c r="F383">
        <v>46188.453125</v>
      </c>
      <c r="G383">
        <v>45910946382</v>
      </c>
      <c r="H383" s="8">
        <f t="shared" si="9"/>
        <v>-3.3844024301256902E-3</v>
      </c>
    </row>
    <row r="384" spans="1:8" x14ac:dyDescent="0.35">
      <c r="A384" s="1">
        <v>44253</v>
      </c>
      <c r="B384">
        <v>47180.464844000002</v>
      </c>
      <c r="C384">
        <v>48370.785155999998</v>
      </c>
      <c r="D384">
        <v>44454.84375</v>
      </c>
      <c r="E384">
        <v>46339.761719000002</v>
      </c>
      <c r="F384">
        <v>46339.761719000002</v>
      </c>
      <c r="G384">
        <v>350967941479</v>
      </c>
      <c r="H384" s="8">
        <f t="shared" si="9"/>
        <v>-1.8142154681285272E-2</v>
      </c>
    </row>
    <row r="385" spans="1:8" x14ac:dyDescent="0.35">
      <c r="A385" s="1">
        <v>44252</v>
      </c>
      <c r="B385">
        <v>49709.082030999998</v>
      </c>
      <c r="C385">
        <v>51948.96875</v>
      </c>
      <c r="D385">
        <v>47093.851562999997</v>
      </c>
      <c r="E385">
        <v>47093.851562999997</v>
      </c>
      <c r="F385">
        <v>47093.851562999997</v>
      </c>
      <c r="G385">
        <v>54506565949</v>
      </c>
      <c r="H385" s="8">
        <f t="shared" si="9"/>
        <v>-5.553231220643455E-2</v>
      </c>
    </row>
    <row r="386" spans="1:8" x14ac:dyDescent="0.35">
      <c r="A386" s="1">
        <v>44251</v>
      </c>
      <c r="B386">
        <v>48835.085937999997</v>
      </c>
      <c r="C386">
        <v>51290.136719000002</v>
      </c>
      <c r="D386">
        <v>47213.5</v>
      </c>
      <c r="E386">
        <v>49705.332030999998</v>
      </c>
      <c r="F386">
        <v>49705.332030999998</v>
      </c>
      <c r="G386">
        <v>63695521388</v>
      </c>
      <c r="H386" s="8">
        <f t="shared" si="9"/>
        <v>1.7508103405430436E-2</v>
      </c>
    </row>
    <row r="387" spans="1:8" x14ac:dyDescent="0.35">
      <c r="A387" s="1">
        <v>44250</v>
      </c>
      <c r="B387">
        <v>54204.929687999997</v>
      </c>
      <c r="C387">
        <v>54204.929687999997</v>
      </c>
      <c r="D387">
        <v>45290.589844000002</v>
      </c>
      <c r="E387">
        <v>48824.425780999998</v>
      </c>
      <c r="F387">
        <v>48824.425780999998</v>
      </c>
      <c r="G387">
        <v>106102492824</v>
      </c>
      <c r="H387" s="8">
        <f t="shared" si="9"/>
        <v>-0.1102010688489002</v>
      </c>
    </row>
    <row r="388" spans="1:8" x14ac:dyDescent="0.35">
      <c r="A388" s="1">
        <v>44249</v>
      </c>
      <c r="B388">
        <v>57532.738280999998</v>
      </c>
      <c r="C388">
        <v>57533.390625</v>
      </c>
      <c r="D388">
        <v>48967.566405999998</v>
      </c>
      <c r="E388">
        <v>54207.320312999997</v>
      </c>
      <c r="F388">
        <v>54207.320312999997</v>
      </c>
      <c r="G388">
        <v>92052420332</v>
      </c>
      <c r="H388" s="8">
        <f t="shared" si="9"/>
        <v>-6.1346289556440219E-2</v>
      </c>
    </row>
    <row r="389" spans="1:8" x14ac:dyDescent="0.35">
      <c r="A389" s="1">
        <v>44248</v>
      </c>
      <c r="B389">
        <v>56068.566405999998</v>
      </c>
      <c r="C389">
        <v>58330.570312999997</v>
      </c>
      <c r="D389">
        <v>55672.609375</v>
      </c>
      <c r="E389">
        <v>57539.945312999997</v>
      </c>
      <c r="F389">
        <v>57539.945312999997</v>
      </c>
      <c r="G389">
        <v>51897585191</v>
      </c>
      <c r="H389" s="8">
        <f t="shared" si="9"/>
        <v>2.5571433879475202E-2</v>
      </c>
    </row>
    <row r="390" spans="1:8" x14ac:dyDescent="0.35">
      <c r="A390" s="1">
        <v>44247</v>
      </c>
      <c r="B390">
        <v>55887.335937999997</v>
      </c>
      <c r="C390">
        <v>57505.226562999997</v>
      </c>
      <c r="D390">
        <v>54626.558594000002</v>
      </c>
      <c r="E390">
        <v>56099.519530999998</v>
      </c>
      <c r="F390">
        <v>56099.519530999998</v>
      </c>
      <c r="G390">
        <v>68145460026</v>
      </c>
      <c r="H390" s="8">
        <f t="shared" si="9"/>
        <v>3.7822711277010345E-3</v>
      </c>
    </row>
    <row r="391" spans="1:8" x14ac:dyDescent="0.35">
      <c r="A391" s="1">
        <v>44246</v>
      </c>
      <c r="B391">
        <v>51675.980469000002</v>
      </c>
      <c r="C391">
        <v>56113.652344000002</v>
      </c>
      <c r="D391">
        <v>50937.277344000002</v>
      </c>
      <c r="E391">
        <v>55888.132812999997</v>
      </c>
      <c r="F391">
        <v>55888.132812999997</v>
      </c>
      <c r="G391">
        <v>63495496918</v>
      </c>
      <c r="H391" s="8">
        <f t="shared" si="9"/>
        <v>7.5367562521613113E-2</v>
      </c>
    </row>
    <row r="392" spans="1:8" x14ac:dyDescent="0.35">
      <c r="A392" s="1">
        <v>44245</v>
      </c>
      <c r="B392">
        <v>52140.972655999998</v>
      </c>
      <c r="C392">
        <v>52474.105469000002</v>
      </c>
      <c r="D392">
        <v>51015.765625</v>
      </c>
      <c r="E392">
        <v>51679.796875</v>
      </c>
      <c r="F392">
        <v>51679.796875</v>
      </c>
      <c r="G392">
        <v>52054723579</v>
      </c>
      <c r="H392" s="8">
        <f t="shared" ref="H392:H455" si="10">(E392-B392)/E392</f>
        <v>-8.9237150470127136E-3</v>
      </c>
    </row>
    <row r="393" spans="1:8" x14ac:dyDescent="0.35">
      <c r="A393" s="1">
        <v>44244</v>
      </c>
      <c r="B393">
        <v>49207.277344000002</v>
      </c>
      <c r="C393">
        <v>52533.914062999997</v>
      </c>
      <c r="D393">
        <v>49072.378905999998</v>
      </c>
      <c r="E393">
        <v>52149.007812999997</v>
      </c>
      <c r="F393">
        <v>52149.007812999997</v>
      </c>
      <c r="G393">
        <v>80820545404</v>
      </c>
      <c r="H393" s="8">
        <f t="shared" si="10"/>
        <v>5.6410094695352256E-2</v>
      </c>
    </row>
    <row r="394" spans="1:8" x14ac:dyDescent="0.35">
      <c r="A394" s="1">
        <v>44243</v>
      </c>
      <c r="B394">
        <v>47944.457030999998</v>
      </c>
      <c r="C394">
        <v>50341.101562999997</v>
      </c>
      <c r="D394">
        <v>47201.304687999997</v>
      </c>
      <c r="E394">
        <v>49199.871094000002</v>
      </c>
      <c r="F394">
        <v>49199.871094000002</v>
      </c>
      <c r="G394">
        <v>77049582886</v>
      </c>
      <c r="H394" s="8">
        <f t="shared" si="10"/>
        <v>2.5516612850497965E-2</v>
      </c>
    </row>
    <row r="395" spans="1:8" x14ac:dyDescent="0.35">
      <c r="A395" s="1">
        <v>44242</v>
      </c>
      <c r="B395">
        <v>48696.535155999998</v>
      </c>
      <c r="C395">
        <v>48875.570312999997</v>
      </c>
      <c r="D395">
        <v>46347.476562999997</v>
      </c>
      <c r="E395">
        <v>47945.058594000002</v>
      </c>
      <c r="F395">
        <v>47945.058594000002</v>
      </c>
      <c r="G395">
        <v>77069903166</v>
      </c>
      <c r="H395" s="8">
        <f t="shared" si="10"/>
        <v>-1.567370202555219E-2</v>
      </c>
    </row>
    <row r="396" spans="1:8" x14ac:dyDescent="0.35">
      <c r="A396" s="1">
        <v>44241</v>
      </c>
      <c r="B396">
        <v>47114.507812999997</v>
      </c>
      <c r="C396">
        <v>49487.640625</v>
      </c>
      <c r="D396">
        <v>47114.507812999997</v>
      </c>
      <c r="E396">
        <v>48717.289062999997</v>
      </c>
      <c r="F396">
        <v>48717.289062999997</v>
      </c>
      <c r="G396">
        <v>71248675228</v>
      </c>
      <c r="H396" s="8">
        <f t="shared" si="10"/>
        <v>3.2899639549469242E-2</v>
      </c>
    </row>
    <row r="397" spans="1:8" x14ac:dyDescent="0.35">
      <c r="A397" s="1">
        <v>44240</v>
      </c>
      <c r="B397">
        <v>47491.203125</v>
      </c>
      <c r="C397">
        <v>48047.746094000002</v>
      </c>
      <c r="D397">
        <v>46392.28125</v>
      </c>
      <c r="E397">
        <v>47105.515625</v>
      </c>
      <c r="F397">
        <v>47105.515625</v>
      </c>
      <c r="G397">
        <v>70250456155</v>
      </c>
      <c r="H397" s="8">
        <f t="shared" si="10"/>
        <v>-8.1877354463201456E-3</v>
      </c>
    </row>
    <row r="398" spans="1:8" x14ac:dyDescent="0.35">
      <c r="A398" s="1">
        <v>44239</v>
      </c>
      <c r="B398">
        <v>47877.035155999998</v>
      </c>
      <c r="C398">
        <v>48745.734375</v>
      </c>
      <c r="D398">
        <v>46424.976562999997</v>
      </c>
      <c r="E398">
        <v>47504.851562999997</v>
      </c>
      <c r="F398">
        <v>47504.851562999997</v>
      </c>
      <c r="G398">
        <v>76555041196</v>
      </c>
      <c r="H398" s="8">
        <f t="shared" si="10"/>
        <v>-7.8346438469851665E-3</v>
      </c>
    </row>
    <row r="399" spans="1:8" x14ac:dyDescent="0.35">
      <c r="A399" s="1">
        <v>44238</v>
      </c>
      <c r="B399">
        <v>44898.710937999997</v>
      </c>
      <c r="C399">
        <v>48463.46875</v>
      </c>
      <c r="D399">
        <v>44187.761719000002</v>
      </c>
      <c r="E399">
        <v>47909.332030999998</v>
      </c>
      <c r="F399">
        <v>47909.332030999998</v>
      </c>
      <c r="G399">
        <v>81388911810</v>
      </c>
      <c r="H399" s="8">
        <f t="shared" si="10"/>
        <v>6.2839972201072694E-2</v>
      </c>
    </row>
    <row r="400" spans="1:8" x14ac:dyDescent="0.35">
      <c r="A400" s="1">
        <v>44237</v>
      </c>
      <c r="B400">
        <v>46469.761719000002</v>
      </c>
      <c r="C400">
        <v>47145.566405999998</v>
      </c>
      <c r="D400">
        <v>43881.152344000002</v>
      </c>
      <c r="E400">
        <v>44918.183594000002</v>
      </c>
      <c r="F400">
        <v>44918.183594000002</v>
      </c>
      <c r="G400">
        <v>87301089896</v>
      </c>
      <c r="H400" s="8">
        <f t="shared" si="10"/>
        <v>-3.4542316738009275E-2</v>
      </c>
    </row>
    <row r="401" spans="1:8" x14ac:dyDescent="0.35">
      <c r="A401" s="1">
        <v>44236</v>
      </c>
      <c r="B401">
        <v>46184.992187999997</v>
      </c>
      <c r="C401">
        <v>48003.722655999998</v>
      </c>
      <c r="D401">
        <v>45166.960937999997</v>
      </c>
      <c r="E401">
        <v>46481.105469000002</v>
      </c>
      <c r="F401">
        <v>46481.105469000002</v>
      </c>
      <c r="G401">
        <v>91809846886</v>
      </c>
      <c r="H401" s="8">
        <f t="shared" si="10"/>
        <v>6.3706161463284146E-3</v>
      </c>
    </row>
    <row r="402" spans="1:8" x14ac:dyDescent="0.35">
      <c r="A402" s="1">
        <v>44235</v>
      </c>
      <c r="B402">
        <v>38886.828125</v>
      </c>
      <c r="C402">
        <v>46203.929687999997</v>
      </c>
      <c r="D402">
        <v>38076.324219000002</v>
      </c>
      <c r="E402">
        <v>46196.464844000002</v>
      </c>
      <c r="F402">
        <v>46196.464844000002</v>
      </c>
      <c r="G402">
        <v>101467222687</v>
      </c>
      <c r="H402" s="8">
        <f t="shared" si="10"/>
        <v>0.15822935247715991</v>
      </c>
    </row>
    <row r="403" spans="1:8" x14ac:dyDescent="0.35">
      <c r="A403" s="1">
        <v>44234</v>
      </c>
      <c r="B403">
        <v>39250.191405999998</v>
      </c>
      <c r="C403">
        <v>39621.835937999997</v>
      </c>
      <c r="D403">
        <v>37446.152344000002</v>
      </c>
      <c r="E403">
        <v>38903.441405999998</v>
      </c>
      <c r="F403">
        <v>38903.441405999998</v>
      </c>
      <c r="G403">
        <v>65500641143</v>
      </c>
      <c r="H403" s="8">
        <f t="shared" si="10"/>
        <v>-8.913093224357304E-3</v>
      </c>
    </row>
    <row r="404" spans="1:8" x14ac:dyDescent="0.35">
      <c r="A404" s="1">
        <v>44233</v>
      </c>
      <c r="B404">
        <v>38138.386719000002</v>
      </c>
      <c r="C404">
        <v>40846.546875</v>
      </c>
      <c r="D404">
        <v>38138.386719000002</v>
      </c>
      <c r="E404">
        <v>39266.011719000002</v>
      </c>
      <c r="F404">
        <v>39266.011719000002</v>
      </c>
      <c r="G404">
        <v>71326033653</v>
      </c>
      <c r="H404" s="8">
        <f t="shared" si="10"/>
        <v>2.8717584257592573E-2</v>
      </c>
    </row>
    <row r="405" spans="1:8" x14ac:dyDescent="0.35">
      <c r="A405" s="1">
        <v>44232</v>
      </c>
      <c r="B405">
        <v>36931.546875</v>
      </c>
      <c r="C405">
        <v>38225.90625</v>
      </c>
      <c r="D405">
        <v>36658.761719000002</v>
      </c>
      <c r="E405">
        <v>38144.308594000002</v>
      </c>
      <c r="F405">
        <v>38144.308594000002</v>
      </c>
      <c r="G405">
        <v>58598066402</v>
      </c>
      <c r="H405" s="8">
        <f t="shared" si="10"/>
        <v>3.179404120044179E-2</v>
      </c>
    </row>
    <row r="406" spans="1:8" x14ac:dyDescent="0.35">
      <c r="A406" s="1">
        <v>44231</v>
      </c>
      <c r="B406">
        <v>37475.105469000002</v>
      </c>
      <c r="C406">
        <v>38592.175780999998</v>
      </c>
      <c r="D406">
        <v>36317.5</v>
      </c>
      <c r="E406">
        <v>36926.066405999998</v>
      </c>
      <c r="F406">
        <v>36926.066405999998</v>
      </c>
      <c r="G406">
        <v>68838074392</v>
      </c>
      <c r="H406" s="8">
        <f t="shared" si="10"/>
        <v>-1.4868604117301598E-2</v>
      </c>
    </row>
    <row r="407" spans="1:8" x14ac:dyDescent="0.35">
      <c r="A407" s="1">
        <v>44230</v>
      </c>
      <c r="B407">
        <v>35510.820312999997</v>
      </c>
      <c r="C407">
        <v>37480.1875</v>
      </c>
      <c r="D407">
        <v>35443.984375</v>
      </c>
      <c r="E407">
        <v>37472.089844000002</v>
      </c>
      <c r="F407">
        <v>37472.089844000002</v>
      </c>
      <c r="G407">
        <v>61166818159</v>
      </c>
      <c r="H407" s="8">
        <f t="shared" si="10"/>
        <v>5.2339475571417646E-2</v>
      </c>
    </row>
    <row r="408" spans="1:8" x14ac:dyDescent="0.35">
      <c r="A408" s="1">
        <v>44229</v>
      </c>
      <c r="B408">
        <v>33533.199219000002</v>
      </c>
      <c r="C408">
        <v>35896.882812999997</v>
      </c>
      <c r="D408">
        <v>33489.21875</v>
      </c>
      <c r="E408">
        <v>35510.289062999997</v>
      </c>
      <c r="F408">
        <v>35510.289062999997</v>
      </c>
      <c r="G408">
        <v>63088585433</v>
      </c>
      <c r="H408" s="8">
        <f t="shared" si="10"/>
        <v>5.5676534778198318E-2</v>
      </c>
    </row>
    <row r="409" spans="1:8" x14ac:dyDescent="0.35">
      <c r="A409" s="1">
        <v>44228</v>
      </c>
      <c r="B409">
        <v>33114.578125</v>
      </c>
      <c r="C409">
        <v>34638.214844000002</v>
      </c>
      <c r="D409">
        <v>32384.228515999999</v>
      </c>
      <c r="E409">
        <v>33537.175780999998</v>
      </c>
      <c r="F409">
        <v>33537.175780999998</v>
      </c>
      <c r="G409">
        <v>61400400660</v>
      </c>
      <c r="H409" s="8">
        <f t="shared" si="10"/>
        <v>1.2600871902857564E-2</v>
      </c>
    </row>
    <row r="410" spans="1:8" x14ac:dyDescent="0.35">
      <c r="A410" s="1">
        <v>44227</v>
      </c>
      <c r="B410">
        <v>34270.878905999998</v>
      </c>
      <c r="C410">
        <v>34288.332030999998</v>
      </c>
      <c r="D410">
        <v>32270.175781000002</v>
      </c>
      <c r="E410">
        <v>33114.359375</v>
      </c>
      <c r="F410">
        <v>33114.359375</v>
      </c>
      <c r="G410">
        <v>52754542671</v>
      </c>
      <c r="H410" s="8">
        <f t="shared" si="10"/>
        <v>-3.4925015999950869E-2</v>
      </c>
    </row>
    <row r="411" spans="1:8" x14ac:dyDescent="0.35">
      <c r="A411" s="1">
        <v>44226</v>
      </c>
      <c r="B411">
        <v>34295.933594000002</v>
      </c>
      <c r="C411">
        <v>34834.707030999998</v>
      </c>
      <c r="D411">
        <v>32940.1875</v>
      </c>
      <c r="E411">
        <v>34269.523437999997</v>
      </c>
      <c r="F411">
        <v>34269.523437999997</v>
      </c>
      <c r="G411">
        <v>65141828798</v>
      </c>
      <c r="H411" s="8">
        <f t="shared" si="10"/>
        <v>-7.7066014786538557E-4</v>
      </c>
    </row>
    <row r="412" spans="1:8" x14ac:dyDescent="0.35">
      <c r="A412" s="1">
        <v>44225</v>
      </c>
      <c r="B412">
        <v>34318.671875</v>
      </c>
      <c r="C412">
        <v>38406.261719000002</v>
      </c>
      <c r="D412">
        <v>32064.814452999999</v>
      </c>
      <c r="E412">
        <v>34316.386719000002</v>
      </c>
      <c r="F412">
        <v>34316.386719000002</v>
      </c>
      <c r="G412">
        <v>117894572511</v>
      </c>
      <c r="H412" s="8">
        <f t="shared" si="10"/>
        <v>-6.6590810352794833E-5</v>
      </c>
    </row>
    <row r="413" spans="1:8" x14ac:dyDescent="0.35">
      <c r="A413" s="1">
        <v>44224</v>
      </c>
      <c r="B413">
        <v>30441.041015999999</v>
      </c>
      <c r="C413">
        <v>33858.3125</v>
      </c>
      <c r="D413">
        <v>30023.207031000002</v>
      </c>
      <c r="E413">
        <v>33466.097655999998</v>
      </c>
      <c r="F413">
        <v>33466.097655999998</v>
      </c>
      <c r="G413">
        <v>76517157706</v>
      </c>
      <c r="H413" s="8">
        <f t="shared" si="10"/>
        <v>9.0391675512775216E-2</v>
      </c>
    </row>
    <row r="414" spans="1:8" x14ac:dyDescent="0.35">
      <c r="A414" s="1">
        <v>44223</v>
      </c>
      <c r="B414">
        <v>32564.029297000001</v>
      </c>
      <c r="C414">
        <v>32564.029297000001</v>
      </c>
      <c r="D414">
        <v>29367.138672000001</v>
      </c>
      <c r="E414">
        <v>30432.546875</v>
      </c>
      <c r="F414">
        <v>30432.546875</v>
      </c>
      <c r="G414">
        <v>62576762015</v>
      </c>
      <c r="H414" s="8">
        <f t="shared" si="10"/>
        <v>-7.0039567531266667E-2</v>
      </c>
    </row>
    <row r="415" spans="1:8" x14ac:dyDescent="0.35">
      <c r="A415" s="1">
        <v>44222</v>
      </c>
      <c r="B415">
        <v>32358.613281000002</v>
      </c>
      <c r="C415">
        <v>32794.550780999998</v>
      </c>
      <c r="D415">
        <v>31030.265625</v>
      </c>
      <c r="E415">
        <v>32569.849609000001</v>
      </c>
      <c r="F415">
        <v>32569.849609000001</v>
      </c>
      <c r="G415">
        <v>60255421470</v>
      </c>
      <c r="H415" s="8">
        <f t="shared" si="10"/>
        <v>6.4856402634916764E-3</v>
      </c>
    </row>
    <row r="416" spans="1:8" x14ac:dyDescent="0.35">
      <c r="A416" s="1">
        <v>44221</v>
      </c>
      <c r="B416">
        <v>32285.798827999999</v>
      </c>
      <c r="C416">
        <v>34802.742187999997</v>
      </c>
      <c r="D416">
        <v>32087.787109000001</v>
      </c>
      <c r="E416">
        <v>32366.392577999999</v>
      </c>
      <c r="F416">
        <v>32366.392577999999</v>
      </c>
      <c r="G416">
        <v>59897054838</v>
      </c>
      <c r="H416" s="8">
        <f t="shared" si="10"/>
        <v>2.4900442582773642E-3</v>
      </c>
    </row>
    <row r="417" spans="1:8" x14ac:dyDescent="0.35">
      <c r="A417" s="1">
        <v>44220</v>
      </c>
      <c r="B417">
        <v>32064.376952999999</v>
      </c>
      <c r="C417">
        <v>32944.007812999997</v>
      </c>
      <c r="D417">
        <v>31106.685547000001</v>
      </c>
      <c r="E417">
        <v>32289.378906000002</v>
      </c>
      <c r="F417">
        <v>32289.378906000002</v>
      </c>
      <c r="G417">
        <v>48643830599</v>
      </c>
      <c r="H417" s="8">
        <f t="shared" si="10"/>
        <v>6.9682960968379887E-3</v>
      </c>
    </row>
    <row r="418" spans="1:8" x14ac:dyDescent="0.35">
      <c r="A418" s="1">
        <v>44219</v>
      </c>
      <c r="B418">
        <v>32985.757812999997</v>
      </c>
      <c r="C418">
        <v>33360.976562999997</v>
      </c>
      <c r="D418">
        <v>31493.160156000002</v>
      </c>
      <c r="E418">
        <v>32067.642577999999</v>
      </c>
      <c r="F418">
        <v>32067.642577999999</v>
      </c>
      <c r="G418">
        <v>48354737975</v>
      </c>
      <c r="H418" s="8">
        <f t="shared" si="10"/>
        <v>-2.863058089682808E-2</v>
      </c>
    </row>
    <row r="419" spans="1:8" x14ac:dyDescent="0.35">
      <c r="A419" s="1">
        <v>44218</v>
      </c>
      <c r="B419">
        <v>30817.625</v>
      </c>
      <c r="C419">
        <v>33811.851562999997</v>
      </c>
      <c r="D419">
        <v>28953.373047000001</v>
      </c>
      <c r="E419">
        <v>33005.761719000002</v>
      </c>
      <c r="F419">
        <v>33005.761719000002</v>
      </c>
      <c r="G419">
        <v>77207272511</v>
      </c>
      <c r="H419" s="8">
        <f t="shared" si="10"/>
        <v>6.6295598254300717E-2</v>
      </c>
    </row>
    <row r="420" spans="1:8" x14ac:dyDescent="0.35">
      <c r="A420" s="1">
        <v>44217</v>
      </c>
      <c r="B420">
        <v>35549.398437999997</v>
      </c>
      <c r="C420">
        <v>35552.679687999997</v>
      </c>
      <c r="D420">
        <v>30250.75</v>
      </c>
      <c r="E420">
        <v>30825.699218999998</v>
      </c>
      <c r="F420">
        <v>30825.699218999998</v>
      </c>
      <c r="G420">
        <v>75643067688</v>
      </c>
      <c r="H420" s="8">
        <f t="shared" si="10"/>
        <v>-0.15323899663850796</v>
      </c>
    </row>
    <row r="421" spans="1:8" x14ac:dyDescent="0.35">
      <c r="A421" s="1">
        <v>44216</v>
      </c>
      <c r="B421">
        <v>36050.113280999998</v>
      </c>
      <c r="C421">
        <v>36378.328125</v>
      </c>
      <c r="D421">
        <v>33570.476562999997</v>
      </c>
      <c r="E421">
        <v>35547.75</v>
      </c>
      <c r="F421">
        <v>35547.75</v>
      </c>
      <c r="G421">
        <v>66834573161</v>
      </c>
      <c r="H421" s="8">
        <f t="shared" si="10"/>
        <v>-1.4132069709053263E-2</v>
      </c>
    </row>
    <row r="422" spans="1:8" x14ac:dyDescent="0.35">
      <c r="A422" s="1">
        <v>44215</v>
      </c>
      <c r="B422">
        <v>36642.234375</v>
      </c>
      <c r="C422">
        <v>37755.890625</v>
      </c>
      <c r="D422">
        <v>36069.804687999997</v>
      </c>
      <c r="E422">
        <v>36069.804687999997</v>
      </c>
      <c r="F422">
        <v>36069.804687999997</v>
      </c>
      <c r="G422">
        <v>57244195486</v>
      </c>
      <c r="H422" s="8">
        <f t="shared" si="10"/>
        <v>-1.5870052304176856E-2</v>
      </c>
    </row>
    <row r="423" spans="1:8" x14ac:dyDescent="0.35">
      <c r="A423" s="1">
        <v>44214</v>
      </c>
      <c r="B423">
        <v>35792.238280999998</v>
      </c>
      <c r="C423">
        <v>37299.285155999998</v>
      </c>
      <c r="D423">
        <v>34883.84375</v>
      </c>
      <c r="E423">
        <v>36630.074219000002</v>
      </c>
      <c r="F423">
        <v>36630.074219000002</v>
      </c>
      <c r="G423">
        <v>49511702429</v>
      </c>
      <c r="H423" s="8">
        <f t="shared" si="10"/>
        <v>2.287289763571974E-2</v>
      </c>
    </row>
    <row r="424" spans="1:8" x14ac:dyDescent="0.35">
      <c r="A424" s="1">
        <v>44213</v>
      </c>
      <c r="B424">
        <v>36163.648437999997</v>
      </c>
      <c r="C424">
        <v>36722.351562999997</v>
      </c>
      <c r="D424">
        <v>34069.320312999997</v>
      </c>
      <c r="E424">
        <v>35791.277344000002</v>
      </c>
      <c r="F424">
        <v>35791.277344000002</v>
      </c>
      <c r="G424">
        <v>52359854336</v>
      </c>
      <c r="H424" s="8">
        <f t="shared" si="10"/>
        <v>-1.0403962128007661E-2</v>
      </c>
    </row>
    <row r="425" spans="1:8" x14ac:dyDescent="0.35">
      <c r="A425" s="1">
        <v>44212</v>
      </c>
      <c r="B425">
        <v>36821.648437999997</v>
      </c>
      <c r="C425">
        <v>37864.367187999997</v>
      </c>
      <c r="D425">
        <v>35633.554687999997</v>
      </c>
      <c r="E425">
        <v>36178.140625</v>
      </c>
      <c r="F425">
        <v>36178.140625</v>
      </c>
      <c r="G425">
        <v>57706187875</v>
      </c>
      <c r="H425" s="8">
        <f t="shared" si="10"/>
        <v>-1.7787199725662974E-2</v>
      </c>
    </row>
    <row r="426" spans="1:8" x14ac:dyDescent="0.35">
      <c r="A426" s="1">
        <v>44211</v>
      </c>
      <c r="B426">
        <v>39156.707030999998</v>
      </c>
      <c r="C426">
        <v>39577.710937999997</v>
      </c>
      <c r="D426">
        <v>34659.589844000002</v>
      </c>
      <c r="E426">
        <v>36825.367187999997</v>
      </c>
      <c r="F426">
        <v>36825.367187999997</v>
      </c>
      <c r="G426">
        <v>67760757881</v>
      </c>
      <c r="H426" s="8">
        <f t="shared" si="10"/>
        <v>-6.3307986342623565E-2</v>
      </c>
    </row>
    <row r="427" spans="1:8" x14ac:dyDescent="0.35">
      <c r="A427" s="1">
        <v>44210</v>
      </c>
      <c r="B427">
        <v>37325.109375</v>
      </c>
      <c r="C427">
        <v>39966.40625</v>
      </c>
      <c r="D427">
        <v>36868.5625</v>
      </c>
      <c r="E427">
        <v>39187.328125</v>
      </c>
      <c r="F427">
        <v>39187.328125</v>
      </c>
      <c r="G427">
        <v>63615990033</v>
      </c>
      <c r="H427" s="8">
        <f t="shared" si="10"/>
        <v>4.7520942077497151E-2</v>
      </c>
    </row>
    <row r="428" spans="1:8" x14ac:dyDescent="0.35">
      <c r="A428" s="1">
        <v>44209</v>
      </c>
      <c r="B428">
        <v>33915.121094000002</v>
      </c>
      <c r="C428">
        <v>37599.960937999997</v>
      </c>
      <c r="D428">
        <v>32584.667968999998</v>
      </c>
      <c r="E428">
        <v>37316.359375</v>
      </c>
      <c r="F428">
        <v>37316.359375</v>
      </c>
      <c r="G428">
        <v>69364315979</v>
      </c>
      <c r="H428" s="8">
        <f t="shared" si="10"/>
        <v>9.1146037233167207E-2</v>
      </c>
    </row>
    <row r="429" spans="1:8" x14ac:dyDescent="0.35">
      <c r="A429" s="1">
        <v>44208</v>
      </c>
      <c r="B429">
        <v>35516.359375</v>
      </c>
      <c r="C429">
        <v>36568.527344000002</v>
      </c>
      <c r="D429">
        <v>32697.976563</v>
      </c>
      <c r="E429">
        <v>33922.960937999997</v>
      </c>
      <c r="F429">
        <v>33922.960937999997</v>
      </c>
      <c r="G429">
        <v>74773277909</v>
      </c>
      <c r="H429" s="8">
        <f t="shared" si="10"/>
        <v>-4.6971089578890568E-2</v>
      </c>
    </row>
    <row r="430" spans="1:8" x14ac:dyDescent="0.35">
      <c r="A430" s="1">
        <v>44207</v>
      </c>
      <c r="B430">
        <v>38346.53125</v>
      </c>
      <c r="C430">
        <v>38346.53125</v>
      </c>
      <c r="D430">
        <v>30549.599609000001</v>
      </c>
      <c r="E430">
        <v>35566.65625</v>
      </c>
      <c r="F430">
        <v>35566.65625</v>
      </c>
      <c r="G430">
        <v>123320567399</v>
      </c>
      <c r="H430" s="8">
        <f t="shared" si="10"/>
        <v>-7.815958240381396E-2</v>
      </c>
    </row>
    <row r="431" spans="1:8" x14ac:dyDescent="0.35">
      <c r="A431" s="1">
        <v>44206</v>
      </c>
      <c r="B431">
        <v>40254.21875</v>
      </c>
      <c r="C431">
        <v>41420.191405999998</v>
      </c>
      <c r="D431">
        <v>35984.628905999998</v>
      </c>
      <c r="E431">
        <v>38356.441405999998</v>
      </c>
      <c r="F431">
        <v>38356.441405999998</v>
      </c>
      <c r="G431">
        <v>79980747690</v>
      </c>
      <c r="H431" s="8">
        <f t="shared" si="10"/>
        <v>-4.9477409124380804E-2</v>
      </c>
    </row>
    <row r="432" spans="1:8" x14ac:dyDescent="0.35">
      <c r="A432" s="1">
        <v>44205</v>
      </c>
      <c r="B432">
        <v>40788.640625</v>
      </c>
      <c r="C432">
        <v>41436.351562999997</v>
      </c>
      <c r="D432">
        <v>38980.875</v>
      </c>
      <c r="E432">
        <v>40254.546875</v>
      </c>
      <c r="F432">
        <v>40254.546875</v>
      </c>
      <c r="G432">
        <v>61984162837</v>
      </c>
      <c r="H432" s="8">
        <f t="shared" si="10"/>
        <v>-1.3267911117183579E-2</v>
      </c>
    </row>
    <row r="433" spans="1:8" x14ac:dyDescent="0.35">
      <c r="A433" s="1">
        <v>44204</v>
      </c>
      <c r="B433">
        <v>39381.765625</v>
      </c>
      <c r="C433">
        <v>41946.738280999998</v>
      </c>
      <c r="D433">
        <v>36838.636719000002</v>
      </c>
      <c r="E433">
        <v>40797.609375</v>
      </c>
      <c r="F433">
        <v>40797.609375</v>
      </c>
      <c r="G433">
        <v>88107519480</v>
      </c>
      <c r="H433" s="8">
        <f t="shared" si="10"/>
        <v>3.4704086138625613E-2</v>
      </c>
    </row>
    <row r="434" spans="1:8" x14ac:dyDescent="0.35">
      <c r="A434" s="1">
        <v>44203</v>
      </c>
      <c r="B434">
        <v>36833.875</v>
      </c>
      <c r="C434">
        <v>40180.367187999997</v>
      </c>
      <c r="D434">
        <v>36491.191405999998</v>
      </c>
      <c r="E434">
        <v>39371.042969000002</v>
      </c>
      <c r="F434">
        <v>39371.042969000002</v>
      </c>
      <c r="G434">
        <v>84762141031</v>
      </c>
      <c r="H434" s="8">
        <f t="shared" si="10"/>
        <v>6.4442488125034406E-2</v>
      </c>
    </row>
    <row r="435" spans="1:8" x14ac:dyDescent="0.35">
      <c r="A435" s="1">
        <v>44202</v>
      </c>
      <c r="B435">
        <v>34013.613280999998</v>
      </c>
      <c r="C435">
        <v>36879.699219000002</v>
      </c>
      <c r="D435">
        <v>33514.035155999998</v>
      </c>
      <c r="E435">
        <v>36824.363280999998</v>
      </c>
      <c r="F435">
        <v>36824.363280999998</v>
      </c>
      <c r="G435">
        <v>75289433811</v>
      </c>
      <c r="H435" s="8">
        <f t="shared" si="10"/>
        <v>7.6328543104783084E-2</v>
      </c>
    </row>
    <row r="436" spans="1:8" x14ac:dyDescent="0.35">
      <c r="A436" s="1">
        <v>44201</v>
      </c>
      <c r="B436">
        <v>31977.041015999999</v>
      </c>
      <c r="C436">
        <v>34437.589844000002</v>
      </c>
      <c r="D436">
        <v>30221.1875</v>
      </c>
      <c r="E436">
        <v>33992.429687999997</v>
      </c>
      <c r="F436">
        <v>33992.429687999997</v>
      </c>
      <c r="G436">
        <v>67547324782</v>
      </c>
      <c r="H436" s="8">
        <f t="shared" si="10"/>
        <v>5.928933855267985E-2</v>
      </c>
    </row>
    <row r="437" spans="1:8" x14ac:dyDescent="0.35">
      <c r="A437" s="1">
        <v>44200</v>
      </c>
      <c r="B437">
        <v>32810.949219000002</v>
      </c>
      <c r="C437">
        <v>33440.21875</v>
      </c>
      <c r="D437">
        <v>28722.755859000001</v>
      </c>
      <c r="E437">
        <v>31971.914063</v>
      </c>
      <c r="F437">
        <v>31971.914063</v>
      </c>
      <c r="G437">
        <v>81163475344</v>
      </c>
      <c r="H437" s="8">
        <f t="shared" si="10"/>
        <v>-2.6242881622498427E-2</v>
      </c>
    </row>
    <row r="438" spans="1:8" x14ac:dyDescent="0.35">
      <c r="A438" s="1">
        <v>44199</v>
      </c>
      <c r="B438">
        <v>32129.408202999999</v>
      </c>
      <c r="C438">
        <v>34608.558594000002</v>
      </c>
      <c r="D438">
        <v>32052.316406000002</v>
      </c>
      <c r="E438">
        <v>32782.023437999997</v>
      </c>
      <c r="F438">
        <v>32782.023437999997</v>
      </c>
      <c r="G438">
        <v>78665235202</v>
      </c>
      <c r="H438" s="8">
        <f t="shared" si="10"/>
        <v>1.9907716686075709E-2</v>
      </c>
    </row>
    <row r="439" spans="1:8" x14ac:dyDescent="0.35">
      <c r="A439" s="1">
        <v>44198</v>
      </c>
      <c r="B439">
        <v>29376.455077999999</v>
      </c>
      <c r="C439">
        <v>33155.117187999997</v>
      </c>
      <c r="D439">
        <v>29091.181640999999</v>
      </c>
      <c r="E439">
        <v>32127.267577999999</v>
      </c>
      <c r="F439">
        <v>32127.267577999999</v>
      </c>
      <c r="G439">
        <v>67865420765</v>
      </c>
      <c r="H439" s="8">
        <f t="shared" si="10"/>
        <v>8.5622360921963125E-2</v>
      </c>
    </row>
    <row r="440" spans="1:8" x14ac:dyDescent="0.35">
      <c r="A440" s="1">
        <v>44197</v>
      </c>
      <c r="B440">
        <v>28994.009765999999</v>
      </c>
      <c r="C440">
        <v>29600.626952999999</v>
      </c>
      <c r="D440">
        <v>28803.585938</v>
      </c>
      <c r="E440">
        <v>29374.152343999998</v>
      </c>
      <c r="F440">
        <v>29374.152343999998</v>
      </c>
      <c r="G440">
        <v>40730301359</v>
      </c>
      <c r="H440" s="8">
        <f t="shared" si="10"/>
        <v>1.2941397373723618E-2</v>
      </c>
    </row>
    <row r="441" spans="1:8" x14ac:dyDescent="0.35">
      <c r="A441" s="1">
        <v>44196</v>
      </c>
      <c r="B441">
        <v>28841.574218999998</v>
      </c>
      <c r="C441">
        <v>29244.876952999999</v>
      </c>
      <c r="D441">
        <v>28201.992188</v>
      </c>
      <c r="E441">
        <v>29001.720702999999</v>
      </c>
      <c r="F441">
        <v>29001.720702999999</v>
      </c>
      <c r="G441">
        <v>46754964848</v>
      </c>
      <c r="H441" s="8">
        <f t="shared" si="10"/>
        <v>5.5219649082212871E-3</v>
      </c>
    </row>
    <row r="442" spans="1:8" x14ac:dyDescent="0.35">
      <c r="A442" s="1">
        <v>44195</v>
      </c>
      <c r="B442">
        <v>27360.089843999998</v>
      </c>
      <c r="C442">
        <v>28937.740234000001</v>
      </c>
      <c r="D442">
        <v>27360.089843999998</v>
      </c>
      <c r="E442">
        <v>28840.953125</v>
      </c>
      <c r="F442">
        <v>28840.953125</v>
      </c>
      <c r="G442">
        <v>51287442704</v>
      </c>
      <c r="H442" s="8">
        <f t="shared" si="10"/>
        <v>5.134585097038126E-2</v>
      </c>
    </row>
    <row r="443" spans="1:8" x14ac:dyDescent="0.35">
      <c r="A443" s="1">
        <v>44194</v>
      </c>
      <c r="B443">
        <v>27081.810547000001</v>
      </c>
      <c r="C443">
        <v>27370.720702999999</v>
      </c>
      <c r="D443">
        <v>25987.298827999999</v>
      </c>
      <c r="E443">
        <v>27362.4375</v>
      </c>
      <c r="F443">
        <v>27362.4375</v>
      </c>
      <c r="G443">
        <v>45265946774</v>
      </c>
      <c r="H443" s="8">
        <f t="shared" si="10"/>
        <v>1.0255919378527554E-2</v>
      </c>
    </row>
    <row r="444" spans="1:8" x14ac:dyDescent="0.35">
      <c r="A444" s="1">
        <v>44193</v>
      </c>
      <c r="B444">
        <v>26280.822265999999</v>
      </c>
      <c r="C444">
        <v>27389.111327999999</v>
      </c>
      <c r="D444">
        <v>26207.640625</v>
      </c>
      <c r="E444">
        <v>27084.808593999998</v>
      </c>
      <c r="F444">
        <v>27084.808593999998</v>
      </c>
      <c r="G444">
        <v>49056742893</v>
      </c>
      <c r="H444" s="8">
        <f t="shared" si="10"/>
        <v>2.9684032110092271E-2</v>
      </c>
    </row>
    <row r="445" spans="1:8" x14ac:dyDescent="0.35">
      <c r="A445" s="1">
        <v>44192</v>
      </c>
      <c r="B445">
        <v>26439.373047000001</v>
      </c>
      <c r="C445">
        <v>28288.839843999998</v>
      </c>
      <c r="D445">
        <v>25922.769531000002</v>
      </c>
      <c r="E445">
        <v>26272.294922000001</v>
      </c>
      <c r="F445">
        <v>26272.294922000001</v>
      </c>
      <c r="G445">
        <v>66479895605</v>
      </c>
      <c r="H445" s="8">
        <f t="shared" si="10"/>
        <v>-6.3594796532255521E-3</v>
      </c>
    </row>
    <row r="446" spans="1:8" x14ac:dyDescent="0.35">
      <c r="A446" s="1">
        <v>44191</v>
      </c>
      <c r="B446">
        <v>24677.015625</v>
      </c>
      <c r="C446">
        <v>26718.070313</v>
      </c>
      <c r="D446">
        <v>24522.689452999999</v>
      </c>
      <c r="E446">
        <v>26437.037109000001</v>
      </c>
      <c r="F446">
        <v>26437.037109000001</v>
      </c>
      <c r="G446">
        <v>48332647295</v>
      </c>
      <c r="H446" s="8">
        <f t="shared" si="10"/>
        <v>6.6574082290062453E-2</v>
      </c>
    </row>
    <row r="447" spans="1:8" x14ac:dyDescent="0.35">
      <c r="A447" s="1">
        <v>44190</v>
      </c>
      <c r="B447">
        <v>23733.570313</v>
      </c>
      <c r="C447">
        <v>24710.101563</v>
      </c>
      <c r="D447">
        <v>23463.673827999999</v>
      </c>
      <c r="E447">
        <v>24664.791015999999</v>
      </c>
      <c r="F447">
        <v>24664.791015999999</v>
      </c>
      <c r="G447">
        <v>42068395846</v>
      </c>
      <c r="H447" s="8">
        <f t="shared" si="10"/>
        <v>3.7755061552960982E-2</v>
      </c>
    </row>
    <row r="448" spans="1:8" x14ac:dyDescent="0.35">
      <c r="A448" s="1">
        <v>44189</v>
      </c>
      <c r="B448">
        <v>23240.203125</v>
      </c>
      <c r="C448">
        <v>23768.337890999999</v>
      </c>
      <c r="D448">
        <v>22777.597656000002</v>
      </c>
      <c r="E448">
        <v>23735.949218999998</v>
      </c>
      <c r="F448">
        <v>23735.949218999998</v>
      </c>
      <c r="G448">
        <v>41080759713</v>
      </c>
      <c r="H448" s="8">
        <f t="shared" si="10"/>
        <v>2.088587607876944E-2</v>
      </c>
    </row>
    <row r="449" spans="1:8" x14ac:dyDescent="0.35">
      <c r="A449" s="1">
        <v>44188</v>
      </c>
      <c r="B449">
        <v>23781.974609000001</v>
      </c>
      <c r="C449">
        <v>24024.490234000001</v>
      </c>
      <c r="D449">
        <v>22802.646484000001</v>
      </c>
      <c r="E449">
        <v>23241.345702999999</v>
      </c>
      <c r="F449">
        <v>23241.345702999999</v>
      </c>
      <c r="G449">
        <v>51146161904</v>
      </c>
      <c r="H449" s="8">
        <f t="shared" si="10"/>
        <v>-2.3261514755155387E-2</v>
      </c>
    </row>
    <row r="450" spans="1:8" x14ac:dyDescent="0.35">
      <c r="A450" s="1">
        <v>44187</v>
      </c>
      <c r="B450">
        <v>22794.039063</v>
      </c>
      <c r="C450">
        <v>23789.902343999998</v>
      </c>
      <c r="D450">
        <v>22430.605468999998</v>
      </c>
      <c r="E450">
        <v>23783.029297000001</v>
      </c>
      <c r="F450">
        <v>23783.029297000001</v>
      </c>
      <c r="G450">
        <v>44171632681</v>
      </c>
      <c r="H450" s="8">
        <f t="shared" si="10"/>
        <v>4.1583863083612831E-2</v>
      </c>
    </row>
    <row r="451" spans="1:8" x14ac:dyDescent="0.35">
      <c r="A451" s="1">
        <v>44186</v>
      </c>
      <c r="B451">
        <v>23474.455077999999</v>
      </c>
      <c r="C451">
        <v>24059.982422000001</v>
      </c>
      <c r="D451">
        <v>22159.367188</v>
      </c>
      <c r="E451">
        <v>22803.082031000002</v>
      </c>
      <c r="F451">
        <v>22803.082031000002</v>
      </c>
      <c r="G451">
        <v>45852713981</v>
      </c>
      <c r="H451" s="8">
        <f t="shared" si="10"/>
        <v>-2.9442206368739492E-2</v>
      </c>
    </row>
    <row r="452" spans="1:8" x14ac:dyDescent="0.35">
      <c r="A452" s="1">
        <v>44185</v>
      </c>
      <c r="B452">
        <v>23861.765625</v>
      </c>
      <c r="C452">
        <v>24209.660156000002</v>
      </c>
      <c r="D452">
        <v>23147.710938</v>
      </c>
      <c r="E452">
        <v>23477.294922000001</v>
      </c>
      <c r="F452">
        <v>23477.294922000001</v>
      </c>
      <c r="G452">
        <v>37844228422</v>
      </c>
      <c r="H452" s="8">
        <f t="shared" si="10"/>
        <v>-1.6376277772943974E-2</v>
      </c>
    </row>
    <row r="453" spans="1:8" x14ac:dyDescent="0.35">
      <c r="A453" s="1">
        <v>44184</v>
      </c>
      <c r="B453">
        <v>23132.865234000001</v>
      </c>
      <c r="C453">
        <v>24085.855468999998</v>
      </c>
      <c r="D453">
        <v>22826.472656000002</v>
      </c>
      <c r="E453">
        <v>23869.832031000002</v>
      </c>
      <c r="F453">
        <v>23869.832031000002</v>
      </c>
      <c r="G453">
        <v>38487546580</v>
      </c>
      <c r="H453" s="8">
        <f t="shared" si="10"/>
        <v>3.0874402301737793E-2</v>
      </c>
    </row>
    <row r="454" spans="1:8" x14ac:dyDescent="0.35">
      <c r="A454" s="1">
        <v>44183</v>
      </c>
      <c r="B454">
        <v>22806.796875</v>
      </c>
      <c r="C454">
        <v>23238.601563</v>
      </c>
      <c r="D454">
        <v>22399.8125</v>
      </c>
      <c r="E454">
        <v>23137.960938</v>
      </c>
      <c r="F454">
        <v>23137.960938</v>
      </c>
      <c r="G454">
        <v>40387896275</v>
      </c>
      <c r="H454" s="8">
        <f t="shared" si="10"/>
        <v>1.4312586311619271E-2</v>
      </c>
    </row>
    <row r="455" spans="1:8" x14ac:dyDescent="0.35">
      <c r="A455" s="1">
        <v>44182</v>
      </c>
      <c r="B455">
        <v>21308.351563</v>
      </c>
      <c r="C455">
        <v>23642.660156000002</v>
      </c>
      <c r="D455">
        <v>21234.675781000002</v>
      </c>
      <c r="E455">
        <v>22805.162109000001</v>
      </c>
      <c r="F455">
        <v>22805.162109000001</v>
      </c>
      <c r="G455">
        <v>71378606374</v>
      </c>
      <c r="H455" s="8">
        <f t="shared" si="10"/>
        <v>6.563472510503611E-2</v>
      </c>
    </row>
    <row r="456" spans="1:8" x14ac:dyDescent="0.35">
      <c r="A456" s="1">
        <v>44181</v>
      </c>
      <c r="B456">
        <v>19418.818359000001</v>
      </c>
      <c r="C456">
        <v>21458.908202999999</v>
      </c>
      <c r="D456">
        <v>19298.316406000002</v>
      </c>
      <c r="E456">
        <v>21310.597656000002</v>
      </c>
      <c r="F456">
        <v>21310.597656000002</v>
      </c>
      <c r="G456">
        <v>44409011479</v>
      </c>
      <c r="H456" s="8">
        <f t="shared" ref="H456:H519" si="11">(E456-B456)/E456</f>
        <v>8.8771761709243766E-2</v>
      </c>
    </row>
    <row r="457" spans="1:8" x14ac:dyDescent="0.35">
      <c r="A457" s="1">
        <v>44180</v>
      </c>
      <c r="B457">
        <v>19246.919922000001</v>
      </c>
      <c r="C457">
        <v>19525.007813</v>
      </c>
      <c r="D457">
        <v>19079.841797000001</v>
      </c>
      <c r="E457">
        <v>19417.076172000001</v>
      </c>
      <c r="F457">
        <v>19417.076172000001</v>
      </c>
      <c r="G457">
        <v>26741982541</v>
      </c>
      <c r="H457" s="8">
        <f t="shared" si="11"/>
        <v>8.7632271971704138E-3</v>
      </c>
    </row>
    <row r="458" spans="1:8" x14ac:dyDescent="0.35">
      <c r="A458" s="1">
        <v>44179</v>
      </c>
      <c r="B458">
        <v>19144.492188</v>
      </c>
      <c r="C458">
        <v>19305.099609000001</v>
      </c>
      <c r="D458">
        <v>19012.708984000001</v>
      </c>
      <c r="E458">
        <v>19246.644531000002</v>
      </c>
      <c r="F458">
        <v>19246.644531000002</v>
      </c>
      <c r="G458">
        <v>22473997681</v>
      </c>
      <c r="H458" s="8">
        <f t="shared" si="11"/>
        <v>5.3075403785562622E-3</v>
      </c>
    </row>
    <row r="459" spans="1:8" x14ac:dyDescent="0.35">
      <c r="A459" s="1">
        <v>44178</v>
      </c>
      <c r="B459">
        <v>18806.765625</v>
      </c>
      <c r="C459">
        <v>19381.535156000002</v>
      </c>
      <c r="D459">
        <v>18734.332031000002</v>
      </c>
      <c r="E459">
        <v>19142.382813</v>
      </c>
      <c r="F459">
        <v>19142.382813</v>
      </c>
      <c r="G459">
        <v>25450468637</v>
      </c>
      <c r="H459" s="8">
        <f t="shared" si="11"/>
        <v>1.7532675596272966E-2</v>
      </c>
    </row>
    <row r="460" spans="1:8" x14ac:dyDescent="0.35">
      <c r="A460" s="1">
        <v>44177</v>
      </c>
      <c r="B460">
        <v>18051.320313</v>
      </c>
      <c r="C460">
        <v>18919.550781000002</v>
      </c>
      <c r="D460">
        <v>18046.041015999999</v>
      </c>
      <c r="E460">
        <v>18803.65625</v>
      </c>
      <c r="F460">
        <v>18803.65625</v>
      </c>
      <c r="G460">
        <v>21752580802</v>
      </c>
      <c r="H460" s="8">
        <f t="shared" si="11"/>
        <v>4.0010087772158663E-2</v>
      </c>
    </row>
    <row r="461" spans="1:8" x14ac:dyDescent="0.35">
      <c r="A461" s="1">
        <v>44176</v>
      </c>
      <c r="B461">
        <v>18263.929688</v>
      </c>
      <c r="C461">
        <v>18268.453125</v>
      </c>
      <c r="D461">
        <v>17619.533202999999</v>
      </c>
      <c r="E461">
        <v>18058.904297000001</v>
      </c>
      <c r="F461">
        <v>18058.904297000001</v>
      </c>
      <c r="G461">
        <v>27919640985</v>
      </c>
      <c r="H461" s="8">
        <f t="shared" si="11"/>
        <v>-1.1353146770596633E-2</v>
      </c>
    </row>
    <row r="462" spans="1:8" x14ac:dyDescent="0.35">
      <c r="A462" s="1">
        <v>44175</v>
      </c>
      <c r="B462">
        <v>18553.298827999999</v>
      </c>
      <c r="C462">
        <v>18553.298827999999</v>
      </c>
      <c r="D462">
        <v>17957.064452999999</v>
      </c>
      <c r="E462">
        <v>18264.992188</v>
      </c>
      <c r="F462">
        <v>18264.992188</v>
      </c>
      <c r="G462">
        <v>25547132265</v>
      </c>
      <c r="H462" s="8">
        <f t="shared" si="11"/>
        <v>-1.578465717545802E-2</v>
      </c>
    </row>
    <row r="463" spans="1:8" x14ac:dyDescent="0.35">
      <c r="A463" s="1">
        <v>44174</v>
      </c>
      <c r="B463">
        <v>18320.884765999999</v>
      </c>
      <c r="C463">
        <v>18626.292968999998</v>
      </c>
      <c r="D463">
        <v>17935.546875</v>
      </c>
      <c r="E463">
        <v>18553.916015999999</v>
      </c>
      <c r="F463">
        <v>18553.916015999999</v>
      </c>
      <c r="G463">
        <v>34420373071</v>
      </c>
      <c r="H463" s="8">
        <f t="shared" si="11"/>
        <v>1.2559680112761377E-2</v>
      </c>
    </row>
    <row r="464" spans="1:8" x14ac:dyDescent="0.35">
      <c r="A464" s="1">
        <v>44173</v>
      </c>
      <c r="B464">
        <v>19191.529297000001</v>
      </c>
      <c r="C464">
        <v>19283.478515999999</v>
      </c>
      <c r="D464">
        <v>18269.945313</v>
      </c>
      <c r="E464">
        <v>18321.144531000002</v>
      </c>
      <c r="F464">
        <v>18321.144531000002</v>
      </c>
      <c r="G464">
        <v>31692288756</v>
      </c>
      <c r="H464" s="8">
        <f t="shared" si="11"/>
        <v>-4.7507117501708392E-2</v>
      </c>
    </row>
    <row r="465" spans="1:8" x14ac:dyDescent="0.35">
      <c r="A465" s="1">
        <v>44172</v>
      </c>
      <c r="B465">
        <v>19343.128906000002</v>
      </c>
      <c r="C465">
        <v>19411.828125</v>
      </c>
      <c r="D465">
        <v>18931.142577999999</v>
      </c>
      <c r="E465">
        <v>19191.630859000001</v>
      </c>
      <c r="F465">
        <v>19191.630859000001</v>
      </c>
      <c r="G465">
        <v>26896357742</v>
      </c>
      <c r="H465" s="8">
        <f t="shared" si="11"/>
        <v>-7.8939642030971674E-3</v>
      </c>
    </row>
    <row r="466" spans="1:8" x14ac:dyDescent="0.35">
      <c r="A466" s="1">
        <v>44171</v>
      </c>
      <c r="B466">
        <v>19154.179688</v>
      </c>
      <c r="C466">
        <v>19390.5</v>
      </c>
      <c r="D466">
        <v>18897.894531000002</v>
      </c>
      <c r="E466">
        <v>19345.121093999998</v>
      </c>
      <c r="F466">
        <v>19345.121093999998</v>
      </c>
      <c r="G466">
        <v>25293775714</v>
      </c>
      <c r="H466" s="8">
        <f t="shared" si="11"/>
        <v>9.8702616061276394E-3</v>
      </c>
    </row>
    <row r="467" spans="1:8" x14ac:dyDescent="0.35">
      <c r="A467" s="1">
        <v>44170</v>
      </c>
      <c r="B467">
        <v>18698.384765999999</v>
      </c>
      <c r="C467">
        <v>19160.449218999998</v>
      </c>
      <c r="D467">
        <v>18590.193359000001</v>
      </c>
      <c r="E467">
        <v>19154.230468999998</v>
      </c>
      <c r="F467">
        <v>19154.230468999998</v>
      </c>
      <c r="G467">
        <v>27242455064</v>
      </c>
      <c r="H467" s="8">
        <f t="shared" si="11"/>
        <v>2.3798695736576767E-2</v>
      </c>
    </row>
    <row r="468" spans="1:8" x14ac:dyDescent="0.35">
      <c r="A468" s="1">
        <v>44169</v>
      </c>
      <c r="B468">
        <v>19446.966797000001</v>
      </c>
      <c r="C468">
        <v>19511.404297000001</v>
      </c>
      <c r="D468">
        <v>18697.193359000001</v>
      </c>
      <c r="E468">
        <v>18699.765625</v>
      </c>
      <c r="F468">
        <v>18699.765625</v>
      </c>
      <c r="G468">
        <v>33872388058</v>
      </c>
      <c r="H468" s="8">
        <f t="shared" si="11"/>
        <v>-3.9957782732905296E-2</v>
      </c>
    </row>
    <row r="469" spans="1:8" x14ac:dyDescent="0.35">
      <c r="A469" s="1">
        <v>44168</v>
      </c>
      <c r="B469">
        <v>19205.925781000002</v>
      </c>
      <c r="C469">
        <v>19566.191406000002</v>
      </c>
      <c r="D469">
        <v>18925.785156000002</v>
      </c>
      <c r="E469">
        <v>19445.398438</v>
      </c>
      <c r="F469">
        <v>19445.398438</v>
      </c>
      <c r="G469">
        <v>31930317405</v>
      </c>
      <c r="H469" s="8">
        <f t="shared" si="11"/>
        <v>1.2315132434212476E-2</v>
      </c>
    </row>
    <row r="470" spans="1:8" x14ac:dyDescent="0.35">
      <c r="A470" s="1">
        <v>44167</v>
      </c>
      <c r="B470">
        <v>18801.744140999999</v>
      </c>
      <c r="C470">
        <v>19308.330077999999</v>
      </c>
      <c r="D470">
        <v>18347.71875</v>
      </c>
      <c r="E470">
        <v>19201.091797000001</v>
      </c>
      <c r="F470">
        <v>19201.091797000001</v>
      </c>
      <c r="G470">
        <v>37387697139</v>
      </c>
      <c r="H470" s="8">
        <f t="shared" si="11"/>
        <v>2.0798174407061387E-2</v>
      </c>
    </row>
    <row r="471" spans="1:8" x14ac:dyDescent="0.35">
      <c r="A471" s="1">
        <v>44166</v>
      </c>
      <c r="B471">
        <v>19633.769531000002</v>
      </c>
      <c r="C471">
        <v>19845.974609000001</v>
      </c>
      <c r="D471">
        <v>18321.921875</v>
      </c>
      <c r="E471">
        <v>18802.998047000001</v>
      </c>
      <c r="F471">
        <v>18802.998047000001</v>
      </c>
      <c r="G471">
        <v>49633658712</v>
      </c>
      <c r="H471" s="8">
        <f t="shared" si="11"/>
        <v>-4.4182926676022791E-2</v>
      </c>
    </row>
    <row r="472" spans="1:8" x14ac:dyDescent="0.35">
      <c r="A472" s="1">
        <v>44165</v>
      </c>
      <c r="B472">
        <v>18178.322265999999</v>
      </c>
      <c r="C472">
        <v>19749.263672000001</v>
      </c>
      <c r="D472">
        <v>18178.322265999999</v>
      </c>
      <c r="E472">
        <v>19625.835938</v>
      </c>
      <c r="F472">
        <v>19625.835938</v>
      </c>
      <c r="G472">
        <v>47728480399</v>
      </c>
      <c r="H472" s="8">
        <f t="shared" si="11"/>
        <v>7.3755516787811892E-2</v>
      </c>
    </row>
    <row r="473" spans="1:8" x14ac:dyDescent="0.35">
      <c r="A473" s="1">
        <v>44164</v>
      </c>
      <c r="B473">
        <v>17719.634765999999</v>
      </c>
      <c r="C473">
        <v>18283.628906000002</v>
      </c>
      <c r="D473">
        <v>17559.117188</v>
      </c>
      <c r="E473">
        <v>18177.484375</v>
      </c>
      <c r="F473">
        <v>18177.484375</v>
      </c>
      <c r="G473">
        <v>31133957704</v>
      </c>
      <c r="H473" s="8">
        <f t="shared" si="11"/>
        <v>2.5187732227111365E-2</v>
      </c>
    </row>
    <row r="474" spans="1:8" x14ac:dyDescent="0.35">
      <c r="A474" s="1">
        <v>44163</v>
      </c>
      <c r="B474">
        <v>17112.933593999998</v>
      </c>
      <c r="C474">
        <v>17853.939452999999</v>
      </c>
      <c r="D474">
        <v>16910.652343999998</v>
      </c>
      <c r="E474">
        <v>17717.414063</v>
      </c>
      <c r="F474">
        <v>17717.414063</v>
      </c>
      <c r="G474">
        <v>32601040734</v>
      </c>
      <c r="H474" s="8">
        <f t="shared" si="11"/>
        <v>3.4117872216034233E-2</v>
      </c>
    </row>
    <row r="475" spans="1:8" x14ac:dyDescent="0.35">
      <c r="A475" s="1">
        <v>44162</v>
      </c>
      <c r="B475">
        <v>17153.914063</v>
      </c>
      <c r="C475">
        <v>17445.023438</v>
      </c>
      <c r="D475">
        <v>16526.423827999999</v>
      </c>
      <c r="E475">
        <v>17108.402343999998</v>
      </c>
      <c r="F475">
        <v>17108.402343999998</v>
      </c>
      <c r="G475">
        <v>38886494645</v>
      </c>
      <c r="H475" s="8">
        <f t="shared" si="11"/>
        <v>-2.6601969070456826E-3</v>
      </c>
    </row>
    <row r="476" spans="1:8" x14ac:dyDescent="0.35">
      <c r="A476" s="1">
        <v>44161</v>
      </c>
      <c r="B476">
        <v>18729.839843999998</v>
      </c>
      <c r="C476">
        <v>18866.285156000002</v>
      </c>
      <c r="D476">
        <v>16351.035156</v>
      </c>
      <c r="E476">
        <v>17150.623047000001</v>
      </c>
      <c r="F476">
        <v>17150.623047000001</v>
      </c>
      <c r="G476">
        <v>61396835737</v>
      </c>
      <c r="H476" s="8">
        <f t="shared" si="11"/>
        <v>-9.2079266897317477E-2</v>
      </c>
    </row>
    <row r="477" spans="1:8" x14ac:dyDescent="0.35">
      <c r="A477" s="1">
        <v>44160</v>
      </c>
      <c r="B477">
        <v>19104.410156000002</v>
      </c>
      <c r="C477">
        <v>19390.964843999998</v>
      </c>
      <c r="D477">
        <v>18581.146484000001</v>
      </c>
      <c r="E477">
        <v>18732.121093999998</v>
      </c>
      <c r="F477">
        <v>18732.121093999998</v>
      </c>
      <c r="G477">
        <v>43710357371</v>
      </c>
      <c r="H477" s="8">
        <f t="shared" si="11"/>
        <v>-1.9874367677414264E-2</v>
      </c>
    </row>
    <row r="478" spans="1:8" x14ac:dyDescent="0.35">
      <c r="A478" s="1">
        <v>44159</v>
      </c>
      <c r="B478">
        <v>18365.015625</v>
      </c>
      <c r="C478">
        <v>19348.271484000001</v>
      </c>
      <c r="D478">
        <v>18128.65625</v>
      </c>
      <c r="E478">
        <v>19107.464843999998</v>
      </c>
      <c r="F478">
        <v>19107.464843999998</v>
      </c>
      <c r="G478">
        <v>51469565009</v>
      </c>
      <c r="H478" s="8">
        <f t="shared" si="11"/>
        <v>3.8856500590822088E-2</v>
      </c>
    </row>
    <row r="479" spans="1:8" x14ac:dyDescent="0.35">
      <c r="A479" s="1">
        <v>44158</v>
      </c>
      <c r="B479">
        <v>18370.017577999999</v>
      </c>
      <c r="C479">
        <v>18711.425781000002</v>
      </c>
      <c r="D479">
        <v>18000.796875</v>
      </c>
      <c r="E479">
        <v>18364.121093999998</v>
      </c>
      <c r="F479">
        <v>18364.121093999998</v>
      </c>
      <c r="G479">
        <v>42741112308</v>
      </c>
      <c r="H479" s="8">
        <f t="shared" si="11"/>
        <v>-3.2108718788220725E-4</v>
      </c>
    </row>
    <row r="480" spans="1:8" x14ac:dyDescent="0.35">
      <c r="A480" s="1">
        <v>44157</v>
      </c>
      <c r="B480">
        <v>18642.232422000001</v>
      </c>
      <c r="C480">
        <v>18688.96875</v>
      </c>
      <c r="D480">
        <v>17671.384765999999</v>
      </c>
      <c r="E480">
        <v>18370.001952999999</v>
      </c>
      <c r="F480">
        <v>18370.001952999999</v>
      </c>
      <c r="G480">
        <v>41280434226</v>
      </c>
      <c r="H480" s="8">
        <f t="shared" si="11"/>
        <v>-1.4819294505058233E-2</v>
      </c>
    </row>
    <row r="481" spans="1:8" x14ac:dyDescent="0.35">
      <c r="A481" s="1">
        <v>44156</v>
      </c>
      <c r="B481">
        <v>18621.316406000002</v>
      </c>
      <c r="C481">
        <v>18936.621093999998</v>
      </c>
      <c r="D481">
        <v>18444.359375</v>
      </c>
      <c r="E481">
        <v>18642.232422000001</v>
      </c>
      <c r="F481">
        <v>18642.232422000001</v>
      </c>
      <c r="G481">
        <v>39650210707</v>
      </c>
      <c r="H481" s="8">
        <f t="shared" si="11"/>
        <v>1.1219694898404917E-3</v>
      </c>
    </row>
    <row r="482" spans="1:8" x14ac:dyDescent="0.35">
      <c r="A482" s="1">
        <v>44155</v>
      </c>
      <c r="B482">
        <v>17817.083984000001</v>
      </c>
      <c r="C482">
        <v>18773.226563</v>
      </c>
      <c r="D482">
        <v>17765.794922000001</v>
      </c>
      <c r="E482">
        <v>18621.314452999999</v>
      </c>
      <c r="F482">
        <v>18621.314452999999</v>
      </c>
      <c r="G482">
        <v>36992873940</v>
      </c>
      <c r="H482" s="8">
        <f t="shared" si="11"/>
        <v>4.3188705664676225E-2</v>
      </c>
    </row>
    <row r="483" spans="1:8" x14ac:dyDescent="0.35">
      <c r="A483" s="1">
        <v>44154</v>
      </c>
      <c r="B483">
        <v>17803.861327999999</v>
      </c>
      <c r="C483">
        <v>18119.546875</v>
      </c>
      <c r="D483">
        <v>17382.554688</v>
      </c>
      <c r="E483">
        <v>17817.089843999998</v>
      </c>
      <c r="F483">
        <v>17817.089843999998</v>
      </c>
      <c r="G483">
        <v>36985055355</v>
      </c>
      <c r="H483" s="8">
        <f t="shared" si="11"/>
        <v>7.4246221553706719E-4</v>
      </c>
    </row>
    <row r="484" spans="1:8" x14ac:dyDescent="0.35">
      <c r="A484" s="1">
        <v>44153</v>
      </c>
      <c r="B484">
        <v>17645.191406000002</v>
      </c>
      <c r="C484">
        <v>18393.949218999998</v>
      </c>
      <c r="D484">
        <v>17352.90625</v>
      </c>
      <c r="E484">
        <v>17804.005859000001</v>
      </c>
      <c r="F484">
        <v>17804.005859000001</v>
      </c>
      <c r="G484">
        <v>49064800278</v>
      </c>
      <c r="H484" s="8">
        <f t="shared" si="11"/>
        <v>8.9201528160426698E-3</v>
      </c>
    </row>
    <row r="485" spans="1:8" x14ac:dyDescent="0.35">
      <c r="A485" s="1">
        <v>44152</v>
      </c>
      <c r="B485">
        <v>16685.691406000002</v>
      </c>
      <c r="C485">
        <v>17782.919922000001</v>
      </c>
      <c r="D485">
        <v>16564.544922000001</v>
      </c>
      <c r="E485">
        <v>17645.40625</v>
      </c>
      <c r="F485">
        <v>17645.40625</v>
      </c>
      <c r="G485">
        <v>39006849170</v>
      </c>
      <c r="H485" s="8">
        <f t="shared" si="11"/>
        <v>5.4388934457091247E-2</v>
      </c>
    </row>
    <row r="486" spans="1:8" x14ac:dyDescent="0.35">
      <c r="A486" s="1">
        <v>44151</v>
      </c>
      <c r="B486">
        <v>15955.577148</v>
      </c>
      <c r="C486">
        <v>16816.181640999999</v>
      </c>
      <c r="D486">
        <v>15880.706055000001</v>
      </c>
      <c r="E486">
        <v>16716.111327999999</v>
      </c>
      <c r="F486">
        <v>16716.111327999999</v>
      </c>
      <c r="G486">
        <v>31526766675</v>
      </c>
      <c r="H486" s="8">
        <f t="shared" si="11"/>
        <v>4.5497075550464935E-2</v>
      </c>
    </row>
    <row r="487" spans="1:8" x14ac:dyDescent="0.35">
      <c r="A487" s="1">
        <v>44150</v>
      </c>
      <c r="B487">
        <v>16068.139648</v>
      </c>
      <c r="C487">
        <v>16123.110352</v>
      </c>
      <c r="D487">
        <v>15793.534180000001</v>
      </c>
      <c r="E487">
        <v>15955.587890999999</v>
      </c>
      <c r="F487">
        <v>15955.587890999999</v>
      </c>
      <c r="G487">
        <v>23653867583</v>
      </c>
      <c r="H487" s="8">
        <f t="shared" si="11"/>
        <v>-7.0540651819847814E-3</v>
      </c>
    </row>
    <row r="488" spans="1:8" x14ac:dyDescent="0.35">
      <c r="A488" s="1">
        <v>44149</v>
      </c>
      <c r="B488">
        <v>16317.808594</v>
      </c>
      <c r="C488">
        <v>16317.808594</v>
      </c>
      <c r="D488">
        <v>15749.193359000001</v>
      </c>
      <c r="E488">
        <v>16068.138671999999</v>
      </c>
      <c r="F488">
        <v>16068.138671999999</v>
      </c>
      <c r="G488">
        <v>27481710135</v>
      </c>
      <c r="H488" s="8">
        <f t="shared" si="11"/>
        <v>-1.5538198113454828E-2</v>
      </c>
    </row>
    <row r="489" spans="1:8" x14ac:dyDescent="0.35">
      <c r="A489" s="1">
        <v>44148</v>
      </c>
      <c r="B489">
        <v>16276.440430000001</v>
      </c>
      <c r="C489">
        <v>16463.177734000001</v>
      </c>
      <c r="D489">
        <v>15992.152344</v>
      </c>
      <c r="E489">
        <v>16317.808594</v>
      </c>
      <c r="F489">
        <v>16317.808594</v>
      </c>
      <c r="G489">
        <v>31599492172</v>
      </c>
      <c r="H489" s="8">
        <f t="shared" si="11"/>
        <v>2.535154384346097E-3</v>
      </c>
    </row>
    <row r="490" spans="1:8" x14ac:dyDescent="0.35">
      <c r="A490" s="1">
        <v>44147</v>
      </c>
      <c r="B490">
        <v>15701.298828000001</v>
      </c>
      <c r="C490">
        <v>16305.003906</v>
      </c>
      <c r="D490">
        <v>15534.771484000001</v>
      </c>
      <c r="E490">
        <v>16276.34375</v>
      </c>
      <c r="F490">
        <v>16276.34375</v>
      </c>
      <c r="G490">
        <v>34175758344</v>
      </c>
      <c r="H490" s="8">
        <f t="shared" si="11"/>
        <v>3.5330104280944491E-2</v>
      </c>
    </row>
    <row r="491" spans="1:8" x14ac:dyDescent="0.35">
      <c r="A491" s="1">
        <v>44146</v>
      </c>
      <c r="B491">
        <v>15290.909180000001</v>
      </c>
      <c r="C491">
        <v>15916.260742</v>
      </c>
      <c r="D491">
        <v>15290.006836</v>
      </c>
      <c r="E491">
        <v>15701.339844</v>
      </c>
      <c r="F491">
        <v>15701.339844</v>
      </c>
      <c r="G491">
        <v>29772374934</v>
      </c>
      <c r="H491" s="8">
        <f t="shared" si="11"/>
        <v>2.6139849724788843E-2</v>
      </c>
    </row>
    <row r="492" spans="1:8" x14ac:dyDescent="0.35">
      <c r="A492" s="1">
        <v>44145</v>
      </c>
      <c r="B492">
        <v>15332.350586</v>
      </c>
      <c r="C492">
        <v>15450.329102</v>
      </c>
      <c r="D492">
        <v>15124.959961</v>
      </c>
      <c r="E492">
        <v>15290.902344</v>
      </c>
      <c r="F492">
        <v>15290.902344</v>
      </c>
      <c r="G492">
        <v>25574938143</v>
      </c>
      <c r="H492" s="8">
        <f t="shared" si="11"/>
        <v>-2.7106472245743089E-3</v>
      </c>
    </row>
    <row r="493" spans="1:8" x14ac:dyDescent="0.35">
      <c r="A493" s="1">
        <v>44144</v>
      </c>
      <c r="B493">
        <v>15479.595703000001</v>
      </c>
      <c r="C493">
        <v>15785.136719</v>
      </c>
      <c r="D493">
        <v>14865.529296999999</v>
      </c>
      <c r="E493">
        <v>15332.315430000001</v>
      </c>
      <c r="F493">
        <v>15332.315430000001</v>
      </c>
      <c r="G493">
        <v>34149115566</v>
      </c>
      <c r="H493" s="8">
        <f t="shared" si="11"/>
        <v>-9.6058728815234338E-3</v>
      </c>
    </row>
    <row r="494" spans="1:8" x14ac:dyDescent="0.35">
      <c r="A494" s="1">
        <v>44143</v>
      </c>
      <c r="B494">
        <v>14833.753906</v>
      </c>
      <c r="C494">
        <v>15637.320313</v>
      </c>
      <c r="D494">
        <v>14744.110352</v>
      </c>
      <c r="E494">
        <v>15479.567383</v>
      </c>
      <c r="F494">
        <v>15479.567383</v>
      </c>
      <c r="G494">
        <v>26632075029</v>
      </c>
      <c r="H494" s="8">
        <f t="shared" si="11"/>
        <v>4.1720382813104077E-2</v>
      </c>
    </row>
    <row r="495" spans="1:8" x14ac:dyDescent="0.35">
      <c r="A495" s="1">
        <v>44142</v>
      </c>
      <c r="B495">
        <v>15565.880859000001</v>
      </c>
      <c r="C495">
        <v>15737.095703000001</v>
      </c>
      <c r="D495">
        <v>14423.203125</v>
      </c>
      <c r="E495">
        <v>14833.753906</v>
      </c>
      <c r="F495">
        <v>14833.753906</v>
      </c>
      <c r="G495">
        <v>35024953706</v>
      </c>
      <c r="H495" s="8">
        <f t="shared" si="11"/>
        <v>-4.9355473849668492E-2</v>
      </c>
    </row>
    <row r="496" spans="1:8" x14ac:dyDescent="0.35">
      <c r="A496" s="1">
        <v>44141</v>
      </c>
      <c r="B496">
        <v>15579.729492</v>
      </c>
      <c r="C496">
        <v>15903.4375</v>
      </c>
      <c r="D496">
        <v>15226.839844</v>
      </c>
      <c r="E496">
        <v>15565.880859000001</v>
      </c>
      <c r="F496">
        <v>15565.880859000001</v>
      </c>
      <c r="G496">
        <v>39837841971</v>
      </c>
      <c r="H496" s="8">
        <f t="shared" si="11"/>
        <v>-8.8967872267842131E-4</v>
      </c>
    </row>
    <row r="497" spans="1:8" x14ac:dyDescent="0.35">
      <c r="A497" s="1">
        <v>44140</v>
      </c>
      <c r="B497">
        <v>14133.733398</v>
      </c>
      <c r="C497">
        <v>15706.404296999999</v>
      </c>
      <c r="D497">
        <v>14102.088867</v>
      </c>
      <c r="E497">
        <v>15579.848633</v>
      </c>
      <c r="F497">
        <v>15579.848633</v>
      </c>
      <c r="G497">
        <v>40856321439</v>
      </c>
      <c r="H497" s="8">
        <f t="shared" si="11"/>
        <v>9.2819594661334048E-2</v>
      </c>
    </row>
    <row r="498" spans="1:8" x14ac:dyDescent="0.35">
      <c r="A498" s="1">
        <v>44139</v>
      </c>
      <c r="B498">
        <v>13950.488281</v>
      </c>
      <c r="C498">
        <v>14218.766602</v>
      </c>
      <c r="D498">
        <v>13580.471680000001</v>
      </c>
      <c r="E498">
        <v>14133.707031</v>
      </c>
      <c r="F498">
        <v>14133.707031</v>
      </c>
      <c r="G498">
        <v>35116364962</v>
      </c>
      <c r="H498" s="8">
        <f t="shared" si="11"/>
        <v>1.2963248042296286E-2</v>
      </c>
    </row>
    <row r="499" spans="1:8" x14ac:dyDescent="0.35">
      <c r="A499" s="1">
        <v>44138</v>
      </c>
      <c r="B499">
        <v>13550.451171999999</v>
      </c>
      <c r="C499">
        <v>13984.981444999999</v>
      </c>
      <c r="D499">
        <v>13325.441406</v>
      </c>
      <c r="E499">
        <v>13950.300781</v>
      </c>
      <c r="F499">
        <v>13950.300781</v>
      </c>
      <c r="G499">
        <v>29869951617</v>
      </c>
      <c r="H499" s="8">
        <f t="shared" si="11"/>
        <v>2.8662436407434818E-2</v>
      </c>
    </row>
    <row r="500" spans="1:8" x14ac:dyDescent="0.35">
      <c r="A500" s="1">
        <v>44137</v>
      </c>
      <c r="B500">
        <v>13737.032227</v>
      </c>
      <c r="C500">
        <v>13808.323242</v>
      </c>
      <c r="D500">
        <v>13243.160156</v>
      </c>
      <c r="E500">
        <v>13550.489258</v>
      </c>
      <c r="F500">
        <v>13550.489258</v>
      </c>
      <c r="G500">
        <v>30771455468</v>
      </c>
      <c r="H500" s="8">
        <f t="shared" si="11"/>
        <v>-1.3766511706569414E-2</v>
      </c>
    </row>
    <row r="501" spans="1:8" x14ac:dyDescent="0.35">
      <c r="A501" s="1">
        <v>44136</v>
      </c>
      <c r="B501">
        <v>13780.995117</v>
      </c>
      <c r="C501">
        <v>13862.033203000001</v>
      </c>
      <c r="D501">
        <v>13628.377930000001</v>
      </c>
      <c r="E501">
        <v>13737.109375</v>
      </c>
      <c r="F501">
        <v>13737.109375</v>
      </c>
      <c r="G501">
        <v>24453857900</v>
      </c>
      <c r="H501" s="8">
        <f t="shared" si="11"/>
        <v>-3.1946853447834904E-3</v>
      </c>
    </row>
    <row r="502" spans="1:8" x14ac:dyDescent="0.35">
      <c r="A502" s="1">
        <v>44135</v>
      </c>
      <c r="B502">
        <v>13546.532227</v>
      </c>
      <c r="C502">
        <v>14028.213867</v>
      </c>
      <c r="D502">
        <v>13457.530273</v>
      </c>
      <c r="E502">
        <v>13780.995117</v>
      </c>
      <c r="F502">
        <v>13780.995117</v>
      </c>
      <c r="G502">
        <v>30306464719</v>
      </c>
      <c r="H502" s="8">
        <f t="shared" si="11"/>
        <v>1.7013494889840813E-2</v>
      </c>
    </row>
    <row r="503" spans="1:8" x14ac:dyDescent="0.35">
      <c r="A503" s="1">
        <v>44134</v>
      </c>
      <c r="B503">
        <v>13437.874023</v>
      </c>
      <c r="C503">
        <v>13651.516602</v>
      </c>
      <c r="D503">
        <v>13136.198242</v>
      </c>
      <c r="E503">
        <v>13546.522461</v>
      </c>
      <c r="F503">
        <v>13546.522461</v>
      </c>
      <c r="G503">
        <v>30581485201</v>
      </c>
      <c r="H503" s="8">
        <f t="shared" si="11"/>
        <v>8.0203933011439282E-3</v>
      </c>
    </row>
    <row r="504" spans="1:8" x14ac:dyDescent="0.35">
      <c r="A504" s="1">
        <v>44133</v>
      </c>
      <c r="B504">
        <v>13271.298828000001</v>
      </c>
      <c r="C504">
        <v>13612.047852</v>
      </c>
      <c r="D504">
        <v>12980.059569999999</v>
      </c>
      <c r="E504">
        <v>13437.882813</v>
      </c>
      <c r="F504">
        <v>13437.882813</v>
      </c>
      <c r="G504">
        <v>56499499598</v>
      </c>
      <c r="H504" s="8">
        <f t="shared" si="11"/>
        <v>1.2396594561670353E-2</v>
      </c>
    </row>
    <row r="505" spans="1:8" x14ac:dyDescent="0.35">
      <c r="A505" s="1">
        <v>44132</v>
      </c>
      <c r="B505">
        <v>13654.214844</v>
      </c>
      <c r="C505">
        <v>13837.695313</v>
      </c>
      <c r="D505">
        <v>12932.250977</v>
      </c>
      <c r="E505">
        <v>13271.285156</v>
      </c>
      <c r="F505">
        <v>13271.285156</v>
      </c>
      <c r="G505">
        <v>35867318895</v>
      </c>
      <c r="H505" s="8">
        <f t="shared" si="11"/>
        <v>-2.8854001967313327E-2</v>
      </c>
    </row>
    <row r="506" spans="1:8" x14ac:dyDescent="0.35">
      <c r="A506" s="1">
        <v>44131</v>
      </c>
      <c r="B506">
        <v>13075.242188</v>
      </c>
      <c r="C506">
        <v>13759.668944999999</v>
      </c>
      <c r="D506">
        <v>13060.837890999999</v>
      </c>
      <c r="E506">
        <v>13654.21875</v>
      </c>
      <c r="F506">
        <v>13654.21875</v>
      </c>
      <c r="G506">
        <v>33749878156</v>
      </c>
      <c r="H506" s="8">
        <f t="shared" si="11"/>
        <v>4.2402760099328266E-2</v>
      </c>
    </row>
    <row r="507" spans="1:8" x14ac:dyDescent="0.35">
      <c r="A507" s="1">
        <v>44130</v>
      </c>
      <c r="B507">
        <v>13031.201171999999</v>
      </c>
      <c r="C507">
        <v>13225.297852</v>
      </c>
      <c r="D507">
        <v>12822.382813</v>
      </c>
      <c r="E507">
        <v>13075.248046999999</v>
      </c>
      <c r="F507">
        <v>13075.248046999999</v>
      </c>
      <c r="G507">
        <v>29461458313</v>
      </c>
      <c r="H507" s="8">
        <f t="shared" si="11"/>
        <v>3.368721942533715E-3</v>
      </c>
    </row>
    <row r="508" spans="1:8" x14ac:dyDescent="0.35">
      <c r="A508" s="1">
        <v>44129</v>
      </c>
      <c r="B508">
        <v>13108.063477</v>
      </c>
      <c r="C508">
        <v>13329.183594</v>
      </c>
      <c r="D508">
        <v>12910.061523</v>
      </c>
      <c r="E508">
        <v>13031.173828000001</v>
      </c>
      <c r="F508">
        <v>13031.173828000001</v>
      </c>
      <c r="G508">
        <v>24406920575</v>
      </c>
      <c r="H508" s="8">
        <f t="shared" si="11"/>
        <v>-5.9004392094583625E-3</v>
      </c>
    </row>
    <row r="509" spans="1:8" x14ac:dyDescent="0.35">
      <c r="A509" s="1">
        <v>44128</v>
      </c>
      <c r="B509">
        <v>12931.574219</v>
      </c>
      <c r="C509">
        <v>13145.066406</v>
      </c>
      <c r="D509">
        <v>12885.747069999999</v>
      </c>
      <c r="E509">
        <v>13108.0625</v>
      </c>
      <c r="F509">
        <v>13108.0625</v>
      </c>
      <c r="G509">
        <v>24542317940</v>
      </c>
      <c r="H509" s="8">
        <f t="shared" si="11"/>
        <v>1.3464101273548239E-2</v>
      </c>
    </row>
    <row r="510" spans="1:8" x14ac:dyDescent="0.35">
      <c r="A510" s="1">
        <v>44127</v>
      </c>
      <c r="B510">
        <v>12971.548828000001</v>
      </c>
      <c r="C510">
        <v>13015.961914</v>
      </c>
      <c r="D510">
        <v>12752.647461</v>
      </c>
      <c r="E510">
        <v>12931.539063</v>
      </c>
      <c r="F510">
        <v>12931.539063</v>
      </c>
      <c r="G510">
        <v>28974975003</v>
      </c>
      <c r="H510" s="8">
        <f t="shared" si="11"/>
        <v>-3.0939677640132958E-3</v>
      </c>
    </row>
    <row r="511" spans="1:8" x14ac:dyDescent="0.35">
      <c r="A511" s="1">
        <v>44126</v>
      </c>
      <c r="B511">
        <v>12801.635742</v>
      </c>
      <c r="C511">
        <v>13161.59375</v>
      </c>
      <c r="D511">
        <v>12717.09375</v>
      </c>
      <c r="E511">
        <v>12965.891602</v>
      </c>
      <c r="F511">
        <v>12965.891602</v>
      </c>
      <c r="G511">
        <v>34729759598</v>
      </c>
      <c r="H511" s="8">
        <f t="shared" si="11"/>
        <v>1.2668304274166745E-2</v>
      </c>
    </row>
    <row r="512" spans="1:8" x14ac:dyDescent="0.35">
      <c r="A512" s="1">
        <v>44125</v>
      </c>
      <c r="B512">
        <v>11913.077148</v>
      </c>
      <c r="C512">
        <v>13184.566406</v>
      </c>
      <c r="D512">
        <v>11900.928711</v>
      </c>
      <c r="E512">
        <v>12823.689453000001</v>
      </c>
      <c r="F512">
        <v>12823.689453000001</v>
      </c>
      <c r="G512">
        <v>43414712626</v>
      </c>
      <c r="H512" s="8">
        <f t="shared" si="11"/>
        <v>7.1010165080609464E-2</v>
      </c>
    </row>
    <row r="513" spans="1:8" x14ac:dyDescent="0.35">
      <c r="A513" s="1">
        <v>44124</v>
      </c>
      <c r="B513">
        <v>11745.974609000001</v>
      </c>
      <c r="C513">
        <v>11999.917969</v>
      </c>
      <c r="D513">
        <v>11681.480469</v>
      </c>
      <c r="E513">
        <v>11916.334961</v>
      </c>
      <c r="F513">
        <v>11916.334961</v>
      </c>
      <c r="G513">
        <v>30915821592</v>
      </c>
      <c r="H513" s="8">
        <f t="shared" si="11"/>
        <v>1.4296371540205792E-2</v>
      </c>
    </row>
    <row r="514" spans="1:8" x14ac:dyDescent="0.35">
      <c r="A514" s="1">
        <v>44123</v>
      </c>
      <c r="B514">
        <v>11495.038086</v>
      </c>
      <c r="C514">
        <v>11799.092773</v>
      </c>
      <c r="D514">
        <v>11408.290039</v>
      </c>
      <c r="E514">
        <v>11742.037109000001</v>
      </c>
      <c r="F514">
        <v>11742.037109000001</v>
      </c>
      <c r="G514">
        <v>23860769928</v>
      </c>
      <c r="H514" s="8">
        <f t="shared" si="11"/>
        <v>2.1035449020228462E-2</v>
      </c>
    </row>
    <row r="515" spans="1:8" x14ac:dyDescent="0.35">
      <c r="A515" s="1">
        <v>44122</v>
      </c>
      <c r="B515">
        <v>11355.982421999999</v>
      </c>
      <c r="C515">
        <v>11483.359375</v>
      </c>
      <c r="D515">
        <v>11347.578125</v>
      </c>
      <c r="E515">
        <v>11483.359375</v>
      </c>
      <c r="F515">
        <v>11483.359375</v>
      </c>
      <c r="G515">
        <v>18283314340</v>
      </c>
      <c r="H515" s="8">
        <f t="shared" si="11"/>
        <v>1.1092307472089445E-2</v>
      </c>
    </row>
    <row r="516" spans="1:8" x14ac:dyDescent="0.35">
      <c r="A516" s="1">
        <v>44121</v>
      </c>
      <c r="B516">
        <v>11322.123046999999</v>
      </c>
      <c r="C516">
        <v>11386.261719</v>
      </c>
      <c r="D516">
        <v>11285.345703000001</v>
      </c>
      <c r="E516">
        <v>11358.101563</v>
      </c>
      <c r="F516">
        <v>11358.101563</v>
      </c>
      <c r="G516">
        <v>19130430174</v>
      </c>
      <c r="H516" s="8">
        <f t="shared" si="11"/>
        <v>3.167652252485941E-3</v>
      </c>
    </row>
    <row r="517" spans="1:8" x14ac:dyDescent="0.35">
      <c r="A517" s="1">
        <v>44120</v>
      </c>
      <c r="B517">
        <v>11502.828125</v>
      </c>
      <c r="C517">
        <v>11540.061523</v>
      </c>
      <c r="D517">
        <v>11223.012694999999</v>
      </c>
      <c r="E517">
        <v>11322.123046999999</v>
      </c>
      <c r="F517">
        <v>11322.123046999999</v>
      </c>
      <c r="G517">
        <v>25635480772</v>
      </c>
      <c r="H517" s="8">
        <f t="shared" si="11"/>
        <v>-1.5960352775699779E-2</v>
      </c>
    </row>
    <row r="518" spans="1:8" x14ac:dyDescent="0.35">
      <c r="A518" s="1">
        <v>44119</v>
      </c>
      <c r="B518">
        <v>11426.602539</v>
      </c>
      <c r="C518">
        <v>11569.914063</v>
      </c>
      <c r="D518">
        <v>11303.603515999999</v>
      </c>
      <c r="E518">
        <v>11495.349609000001</v>
      </c>
      <c r="F518">
        <v>11495.349609000001</v>
      </c>
      <c r="G518">
        <v>24487233058</v>
      </c>
      <c r="H518" s="8">
        <f t="shared" si="11"/>
        <v>5.9804244619213178E-3</v>
      </c>
    </row>
    <row r="519" spans="1:8" x14ac:dyDescent="0.35">
      <c r="A519" s="1">
        <v>44118</v>
      </c>
      <c r="B519">
        <v>11429.047852</v>
      </c>
      <c r="C519">
        <v>11539.977539</v>
      </c>
      <c r="D519">
        <v>11307.831055000001</v>
      </c>
      <c r="E519">
        <v>11429.506836</v>
      </c>
      <c r="F519">
        <v>11429.506836</v>
      </c>
      <c r="G519">
        <v>24103426719</v>
      </c>
      <c r="H519" s="8">
        <f t="shared" si="11"/>
        <v>4.0157813157353493E-5</v>
      </c>
    </row>
    <row r="520" spans="1:8" x14ac:dyDescent="0.35">
      <c r="A520" s="1">
        <v>44117</v>
      </c>
      <c r="B520">
        <v>11548.719727</v>
      </c>
      <c r="C520">
        <v>11548.984375</v>
      </c>
      <c r="D520">
        <v>11321.224609000001</v>
      </c>
      <c r="E520">
        <v>11425.899414</v>
      </c>
      <c r="F520">
        <v>11425.899414</v>
      </c>
      <c r="G520">
        <v>24241420251</v>
      </c>
      <c r="H520" s="8">
        <f t="shared" ref="H520:H583" si="12">(E520-B520)/E520</f>
        <v>-1.0749290585344214E-2</v>
      </c>
    </row>
    <row r="521" spans="1:8" x14ac:dyDescent="0.35">
      <c r="A521" s="1">
        <v>44116</v>
      </c>
      <c r="B521">
        <v>11392.635742</v>
      </c>
      <c r="C521">
        <v>11698.467773</v>
      </c>
      <c r="D521">
        <v>11240.686523</v>
      </c>
      <c r="E521">
        <v>11555.363281</v>
      </c>
      <c r="F521">
        <v>11555.363281</v>
      </c>
      <c r="G521">
        <v>26163972642</v>
      </c>
      <c r="H521" s="8">
        <f t="shared" si="12"/>
        <v>1.408242519450389E-2</v>
      </c>
    </row>
    <row r="522" spans="1:8" x14ac:dyDescent="0.35">
      <c r="A522" s="1">
        <v>44115</v>
      </c>
      <c r="B522">
        <v>11296.082031</v>
      </c>
      <c r="C522">
        <v>11428.813477</v>
      </c>
      <c r="D522">
        <v>11288.627930000001</v>
      </c>
      <c r="E522">
        <v>11384.181640999999</v>
      </c>
      <c r="F522">
        <v>11384.181640999999</v>
      </c>
      <c r="G522">
        <v>19968627060</v>
      </c>
      <c r="H522" s="8">
        <f t="shared" si="12"/>
        <v>7.7387740970953564E-3</v>
      </c>
    </row>
    <row r="523" spans="1:8" x14ac:dyDescent="0.35">
      <c r="A523" s="1">
        <v>44114</v>
      </c>
      <c r="B523">
        <v>11059.142578000001</v>
      </c>
      <c r="C523">
        <v>11442.210938</v>
      </c>
      <c r="D523">
        <v>11056.940430000001</v>
      </c>
      <c r="E523">
        <v>11296.361328000001</v>
      </c>
      <c r="F523">
        <v>11296.361328000001</v>
      </c>
      <c r="G523">
        <v>22877978588</v>
      </c>
      <c r="H523" s="8">
        <f t="shared" si="12"/>
        <v>2.0999571730413048E-2</v>
      </c>
    </row>
    <row r="524" spans="1:8" x14ac:dyDescent="0.35">
      <c r="A524" s="1">
        <v>44113</v>
      </c>
      <c r="B524">
        <v>10927.913086</v>
      </c>
      <c r="C524">
        <v>11102.671875</v>
      </c>
      <c r="D524">
        <v>10846.850586</v>
      </c>
      <c r="E524">
        <v>11064.458008</v>
      </c>
      <c r="F524">
        <v>11064.458008</v>
      </c>
      <c r="G524">
        <v>22799117613</v>
      </c>
      <c r="H524" s="8">
        <f t="shared" si="12"/>
        <v>1.2340859525272025E-2</v>
      </c>
    </row>
    <row r="525" spans="1:8" x14ac:dyDescent="0.35">
      <c r="A525" s="1">
        <v>44112</v>
      </c>
      <c r="B525">
        <v>10669.371094</v>
      </c>
      <c r="C525">
        <v>10945.737305000001</v>
      </c>
      <c r="D525">
        <v>10562.606444999999</v>
      </c>
      <c r="E525">
        <v>10915.685546999999</v>
      </c>
      <c r="F525">
        <v>10915.685546999999</v>
      </c>
      <c r="G525">
        <v>63314794397</v>
      </c>
      <c r="H525" s="8">
        <f t="shared" si="12"/>
        <v>2.2565184013357237E-2</v>
      </c>
    </row>
    <row r="526" spans="1:8" x14ac:dyDescent="0.35">
      <c r="A526" s="1">
        <v>44111</v>
      </c>
      <c r="B526">
        <v>10603.355469</v>
      </c>
      <c r="C526">
        <v>10680.507813</v>
      </c>
      <c r="D526">
        <v>10562.506836</v>
      </c>
      <c r="E526">
        <v>10668.96875</v>
      </c>
      <c r="F526">
        <v>10668.96875</v>
      </c>
      <c r="G526">
        <v>37799458436</v>
      </c>
      <c r="H526" s="8">
        <f t="shared" si="12"/>
        <v>6.1499178165649714E-3</v>
      </c>
    </row>
    <row r="527" spans="1:8" x14ac:dyDescent="0.35">
      <c r="A527" s="1">
        <v>44110</v>
      </c>
      <c r="B527">
        <v>10796.306640999999</v>
      </c>
      <c r="C527">
        <v>10797.578125</v>
      </c>
      <c r="D527">
        <v>10528.890625</v>
      </c>
      <c r="E527">
        <v>10604.40625</v>
      </c>
      <c r="F527">
        <v>10604.40625</v>
      </c>
      <c r="G527">
        <v>42623695307</v>
      </c>
      <c r="H527" s="8">
        <f t="shared" si="12"/>
        <v>-1.8096288134943832E-2</v>
      </c>
    </row>
    <row r="528" spans="1:8" x14ac:dyDescent="0.35">
      <c r="A528" s="1">
        <v>44109</v>
      </c>
      <c r="B528">
        <v>10676.529296999999</v>
      </c>
      <c r="C528">
        <v>10793.507813</v>
      </c>
      <c r="D528">
        <v>10634.600586</v>
      </c>
      <c r="E528">
        <v>10793.339844</v>
      </c>
      <c r="F528">
        <v>10793.339844</v>
      </c>
      <c r="G528">
        <v>47537578009</v>
      </c>
      <c r="H528" s="8">
        <f t="shared" si="12"/>
        <v>1.0822465398876118E-2</v>
      </c>
    </row>
    <row r="529" spans="1:8" x14ac:dyDescent="0.35">
      <c r="A529" s="1">
        <v>44108</v>
      </c>
      <c r="B529">
        <v>10550.440430000001</v>
      </c>
      <c r="C529">
        <v>10686</v>
      </c>
      <c r="D529">
        <v>10534.391602</v>
      </c>
      <c r="E529">
        <v>10669.583008</v>
      </c>
      <c r="F529">
        <v>10669.583008</v>
      </c>
      <c r="G529">
        <v>71251776995</v>
      </c>
      <c r="H529" s="8">
        <f t="shared" si="12"/>
        <v>1.1166563670826362E-2</v>
      </c>
    </row>
    <row r="530" spans="1:8" x14ac:dyDescent="0.35">
      <c r="A530" s="1">
        <v>44107</v>
      </c>
      <c r="B530">
        <v>10575.100586</v>
      </c>
      <c r="C530">
        <v>10598.940430000001</v>
      </c>
      <c r="D530">
        <v>10511.129883</v>
      </c>
      <c r="E530">
        <v>10549.329102</v>
      </c>
      <c r="F530">
        <v>10549.329102</v>
      </c>
      <c r="G530">
        <v>44660271563</v>
      </c>
      <c r="H530" s="8">
        <f t="shared" si="12"/>
        <v>-2.4429500445781794E-3</v>
      </c>
    </row>
    <row r="531" spans="1:8" x14ac:dyDescent="0.35">
      <c r="A531" s="1">
        <v>44106</v>
      </c>
      <c r="B531">
        <v>10619.821289</v>
      </c>
      <c r="C531">
        <v>10657.837890999999</v>
      </c>
      <c r="D531">
        <v>10416.689453000001</v>
      </c>
      <c r="E531">
        <v>10575.974609000001</v>
      </c>
      <c r="F531">
        <v>10575.974609000001</v>
      </c>
      <c r="G531">
        <v>48661453918</v>
      </c>
      <c r="H531" s="8">
        <f t="shared" si="12"/>
        <v>-4.1458760654252943E-3</v>
      </c>
    </row>
    <row r="532" spans="1:8" x14ac:dyDescent="0.35">
      <c r="A532" s="1">
        <v>44105</v>
      </c>
      <c r="B532">
        <v>10795.254883</v>
      </c>
      <c r="C532">
        <v>10933.624023</v>
      </c>
      <c r="D532">
        <v>10472.356444999999</v>
      </c>
      <c r="E532">
        <v>10619.452148</v>
      </c>
      <c r="F532">
        <v>10619.452148</v>
      </c>
      <c r="G532">
        <v>40023134100</v>
      </c>
      <c r="H532" s="8">
        <f t="shared" si="12"/>
        <v>-1.655478385795155E-2</v>
      </c>
    </row>
    <row r="533" spans="1:8" x14ac:dyDescent="0.35">
      <c r="A533" s="1">
        <v>44104</v>
      </c>
      <c r="B533">
        <v>10843.871094</v>
      </c>
      <c r="C533">
        <v>10847.256836</v>
      </c>
      <c r="D533">
        <v>10669.321289</v>
      </c>
      <c r="E533">
        <v>10784.491211</v>
      </c>
      <c r="F533">
        <v>10784.491211</v>
      </c>
      <c r="G533">
        <v>44171073700</v>
      </c>
      <c r="H533" s="8">
        <f t="shared" si="12"/>
        <v>-5.5060439883740757E-3</v>
      </c>
    </row>
    <row r="534" spans="1:8" x14ac:dyDescent="0.35">
      <c r="A534" s="1">
        <v>44103</v>
      </c>
      <c r="B534">
        <v>10709.650390999999</v>
      </c>
      <c r="C534">
        <v>10860.000977</v>
      </c>
      <c r="D534">
        <v>10649.495117</v>
      </c>
      <c r="E534">
        <v>10844.640625</v>
      </c>
      <c r="F534">
        <v>10844.640625</v>
      </c>
      <c r="G534">
        <v>46582396602</v>
      </c>
      <c r="H534" s="8">
        <f t="shared" si="12"/>
        <v>1.2447644755402006E-2</v>
      </c>
    </row>
    <row r="535" spans="1:8" x14ac:dyDescent="0.35">
      <c r="A535" s="1">
        <v>44102</v>
      </c>
      <c r="B535">
        <v>10776.613281</v>
      </c>
      <c r="C535">
        <v>10945.347656</v>
      </c>
      <c r="D535">
        <v>10703.893555000001</v>
      </c>
      <c r="E535">
        <v>10709.652344</v>
      </c>
      <c r="F535">
        <v>10709.652344</v>
      </c>
      <c r="G535">
        <v>47762394731</v>
      </c>
      <c r="H535" s="8">
        <f t="shared" si="12"/>
        <v>-6.2523912867735783E-3</v>
      </c>
    </row>
    <row r="536" spans="1:8" x14ac:dyDescent="0.35">
      <c r="A536" s="1">
        <v>44101</v>
      </c>
      <c r="B536">
        <v>10746.892578000001</v>
      </c>
      <c r="C536">
        <v>10803.976563</v>
      </c>
      <c r="D536">
        <v>10622.921875</v>
      </c>
      <c r="E536">
        <v>10775.269531</v>
      </c>
      <c r="F536">
        <v>10775.269531</v>
      </c>
      <c r="G536">
        <v>53745972818</v>
      </c>
      <c r="H536" s="8">
        <f t="shared" si="12"/>
        <v>2.633526049474655E-3</v>
      </c>
    </row>
    <row r="537" spans="1:8" x14ac:dyDescent="0.35">
      <c r="A537" s="1">
        <v>44100</v>
      </c>
      <c r="B537">
        <v>10695.575194999999</v>
      </c>
      <c r="C537">
        <v>10772.999023</v>
      </c>
      <c r="D537">
        <v>10667.28125</v>
      </c>
      <c r="E537">
        <v>10750.723633</v>
      </c>
      <c r="F537">
        <v>10750.723633</v>
      </c>
      <c r="G537">
        <v>46852525493</v>
      </c>
      <c r="H537" s="8">
        <f t="shared" si="12"/>
        <v>5.129741948785539E-3</v>
      </c>
    </row>
    <row r="538" spans="1:8" x14ac:dyDescent="0.35">
      <c r="A538" s="1">
        <v>44099</v>
      </c>
      <c r="B538">
        <v>10761.109375</v>
      </c>
      <c r="C538">
        <v>10777.696289</v>
      </c>
      <c r="D538">
        <v>10578.914063</v>
      </c>
      <c r="E538">
        <v>10692.716796999999</v>
      </c>
      <c r="F538">
        <v>10692.716796999999</v>
      </c>
      <c r="G538">
        <v>39348590957</v>
      </c>
      <c r="H538" s="8">
        <f t="shared" si="12"/>
        <v>-6.3961834301259545E-3</v>
      </c>
    </row>
    <row r="539" spans="1:8" x14ac:dyDescent="0.35">
      <c r="A539" s="1">
        <v>44098</v>
      </c>
      <c r="B539">
        <v>10248.786133</v>
      </c>
      <c r="C539">
        <v>10771.056640999999</v>
      </c>
      <c r="D539">
        <v>10231.490234000001</v>
      </c>
      <c r="E539">
        <v>10760.066406</v>
      </c>
      <c r="F539">
        <v>10760.066406</v>
      </c>
      <c r="G539">
        <v>47144380902</v>
      </c>
      <c r="H539" s="8">
        <f t="shared" si="12"/>
        <v>4.7516460745530488E-2</v>
      </c>
    </row>
    <row r="540" spans="1:8" x14ac:dyDescent="0.35">
      <c r="A540" s="1">
        <v>44097</v>
      </c>
      <c r="B540">
        <v>10535.492188</v>
      </c>
      <c r="C540">
        <v>10537.828125</v>
      </c>
      <c r="D540">
        <v>10197.865234000001</v>
      </c>
      <c r="E540">
        <v>10246.186523</v>
      </c>
      <c r="F540">
        <v>10246.186523</v>
      </c>
      <c r="G540">
        <v>23788661867</v>
      </c>
      <c r="H540" s="8">
        <f t="shared" si="12"/>
        <v>-2.8235447827402376E-2</v>
      </c>
    </row>
    <row r="541" spans="1:8" x14ac:dyDescent="0.35">
      <c r="A541" s="1">
        <v>44096</v>
      </c>
      <c r="B541">
        <v>10459.624023</v>
      </c>
      <c r="C541">
        <v>10568.077148</v>
      </c>
      <c r="D541">
        <v>10382.726563</v>
      </c>
      <c r="E541">
        <v>10538.459961</v>
      </c>
      <c r="F541">
        <v>10538.459961</v>
      </c>
      <c r="G541">
        <v>23621787804</v>
      </c>
      <c r="H541" s="8">
        <f t="shared" si="12"/>
        <v>7.4807835577257705E-3</v>
      </c>
    </row>
    <row r="542" spans="1:8" x14ac:dyDescent="0.35">
      <c r="A542" s="1">
        <v>44095</v>
      </c>
      <c r="B542">
        <v>10934.925781</v>
      </c>
      <c r="C542">
        <v>10988.304688</v>
      </c>
      <c r="D542">
        <v>10380.260742</v>
      </c>
      <c r="E542">
        <v>10462.259765999999</v>
      </c>
      <c r="F542">
        <v>10462.259765999999</v>
      </c>
      <c r="G542">
        <v>28884999244</v>
      </c>
      <c r="H542" s="8">
        <f t="shared" si="12"/>
        <v>-4.5178195301177608E-2</v>
      </c>
    </row>
    <row r="543" spans="1:8" x14ac:dyDescent="0.35">
      <c r="A543" s="1">
        <v>44094</v>
      </c>
      <c r="B543">
        <v>11095.870117</v>
      </c>
      <c r="C543">
        <v>11095.870117</v>
      </c>
      <c r="D543">
        <v>10814.477539</v>
      </c>
      <c r="E543">
        <v>10938.271484000001</v>
      </c>
      <c r="F543">
        <v>10938.271484000001</v>
      </c>
      <c r="G543">
        <v>24699523788</v>
      </c>
      <c r="H543" s="8">
        <f t="shared" si="12"/>
        <v>-1.4408001596095656E-2</v>
      </c>
    </row>
    <row r="544" spans="1:8" x14ac:dyDescent="0.35">
      <c r="A544" s="1">
        <v>44093</v>
      </c>
      <c r="B544">
        <v>10933.752930000001</v>
      </c>
      <c r="C544">
        <v>11134.092773</v>
      </c>
      <c r="D544">
        <v>10909.618164</v>
      </c>
      <c r="E544">
        <v>11094.346680000001</v>
      </c>
      <c r="F544">
        <v>11094.346680000001</v>
      </c>
      <c r="G544">
        <v>22764204008</v>
      </c>
      <c r="H544" s="8">
        <f t="shared" si="12"/>
        <v>1.4475277781746766E-2</v>
      </c>
    </row>
    <row r="545" spans="1:8" x14ac:dyDescent="0.35">
      <c r="A545" s="1">
        <v>44092</v>
      </c>
      <c r="B545">
        <v>10951.820313</v>
      </c>
      <c r="C545">
        <v>11034.908203000001</v>
      </c>
      <c r="D545">
        <v>10829.657227</v>
      </c>
      <c r="E545">
        <v>10944.585938</v>
      </c>
      <c r="F545">
        <v>10944.585938</v>
      </c>
      <c r="G545">
        <v>26341903912</v>
      </c>
      <c r="H545" s="8">
        <f t="shared" si="12"/>
        <v>-6.6100033760820378E-4</v>
      </c>
    </row>
    <row r="546" spans="1:8" x14ac:dyDescent="0.35">
      <c r="A546" s="1">
        <v>44091</v>
      </c>
      <c r="B546">
        <v>10973.251953000001</v>
      </c>
      <c r="C546">
        <v>11037.420898</v>
      </c>
      <c r="D546">
        <v>10774.627930000001</v>
      </c>
      <c r="E546">
        <v>10948.990234000001</v>
      </c>
      <c r="F546">
        <v>10948.990234000001</v>
      </c>
      <c r="G546">
        <v>38151810523</v>
      </c>
      <c r="H546" s="8">
        <f t="shared" si="12"/>
        <v>-2.2158864408025449E-3</v>
      </c>
    </row>
    <row r="547" spans="1:8" x14ac:dyDescent="0.35">
      <c r="A547" s="1">
        <v>44090</v>
      </c>
      <c r="B547">
        <v>10797.761719</v>
      </c>
      <c r="C547">
        <v>11100.124023</v>
      </c>
      <c r="D547">
        <v>10704.884765999999</v>
      </c>
      <c r="E547">
        <v>10974.905273</v>
      </c>
      <c r="F547">
        <v>10974.905273</v>
      </c>
      <c r="G547">
        <v>30769986455</v>
      </c>
      <c r="H547" s="8">
        <f t="shared" si="12"/>
        <v>1.6140782047185529E-2</v>
      </c>
    </row>
    <row r="548" spans="1:8" x14ac:dyDescent="0.35">
      <c r="A548" s="1">
        <v>44089</v>
      </c>
      <c r="B548">
        <v>10677.754883</v>
      </c>
      <c r="C548">
        <v>10938.631836</v>
      </c>
      <c r="D548">
        <v>10656.459961</v>
      </c>
      <c r="E548">
        <v>10796.951171999999</v>
      </c>
      <c r="F548">
        <v>10796.951171999999</v>
      </c>
      <c r="G548">
        <v>32509451925</v>
      </c>
      <c r="H548" s="8">
        <f t="shared" si="12"/>
        <v>1.1039809952008879E-2</v>
      </c>
    </row>
    <row r="549" spans="1:8" x14ac:dyDescent="0.35">
      <c r="A549" s="1">
        <v>44088</v>
      </c>
      <c r="B549">
        <v>10328.734375</v>
      </c>
      <c r="C549">
        <v>10800.010742</v>
      </c>
      <c r="D549">
        <v>10266.008789</v>
      </c>
      <c r="E549">
        <v>10680.837890999999</v>
      </c>
      <c r="F549">
        <v>10680.837890999999</v>
      </c>
      <c r="G549">
        <v>35453581940</v>
      </c>
      <c r="H549" s="8">
        <f t="shared" si="12"/>
        <v>3.2965907693130743E-2</v>
      </c>
    </row>
    <row r="550" spans="1:8" x14ac:dyDescent="0.35">
      <c r="A550" s="1">
        <v>44087</v>
      </c>
      <c r="B550">
        <v>10452.399414</v>
      </c>
      <c r="C550">
        <v>10577.214844</v>
      </c>
      <c r="D550">
        <v>10224.330078000001</v>
      </c>
      <c r="E550">
        <v>10323.755859000001</v>
      </c>
      <c r="F550">
        <v>10323.755859000001</v>
      </c>
      <c r="G550">
        <v>36506852789</v>
      </c>
      <c r="H550" s="8">
        <f t="shared" si="12"/>
        <v>-1.2460925728677553E-2</v>
      </c>
    </row>
    <row r="551" spans="1:8" x14ac:dyDescent="0.35">
      <c r="A551" s="1">
        <v>44086</v>
      </c>
      <c r="B551">
        <v>10409.861328000001</v>
      </c>
      <c r="C551">
        <v>10578.837890999999</v>
      </c>
      <c r="D551">
        <v>10292.386719</v>
      </c>
      <c r="E551">
        <v>10442.170898</v>
      </c>
      <c r="F551">
        <v>10442.170898</v>
      </c>
      <c r="G551">
        <v>36750077324</v>
      </c>
      <c r="H551" s="8">
        <f t="shared" si="12"/>
        <v>3.0941430010676921E-3</v>
      </c>
    </row>
    <row r="552" spans="1:8" x14ac:dyDescent="0.35">
      <c r="A552" s="1">
        <v>44085</v>
      </c>
      <c r="B552">
        <v>10369.028319999999</v>
      </c>
      <c r="C552">
        <v>10434.922852</v>
      </c>
      <c r="D552">
        <v>10140.836914</v>
      </c>
      <c r="E552">
        <v>10400.915039</v>
      </c>
      <c r="F552">
        <v>10400.915039</v>
      </c>
      <c r="G552">
        <v>45201121775</v>
      </c>
      <c r="H552" s="8">
        <f t="shared" si="12"/>
        <v>3.0657609335751142E-3</v>
      </c>
    </row>
    <row r="553" spans="1:8" x14ac:dyDescent="0.35">
      <c r="A553" s="1">
        <v>44084</v>
      </c>
      <c r="B553">
        <v>10242.330078000001</v>
      </c>
      <c r="C553">
        <v>10503.912109000001</v>
      </c>
      <c r="D553">
        <v>10238.135742</v>
      </c>
      <c r="E553">
        <v>10363.138671999999</v>
      </c>
      <c r="F553">
        <v>10363.138671999999</v>
      </c>
      <c r="G553">
        <v>54406443211</v>
      </c>
      <c r="H553" s="8">
        <f t="shared" si="12"/>
        <v>1.1657529424594993E-2</v>
      </c>
    </row>
    <row r="554" spans="1:8" x14ac:dyDescent="0.35">
      <c r="A554" s="1">
        <v>44083</v>
      </c>
      <c r="B554">
        <v>10134.151367</v>
      </c>
      <c r="C554">
        <v>10350.542969</v>
      </c>
      <c r="D554">
        <v>10017.250977</v>
      </c>
      <c r="E554">
        <v>10242.347656</v>
      </c>
      <c r="F554">
        <v>10242.347656</v>
      </c>
      <c r="G554">
        <v>24128292755</v>
      </c>
      <c r="H554" s="8">
        <f t="shared" si="12"/>
        <v>1.0563621997015283E-2</v>
      </c>
    </row>
    <row r="555" spans="1:8" x14ac:dyDescent="0.35">
      <c r="A555" s="1">
        <v>44082</v>
      </c>
      <c r="B555">
        <v>10369.306640999999</v>
      </c>
      <c r="C555">
        <v>10414.775390999999</v>
      </c>
      <c r="D555">
        <v>9945.1103519999997</v>
      </c>
      <c r="E555">
        <v>10131.516602</v>
      </c>
      <c r="F555">
        <v>10131.516602</v>
      </c>
      <c r="G555">
        <v>33430927462</v>
      </c>
      <c r="H555" s="8">
        <f t="shared" si="12"/>
        <v>-2.3470330093824144E-2</v>
      </c>
    </row>
    <row r="556" spans="1:8" x14ac:dyDescent="0.35">
      <c r="A556" s="1">
        <v>44081</v>
      </c>
      <c r="B556">
        <v>10280.998046999999</v>
      </c>
      <c r="C556">
        <v>10399.153319999999</v>
      </c>
      <c r="D556">
        <v>9916.4931639999995</v>
      </c>
      <c r="E556">
        <v>10369.563477</v>
      </c>
      <c r="F556">
        <v>10369.563477</v>
      </c>
      <c r="G556">
        <v>33703098409</v>
      </c>
      <c r="H556" s="8">
        <f t="shared" si="12"/>
        <v>8.540902439764346E-3</v>
      </c>
    </row>
    <row r="557" spans="1:8" x14ac:dyDescent="0.35">
      <c r="A557" s="1">
        <v>44080</v>
      </c>
      <c r="B557">
        <v>10167.216796999999</v>
      </c>
      <c r="C557">
        <v>10353.927734000001</v>
      </c>
      <c r="D557">
        <v>10056.885742</v>
      </c>
      <c r="E557">
        <v>10280.351563</v>
      </c>
      <c r="F557">
        <v>10280.351563</v>
      </c>
      <c r="G557">
        <v>37071460174</v>
      </c>
      <c r="H557" s="8">
        <f t="shared" si="12"/>
        <v>1.1004951076496666E-2</v>
      </c>
    </row>
    <row r="558" spans="1:8" x14ac:dyDescent="0.35">
      <c r="A558" s="1">
        <v>44079</v>
      </c>
      <c r="B558">
        <v>10512.530273</v>
      </c>
      <c r="C558">
        <v>10581.571289</v>
      </c>
      <c r="D558">
        <v>9946.6757809999999</v>
      </c>
      <c r="E558">
        <v>10169.567383</v>
      </c>
      <c r="F558">
        <v>10169.567383</v>
      </c>
      <c r="G558">
        <v>44916565292</v>
      </c>
      <c r="H558" s="8">
        <f t="shared" si="12"/>
        <v>-3.372443262171762E-2</v>
      </c>
    </row>
    <row r="559" spans="1:8" x14ac:dyDescent="0.35">
      <c r="A559" s="1">
        <v>44078</v>
      </c>
      <c r="B559">
        <v>10230.365234000001</v>
      </c>
      <c r="C559">
        <v>10663.919921999999</v>
      </c>
      <c r="D559">
        <v>10207.940430000001</v>
      </c>
      <c r="E559">
        <v>10511.813477</v>
      </c>
      <c r="F559">
        <v>10511.813477</v>
      </c>
      <c r="G559">
        <v>29965130374</v>
      </c>
      <c r="H559" s="8">
        <f t="shared" si="12"/>
        <v>2.6774470800477172E-2</v>
      </c>
    </row>
    <row r="560" spans="1:8" x14ac:dyDescent="0.35">
      <c r="A560" s="1">
        <v>44077</v>
      </c>
      <c r="B560">
        <v>11407.191406</v>
      </c>
      <c r="C560">
        <v>11443.022461</v>
      </c>
      <c r="D560">
        <v>10182.464844</v>
      </c>
      <c r="E560">
        <v>10245.296875</v>
      </c>
      <c r="F560">
        <v>10245.296875</v>
      </c>
      <c r="G560">
        <v>31927261555</v>
      </c>
      <c r="H560" s="8">
        <f t="shared" si="12"/>
        <v>-0.11340760010919644</v>
      </c>
    </row>
    <row r="561" spans="1:8" x14ac:dyDescent="0.35">
      <c r="A561" s="1">
        <v>44076</v>
      </c>
      <c r="B561">
        <v>11964.823242</v>
      </c>
      <c r="C561">
        <v>11964.823242</v>
      </c>
      <c r="D561">
        <v>11290.793944999999</v>
      </c>
      <c r="E561">
        <v>11414.034180000001</v>
      </c>
      <c r="F561">
        <v>11414.034180000001</v>
      </c>
      <c r="G561">
        <v>28037405299</v>
      </c>
      <c r="H561" s="8">
        <f t="shared" si="12"/>
        <v>-4.8255424271035414E-2</v>
      </c>
    </row>
    <row r="562" spans="1:8" x14ac:dyDescent="0.35">
      <c r="A562" s="1">
        <v>44075</v>
      </c>
      <c r="B562">
        <v>11679.316406</v>
      </c>
      <c r="C562">
        <v>12067.081055000001</v>
      </c>
      <c r="D562">
        <v>11601.128906</v>
      </c>
      <c r="E562">
        <v>11970.478515999999</v>
      </c>
      <c r="F562">
        <v>11970.478515999999</v>
      </c>
      <c r="G562">
        <v>27311555343</v>
      </c>
      <c r="H562" s="8">
        <f t="shared" si="12"/>
        <v>2.4323347609773976E-2</v>
      </c>
    </row>
    <row r="563" spans="1:8" x14ac:dyDescent="0.35">
      <c r="A563" s="1">
        <v>44074</v>
      </c>
      <c r="B563">
        <v>11713.306640999999</v>
      </c>
      <c r="C563">
        <v>11768.876953000001</v>
      </c>
      <c r="D563">
        <v>11598.318359000001</v>
      </c>
      <c r="E563">
        <v>11680.820313</v>
      </c>
      <c r="F563">
        <v>11680.820313</v>
      </c>
      <c r="G563">
        <v>22285928250</v>
      </c>
      <c r="H563" s="8">
        <f t="shared" si="12"/>
        <v>-2.7811683708415459E-3</v>
      </c>
    </row>
    <row r="564" spans="1:8" x14ac:dyDescent="0.35">
      <c r="A564" s="1">
        <v>44073</v>
      </c>
      <c r="B564">
        <v>11508.713867</v>
      </c>
      <c r="C564">
        <v>11715.264648</v>
      </c>
      <c r="D564">
        <v>11492.381836</v>
      </c>
      <c r="E564">
        <v>11711.505859000001</v>
      </c>
      <c r="F564">
        <v>11711.505859000001</v>
      </c>
      <c r="G564">
        <v>19760127945</v>
      </c>
      <c r="H564" s="8">
        <f t="shared" si="12"/>
        <v>1.7315620590682607E-2</v>
      </c>
    </row>
    <row r="565" spans="1:8" x14ac:dyDescent="0.35">
      <c r="A565" s="1">
        <v>44072</v>
      </c>
      <c r="B565">
        <v>11541.054688</v>
      </c>
      <c r="C565">
        <v>11585.640625</v>
      </c>
      <c r="D565">
        <v>11466.292969</v>
      </c>
      <c r="E565">
        <v>11506.865234000001</v>
      </c>
      <c r="F565">
        <v>11506.865234000001</v>
      </c>
      <c r="G565">
        <v>17485597759</v>
      </c>
      <c r="H565" s="8">
        <f t="shared" si="12"/>
        <v>-2.9712222490429303E-3</v>
      </c>
    </row>
    <row r="566" spans="1:8" x14ac:dyDescent="0.35">
      <c r="A566" s="1">
        <v>44071</v>
      </c>
      <c r="B566">
        <v>11325.295898</v>
      </c>
      <c r="C566">
        <v>11545.615234000001</v>
      </c>
      <c r="D566">
        <v>11316.422852</v>
      </c>
      <c r="E566">
        <v>11542.5</v>
      </c>
      <c r="F566">
        <v>11542.5</v>
      </c>
      <c r="G566">
        <v>19807127588</v>
      </c>
      <c r="H566" s="8">
        <f t="shared" si="12"/>
        <v>1.8817769287416044E-2</v>
      </c>
    </row>
    <row r="567" spans="1:8" x14ac:dyDescent="0.35">
      <c r="A567" s="1">
        <v>44070</v>
      </c>
      <c r="B567">
        <v>11485.608398</v>
      </c>
      <c r="C567">
        <v>11570.786133</v>
      </c>
      <c r="D567">
        <v>11185.941406</v>
      </c>
      <c r="E567">
        <v>11323.397461</v>
      </c>
      <c r="F567">
        <v>11323.397461</v>
      </c>
      <c r="G567">
        <v>23240415076</v>
      </c>
      <c r="H567" s="8">
        <f t="shared" si="12"/>
        <v>-1.4325288638739926E-2</v>
      </c>
    </row>
    <row r="568" spans="1:8" x14ac:dyDescent="0.35">
      <c r="A568" s="1">
        <v>44069</v>
      </c>
      <c r="B568">
        <v>11366.894531</v>
      </c>
      <c r="C568">
        <v>11530.052734000001</v>
      </c>
      <c r="D568">
        <v>11296.993164</v>
      </c>
      <c r="E568">
        <v>11488.363281</v>
      </c>
      <c r="F568">
        <v>11488.363281</v>
      </c>
      <c r="G568">
        <v>22466660958</v>
      </c>
      <c r="H568" s="8">
        <f t="shared" si="12"/>
        <v>1.0573198899523902E-2</v>
      </c>
    </row>
    <row r="569" spans="1:8" x14ac:dyDescent="0.35">
      <c r="A569" s="1">
        <v>44068</v>
      </c>
      <c r="B569">
        <v>11773.588867</v>
      </c>
      <c r="C569">
        <v>11778.299805000001</v>
      </c>
      <c r="D569">
        <v>11189.850586</v>
      </c>
      <c r="E569">
        <v>11366.134765999999</v>
      </c>
      <c r="F569">
        <v>11366.134765999999</v>
      </c>
      <c r="G569">
        <v>26301509932</v>
      </c>
      <c r="H569" s="8">
        <f t="shared" si="12"/>
        <v>-3.5848079350496172E-2</v>
      </c>
    </row>
    <row r="570" spans="1:8" x14ac:dyDescent="0.35">
      <c r="A570" s="1">
        <v>44067</v>
      </c>
      <c r="B570">
        <v>11663.689453000001</v>
      </c>
      <c r="C570">
        <v>11807.631836</v>
      </c>
      <c r="D570">
        <v>11623.25</v>
      </c>
      <c r="E570">
        <v>11774.595703000001</v>
      </c>
      <c r="F570">
        <v>11774.595703000001</v>
      </c>
      <c r="G570">
        <v>20681511755</v>
      </c>
      <c r="H570" s="8">
        <f t="shared" si="12"/>
        <v>9.4191132160692925E-3</v>
      </c>
    </row>
    <row r="571" spans="1:8" x14ac:dyDescent="0.35">
      <c r="A571" s="1">
        <v>44066</v>
      </c>
      <c r="B571">
        <v>11679.696289</v>
      </c>
      <c r="C571">
        <v>11713.429688</v>
      </c>
      <c r="D571">
        <v>11559.920898</v>
      </c>
      <c r="E571">
        <v>11664.847656</v>
      </c>
      <c r="F571">
        <v>11664.847656</v>
      </c>
      <c r="G571">
        <v>18482062658</v>
      </c>
      <c r="H571" s="8">
        <f t="shared" si="12"/>
        <v>-1.2729384418802914E-3</v>
      </c>
    </row>
    <row r="572" spans="1:8" x14ac:dyDescent="0.35">
      <c r="A572" s="1">
        <v>44065</v>
      </c>
      <c r="B572">
        <v>11585.477539</v>
      </c>
      <c r="C572">
        <v>11689.407227</v>
      </c>
      <c r="D572">
        <v>11448.805664</v>
      </c>
      <c r="E572">
        <v>11681.825194999999</v>
      </c>
      <c r="F572">
        <v>11681.825194999999</v>
      </c>
      <c r="G572">
        <v>20224191306</v>
      </c>
      <c r="H572" s="8">
        <f t="shared" si="12"/>
        <v>8.2476543170016091E-3</v>
      </c>
    </row>
    <row r="573" spans="1:8" x14ac:dyDescent="0.35">
      <c r="A573" s="1">
        <v>44064</v>
      </c>
      <c r="B573">
        <v>11878.026367</v>
      </c>
      <c r="C573">
        <v>11899.259765999999</v>
      </c>
      <c r="D573">
        <v>11564.979492</v>
      </c>
      <c r="E573">
        <v>11592.489258</v>
      </c>
      <c r="F573">
        <v>11592.489258</v>
      </c>
      <c r="G573">
        <v>23762425999</v>
      </c>
      <c r="H573" s="8">
        <f t="shared" si="12"/>
        <v>-2.4631216181886996E-2</v>
      </c>
    </row>
    <row r="574" spans="1:8" x14ac:dyDescent="0.35">
      <c r="A574" s="1">
        <v>44063</v>
      </c>
      <c r="B574">
        <v>11761.5</v>
      </c>
      <c r="C574">
        <v>11900.411133</v>
      </c>
      <c r="D574">
        <v>11710.063477</v>
      </c>
      <c r="E574">
        <v>11878.372069999999</v>
      </c>
      <c r="F574">
        <v>11878.372069999999</v>
      </c>
      <c r="G574">
        <v>20175242945</v>
      </c>
      <c r="H574" s="8">
        <f t="shared" si="12"/>
        <v>9.8390645882503874E-3</v>
      </c>
    </row>
    <row r="575" spans="1:8" x14ac:dyDescent="0.35">
      <c r="A575" s="1">
        <v>44062</v>
      </c>
      <c r="B575">
        <v>11990.884765999999</v>
      </c>
      <c r="C575">
        <v>12028.923828000001</v>
      </c>
      <c r="D575">
        <v>11687.333008</v>
      </c>
      <c r="E575">
        <v>11758.283203000001</v>
      </c>
      <c r="F575">
        <v>11758.283203000001</v>
      </c>
      <c r="G575">
        <v>24502851117</v>
      </c>
      <c r="H575" s="8">
        <f t="shared" si="12"/>
        <v>-1.9781932360725292E-2</v>
      </c>
    </row>
    <row r="576" spans="1:8" x14ac:dyDescent="0.35">
      <c r="A576" s="1">
        <v>44061</v>
      </c>
      <c r="B576">
        <v>12251.895508</v>
      </c>
      <c r="C576">
        <v>12335.707031</v>
      </c>
      <c r="D576">
        <v>11954.525390999999</v>
      </c>
      <c r="E576">
        <v>11991.233398</v>
      </c>
      <c r="F576">
        <v>11991.233398</v>
      </c>
      <c r="G576">
        <v>26043227672</v>
      </c>
      <c r="H576" s="8">
        <f t="shared" si="12"/>
        <v>-2.1737722997158468E-2</v>
      </c>
    </row>
    <row r="577" spans="1:8" x14ac:dyDescent="0.35">
      <c r="A577" s="1">
        <v>44060</v>
      </c>
      <c r="B577">
        <v>11895.658203000001</v>
      </c>
      <c r="C577">
        <v>12359.056640999999</v>
      </c>
      <c r="D577">
        <v>11806.696289</v>
      </c>
      <c r="E577">
        <v>12254.402344</v>
      </c>
      <c r="F577">
        <v>12254.402344</v>
      </c>
      <c r="G577">
        <v>28227687027</v>
      </c>
      <c r="H577" s="8">
        <f t="shared" si="12"/>
        <v>2.9274715398556136E-2</v>
      </c>
    </row>
    <row r="578" spans="1:8" x14ac:dyDescent="0.35">
      <c r="A578" s="1">
        <v>44059</v>
      </c>
      <c r="B578">
        <v>11866.685546999999</v>
      </c>
      <c r="C578">
        <v>11934.901367</v>
      </c>
      <c r="D578">
        <v>11737.188477</v>
      </c>
      <c r="E578">
        <v>11892.803711</v>
      </c>
      <c r="F578">
        <v>11892.803711</v>
      </c>
      <c r="G578">
        <v>20583375490</v>
      </c>
      <c r="H578" s="8">
        <f t="shared" si="12"/>
        <v>2.196131764610215E-3</v>
      </c>
    </row>
    <row r="579" spans="1:8" x14ac:dyDescent="0.35">
      <c r="A579" s="1">
        <v>44058</v>
      </c>
      <c r="B579">
        <v>11768.697265999999</v>
      </c>
      <c r="C579">
        <v>11963.203125</v>
      </c>
      <c r="D579">
        <v>11768.697265999999</v>
      </c>
      <c r="E579">
        <v>11865.698242</v>
      </c>
      <c r="F579">
        <v>11865.698242</v>
      </c>
      <c r="G579">
        <v>23354924400</v>
      </c>
      <c r="H579" s="8">
        <f t="shared" si="12"/>
        <v>8.1749066950527263E-3</v>
      </c>
    </row>
    <row r="580" spans="1:8" x14ac:dyDescent="0.35">
      <c r="A580" s="1">
        <v>44057</v>
      </c>
      <c r="B580">
        <v>11772.659180000001</v>
      </c>
      <c r="C580">
        <v>12150.994140999999</v>
      </c>
      <c r="D580">
        <v>11685.455078000001</v>
      </c>
      <c r="E580">
        <v>11768.871094</v>
      </c>
      <c r="F580">
        <v>11768.871094</v>
      </c>
      <c r="G580">
        <v>24237958589</v>
      </c>
      <c r="H580" s="8">
        <f t="shared" si="12"/>
        <v>-3.2187335299574453E-4</v>
      </c>
    </row>
    <row r="581" spans="1:8" x14ac:dyDescent="0.35">
      <c r="A581" s="1">
        <v>44056</v>
      </c>
      <c r="B581">
        <v>11588.405273</v>
      </c>
      <c r="C581">
        <v>11796.396484000001</v>
      </c>
      <c r="D581">
        <v>11216.872069999999</v>
      </c>
      <c r="E581">
        <v>11784.137694999999</v>
      </c>
      <c r="F581">
        <v>11784.137694999999</v>
      </c>
      <c r="G581">
        <v>27522199497</v>
      </c>
      <c r="H581" s="8">
        <f t="shared" si="12"/>
        <v>1.6609821360373974E-2</v>
      </c>
    </row>
    <row r="582" spans="1:8" x14ac:dyDescent="0.35">
      <c r="A582" s="1">
        <v>44055</v>
      </c>
      <c r="B582">
        <v>11404.596680000001</v>
      </c>
      <c r="C582">
        <v>11748.396484000001</v>
      </c>
      <c r="D582">
        <v>11249.605469</v>
      </c>
      <c r="E582">
        <v>11584.934569999999</v>
      </c>
      <c r="F582">
        <v>11584.934569999999</v>
      </c>
      <c r="G582">
        <v>25064548486</v>
      </c>
      <c r="H582" s="8">
        <f t="shared" si="12"/>
        <v>1.556658683830606E-2</v>
      </c>
    </row>
    <row r="583" spans="1:8" x14ac:dyDescent="0.35">
      <c r="A583" s="1">
        <v>44054</v>
      </c>
      <c r="B583">
        <v>11881.647461</v>
      </c>
      <c r="C583">
        <v>11932.710938</v>
      </c>
      <c r="D583">
        <v>11195.708984000001</v>
      </c>
      <c r="E583">
        <v>11410.525390999999</v>
      </c>
      <c r="F583">
        <v>11410.525390999999</v>
      </c>
      <c r="G583">
        <v>27039782640</v>
      </c>
      <c r="H583" s="8">
        <f t="shared" si="12"/>
        <v>-4.1288376639659091E-2</v>
      </c>
    </row>
    <row r="584" spans="1:8" x14ac:dyDescent="0.35">
      <c r="A584" s="1">
        <v>44053</v>
      </c>
      <c r="B584">
        <v>11662.256836</v>
      </c>
      <c r="C584">
        <v>12045.140625</v>
      </c>
      <c r="D584">
        <v>11662.256836</v>
      </c>
      <c r="E584">
        <v>11878.111328000001</v>
      </c>
      <c r="F584">
        <v>11878.111328000001</v>
      </c>
      <c r="G584">
        <v>26114112569</v>
      </c>
      <c r="H584" s="8">
        <f t="shared" ref="H584:H647" si="13">(E584-B584)/E584</f>
        <v>1.8172459075305306E-2</v>
      </c>
    </row>
    <row r="585" spans="1:8" x14ac:dyDescent="0.35">
      <c r="A585" s="1">
        <v>44052</v>
      </c>
      <c r="B585">
        <v>11737.325194999999</v>
      </c>
      <c r="C585">
        <v>11806.056640999999</v>
      </c>
      <c r="D585">
        <v>11548.784180000001</v>
      </c>
      <c r="E585">
        <v>11675.739258</v>
      </c>
      <c r="F585">
        <v>11675.739258</v>
      </c>
      <c r="G585">
        <v>17489608833</v>
      </c>
      <c r="H585" s="8">
        <f t="shared" si="13"/>
        <v>-5.2746927315803398E-3</v>
      </c>
    </row>
    <row r="586" spans="1:8" x14ac:dyDescent="0.35">
      <c r="A586" s="1">
        <v>44051</v>
      </c>
      <c r="B586">
        <v>11604.553711</v>
      </c>
      <c r="C586">
        <v>11800.064453000001</v>
      </c>
      <c r="D586">
        <v>11558.431640999999</v>
      </c>
      <c r="E586">
        <v>11754.045898</v>
      </c>
      <c r="F586">
        <v>11754.045898</v>
      </c>
      <c r="G586">
        <v>17572057837</v>
      </c>
      <c r="H586" s="8">
        <f t="shared" si="13"/>
        <v>1.2718359984066129E-2</v>
      </c>
    </row>
    <row r="587" spans="1:8" x14ac:dyDescent="0.35">
      <c r="A587" s="1">
        <v>44050</v>
      </c>
      <c r="B587">
        <v>11778.894531</v>
      </c>
      <c r="C587">
        <v>11898.038086</v>
      </c>
      <c r="D587">
        <v>11408.59375</v>
      </c>
      <c r="E587">
        <v>11601.472656</v>
      </c>
      <c r="F587">
        <v>11601.472656</v>
      </c>
      <c r="G587">
        <v>23132312867</v>
      </c>
      <c r="H587" s="8">
        <f t="shared" si="13"/>
        <v>-1.5293047724268153E-2</v>
      </c>
    </row>
    <row r="588" spans="1:8" x14ac:dyDescent="0.35">
      <c r="A588" s="1">
        <v>44049</v>
      </c>
      <c r="B588">
        <v>11749.871094</v>
      </c>
      <c r="C588">
        <v>11902.335938</v>
      </c>
      <c r="D588">
        <v>11598.713867</v>
      </c>
      <c r="E588">
        <v>11779.773438</v>
      </c>
      <c r="F588">
        <v>11779.773438</v>
      </c>
      <c r="G588">
        <v>23400740340</v>
      </c>
      <c r="H588" s="8">
        <f t="shared" si="13"/>
        <v>2.5384481422655427E-3</v>
      </c>
    </row>
    <row r="589" spans="1:8" x14ac:dyDescent="0.35">
      <c r="A589" s="1">
        <v>44048</v>
      </c>
      <c r="B589">
        <v>11203.823242</v>
      </c>
      <c r="C589">
        <v>11786.617188</v>
      </c>
      <c r="D589">
        <v>11158.285156</v>
      </c>
      <c r="E589">
        <v>11747.022461</v>
      </c>
      <c r="F589">
        <v>11747.022461</v>
      </c>
      <c r="G589">
        <v>24411254471</v>
      </c>
      <c r="H589" s="8">
        <f t="shared" si="13"/>
        <v>4.624143869677752E-2</v>
      </c>
    </row>
    <row r="590" spans="1:8" x14ac:dyDescent="0.35">
      <c r="A590" s="1">
        <v>44047</v>
      </c>
      <c r="B590">
        <v>11246.203125</v>
      </c>
      <c r="C590">
        <v>11385.381836</v>
      </c>
      <c r="D590">
        <v>11094.145508</v>
      </c>
      <c r="E590">
        <v>11205.892578000001</v>
      </c>
      <c r="F590">
        <v>11205.892578000001</v>
      </c>
      <c r="G590">
        <v>21250197042</v>
      </c>
      <c r="H590" s="8">
        <f t="shared" si="13"/>
        <v>-3.5972633790135491E-3</v>
      </c>
    </row>
    <row r="591" spans="1:8" x14ac:dyDescent="0.35">
      <c r="A591" s="1">
        <v>44046</v>
      </c>
      <c r="B591">
        <v>11043.768555000001</v>
      </c>
      <c r="C591">
        <v>11453.079102</v>
      </c>
      <c r="D591">
        <v>11012.415039</v>
      </c>
      <c r="E591">
        <v>11246.348633</v>
      </c>
      <c r="F591">
        <v>11246.348633</v>
      </c>
      <c r="G591">
        <v>20271713443</v>
      </c>
      <c r="H591" s="8">
        <f t="shared" si="13"/>
        <v>1.8012964439460041E-2</v>
      </c>
    </row>
    <row r="592" spans="1:8" x14ac:dyDescent="0.35">
      <c r="A592" s="1">
        <v>44045</v>
      </c>
      <c r="B592">
        <v>11758.764648</v>
      </c>
      <c r="C592">
        <v>12034.144531</v>
      </c>
      <c r="D592">
        <v>11018.129883</v>
      </c>
      <c r="E592">
        <v>11053.614258</v>
      </c>
      <c r="F592">
        <v>11053.614258</v>
      </c>
      <c r="G592">
        <v>27410067336</v>
      </c>
      <c r="H592" s="8">
        <f t="shared" si="13"/>
        <v>-6.3793649166800942E-2</v>
      </c>
    </row>
    <row r="593" spans="1:8" x14ac:dyDescent="0.35">
      <c r="A593" s="1">
        <v>44044</v>
      </c>
      <c r="B593">
        <v>11322.570313</v>
      </c>
      <c r="C593">
        <v>11794.775390999999</v>
      </c>
      <c r="D593">
        <v>11239.682617</v>
      </c>
      <c r="E593">
        <v>11759.592773</v>
      </c>
      <c r="F593">
        <v>11759.592773</v>
      </c>
      <c r="G593">
        <v>26075670303</v>
      </c>
      <c r="H593" s="8">
        <f t="shared" si="13"/>
        <v>3.7163060697425067E-2</v>
      </c>
    </row>
    <row r="594" spans="1:8" x14ac:dyDescent="0.35">
      <c r="A594" s="1">
        <v>44043</v>
      </c>
      <c r="B594">
        <v>11110.210938</v>
      </c>
      <c r="C594">
        <v>11415.864258</v>
      </c>
      <c r="D594">
        <v>10987.053711</v>
      </c>
      <c r="E594">
        <v>11323.466796999999</v>
      </c>
      <c r="F594">
        <v>11323.466796999999</v>
      </c>
      <c r="G594">
        <v>23160469766</v>
      </c>
      <c r="H594" s="8">
        <f t="shared" si="13"/>
        <v>1.8833089090392198E-2</v>
      </c>
    </row>
    <row r="595" spans="1:8" x14ac:dyDescent="0.35">
      <c r="A595" s="1">
        <v>44042</v>
      </c>
      <c r="B595">
        <v>11099.833008</v>
      </c>
      <c r="C595">
        <v>11169.356444999999</v>
      </c>
      <c r="D595">
        <v>10895.455078000001</v>
      </c>
      <c r="E595">
        <v>11111.213867</v>
      </c>
      <c r="F595">
        <v>11111.213867</v>
      </c>
      <c r="G595">
        <v>22857247901</v>
      </c>
      <c r="H595" s="8">
        <f t="shared" si="13"/>
        <v>1.0242678375403807E-3</v>
      </c>
    </row>
    <row r="596" spans="1:8" x14ac:dyDescent="0.35">
      <c r="A596" s="1">
        <v>44041</v>
      </c>
      <c r="B596">
        <v>10912.953125</v>
      </c>
      <c r="C596">
        <v>11304.397461</v>
      </c>
      <c r="D596">
        <v>10856.141602</v>
      </c>
      <c r="E596">
        <v>11100.467773</v>
      </c>
      <c r="F596">
        <v>11100.467773</v>
      </c>
      <c r="G596">
        <v>24617249715</v>
      </c>
      <c r="H596" s="8">
        <f t="shared" si="13"/>
        <v>1.6892499652681105E-2</v>
      </c>
    </row>
    <row r="597" spans="1:8" x14ac:dyDescent="0.35">
      <c r="A597" s="1">
        <v>44040</v>
      </c>
      <c r="B597">
        <v>11017.463867</v>
      </c>
      <c r="C597">
        <v>11204.327148</v>
      </c>
      <c r="D597">
        <v>10632.631836</v>
      </c>
      <c r="E597">
        <v>10912.823242</v>
      </c>
      <c r="F597">
        <v>10912.823242</v>
      </c>
      <c r="G597">
        <v>28766551142</v>
      </c>
      <c r="H597" s="8">
        <f t="shared" si="13"/>
        <v>-9.5887766785474338E-3</v>
      </c>
    </row>
    <row r="598" spans="1:8" x14ac:dyDescent="0.35">
      <c r="A598" s="1">
        <v>44039</v>
      </c>
      <c r="B598">
        <v>9905.2177730000003</v>
      </c>
      <c r="C598">
        <v>11298.221680000001</v>
      </c>
      <c r="D598">
        <v>9903.9697269999997</v>
      </c>
      <c r="E598">
        <v>10990.873046999999</v>
      </c>
      <c r="F598">
        <v>10990.873046999999</v>
      </c>
      <c r="G598">
        <v>35359749590</v>
      </c>
      <c r="H598" s="8">
        <f t="shared" si="13"/>
        <v>9.8777892289123703E-2</v>
      </c>
    </row>
    <row r="599" spans="1:8" x14ac:dyDescent="0.35">
      <c r="A599" s="1">
        <v>44038</v>
      </c>
      <c r="B599">
        <v>9680.234375</v>
      </c>
      <c r="C599">
        <v>10023.807617</v>
      </c>
      <c r="D599">
        <v>9652.8476559999999</v>
      </c>
      <c r="E599">
        <v>9905.1669920000004</v>
      </c>
      <c r="F599">
        <v>9905.1669920000004</v>
      </c>
      <c r="G599">
        <v>20507998997</v>
      </c>
      <c r="H599" s="8">
        <f t="shared" si="13"/>
        <v>2.2708614320351116E-2</v>
      </c>
    </row>
    <row r="600" spans="1:8" x14ac:dyDescent="0.35">
      <c r="A600" s="1">
        <v>44037</v>
      </c>
      <c r="B600">
        <v>9539.4853519999997</v>
      </c>
      <c r="C600">
        <v>9704.5566409999992</v>
      </c>
      <c r="D600">
        <v>9530.2119139999995</v>
      </c>
      <c r="E600">
        <v>9677.1132809999999</v>
      </c>
      <c r="F600">
        <v>9677.1132809999999</v>
      </c>
      <c r="G600">
        <v>16610070933</v>
      </c>
      <c r="H600" s="8">
        <f t="shared" si="13"/>
        <v>1.4222002471565387E-2</v>
      </c>
    </row>
    <row r="601" spans="1:8" x14ac:dyDescent="0.35">
      <c r="A601" s="1">
        <v>44036</v>
      </c>
      <c r="B601">
        <v>9585.5146480000003</v>
      </c>
      <c r="C601">
        <v>9623.3369139999995</v>
      </c>
      <c r="D601">
        <v>9481.4541019999997</v>
      </c>
      <c r="E601">
        <v>9536.8925780000009</v>
      </c>
      <c r="F601">
        <v>9536.8925780000009</v>
      </c>
      <c r="G601">
        <v>16552768325</v>
      </c>
      <c r="H601" s="8">
        <f t="shared" si="13"/>
        <v>-5.098313690998506E-3</v>
      </c>
    </row>
    <row r="602" spans="1:8" x14ac:dyDescent="0.35">
      <c r="A602" s="1">
        <v>44035</v>
      </c>
      <c r="B602">
        <v>9527.1416019999997</v>
      </c>
      <c r="C602">
        <v>9610.2470699999994</v>
      </c>
      <c r="D602">
        <v>9483.0039059999999</v>
      </c>
      <c r="E602">
        <v>9581.0722659999992</v>
      </c>
      <c r="F602">
        <v>9581.0722659999992</v>
      </c>
      <c r="G602">
        <v>18146399002</v>
      </c>
      <c r="H602" s="8">
        <f t="shared" si="13"/>
        <v>5.6288756104451165E-3</v>
      </c>
    </row>
    <row r="603" spans="1:8" x14ac:dyDescent="0.35">
      <c r="A603" s="1">
        <v>44034</v>
      </c>
      <c r="B603">
        <v>9375.0800780000009</v>
      </c>
      <c r="C603">
        <v>9530.5185550000006</v>
      </c>
      <c r="D603">
        <v>9319.6533199999994</v>
      </c>
      <c r="E603">
        <v>9525.3632809999999</v>
      </c>
      <c r="F603">
        <v>9525.3632809999999</v>
      </c>
      <c r="G603">
        <v>16532254884</v>
      </c>
      <c r="H603" s="8">
        <f t="shared" si="13"/>
        <v>1.5777162357656756E-2</v>
      </c>
    </row>
    <row r="604" spans="1:8" x14ac:dyDescent="0.35">
      <c r="A604" s="1">
        <v>44033</v>
      </c>
      <c r="B604">
        <v>9162.5146480000003</v>
      </c>
      <c r="C604">
        <v>9407.2626949999994</v>
      </c>
      <c r="D604">
        <v>9149.3896480000003</v>
      </c>
      <c r="E604">
        <v>9374.8876949999994</v>
      </c>
      <c r="F604">
        <v>9374.8876949999994</v>
      </c>
      <c r="G604">
        <v>18069581956</v>
      </c>
      <c r="H604" s="8">
        <f t="shared" si="13"/>
        <v>2.2653396382899191E-2</v>
      </c>
    </row>
    <row r="605" spans="1:8" x14ac:dyDescent="0.35">
      <c r="A605" s="1">
        <v>44032</v>
      </c>
      <c r="B605">
        <v>9187.2207030000009</v>
      </c>
      <c r="C605">
        <v>9214.2705079999996</v>
      </c>
      <c r="D605">
        <v>9137.5097659999992</v>
      </c>
      <c r="E605">
        <v>9164.2314449999994</v>
      </c>
      <c r="F605">
        <v>9164.2314449999994</v>
      </c>
      <c r="G605">
        <v>13755604146</v>
      </c>
      <c r="H605" s="8">
        <f t="shared" si="13"/>
        <v>-2.5085854867343358E-3</v>
      </c>
    </row>
    <row r="606" spans="1:8" x14ac:dyDescent="0.35">
      <c r="A606" s="1">
        <v>44031</v>
      </c>
      <c r="B606">
        <v>9158.0058590000008</v>
      </c>
      <c r="C606">
        <v>9201.3984380000002</v>
      </c>
      <c r="D606">
        <v>9097.6328130000002</v>
      </c>
      <c r="E606">
        <v>9185.8173829999996</v>
      </c>
      <c r="F606">
        <v>9185.8173829999996</v>
      </c>
      <c r="G606">
        <v>12939002784</v>
      </c>
      <c r="H606" s="8">
        <f t="shared" si="13"/>
        <v>3.0276591445709592E-3</v>
      </c>
    </row>
    <row r="607" spans="1:8" x14ac:dyDescent="0.35">
      <c r="A607" s="1">
        <v>44030</v>
      </c>
      <c r="B607">
        <v>9151.1835940000001</v>
      </c>
      <c r="C607">
        <v>9230.9833980000003</v>
      </c>
      <c r="D607">
        <v>9100.8242190000001</v>
      </c>
      <c r="E607">
        <v>9159.0400389999995</v>
      </c>
      <c r="F607">
        <v>9159.0400389999995</v>
      </c>
      <c r="G607">
        <v>12252601475</v>
      </c>
      <c r="H607" s="8">
        <f t="shared" si="13"/>
        <v>8.577803969134325E-4</v>
      </c>
    </row>
    <row r="608" spans="1:8" x14ac:dyDescent="0.35">
      <c r="A608" s="1">
        <v>44029</v>
      </c>
      <c r="B608">
        <v>9131.8125</v>
      </c>
      <c r="C608">
        <v>9182.2539059999999</v>
      </c>
      <c r="D608">
        <v>9089.2021480000003</v>
      </c>
      <c r="E608">
        <v>9151.3925780000009</v>
      </c>
      <c r="F608">
        <v>9151.3925780000009</v>
      </c>
      <c r="G608">
        <v>13944570749</v>
      </c>
      <c r="H608" s="8">
        <f t="shared" si="13"/>
        <v>2.1395736040295643E-3</v>
      </c>
    </row>
    <row r="609" spans="1:8" x14ac:dyDescent="0.35">
      <c r="A609" s="1">
        <v>44028</v>
      </c>
      <c r="B609">
        <v>9191.9804690000001</v>
      </c>
      <c r="C609">
        <v>9214.3125</v>
      </c>
      <c r="D609">
        <v>9088.9472659999992</v>
      </c>
      <c r="E609">
        <v>9132.2275389999995</v>
      </c>
      <c r="F609">
        <v>9132.2275389999995</v>
      </c>
      <c r="G609">
        <v>15713967523</v>
      </c>
      <c r="H609" s="8">
        <f t="shared" si="13"/>
        <v>-6.5430837925161515E-3</v>
      </c>
    </row>
    <row r="610" spans="1:8" x14ac:dyDescent="0.35">
      <c r="A610" s="1">
        <v>44027</v>
      </c>
      <c r="B610">
        <v>9241.8974610000005</v>
      </c>
      <c r="C610">
        <v>9275.3251949999994</v>
      </c>
      <c r="D610">
        <v>9171.9335940000001</v>
      </c>
      <c r="E610">
        <v>9192.8369139999995</v>
      </c>
      <c r="F610">
        <v>9192.8369139999995</v>
      </c>
      <c r="G610">
        <v>15844731575</v>
      </c>
      <c r="H610" s="8">
        <f t="shared" si="13"/>
        <v>-5.3368233831370846E-3</v>
      </c>
    </row>
    <row r="611" spans="1:8" x14ac:dyDescent="0.35">
      <c r="A611" s="1">
        <v>44026</v>
      </c>
      <c r="B611">
        <v>9238.703125</v>
      </c>
      <c r="C611">
        <v>9283.8417969999991</v>
      </c>
      <c r="D611">
        <v>9171.6611329999996</v>
      </c>
      <c r="E611">
        <v>9243.2138670000004</v>
      </c>
      <c r="F611">
        <v>9243.2138670000004</v>
      </c>
      <c r="G611">
        <v>18085038362</v>
      </c>
      <c r="H611" s="8">
        <f t="shared" si="13"/>
        <v>4.8800580240868194E-4</v>
      </c>
    </row>
    <row r="612" spans="1:8" x14ac:dyDescent="0.35">
      <c r="A612" s="1">
        <v>44025</v>
      </c>
      <c r="B612">
        <v>9277.2050780000009</v>
      </c>
      <c r="C612">
        <v>9306.4052730000003</v>
      </c>
      <c r="D612">
        <v>9224.2929690000001</v>
      </c>
      <c r="E612">
        <v>9243.6142579999996</v>
      </c>
      <c r="F612">
        <v>9243.6142579999996</v>
      </c>
      <c r="G612">
        <v>17519821266</v>
      </c>
      <c r="H612" s="8">
        <f t="shared" si="13"/>
        <v>-3.6339486982518415E-3</v>
      </c>
    </row>
    <row r="613" spans="1:8" x14ac:dyDescent="0.35">
      <c r="A613" s="1">
        <v>44024</v>
      </c>
      <c r="B613">
        <v>9241.0546880000002</v>
      </c>
      <c r="C613">
        <v>9319.4189449999994</v>
      </c>
      <c r="D613">
        <v>9197.4501949999994</v>
      </c>
      <c r="E613">
        <v>9276.5</v>
      </c>
      <c r="F613">
        <v>9276.5</v>
      </c>
      <c r="G613">
        <v>14452361907</v>
      </c>
      <c r="H613" s="8">
        <f t="shared" si="13"/>
        <v>3.8209790330404605E-3</v>
      </c>
    </row>
    <row r="614" spans="1:8" x14ac:dyDescent="0.35">
      <c r="A614" s="1">
        <v>44023</v>
      </c>
      <c r="B614">
        <v>9277.5117190000001</v>
      </c>
      <c r="C614">
        <v>9293.5322269999997</v>
      </c>
      <c r="D614">
        <v>9199.4853519999997</v>
      </c>
      <c r="E614">
        <v>9240.3466800000006</v>
      </c>
      <c r="F614">
        <v>9240.3466800000006</v>
      </c>
      <c r="G614">
        <v>13249910444</v>
      </c>
      <c r="H614" s="8">
        <f t="shared" si="13"/>
        <v>-4.0220394631340309E-3</v>
      </c>
    </row>
    <row r="615" spans="1:8" x14ac:dyDescent="0.35">
      <c r="A615" s="1">
        <v>44022</v>
      </c>
      <c r="B615">
        <v>9273.3574219999991</v>
      </c>
      <c r="C615">
        <v>9287.4716800000006</v>
      </c>
      <c r="D615">
        <v>9118.0019530000009</v>
      </c>
      <c r="E615">
        <v>9278.8076170000004</v>
      </c>
      <c r="F615">
        <v>9278.8076170000004</v>
      </c>
      <c r="G615">
        <v>16860035605</v>
      </c>
      <c r="H615" s="8">
        <f t="shared" si="13"/>
        <v>5.8738096800452916E-4</v>
      </c>
    </row>
    <row r="616" spans="1:8" x14ac:dyDescent="0.35">
      <c r="A616" s="1">
        <v>44021</v>
      </c>
      <c r="B616">
        <v>9427.9941409999992</v>
      </c>
      <c r="C616">
        <v>9431.3789059999999</v>
      </c>
      <c r="D616">
        <v>9234.9990230000003</v>
      </c>
      <c r="E616">
        <v>9277.9677730000003</v>
      </c>
      <c r="F616">
        <v>9277.9677730000003</v>
      </c>
      <c r="G616">
        <v>18000702524</v>
      </c>
      <c r="H616" s="8">
        <f t="shared" si="13"/>
        <v>-1.617017558916228E-2</v>
      </c>
    </row>
    <row r="617" spans="1:8" x14ac:dyDescent="0.35">
      <c r="A617" s="1">
        <v>44020</v>
      </c>
      <c r="B617">
        <v>9253.0205079999996</v>
      </c>
      <c r="C617">
        <v>9450.3359380000002</v>
      </c>
      <c r="D617">
        <v>9249.5</v>
      </c>
      <c r="E617">
        <v>9428.3330079999996</v>
      </c>
      <c r="F617">
        <v>9428.3330079999996</v>
      </c>
      <c r="G617">
        <v>19702359883</v>
      </c>
      <c r="H617" s="8">
        <f t="shared" si="13"/>
        <v>1.8594220192609472E-2</v>
      </c>
    </row>
    <row r="618" spans="1:8" x14ac:dyDescent="0.35">
      <c r="A618" s="1">
        <v>44019</v>
      </c>
      <c r="B618">
        <v>9349.1611329999996</v>
      </c>
      <c r="C618">
        <v>9360.6171880000002</v>
      </c>
      <c r="D618">
        <v>9201.8154300000006</v>
      </c>
      <c r="E618">
        <v>9252.2773440000001</v>
      </c>
      <c r="F618">
        <v>9252.2773440000001</v>
      </c>
      <c r="G618">
        <v>13839652595</v>
      </c>
      <c r="H618" s="8">
        <f t="shared" si="13"/>
        <v>-1.0471345096764484E-2</v>
      </c>
    </row>
    <row r="619" spans="1:8" x14ac:dyDescent="0.35">
      <c r="A619" s="1">
        <v>44018</v>
      </c>
      <c r="B619">
        <v>9072.8496090000008</v>
      </c>
      <c r="C619">
        <v>9375.4746090000008</v>
      </c>
      <c r="D619">
        <v>9058.6640630000002</v>
      </c>
      <c r="E619">
        <v>9375.4746090000008</v>
      </c>
      <c r="F619">
        <v>9375.4746090000008</v>
      </c>
      <c r="G619">
        <v>17889263252</v>
      </c>
      <c r="H619" s="8">
        <f t="shared" si="13"/>
        <v>3.227836590901699E-2</v>
      </c>
    </row>
    <row r="620" spans="1:8" x14ac:dyDescent="0.35">
      <c r="A620" s="1">
        <v>44017</v>
      </c>
      <c r="B620">
        <v>9126.0908199999994</v>
      </c>
      <c r="C620">
        <v>9162.1835940000001</v>
      </c>
      <c r="D620">
        <v>8977.015625</v>
      </c>
      <c r="E620">
        <v>9073.9423829999996</v>
      </c>
      <c r="F620">
        <v>9073.9423829999996</v>
      </c>
      <c r="G620">
        <v>12903406143</v>
      </c>
      <c r="H620" s="8">
        <f t="shared" si="13"/>
        <v>-5.7470540145482685E-3</v>
      </c>
    </row>
    <row r="621" spans="1:8" x14ac:dyDescent="0.35">
      <c r="A621" s="1">
        <v>44016</v>
      </c>
      <c r="B621">
        <v>9084.2333980000003</v>
      </c>
      <c r="C621">
        <v>9183.2958980000003</v>
      </c>
      <c r="D621">
        <v>9053.6298829999996</v>
      </c>
      <c r="E621">
        <v>9132.4882809999999</v>
      </c>
      <c r="F621">
        <v>9132.4882809999999</v>
      </c>
      <c r="G621">
        <v>12290528515</v>
      </c>
      <c r="H621" s="8">
        <f t="shared" si="13"/>
        <v>5.2838702350588443E-3</v>
      </c>
    </row>
    <row r="622" spans="1:8" x14ac:dyDescent="0.35">
      <c r="A622" s="1">
        <v>44015</v>
      </c>
      <c r="B622">
        <v>9124.8427730000003</v>
      </c>
      <c r="C622">
        <v>9202.3447269999997</v>
      </c>
      <c r="D622">
        <v>9058.7949219999991</v>
      </c>
      <c r="E622">
        <v>9087.3037110000005</v>
      </c>
      <c r="F622">
        <v>9087.3037110000005</v>
      </c>
      <c r="G622">
        <v>13078970999</v>
      </c>
      <c r="H622" s="8">
        <f t="shared" si="13"/>
        <v>-4.1309351149515939E-3</v>
      </c>
    </row>
    <row r="623" spans="1:8" x14ac:dyDescent="0.35">
      <c r="A623" s="1">
        <v>44014</v>
      </c>
      <c r="B623">
        <v>9231.1396480000003</v>
      </c>
      <c r="C623">
        <v>9274.9628909999992</v>
      </c>
      <c r="D623">
        <v>9036.6230469999991</v>
      </c>
      <c r="E623">
        <v>9123.4101559999999</v>
      </c>
      <c r="F623">
        <v>9123.4101559999999</v>
      </c>
      <c r="G623">
        <v>16338916796</v>
      </c>
      <c r="H623" s="8">
        <f t="shared" si="13"/>
        <v>-1.1808029032779176E-2</v>
      </c>
    </row>
    <row r="624" spans="1:8" x14ac:dyDescent="0.35">
      <c r="A624" s="1">
        <v>44013</v>
      </c>
      <c r="B624">
        <v>9145.9853519999997</v>
      </c>
      <c r="C624">
        <v>9309.7548829999996</v>
      </c>
      <c r="D624">
        <v>9104.7353519999997</v>
      </c>
      <c r="E624">
        <v>9228.3251949999994</v>
      </c>
      <c r="F624">
        <v>9228.3251949999994</v>
      </c>
      <c r="G624">
        <v>15971550355</v>
      </c>
      <c r="H624" s="8">
        <f t="shared" si="13"/>
        <v>8.922512076688878E-3</v>
      </c>
    </row>
    <row r="625" spans="1:8" x14ac:dyDescent="0.35">
      <c r="A625" s="1">
        <v>44012</v>
      </c>
      <c r="B625">
        <v>9185.5810550000006</v>
      </c>
      <c r="C625">
        <v>9217.8359380000002</v>
      </c>
      <c r="D625">
        <v>9084.8378909999992</v>
      </c>
      <c r="E625">
        <v>9137.9931639999995</v>
      </c>
      <c r="F625">
        <v>9137.9931639999995</v>
      </c>
      <c r="G625">
        <v>15735797744</v>
      </c>
      <c r="H625" s="8">
        <f t="shared" si="13"/>
        <v>-5.2076960603864419E-3</v>
      </c>
    </row>
    <row r="626" spans="1:8" x14ac:dyDescent="0.35">
      <c r="A626" s="1">
        <v>44011</v>
      </c>
      <c r="B626">
        <v>9140.0292969999991</v>
      </c>
      <c r="C626">
        <v>9237.5732420000004</v>
      </c>
      <c r="D626">
        <v>9041.8759769999997</v>
      </c>
      <c r="E626">
        <v>9190.8544920000004</v>
      </c>
      <c r="F626">
        <v>9190.8544920000004</v>
      </c>
      <c r="G626">
        <v>16460547078</v>
      </c>
      <c r="H626" s="8">
        <f t="shared" si="13"/>
        <v>5.5299749380474965E-3</v>
      </c>
    </row>
    <row r="627" spans="1:8" x14ac:dyDescent="0.35">
      <c r="A627" s="1">
        <v>44010</v>
      </c>
      <c r="B627">
        <v>9048.4609380000002</v>
      </c>
      <c r="C627">
        <v>9197.546875</v>
      </c>
      <c r="D627">
        <v>8975.5253909999992</v>
      </c>
      <c r="E627">
        <v>9143.5820309999999</v>
      </c>
      <c r="F627">
        <v>9143.5820309999999</v>
      </c>
      <c r="G627">
        <v>14560870760</v>
      </c>
      <c r="H627" s="8">
        <f t="shared" si="13"/>
        <v>1.0403044745210942E-2</v>
      </c>
    </row>
    <row r="628" spans="1:8" x14ac:dyDescent="0.35">
      <c r="A628" s="1">
        <v>44009</v>
      </c>
      <c r="B628">
        <v>9167.8242190000001</v>
      </c>
      <c r="C628">
        <v>9207.8105469999991</v>
      </c>
      <c r="D628">
        <v>8998.2167969999991</v>
      </c>
      <c r="E628">
        <v>9045.390625</v>
      </c>
      <c r="F628">
        <v>9045.390625</v>
      </c>
      <c r="G628">
        <v>17273093144</v>
      </c>
      <c r="H628" s="8">
        <f t="shared" si="13"/>
        <v>-1.3535467850510888E-2</v>
      </c>
    </row>
    <row r="629" spans="1:8" x14ac:dyDescent="0.35">
      <c r="A629" s="1">
        <v>44008</v>
      </c>
      <c r="B629">
        <v>9260.9951170000004</v>
      </c>
      <c r="C629">
        <v>9310.5166019999997</v>
      </c>
      <c r="D629">
        <v>9101.7382809999999</v>
      </c>
      <c r="E629">
        <v>9162.9179690000001</v>
      </c>
      <c r="F629">
        <v>9162.9179690000001</v>
      </c>
      <c r="G629">
        <v>18341465837</v>
      </c>
      <c r="H629" s="8">
        <f t="shared" si="13"/>
        <v>-1.0703702503047073E-2</v>
      </c>
    </row>
    <row r="630" spans="1:8" x14ac:dyDescent="0.35">
      <c r="A630" s="1">
        <v>44007</v>
      </c>
      <c r="B630">
        <v>9314.1269530000009</v>
      </c>
      <c r="C630">
        <v>9340.1611329999996</v>
      </c>
      <c r="D630">
        <v>9095.3242190000001</v>
      </c>
      <c r="E630">
        <v>9264.8134769999997</v>
      </c>
      <c r="F630">
        <v>9264.8134769999997</v>
      </c>
      <c r="G630">
        <v>18616048626</v>
      </c>
      <c r="H630" s="8">
        <f t="shared" si="13"/>
        <v>-5.3226625794920122E-3</v>
      </c>
    </row>
    <row r="631" spans="1:8" x14ac:dyDescent="0.35">
      <c r="A631" s="1">
        <v>44006</v>
      </c>
      <c r="B631">
        <v>9632.1494139999995</v>
      </c>
      <c r="C631">
        <v>9680.3671880000002</v>
      </c>
      <c r="D631">
        <v>9278.2333980000003</v>
      </c>
      <c r="E631">
        <v>9313.6103519999997</v>
      </c>
      <c r="F631">
        <v>9313.6103519999997</v>
      </c>
      <c r="G631">
        <v>18961716076</v>
      </c>
      <c r="H631" s="8">
        <f t="shared" si="13"/>
        <v>-3.4201458936017969E-2</v>
      </c>
    </row>
    <row r="632" spans="1:8" x14ac:dyDescent="0.35">
      <c r="A632" s="1">
        <v>44005</v>
      </c>
      <c r="B632">
        <v>9644.0761719999991</v>
      </c>
      <c r="C632">
        <v>9670.5410159999992</v>
      </c>
      <c r="D632">
        <v>9547.2470699999994</v>
      </c>
      <c r="E632">
        <v>9629.6582030000009</v>
      </c>
      <c r="F632">
        <v>9629.6582030000009</v>
      </c>
      <c r="G632">
        <v>17006433272</v>
      </c>
      <c r="H632" s="8">
        <f t="shared" si="13"/>
        <v>-1.497246184242191E-3</v>
      </c>
    </row>
    <row r="633" spans="1:8" x14ac:dyDescent="0.35">
      <c r="A633" s="1">
        <v>44004</v>
      </c>
      <c r="B633">
        <v>9300.9150389999995</v>
      </c>
      <c r="C633">
        <v>9655.0732420000004</v>
      </c>
      <c r="D633">
        <v>9296.8720699999994</v>
      </c>
      <c r="E633">
        <v>9648.7177730000003</v>
      </c>
      <c r="F633">
        <v>9648.7177730000003</v>
      </c>
      <c r="G633">
        <v>21104009514</v>
      </c>
      <c r="H633" s="8">
        <f t="shared" si="13"/>
        <v>3.6046523712534834E-2</v>
      </c>
    </row>
    <row r="634" spans="1:8" x14ac:dyDescent="0.35">
      <c r="A634" s="1">
        <v>44003</v>
      </c>
      <c r="B634">
        <v>9330.9267579999996</v>
      </c>
      <c r="C634">
        <v>9401.1074219999991</v>
      </c>
      <c r="D634">
        <v>9300.4306639999995</v>
      </c>
      <c r="E634">
        <v>9303.6298829999996</v>
      </c>
      <c r="F634">
        <v>9303.6298829999996</v>
      </c>
      <c r="G634">
        <v>15324301169</v>
      </c>
      <c r="H634" s="8">
        <f t="shared" si="13"/>
        <v>-2.9340026788767732E-3</v>
      </c>
    </row>
    <row r="635" spans="1:8" x14ac:dyDescent="0.35">
      <c r="A635" s="1">
        <v>44002</v>
      </c>
      <c r="B635">
        <v>9290.9599610000005</v>
      </c>
      <c r="C635">
        <v>9394.9716800000006</v>
      </c>
      <c r="D635">
        <v>9247.3798829999996</v>
      </c>
      <c r="E635">
        <v>9332.3408199999994</v>
      </c>
      <c r="F635">
        <v>9332.3408199999994</v>
      </c>
      <c r="G635">
        <v>17130541557</v>
      </c>
      <c r="H635" s="8">
        <f t="shared" si="13"/>
        <v>4.4341349933680373E-3</v>
      </c>
    </row>
    <row r="636" spans="1:8" x14ac:dyDescent="0.35">
      <c r="A636" s="1">
        <v>44001</v>
      </c>
      <c r="B636">
        <v>9410.2939449999994</v>
      </c>
      <c r="C636">
        <v>9440.8759769999997</v>
      </c>
      <c r="D636">
        <v>9274.2958980000003</v>
      </c>
      <c r="E636">
        <v>9288.0185550000006</v>
      </c>
      <c r="F636">
        <v>9288.0185550000006</v>
      </c>
      <c r="G636">
        <v>19632223107</v>
      </c>
      <c r="H636" s="8">
        <f t="shared" si="13"/>
        <v>-1.3164852037701262E-2</v>
      </c>
    </row>
    <row r="637" spans="1:8" x14ac:dyDescent="0.35">
      <c r="A637" s="1">
        <v>44000</v>
      </c>
      <c r="B637">
        <v>9481.5673829999996</v>
      </c>
      <c r="C637">
        <v>9482.7822269999997</v>
      </c>
      <c r="D637">
        <v>9328.3955079999996</v>
      </c>
      <c r="E637">
        <v>9411.8408199999994</v>
      </c>
      <c r="F637">
        <v>9411.8408199999994</v>
      </c>
      <c r="G637">
        <v>17770083003</v>
      </c>
      <c r="H637" s="8">
        <f t="shared" si="13"/>
        <v>-7.4083874061950158E-3</v>
      </c>
    </row>
    <row r="638" spans="1:8" x14ac:dyDescent="0.35">
      <c r="A638" s="1">
        <v>43999</v>
      </c>
      <c r="B638">
        <v>9533.7841800000006</v>
      </c>
      <c r="C638">
        <v>9540.4228519999997</v>
      </c>
      <c r="D638">
        <v>9327.3398440000001</v>
      </c>
      <c r="E638">
        <v>9480.2548829999996</v>
      </c>
      <c r="F638">
        <v>9480.2548829999996</v>
      </c>
      <c r="G638">
        <v>20177709879</v>
      </c>
      <c r="H638" s="8">
        <f t="shared" si="13"/>
        <v>-5.6463985051699115E-3</v>
      </c>
    </row>
    <row r="639" spans="1:8" x14ac:dyDescent="0.35">
      <c r="A639" s="1">
        <v>43998</v>
      </c>
      <c r="B639">
        <v>9454.2666019999997</v>
      </c>
      <c r="C639">
        <v>9579.4306639999995</v>
      </c>
      <c r="D639">
        <v>9400.4453130000002</v>
      </c>
      <c r="E639">
        <v>9538.0244139999995</v>
      </c>
      <c r="F639">
        <v>9538.0244139999995</v>
      </c>
      <c r="G639">
        <v>21565537209</v>
      </c>
      <c r="H639" s="8">
        <f t="shared" si="13"/>
        <v>8.781463368562923E-3</v>
      </c>
    </row>
    <row r="640" spans="1:8" x14ac:dyDescent="0.35">
      <c r="A640" s="1">
        <v>43997</v>
      </c>
      <c r="B640">
        <v>9386.0351559999999</v>
      </c>
      <c r="C640">
        <v>9504.8603519999997</v>
      </c>
      <c r="D640">
        <v>8990.1757809999999</v>
      </c>
      <c r="E640">
        <v>9450.7021480000003</v>
      </c>
      <c r="F640">
        <v>9450.7021480000003</v>
      </c>
      <c r="G640">
        <v>26699704768</v>
      </c>
      <c r="H640" s="8">
        <f t="shared" si="13"/>
        <v>6.8425595249222313E-3</v>
      </c>
    </row>
    <row r="641" spans="1:8" x14ac:dyDescent="0.35">
      <c r="A641" s="1">
        <v>43996</v>
      </c>
      <c r="B641">
        <v>9477.5537110000005</v>
      </c>
      <c r="C641">
        <v>9482.2705079999996</v>
      </c>
      <c r="D641">
        <v>9347.59375</v>
      </c>
      <c r="E641">
        <v>9386.7880860000005</v>
      </c>
      <c r="F641">
        <v>9386.7880860000005</v>
      </c>
      <c r="G641">
        <v>18991732746</v>
      </c>
      <c r="H641" s="8">
        <f t="shared" si="13"/>
        <v>-9.669508267196647E-3</v>
      </c>
    </row>
    <row r="642" spans="1:8" x14ac:dyDescent="0.35">
      <c r="A642" s="1">
        <v>43995</v>
      </c>
      <c r="B642">
        <v>9480.7353519999997</v>
      </c>
      <c r="C642">
        <v>9493.2119139999995</v>
      </c>
      <c r="D642">
        <v>9396.0097659999992</v>
      </c>
      <c r="E642">
        <v>9475.2773440000001</v>
      </c>
      <c r="F642">
        <v>9475.2773440000001</v>
      </c>
      <c r="G642">
        <v>17564322315</v>
      </c>
      <c r="H642" s="8">
        <f t="shared" si="13"/>
        <v>-5.7602619974556903E-4</v>
      </c>
    </row>
    <row r="643" spans="1:8" x14ac:dyDescent="0.35">
      <c r="A643" s="1">
        <v>43994</v>
      </c>
      <c r="B643">
        <v>9320.6904300000006</v>
      </c>
      <c r="C643">
        <v>9540.4658199999994</v>
      </c>
      <c r="D643">
        <v>9285.8515630000002</v>
      </c>
      <c r="E643">
        <v>9480.84375</v>
      </c>
      <c r="F643">
        <v>9480.84375</v>
      </c>
      <c r="G643">
        <v>22610564515</v>
      </c>
      <c r="H643" s="8">
        <f t="shared" si="13"/>
        <v>1.6892306657833006E-2</v>
      </c>
    </row>
    <row r="644" spans="1:8" x14ac:dyDescent="0.35">
      <c r="A644" s="1">
        <v>43993</v>
      </c>
      <c r="B644">
        <v>9870.078125</v>
      </c>
      <c r="C644">
        <v>9938.2978519999997</v>
      </c>
      <c r="D644">
        <v>9263.0693360000005</v>
      </c>
      <c r="E644">
        <v>9321.78125</v>
      </c>
      <c r="F644">
        <v>9321.78125</v>
      </c>
      <c r="G644">
        <v>30247143440</v>
      </c>
      <c r="H644" s="8">
        <f t="shared" si="13"/>
        <v>-5.8818895262104549E-2</v>
      </c>
    </row>
    <row r="645" spans="1:8" x14ac:dyDescent="0.35">
      <c r="A645" s="1">
        <v>43992</v>
      </c>
      <c r="B645">
        <v>9794.1191409999992</v>
      </c>
      <c r="C645">
        <v>9908.8964840000008</v>
      </c>
      <c r="D645">
        <v>9728.2910159999992</v>
      </c>
      <c r="E645">
        <v>9870.0947269999997</v>
      </c>
      <c r="F645">
        <v>9870.0947269999997</v>
      </c>
      <c r="G645">
        <v>25706567601</v>
      </c>
      <c r="H645" s="8">
        <f t="shared" si="13"/>
        <v>7.6975538838717043E-3</v>
      </c>
    </row>
    <row r="646" spans="1:8" x14ac:dyDescent="0.35">
      <c r="A646" s="1">
        <v>43991</v>
      </c>
      <c r="B646">
        <v>9774.3603519999997</v>
      </c>
      <c r="C646">
        <v>9836.3691409999992</v>
      </c>
      <c r="D646">
        <v>9664.7197269999997</v>
      </c>
      <c r="E646">
        <v>9795.7001949999994</v>
      </c>
      <c r="F646">
        <v>9795.7001949999994</v>
      </c>
      <c r="G646">
        <v>23717842783</v>
      </c>
      <c r="H646" s="8">
        <f t="shared" si="13"/>
        <v>2.1784908250757004E-3</v>
      </c>
    </row>
    <row r="647" spans="1:8" x14ac:dyDescent="0.35">
      <c r="A647" s="1">
        <v>43990</v>
      </c>
      <c r="B647">
        <v>9760.0634769999997</v>
      </c>
      <c r="C647">
        <v>9782.3066409999992</v>
      </c>
      <c r="D647">
        <v>9675.8857420000004</v>
      </c>
      <c r="E647">
        <v>9771.4892579999996</v>
      </c>
      <c r="F647">
        <v>9771.4892579999996</v>
      </c>
      <c r="G647">
        <v>21486346312</v>
      </c>
      <c r="H647" s="8">
        <f t="shared" si="13"/>
        <v>1.1692978110420102E-3</v>
      </c>
    </row>
    <row r="648" spans="1:8" x14ac:dyDescent="0.35">
      <c r="A648" s="1">
        <v>43989</v>
      </c>
      <c r="B648">
        <v>9653.0029300000006</v>
      </c>
      <c r="C648">
        <v>9768.4980469999991</v>
      </c>
      <c r="D648">
        <v>9458.1503909999992</v>
      </c>
      <c r="E648">
        <v>9758.8525389999995</v>
      </c>
      <c r="F648">
        <v>9758.8525389999995</v>
      </c>
      <c r="G648">
        <v>25015250846</v>
      </c>
      <c r="H648" s="8">
        <f t="shared" ref="H648:H711" si="14">(E648-B648)/E648</f>
        <v>1.0846522024693437E-2</v>
      </c>
    </row>
    <row r="649" spans="1:8" x14ac:dyDescent="0.35">
      <c r="A649" s="1">
        <v>43988</v>
      </c>
      <c r="B649">
        <v>9664.9042969999991</v>
      </c>
      <c r="C649">
        <v>9773.4316409999992</v>
      </c>
      <c r="D649">
        <v>9591.0244139999995</v>
      </c>
      <c r="E649">
        <v>9653.6796880000002</v>
      </c>
      <c r="F649">
        <v>9653.6796880000002</v>
      </c>
      <c r="G649">
        <v>20438419222</v>
      </c>
      <c r="H649" s="8">
        <f t="shared" si="14"/>
        <v>-1.1627285514715913E-3</v>
      </c>
    </row>
    <row r="650" spans="1:8" x14ac:dyDescent="0.35">
      <c r="A650" s="1">
        <v>43987</v>
      </c>
      <c r="B650">
        <v>9800.2158199999994</v>
      </c>
      <c r="C650">
        <v>9869.2373050000006</v>
      </c>
      <c r="D650">
        <v>9663.2167969999991</v>
      </c>
      <c r="E650">
        <v>9665.5332030000009</v>
      </c>
      <c r="F650">
        <v>9665.5332030000009</v>
      </c>
      <c r="G650">
        <v>23509628646</v>
      </c>
      <c r="H650" s="8">
        <f t="shared" si="14"/>
        <v>-1.3934318383821351E-2</v>
      </c>
    </row>
    <row r="651" spans="1:8" x14ac:dyDescent="0.35">
      <c r="A651" s="1">
        <v>43986</v>
      </c>
      <c r="B651">
        <v>9655.8544920000004</v>
      </c>
      <c r="C651">
        <v>9887.6103519999997</v>
      </c>
      <c r="D651">
        <v>9525.2470699999994</v>
      </c>
      <c r="E651">
        <v>9800.6367190000001</v>
      </c>
      <c r="F651">
        <v>9800.6367190000001</v>
      </c>
      <c r="G651">
        <v>25921805072</v>
      </c>
      <c r="H651" s="8">
        <f t="shared" si="14"/>
        <v>1.4772736828344804E-2</v>
      </c>
    </row>
    <row r="652" spans="1:8" x14ac:dyDescent="0.35">
      <c r="A652" s="1">
        <v>43985</v>
      </c>
      <c r="B652">
        <v>9533.7607420000004</v>
      </c>
      <c r="C652">
        <v>9682.859375</v>
      </c>
      <c r="D652">
        <v>9471.8466800000006</v>
      </c>
      <c r="E652">
        <v>9656.7177730000003</v>
      </c>
      <c r="F652">
        <v>9656.7177730000003</v>
      </c>
      <c r="G652">
        <v>25007459262</v>
      </c>
      <c r="H652" s="8">
        <f t="shared" si="14"/>
        <v>1.2732797404909714E-2</v>
      </c>
    </row>
    <row r="653" spans="1:8" x14ac:dyDescent="0.35">
      <c r="A653" s="1">
        <v>43984</v>
      </c>
      <c r="B653">
        <v>10162.973633</v>
      </c>
      <c r="C653">
        <v>10182.340819999999</v>
      </c>
      <c r="D653">
        <v>9460.5712889999995</v>
      </c>
      <c r="E653">
        <v>9529.8037110000005</v>
      </c>
      <c r="F653">
        <v>9529.8037110000005</v>
      </c>
      <c r="G653">
        <v>39137252109</v>
      </c>
      <c r="H653" s="8">
        <f t="shared" si="14"/>
        <v>-6.6441024516501621E-2</v>
      </c>
    </row>
    <row r="654" spans="1:8" x14ac:dyDescent="0.35">
      <c r="A654" s="1">
        <v>43983</v>
      </c>
      <c r="B654">
        <v>9463.6054690000001</v>
      </c>
      <c r="C654">
        <v>10199.565430000001</v>
      </c>
      <c r="D654">
        <v>9450.8994139999995</v>
      </c>
      <c r="E654">
        <v>10167.268555000001</v>
      </c>
      <c r="F654">
        <v>10167.268555000001</v>
      </c>
      <c r="G654">
        <v>35198901068</v>
      </c>
      <c r="H654" s="8">
        <f t="shared" si="14"/>
        <v>6.9208665256900004E-2</v>
      </c>
    </row>
    <row r="655" spans="1:8" x14ac:dyDescent="0.35">
      <c r="A655" s="1">
        <v>43982</v>
      </c>
      <c r="B655">
        <v>9700.1054690000001</v>
      </c>
      <c r="C655">
        <v>9700.34375</v>
      </c>
      <c r="D655">
        <v>9432.296875</v>
      </c>
      <c r="E655">
        <v>9461.0585940000001</v>
      </c>
      <c r="F655">
        <v>9461.0585940000001</v>
      </c>
      <c r="G655">
        <v>27773290299</v>
      </c>
      <c r="H655" s="8">
        <f t="shared" si="14"/>
        <v>-2.5266398323713839E-2</v>
      </c>
    </row>
    <row r="656" spans="1:8" x14ac:dyDescent="0.35">
      <c r="A656" s="1">
        <v>43981</v>
      </c>
      <c r="B656">
        <v>9438.9140630000002</v>
      </c>
      <c r="C656">
        <v>9704.0302730000003</v>
      </c>
      <c r="D656">
        <v>9366.7294920000004</v>
      </c>
      <c r="E656">
        <v>9700.4140630000002</v>
      </c>
      <c r="F656">
        <v>9700.4140630000002</v>
      </c>
      <c r="G656">
        <v>32722975141</v>
      </c>
      <c r="H656" s="8">
        <f t="shared" si="14"/>
        <v>2.6957612149509334E-2</v>
      </c>
    </row>
    <row r="657" spans="1:8" x14ac:dyDescent="0.35">
      <c r="A657" s="1">
        <v>43980</v>
      </c>
      <c r="B657">
        <v>9528.3554690000001</v>
      </c>
      <c r="C657">
        <v>9573.6669920000004</v>
      </c>
      <c r="D657">
        <v>9379.3388670000004</v>
      </c>
      <c r="E657">
        <v>9439.1240230000003</v>
      </c>
      <c r="F657">
        <v>9439.1240230000003</v>
      </c>
      <c r="G657">
        <v>32896642044</v>
      </c>
      <c r="H657" s="8">
        <f t="shared" si="14"/>
        <v>-9.4533609032546317E-3</v>
      </c>
    </row>
    <row r="658" spans="1:8" x14ac:dyDescent="0.35">
      <c r="A658" s="1">
        <v>43979</v>
      </c>
      <c r="B658">
        <v>9184.9453130000002</v>
      </c>
      <c r="C658">
        <v>9546.3193360000005</v>
      </c>
      <c r="D658">
        <v>9148.4570309999999</v>
      </c>
      <c r="E658">
        <v>9525.7509769999997</v>
      </c>
      <c r="F658">
        <v>9525.7509769999997</v>
      </c>
      <c r="G658">
        <v>34367073114</v>
      </c>
      <c r="H658" s="8">
        <f t="shared" si="14"/>
        <v>3.5777301424620218E-2</v>
      </c>
    </row>
    <row r="659" spans="1:8" x14ac:dyDescent="0.35">
      <c r="A659" s="1">
        <v>43978</v>
      </c>
      <c r="B659">
        <v>8837.3808590000008</v>
      </c>
      <c r="C659">
        <v>9203.3203130000002</v>
      </c>
      <c r="D659">
        <v>8834.1572269999997</v>
      </c>
      <c r="E659">
        <v>9181.0175780000009</v>
      </c>
      <c r="F659">
        <v>9181.0175780000009</v>
      </c>
      <c r="G659">
        <v>32740536902</v>
      </c>
      <c r="H659" s="8">
        <f t="shared" si="14"/>
        <v>3.7429044883155328E-2</v>
      </c>
    </row>
    <row r="660" spans="1:8" x14ac:dyDescent="0.35">
      <c r="A660" s="1">
        <v>43977</v>
      </c>
      <c r="B660">
        <v>8909.5859380000002</v>
      </c>
      <c r="C660">
        <v>8991.9677730000003</v>
      </c>
      <c r="D660">
        <v>8757.2939449999994</v>
      </c>
      <c r="E660">
        <v>8835.0527340000008</v>
      </c>
      <c r="F660">
        <v>8835.0527340000008</v>
      </c>
      <c r="G660">
        <v>29584186947</v>
      </c>
      <c r="H660" s="8">
        <f t="shared" si="14"/>
        <v>-8.4360791320659233E-3</v>
      </c>
    </row>
    <row r="661" spans="1:8" x14ac:dyDescent="0.35">
      <c r="A661" s="1">
        <v>43976</v>
      </c>
      <c r="B661">
        <v>8786.1074219999991</v>
      </c>
      <c r="C661">
        <v>8951.0058590000008</v>
      </c>
      <c r="D661">
        <v>8719.6679690000001</v>
      </c>
      <c r="E661">
        <v>8906.9345699999994</v>
      </c>
      <c r="F661">
        <v>8906.9345699999994</v>
      </c>
      <c r="G661">
        <v>31288157264</v>
      </c>
      <c r="H661" s="8">
        <f t="shared" si="14"/>
        <v>1.3565514268732336E-2</v>
      </c>
    </row>
    <row r="662" spans="1:8" x14ac:dyDescent="0.35">
      <c r="A662" s="1">
        <v>43975</v>
      </c>
      <c r="B662">
        <v>9212.2832030000009</v>
      </c>
      <c r="C662">
        <v>9288.4042969999991</v>
      </c>
      <c r="D662">
        <v>8787.2509769999997</v>
      </c>
      <c r="E662">
        <v>8790.3681639999995</v>
      </c>
      <c r="F662">
        <v>8790.3681639999995</v>
      </c>
      <c r="G662">
        <v>32518803300</v>
      </c>
      <c r="H662" s="8">
        <f t="shared" si="14"/>
        <v>-4.7997425264610497E-2</v>
      </c>
    </row>
    <row r="663" spans="1:8" x14ac:dyDescent="0.35">
      <c r="A663" s="1">
        <v>43974</v>
      </c>
      <c r="B663">
        <v>9185.0625</v>
      </c>
      <c r="C663">
        <v>9302.5019530000009</v>
      </c>
      <c r="D663">
        <v>9118.1083980000003</v>
      </c>
      <c r="E663">
        <v>9209.2871090000008</v>
      </c>
      <c r="F663">
        <v>9209.2871090000008</v>
      </c>
      <c r="G663">
        <v>27727866812</v>
      </c>
      <c r="H663" s="8">
        <f t="shared" si="14"/>
        <v>2.6304543134860778E-3</v>
      </c>
    </row>
    <row r="664" spans="1:8" x14ac:dyDescent="0.35">
      <c r="A664" s="1">
        <v>43973</v>
      </c>
      <c r="B664">
        <v>9080.3349610000005</v>
      </c>
      <c r="C664">
        <v>9232.9365230000003</v>
      </c>
      <c r="D664">
        <v>9008.6386719999991</v>
      </c>
      <c r="E664">
        <v>9182.5771480000003</v>
      </c>
      <c r="F664">
        <v>9182.5771480000003</v>
      </c>
      <c r="G664">
        <v>29810773699</v>
      </c>
      <c r="H664" s="8">
        <f t="shared" si="14"/>
        <v>1.1134367329793528E-2</v>
      </c>
    </row>
    <row r="665" spans="1:8" x14ac:dyDescent="0.35">
      <c r="A665" s="1">
        <v>43972</v>
      </c>
      <c r="B665">
        <v>9522.7402340000008</v>
      </c>
      <c r="C665">
        <v>9555.2421880000002</v>
      </c>
      <c r="D665">
        <v>8869.9306639999995</v>
      </c>
      <c r="E665">
        <v>9081.7617190000001</v>
      </c>
      <c r="F665">
        <v>9081.7617190000001</v>
      </c>
      <c r="G665">
        <v>39326160532</v>
      </c>
      <c r="H665" s="8">
        <f t="shared" si="14"/>
        <v>-4.8556494724743472E-2</v>
      </c>
    </row>
    <row r="666" spans="1:8" x14ac:dyDescent="0.35">
      <c r="A666" s="1">
        <v>43971</v>
      </c>
      <c r="B666">
        <v>9725.3291019999997</v>
      </c>
      <c r="C666">
        <v>9804.7939449999994</v>
      </c>
      <c r="D666">
        <v>9447.2011719999991</v>
      </c>
      <c r="E666">
        <v>9522.9814449999994</v>
      </c>
      <c r="F666">
        <v>9522.9814449999994</v>
      </c>
      <c r="G666">
        <v>36546239703</v>
      </c>
      <c r="H666" s="8">
        <f t="shared" si="14"/>
        <v>-2.1248351492508897E-2</v>
      </c>
    </row>
    <row r="667" spans="1:8" x14ac:dyDescent="0.35">
      <c r="A667" s="1">
        <v>43970</v>
      </c>
      <c r="B667">
        <v>9727.0634769999997</v>
      </c>
      <c r="C667">
        <v>9836.0478519999997</v>
      </c>
      <c r="D667">
        <v>9539.6240230000003</v>
      </c>
      <c r="E667">
        <v>9729.0380860000005</v>
      </c>
      <c r="F667">
        <v>9729.0380860000005</v>
      </c>
      <c r="G667">
        <v>39254288955</v>
      </c>
      <c r="H667" s="8">
        <f t="shared" si="14"/>
        <v>2.0296035255964589E-4</v>
      </c>
    </row>
    <row r="668" spans="1:8" x14ac:dyDescent="0.35">
      <c r="A668" s="1">
        <v>43969</v>
      </c>
      <c r="B668">
        <v>9675.6953130000002</v>
      </c>
      <c r="C668">
        <v>9906.0302730000003</v>
      </c>
      <c r="D668">
        <v>9570.359375</v>
      </c>
      <c r="E668">
        <v>9726.5751949999994</v>
      </c>
      <c r="F668">
        <v>9726.5751949999994</v>
      </c>
      <c r="G668">
        <v>41827139896</v>
      </c>
      <c r="H668" s="8">
        <f t="shared" si="14"/>
        <v>5.2310171853865231E-3</v>
      </c>
    </row>
    <row r="669" spans="1:8" x14ac:dyDescent="0.35">
      <c r="A669" s="1">
        <v>43968</v>
      </c>
      <c r="B669">
        <v>9374.9296880000002</v>
      </c>
      <c r="C669">
        <v>9823.0019530000009</v>
      </c>
      <c r="D669">
        <v>9349.5458980000003</v>
      </c>
      <c r="E669">
        <v>9670.7392579999996</v>
      </c>
      <c r="F669">
        <v>9670.7392579999996</v>
      </c>
      <c r="G669">
        <v>40084250663</v>
      </c>
      <c r="H669" s="8">
        <f t="shared" si="14"/>
        <v>3.0588103154088723E-2</v>
      </c>
    </row>
    <row r="670" spans="1:8" x14ac:dyDescent="0.35">
      <c r="A670" s="1">
        <v>43967</v>
      </c>
      <c r="B670">
        <v>9333.2402340000008</v>
      </c>
      <c r="C670">
        <v>9564.2050780000009</v>
      </c>
      <c r="D670">
        <v>9260.6943360000005</v>
      </c>
      <c r="E670">
        <v>9377.0136719999991</v>
      </c>
      <c r="F670">
        <v>9377.0136719999991</v>
      </c>
      <c r="G670">
        <v>36164766408</v>
      </c>
      <c r="H670" s="8">
        <f t="shared" si="14"/>
        <v>4.6681640372037581E-3</v>
      </c>
    </row>
    <row r="671" spans="1:8" x14ac:dyDescent="0.35">
      <c r="A671" s="1">
        <v>43966</v>
      </c>
      <c r="B671">
        <v>9734.2910159999992</v>
      </c>
      <c r="C671">
        <v>9755.828125</v>
      </c>
      <c r="D671">
        <v>9261.3984380000002</v>
      </c>
      <c r="E671">
        <v>9328.1972659999992</v>
      </c>
      <c r="F671">
        <v>9328.1972659999992</v>
      </c>
      <c r="G671">
        <v>48158802327</v>
      </c>
      <c r="H671" s="8">
        <f t="shared" si="14"/>
        <v>-4.353400109581259E-2</v>
      </c>
    </row>
    <row r="672" spans="1:8" x14ac:dyDescent="0.35">
      <c r="A672" s="1">
        <v>43965</v>
      </c>
      <c r="B672">
        <v>9271.3291019999997</v>
      </c>
      <c r="C672">
        <v>9793.2685550000006</v>
      </c>
      <c r="D672">
        <v>9255.0351559999999</v>
      </c>
      <c r="E672">
        <v>9733.7216800000006</v>
      </c>
      <c r="F672">
        <v>9733.7216800000006</v>
      </c>
      <c r="G672">
        <v>56426907637</v>
      </c>
      <c r="H672" s="8">
        <f t="shared" si="14"/>
        <v>4.7504191428658235E-2</v>
      </c>
    </row>
    <row r="673" spans="1:8" x14ac:dyDescent="0.35">
      <c r="A673" s="1">
        <v>43964</v>
      </c>
      <c r="B673">
        <v>8805.3876949999994</v>
      </c>
      <c r="C673">
        <v>9317.8789059999999</v>
      </c>
      <c r="D673">
        <v>8805.3876949999994</v>
      </c>
      <c r="E673">
        <v>9269.9873050000006</v>
      </c>
      <c r="F673">
        <v>9269.9873050000006</v>
      </c>
      <c r="G673">
        <v>45558144023</v>
      </c>
      <c r="H673" s="8">
        <f t="shared" si="14"/>
        <v>5.0118688916586503E-2</v>
      </c>
    </row>
    <row r="674" spans="1:8" x14ac:dyDescent="0.35">
      <c r="A674" s="1">
        <v>43963</v>
      </c>
      <c r="B674">
        <v>8610.3857420000004</v>
      </c>
      <c r="C674">
        <v>8949.8984380000002</v>
      </c>
      <c r="D674">
        <v>8569.6435550000006</v>
      </c>
      <c r="E674">
        <v>8804.4775389999995</v>
      </c>
      <c r="F674">
        <v>8804.4775389999995</v>
      </c>
      <c r="G674">
        <v>42142717533</v>
      </c>
      <c r="H674" s="8">
        <f t="shared" si="14"/>
        <v>2.2044669446910057E-2</v>
      </c>
    </row>
    <row r="675" spans="1:8" x14ac:dyDescent="0.35">
      <c r="A675" s="1">
        <v>43962</v>
      </c>
      <c r="B675">
        <v>8755.5351559999999</v>
      </c>
      <c r="C675">
        <v>9033.4707030000009</v>
      </c>
      <c r="D675">
        <v>8374.3232420000004</v>
      </c>
      <c r="E675">
        <v>8601.7958980000003</v>
      </c>
      <c r="F675">
        <v>8601.7958980000003</v>
      </c>
      <c r="G675">
        <v>57119858802</v>
      </c>
      <c r="H675" s="8">
        <f t="shared" si="14"/>
        <v>-1.7872925587056238E-2</v>
      </c>
    </row>
    <row r="676" spans="1:8" x14ac:dyDescent="0.35">
      <c r="A676" s="1">
        <v>43961</v>
      </c>
      <c r="B676">
        <v>9591.1689449999994</v>
      </c>
      <c r="C676">
        <v>9595.5810550000006</v>
      </c>
      <c r="D676">
        <v>8395.1074219999991</v>
      </c>
      <c r="E676">
        <v>8756.4306639999995</v>
      </c>
      <c r="F676">
        <v>8756.4306639999995</v>
      </c>
      <c r="G676">
        <v>63325279337</v>
      </c>
      <c r="H676" s="8">
        <f t="shared" si="14"/>
        <v>-9.532860054860362E-2</v>
      </c>
    </row>
    <row r="677" spans="1:8" x14ac:dyDescent="0.35">
      <c r="A677" s="1">
        <v>43960</v>
      </c>
      <c r="B677">
        <v>9840.90625</v>
      </c>
      <c r="C677">
        <v>9913.8632809999999</v>
      </c>
      <c r="D677">
        <v>9580.6445309999999</v>
      </c>
      <c r="E677">
        <v>9593.8964840000008</v>
      </c>
      <c r="F677">
        <v>9593.8964840000008</v>
      </c>
      <c r="G677">
        <v>46566121841</v>
      </c>
      <c r="H677" s="8">
        <f t="shared" si="14"/>
        <v>-2.5746553177006241E-2</v>
      </c>
    </row>
    <row r="678" spans="1:8" x14ac:dyDescent="0.35">
      <c r="A678" s="1">
        <v>43959</v>
      </c>
      <c r="B678">
        <v>9936.1621090000008</v>
      </c>
      <c r="C678">
        <v>9996.7431639999995</v>
      </c>
      <c r="D678">
        <v>9767.1728519999997</v>
      </c>
      <c r="E678">
        <v>9842.6660159999992</v>
      </c>
      <c r="F678">
        <v>9842.6660159999992</v>
      </c>
      <c r="G678">
        <v>51780748042</v>
      </c>
      <c r="H678" s="8">
        <f t="shared" si="14"/>
        <v>-9.4990618241050321E-3</v>
      </c>
    </row>
    <row r="679" spans="1:8" x14ac:dyDescent="0.35">
      <c r="A679" s="1">
        <v>43958</v>
      </c>
      <c r="B679">
        <v>9261.8955079999996</v>
      </c>
      <c r="C679">
        <v>9992.6640630000002</v>
      </c>
      <c r="D679">
        <v>9138.3222659999992</v>
      </c>
      <c r="E679">
        <v>9951.5185550000006</v>
      </c>
      <c r="F679">
        <v>9951.5185550000006</v>
      </c>
      <c r="G679">
        <v>61112700562</v>
      </c>
      <c r="H679" s="8">
        <f t="shared" si="14"/>
        <v>6.9298272739843264E-2</v>
      </c>
    </row>
    <row r="680" spans="1:8" x14ac:dyDescent="0.35">
      <c r="A680" s="1">
        <v>43957</v>
      </c>
      <c r="B680">
        <v>9007.4414059999999</v>
      </c>
      <c r="C680">
        <v>9411.4677730000003</v>
      </c>
      <c r="D680">
        <v>8966.7060550000006</v>
      </c>
      <c r="E680">
        <v>9268.7617190000001</v>
      </c>
      <c r="F680">
        <v>9268.7617190000001</v>
      </c>
      <c r="G680">
        <v>49371886931</v>
      </c>
      <c r="H680" s="8">
        <f t="shared" si="14"/>
        <v>2.8193659619528317E-2</v>
      </c>
    </row>
    <row r="681" spans="1:8" x14ac:dyDescent="0.35">
      <c r="A681" s="1">
        <v>43956</v>
      </c>
      <c r="B681">
        <v>8912.8320309999999</v>
      </c>
      <c r="C681">
        <v>9062.4150389999995</v>
      </c>
      <c r="D681">
        <v>8856.8271480000003</v>
      </c>
      <c r="E681">
        <v>9003.0703130000002</v>
      </c>
      <c r="F681">
        <v>9003.0703130000002</v>
      </c>
      <c r="G681">
        <v>43148462663</v>
      </c>
      <c r="H681" s="8">
        <f t="shared" si="14"/>
        <v>1.002305645327467E-2</v>
      </c>
    </row>
    <row r="682" spans="1:8" x14ac:dyDescent="0.35">
      <c r="A682" s="1">
        <v>43955</v>
      </c>
      <c r="B682">
        <v>8895.7451170000004</v>
      </c>
      <c r="C682">
        <v>8956.90625</v>
      </c>
      <c r="D682">
        <v>8645.0244139999995</v>
      </c>
      <c r="E682">
        <v>8912.6542969999991</v>
      </c>
      <c r="F682">
        <v>8912.6542969999991</v>
      </c>
      <c r="G682">
        <v>45718796276</v>
      </c>
      <c r="H682" s="8">
        <f t="shared" si="14"/>
        <v>1.8972103524412896E-3</v>
      </c>
    </row>
    <row r="683" spans="1:8" x14ac:dyDescent="0.35">
      <c r="A683" s="1">
        <v>43954</v>
      </c>
      <c r="B683">
        <v>8983.6142579999996</v>
      </c>
      <c r="C683">
        <v>9167.78125</v>
      </c>
      <c r="D683">
        <v>8830.9716800000006</v>
      </c>
      <c r="E683">
        <v>8897.46875</v>
      </c>
      <c r="F683">
        <v>8897.46875</v>
      </c>
      <c r="G683">
        <v>47101785174</v>
      </c>
      <c r="H683" s="8">
        <f t="shared" si="14"/>
        <v>-9.6820242273960907E-3</v>
      </c>
    </row>
    <row r="684" spans="1:8" x14ac:dyDescent="0.35">
      <c r="A684" s="1">
        <v>43953</v>
      </c>
      <c r="B684">
        <v>8869.0576170000004</v>
      </c>
      <c r="C684">
        <v>9007.1875</v>
      </c>
      <c r="D684">
        <v>8811.3662110000005</v>
      </c>
      <c r="E684">
        <v>8988.5966800000006</v>
      </c>
      <c r="F684">
        <v>8988.5966800000006</v>
      </c>
      <c r="G684">
        <v>40134388683</v>
      </c>
      <c r="H684" s="8">
        <f t="shared" si="14"/>
        <v>1.3298968376896866E-2</v>
      </c>
    </row>
    <row r="685" spans="1:8" x14ac:dyDescent="0.35">
      <c r="A685" s="1">
        <v>43952</v>
      </c>
      <c r="B685">
        <v>8672.7822269999997</v>
      </c>
      <c r="C685">
        <v>9048.0234380000002</v>
      </c>
      <c r="D685">
        <v>8667.7636719999991</v>
      </c>
      <c r="E685">
        <v>8864.7666019999997</v>
      </c>
      <c r="F685">
        <v>8864.7666019999997</v>
      </c>
      <c r="G685">
        <v>44068389997</v>
      </c>
      <c r="H685" s="8">
        <f t="shared" si="14"/>
        <v>2.1657014066979043E-2</v>
      </c>
    </row>
    <row r="686" spans="1:8" x14ac:dyDescent="0.35">
      <c r="A686" s="1">
        <v>43951</v>
      </c>
      <c r="B686">
        <v>8797.6699219999991</v>
      </c>
      <c r="C686">
        <v>9440.6503909999992</v>
      </c>
      <c r="D686">
        <v>8533.2558590000008</v>
      </c>
      <c r="E686">
        <v>8658.5537110000005</v>
      </c>
      <c r="F686">
        <v>8658.5537110000005</v>
      </c>
      <c r="G686">
        <v>66964629541</v>
      </c>
      <c r="H686" s="8">
        <f t="shared" si="14"/>
        <v>-1.606691090028842E-2</v>
      </c>
    </row>
    <row r="687" spans="1:8" x14ac:dyDescent="0.35">
      <c r="A687" s="1">
        <v>43950</v>
      </c>
      <c r="B687">
        <v>7806.7124020000001</v>
      </c>
      <c r="C687">
        <v>8871.7539059999999</v>
      </c>
      <c r="D687">
        <v>7786.0493159999996</v>
      </c>
      <c r="E687">
        <v>8801.0380860000005</v>
      </c>
      <c r="F687">
        <v>8801.0380860000005</v>
      </c>
      <c r="G687">
        <v>60201052203</v>
      </c>
      <c r="H687" s="8">
        <f t="shared" si="14"/>
        <v>0.11297822760041176</v>
      </c>
    </row>
    <row r="688" spans="1:8" x14ac:dyDescent="0.35">
      <c r="A688" s="1">
        <v>43949</v>
      </c>
      <c r="B688">
        <v>7796.9702150000003</v>
      </c>
      <c r="C688">
        <v>7814.5273440000001</v>
      </c>
      <c r="D688">
        <v>7730.8066410000001</v>
      </c>
      <c r="E688">
        <v>7807.0585940000001</v>
      </c>
      <c r="F688">
        <v>7807.0585940000001</v>
      </c>
      <c r="G688">
        <v>33187959921</v>
      </c>
      <c r="H688" s="8">
        <f t="shared" si="14"/>
        <v>1.2922125379913351E-3</v>
      </c>
    </row>
    <row r="689" spans="1:8" x14ac:dyDescent="0.35">
      <c r="A689" s="1">
        <v>43948</v>
      </c>
      <c r="B689">
        <v>7679.4189450000003</v>
      </c>
      <c r="C689">
        <v>7795.6010740000002</v>
      </c>
      <c r="D689">
        <v>7679.4189450000003</v>
      </c>
      <c r="E689">
        <v>7795.6010740000002</v>
      </c>
      <c r="F689">
        <v>7795.6010740000002</v>
      </c>
      <c r="G689">
        <v>36162144725</v>
      </c>
      <c r="H689" s="8">
        <f t="shared" si="14"/>
        <v>1.4903549822154458E-2</v>
      </c>
    </row>
    <row r="690" spans="1:8" x14ac:dyDescent="0.35">
      <c r="A690" s="1">
        <v>43947</v>
      </c>
      <c r="B690">
        <v>7570.1391599999997</v>
      </c>
      <c r="C690">
        <v>7700.5942379999997</v>
      </c>
      <c r="D690">
        <v>7561.4077150000003</v>
      </c>
      <c r="E690">
        <v>7679.8671880000002</v>
      </c>
      <c r="F690">
        <v>7679.8671880000002</v>
      </c>
      <c r="G690">
        <v>33070154491</v>
      </c>
      <c r="H690" s="8">
        <f t="shared" si="14"/>
        <v>1.4287750727180993E-2</v>
      </c>
    </row>
    <row r="691" spans="1:8" x14ac:dyDescent="0.35">
      <c r="A691" s="1">
        <v>43946</v>
      </c>
      <c r="B691">
        <v>7550.4829099999997</v>
      </c>
      <c r="C691">
        <v>7641.3637699999999</v>
      </c>
      <c r="D691">
        <v>7521.6723629999997</v>
      </c>
      <c r="E691">
        <v>7569.9360349999997</v>
      </c>
      <c r="F691">
        <v>7569.9360349999997</v>
      </c>
      <c r="G691">
        <v>32941541447</v>
      </c>
      <c r="H691" s="8">
        <f t="shared" si="14"/>
        <v>2.5697872359895049E-3</v>
      </c>
    </row>
    <row r="692" spans="1:8" x14ac:dyDescent="0.35">
      <c r="A692" s="1">
        <v>43945</v>
      </c>
      <c r="B692">
        <v>7434.1816410000001</v>
      </c>
      <c r="C692">
        <v>7574.1958009999998</v>
      </c>
      <c r="D692">
        <v>7434.1816410000001</v>
      </c>
      <c r="E692">
        <v>7550.9008789999998</v>
      </c>
      <c r="F692">
        <v>7550.9008789999998</v>
      </c>
      <c r="G692">
        <v>34636526286</v>
      </c>
      <c r="H692" s="8">
        <f t="shared" si="14"/>
        <v>1.5457657287570875E-2</v>
      </c>
    </row>
    <row r="693" spans="1:8" x14ac:dyDescent="0.35">
      <c r="A693" s="1">
        <v>43944</v>
      </c>
      <c r="B693">
        <v>7121.3061520000001</v>
      </c>
      <c r="C693">
        <v>7491.7851559999999</v>
      </c>
      <c r="D693">
        <v>7081.5947269999997</v>
      </c>
      <c r="E693">
        <v>7429.7246089999999</v>
      </c>
      <c r="F693">
        <v>7429.7246089999999</v>
      </c>
      <c r="G693">
        <v>43500782316</v>
      </c>
      <c r="H693" s="8">
        <f t="shared" si="14"/>
        <v>4.1511425151128337E-2</v>
      </c>
    </row>
    <row r="694" spans="1:8" x14ac:dyDescent="0.35">
      <c r="A694" s="1">
        <v>43943</v>
      </c>
      <c r="B694">
        <v>6879.4404299999997</v>
      </c>
      <c r="C694">
        <v>7145.8657229999999</v>
      </c>
      <c r="D694">
        <v>6867.7817379999997</v>
      </c>
      <c r="E694">
        <v>7117.2075199999999</v>
      </c>
      <c r="F694">
        <v>7117.2075199999999</v>
      </c>
      <c r="G694">
        <v>33249153866</v>
      </c>
      <c r="H694" s="8">
        <f t="shared" si="14"/>
        <v>3.3407356653835533E-2</v>
      </c>
    </row>
    <row r="695" spans="1:8" x14ac:dyDescent="0.35">
      <c r="A695" s="1">
        <v>43942</v>
      </c>
      <c r="B695">
        <v>6879.7841799999997</v>
      </c>
      <c r="C695">
        <v>6934.5517579999996</v>
      </c>
      <c r="D695">
        <v>6834.4423829999996</v>
      </c>
      <c r="E695">
        <v>6880.3232420000004</v>
      </c>
      <c r="F695">
        <v>6880.3232420000004</v>
      </c>
      <c r="G695">
        <v>32589741511</v>
      </c>
      <c r="H695" s="8">
        <f t="shared" si="14"/>
        <v>7.8348353854962709E-5</v>
      </c>
    </row>
    <row r="696" spans="1:8" x14ac:dyDescent="0.35">
      <c r="A696" s="1">
        <v>43941</v>
      </c>
      <c r="B696">
        <v>7186.8735349999997</v>
      </c>
      <c r="C696">
        <v>7240.2905270000001</v>
      </c>
      <c r="D696">
        <v>6835.5029299999997</v>
      </c>
      <c r="E696">
        <v>6881.9584960000002</v>
      </c>
      <c r="F696">
        <v>6881.9584960000002</v>
      </c>
      <c r="G696">
        <v>37747113936</v>
      </c>
      <c r="H696" s="8">
        <f t="shared" si="14"/>
        <v>-4.4306433870129447E-2</v>
      </c>
    </row>
    <row r="697" spans="1:8" x14ac:dyDescent="0.35">
      <c r="A697" s="1">
        <v>43940</v>
      </c>
      <c r="B697">
        <v>7260.9223629999997</v>
      </c>
      <c r="C697">
        <v>7280.5219729999999</v>
      </c>
      <c r="D697">
        <v>7167.0546880000002</v>
      </c>
      <c r="E697">
        <v>7189.4248049999997</v>
      </c>
      <c r="F697">
        <v>7189.4248049999997</v>
      </c>
      <c r="G697">
        <v>31311210215</v>
      </c>
      <c r="H697" s="8">
        <f t="shared" si="14"/>
        <v>-9.9448231171812129E-3</v>
      </c>
    </row>
    <row r="698" spans="1:8" x14ac:dyDescent="0.35">
      <c r="A698" s="1">
        <v>43939</v>
      </c>
      <c r="B698">
        <v>7092.2915039999998</v>
      </c>
      <c r="C698">
        <v>7269.9565430000002</v>
      </c>
      <c r="D698">
        <v>7089.2470700000003</v>
      </c>
      <c r="E698">
        <v>7257.6650390000004</v>
      </c>
      <c r="F698">
        <v>7257.6650390000004</v>
      </c>
      <c r="G698">
        <v>32447188386</v>
      </c>
      <c r="H698" s="8">
        <f t="shared" si="14"/>
        <v>2.278605227870735E-2</v>
      </c>
    </row>
    <row r="699" spans="1:8" x14ac:dyDescent="0.35">
      <c r="A699" s="1">
        <v>43938</v>
      </c>
      <c r="B699">
        <v>7116.5527339999999</v>
      </c>
      <c r="C699">
        <v>7167.1831050000001</v>
      </c>
      <c r="D699">
        <v>7050.3320309999999</v>
      </c>
      <c r="E699">
        <v>7096.1845700000003</v>
      </c>
      <c r="F699">
        <v>7096.1845700000003</v>
      </c>
      <c r="G699">
        <v>32513423567</v>
      </c>
      <c r="H699" s="8">
        <f t="shared" si="14"/>
        <v>-2.8702979466047798E-3</v>
      </c>
    </row>
    <row r="700" spans="1:8" x14ac:dyDescent="0.35">
      <c r="A700" s="1">
        <v>43937</v>
      </c>
      <c r="B700">
        <v>6640.4541019999997</v>
      </c>
      <c r="C700">
        <v>7134.4506840000004</v>
      </c>
      <c r="D700">
        <v>6555.5043949999999</v>
      </c>
      <c r="E700">
        <v>7116.8041990000002</v>
      </c>
      <c r="F700">
        <v>7116.8041990000002</v>
      </c>
      <c r="G700">
        <v>46783242377</v>
      </c>
      <c r="H700" s="8">
        <f t="shared" si="14"/>
        <v>6.6933146350567518E-2</v>
      </c>
    </row>
    <row r="701" spans="1:8" x14ac:dyDescent="0.35">
      <c r="A701" s="1">
        <v>43936</v>
      </c>
      <c r="B701">
        <v>6845.5615230000003</v>
      </c>
      <c r="C701">
        <v>6928.6645509999998</v>
      </c>
      <c r="D701">
        <v>6633.4028319999998</v>
      </c>
      <c r="E701">
        <v>6642.1098629999997</v>
      </c>
      <c r="F701">
        <v>6642.1098629999997</v>
      </c>
      <c r="G701">
        <v>32288311031</v>
      </c>
      <c r="H701" s="8">
        <f t="shared" si="14"/>
        <v>-3.0630577361168324E-2</v>
      </c>
    </row>
    <row r="702" spans="1:8" x14ac:dyDescent="0.35">
      <c r="A702" s="1">
        <v>43935</v>
      </c>
      <c r="B702">
        <v>6843.2817379999997</v>
      </c>
      <c r="C702">
        <v>6958.5571289999998</v>
      </c>
      <c r="D702">
        <v>6793.8212890000004</v>
      </c>
      <c r="E702">
        <v>6842.4277339999999</v>
      </c>
      <c r="F702">
        <v>6842.4277339999999</v>
      </c>
      <c r="G702">
        <v>34110434052</v>
      </c>
      <c r="H702" s="8">
        <f t="shared" si="14"/>
        <v>-1.2481008688718207E-4</v>
      </c>
    </row>
    <row r="703" spans="1:8" x14ac:dyDescent="0.35">
      <c r="A703" s="1">
        <v>43934</v>
      </c>
      <c r="B703">
        <v>6965.6166990000002</v>
      </c>
      <c r="C703">
        <v>6965.6166990000002</v>
      </c>
      <c r="D703">
        <v>6668.2597660000001</v>
      </c>
      <c r="E703">
        <v>6845.0375979999999</v>
      </c>
      <c r="F703">
        <v>6845.0375979999999</v>
      </c>
      <c r="G703">
        <v>38619308647</v>
      </c>
      <c r="H703" s="8">
        <f t="shared" si="14"/>
        <v>-1.761554984522384E-2</v>
      </c>
    </row>
    <row r="704" spans="1:8" x14ac:dyDescent="0.35">
      <c r="A704" s="1">
        <v>43933</v>
      </c>
      <c r="B704">
        <v>6858.0678710000002</v>
      </c>
      <c r="C704">
        <v>7119.9472660000001</v>
      </c>
      <c r="D704">
        <v>6811.078125</v>
      </c>
      <c r="E704">
        <v>6971.091797</v>
      </c>
      <c r="F704">
        <v>6971.091797</v>
      </c>
      <c r="G704">
        <v>35759567632</v>
      </c>
      <c r="H704" s="8">
        <f t="shared" si="14"/>
        <v>1.6213231627309733E-2</v>
      </c>
    </row>
    <row r="705" spans="1:8" x14ac:dyDescent="0.35">
      <c r="A705" s="1">
        <v>43932</v>
      </c>
      <c r="B705">
        <v>6867.4404299999997</v>
      </c>
      <c r="C705">
        <v>6926.0698240000002</v>
      </c>
      <c r="D705">
        <v>6789.9208980000003</v>
      </c>
      <c r="E705">
        <v>6859.0830079999996</v>
      </c>
      <c r="F705">
        <v>6859.0830079999996</v>
      </c>
      <c r="G705">
        <v>31222085946</v>
      </c>
      <c r="H705" s="8">
        <f t="shared" si="14"/>
        <v>-1.2184459628572033E-3</v>
      </c>
    </row>
    <row r="706" spans="1:8" x14ac:dyDescent="0.35">
      <c r="A706" s="1">
        <v>43931</v>
      </c>
      <c r="B706">
        <v>7303.8154299999997</v>
      </c>
      <c r="C706">
        <v>7303.8154299999997</v>
      </c>
      <c r="D706">
        <v>6802.4750979999999</v>
      </c>
      <c r="E706">
        <v>6865.4931640000004</v>
      </c>
      <c r="F706">
        <v>6865.4931640000004</v>
      </c>
      <c r="G706">
        <v>43622840992</v>
      </c>
      <c r="H706" s="8">
        <f t="shared" si="14"/>
        <v>-6.384425059198838E-2</v>
      </c>
    </row>
    <row r="707" spans="1:8" x14ac:dyDescent="0.35">
      <c r="A707" s="1">
        <v>43930</v>
      </c>
      <c r="B707">
        <v>7337.9663090000004</v>
      </c>
      <c r="C707">
        <v>7341.4482420000004</v>
      </c>
      <c r="D707">
        <v>7179.0942379999997</v>
      </c>
      <c r="E707">
        <v>7302.0893550000001</v>
      </c>
      <c r="F707">
        <v>7302.0893550000001</v>
      </c>
      <c r="G707">
        <v>34815139178</v>
      </c>
      <c r="H707" s="8">
        <f t="shared" si="14"/>
        <v>-4.913244998218773E-3</v>
      </c>
    </row>
    <row r="708" spans="1:8" x14ac:dyDescent="0.35">
      <c r="A708" s="1">
        <v>43929</v>
      </c>
      <c r="B708">
        <v>7179.283203</v>
      </c>
      <c r="C708">
        <v>7356.2236329999996</v>
      </c>
      <c r="D708">
        <v>7153.3056640000004</v>
      </c>
      <c r="E708">
        <v>7334.0986329999996</v>
      </c>
      <c r="F708">
        <v>7334.0986329999996</v>
      </c>
      <c r="G708">
        <v>37563249549</v>
      </c>
      <c r="H708" s="8">
        <f t="shared" si="14"/>
        <v>2.1108992085735377E-2</v>
      </c>
    </row>
    <row r="709" spans="1:8" x14ac:dyDescent="0.35">
      <c r="A709" s="1">
        <v>43928</v>
      </c>
      <c r="B709">
        <v>7273.6440430000002</v>
      </c>
      <c r="C709">
        <v>7427.939453</v>
      </c>
      <c r="D709">
        <v>7136.7143550000001</v>
      </c>
      <c r="E709">
        <v>7176.4145509999998</v>
      </c>
      <c r="F709">
        <v>7176.4145509999998</v>
      </c>
      <c r="G709">
        <v>44243482668</v>
      </c>
      <c r="H709" s="8">
        <f t="shared" si="14"/>
        <v>-1.3548477628908982E-2</v>
      </c>
    </row>
    <row r="710" spans="1:8" x14ac:dyDescent="0.35">
      <c r="A710" s="1">
        <v>43927</v>
      </c>
      <c r="B710">
        <v>6788.0498049999997</v>
      </c>
      <c r="C710">
        <v>7271.78125</v>
      </c>
      <c r="D710">
        <v>6782.8896480000003</v>
      </c>
      <c r="E710">
        <v>7271.78125</v>
      </c>
      <c r="F710">
        <v>7271.78125</v>
      </c>
      <c r="G710">
        <v>46896904615</v>
      </c>
      <c r="H710" s="8">
        <f t="shared" si="14"/>
        <v>6.6521726708982112E-2</v>
      </c>
    </row>
    <row r="711" spans="1:8" x14ac:dyDescent="0.35">
      <c r="A711" s="1">
        <v>43926</v>
      </c>
      <c r="B711">
        <v>6862.5375979999999</v>
      </c>
      <c r="C711">
        <v>6883.4140630000002</v>
      </c>
      <c r="D711">
        <v>6715.9291990000002</v>
      </c>
      <c r="E711">
        <v>6791.1293949999999</v>
      </c>
      <c r="F711">
        <v>6791.1293949999999</v>
      </c>
      <c r="G711">
        <v>29510409856</v>
      </c>
      <c r="H711" s="8">
        <f t="shared" si="14"/>
        <v>-1.0514923048377575E-2</v>
      </c>
    </row>
    <row r="712" spans="1:8" x14ac:dyDescent="0.35">
      <c r="A712" s="1">
        <v>43925</v>
      </c>
      <c r="B712">
        <v>6738.3828130000002</v>
      </c>
      <c r="C712">
        <v>6878.9536129999997</v>
      </c>
      <c r="D712">
        <v>6696.4848629999997</v>
      </c>
      <c r="E712">
        <v>6867.5273440000001</v>
      </c>
      <c r="F712">
        <v>6867.5273440000001</v>
      </c>
      <c r="G712">
        <v>33185988584</v>
      </c>
      <c r="H712" s="8">
        <f t="shared" ref="H712:H775" si="15">(E712-B712)/E712</f>
        <v>1.8805098914215536E-2</v>
      </c>
    </row>
    <row r="713" spans="1:8" x14ac:dyDescent="0.35">
      <c r="A713" s="1">
        <v>43924</v>
      </c>
      <c r="B713">
        <v>6797.3964839999999</v>
      </c>
      <c r="C713">
        <v>7003.220703</v>
      </c>
      <c r="D713">
        <v>6673.3359380000002</v>
      </c>
      <c r="E713">
        <v>6733.3872069999998</v>
      </c>
      <c r="F713">
        <v>6733.3872069999998</v>
      </c>
      <c r="G713">
        <v>38976504903</v>
      </c>
      <c r="H713" s="8">
        <f t="shared" si="15"/>
        <v>-9.5062522074263519E-3</v>
      </c>
    </row>
    <row r="714" spans="1:8" x14ac:dyDescent="0.35">
      <c r="A714" s="1">
        <v>43923</v>
      </c>
      <c r="B714">
        <v>6606.7763670000004</v>
      </c>
      <c r="C714">
        <v>7088.2475590000004</v>
      </c>
      <c r="D714">
        <v>6595.9184569999998</v>
      </c>
      <c r="E714">
        <v>6793.6245120000003</v>
      </c>
      <c r="F714">
        <v>6793.6245120000003</v>
      </c>
      <c r="G714">
        <v>47660646124</v>
      </c>
      <c r="H714" s="8">
        <f t="shared" si="15"/>
        <v>2.7503454845047511E-2</v>
      </c>
    </row>
    <row r="715" spans="1:8" x14ac:dyDescent="0.35">
      <c r="A715" s="1">
        <v>43922</v>
      </c>
      <c r="B715">
        <v>6437.3193359999996</v>
      </c>
      <c r="C715">
        <v>6612.5737300000001</v>
      </c>
      <c r="D715">
        <v>6202.3735349999997</v>
      </c>
      <c r="E715">
        <v>6606.7763670000004</v>
      </c>
      <c r="F715">
        <v>6606.7763670000004</v>
      </c>
      <c r="G715">
        <v>40346426266</v>
      </c>
      <c r="H715" s="8">
        <f t="shared" si="15"/>
        <v>2.5648973355056625E-2</v>
      </c>
    </row>
    <row r="716" spans="1:8" x14ac:dyDescent="0.35">
      <c r="A716" s="1">
        <v>43921</v>
      </c>
      <c r="B716">
        <v>6430.6064450000003</v>
      </c>
      <c r="C716">
        <v>6504.5151370000003</v>
      </c>
      <c r="D716">
        <v>6374.1621089999999</v>
      </c>
      <c r="E716">
        <v>6438.6445309999999</v>
      </c>
      <c r="F716">
        <v>6438.6445309999999</v>
      </c>
      <c r="G716">
        <v>32786468812</v>
      </c>
      <c r="H716" s="8">
        <f t="shared" si="15"/>
        <v>1.2484127616144626E-3</v>
      </c>
    </row>
    <row r="717" spans="1:8" x14ac:dyDescent="0.35">
      <c r="A717" s="1">
        <v>43920</v>
      </c>
      <c r="B717">
        <v>5925.5385740000002</v>
      </c>
      <c r="C717">
        <v>6517.1958009999998</v>
      </c>
      <c r="D717">
        <v>5903.234375</v>
      </c>
      <c r="E717">
        <v>6429.841797</v>
      </c>
      <c r="F717">
        <v>6429.841797</v>
      </c>
      <c r="G717">
        <v>37101651525</v>
      </c>
      <c r="H717" s="8">
        <f t="shared" si="15"/>
        <v>7.8431668915290409E-2</v>
      </c>
    </row>
    <row r="718" spans="1:8" x14ac:dyDescent="0.35">
      <c r="A718" s="1">
        <v>43919</v>
      </c>
      <c r="B718">
        <v>6245.6245120000003</v>
      </c>
      <c r="C718">
        <v>6250.4672849999997</v>
      </c>
      <c r="D718">
        <v>5920.0859380000002</v>
      </c>
      <c r="E718">
        <v>5922.0429690000001</v>
      </c>
      <c r="F718">
        <v>5922.0429690000001</v>
      </c>
      <c r="G718">
        <v>28373690931</v>
      </c>
      <c r="H718" s="8">
        <f t="shared" si="15"/>
        <v>-5.4640188308974803E-2</v>
      </c>
    </row>
    <row r="719" spans="1:8" x14ac:dyDescent="0.35">
      <c r="A719" s="1">
        <v>43918</v>
      </c>
      <c r="B719">
        <v>6467.2539059999999</v>
      </c>
      <c r="C719">
        <v>6467.5009769999997</v>
      </c>
      <c r="D719">
        <v>6117.8378910000001</v>
      </c>
      <c r="E719">
        <v>6242.1938479999999</v>
      </c>
      <c r="F719">
        <v>6242.1938479999999</v>
      </c>
      <c r="G719">
        <v>34885225901</v>
      </c>
      <c r="H719" s="8">
        <f t="shared" si="15"/>
        <v>-3.6054640961223801E-2</v>
      </c>
    </row>
    <row r="720" spans="1:8" x14ac:dyDescent="0.35">
      <c r="A720" s="1">
        <v>43917</v>
      </c>
      <c r="B720">
        <v>6719.3891599999997</v>
      </c>
      <c r="C720">
        <v>6793.8364259999998</v>
      </c>
      <c r="D720">
        <v>6466.7016599999997</v>
      </c>
      <c r="E720">
        <v>6469.7983400000003</v>
      </c>
      <c r="F720">
        <v>6469.7983400000003</v>
      </c>
      <c r="G720">
        <v>34585598367</v>
      </c>
      <c r="H720" s="8">
        <f t="shared" si="15"/>
        <v>-3.8577836106094061E-2</v>
      </c>
    </row>
    <row r="721" spans="1:8" x14ac:dyDescent="0.35">
      <c r="A721" s="1">
        <v>43916</v>
      </c>
      <c r="B721">
        <v>6675.1708980000003</v>
      </c>
      <c r="C721">
        <v>6735.4638670000004</v>
      </c>
      <c r="D721">
        <v>6590.9628910000001</v>
      </c>
      <c r="E721">
        <v>6716.4404299999997</v>
      </c>
      <c r="F721">
        <v>6716.4404299999997</v>
      </c>
      <c r="G721">
        <v>35319797642</v>
      </c>
      <c r="H721" s="8">
        <f t="shared" si="15"/>
        <v>6.144554162300424E-3</v>
      </c>
    </row>
    <row r="722" spans="1:8" x14ac:dyDescent="0.35">
      <c r="A722" s="1">
        <v>43915</v>
      </c>
      <c r="B722">
        <v>6738.716797</v>
      </c>
      <c r="C722">
        <v>6892.5112300000001</v>
      </c>
      <c r="D722">
        <v>6536.9262699999999</v>
      </c>
      <c r="E722">
        <v>6681.0629879999997</v>
      </c>
      <c r="F722">
        <v>6681.0629879999997</v>
      </c>
      <c r="G722">
        <v>44590107888</v>
      </c>
      <c r="H722" s="8">
        <f t="shared" si="15"/>
        <v>-8.6294365288208785E-3</v>
      </c>
    </row>
    <row r="723" spans="1:8" x14ac:dyDescent="0.35">
      <c r="A723" s="1">
        <v>43914</v>
      </c>
      <c r="B723">
        <v>6436.642578</v>
      </c>
      <c r="C723">
        <v>6789.0229490000002</v>
      </c>
      <c r="D723">
        <v>6411.0664059999999</v>
      </c>
      <c r="E723">
        <v>6734.8037109999996</v>
      </c>
      <c r="F723">
        <v>6734.8037109999996</v>
      </c>
      <c r="G723">
        <v>48221910672</v>
      </c>
      <c r="H723" s="8">
        <f t="shared" si="15"/>
        <v>4.4271688648180055E-2</v>
      </c>
    </row>
    <row r="724" spans="1:8" x14ac:dyDescent="0.35">
      <c r="A724" s="1">
        <v>43913</v>
      </c>
      <c r="B724">
        <v>5831.3745120000003</v>
      </c>
      <c r="C724">
        <v>6443.9345700000003</v>
      </c>
      <c r="D724">
        <v>5785.0043949999999</v>
      </c>
      <c r="E724">
        <v>6416.3149409999996</v>
      </c>
      <c r="F724">
        <v>6416.3149409999996</v>
      </c>
      <c r="G724">
        <v>46491916000</v>
      </c>
      <c r="H724" s="8">
        <f t="shared" si="15"/>
        <v>9.1164544505484446E-2</v>
      </c>
    </row>
    <row r="725" spans="1:8" x14ac:dyDescent="0.35">
      <c r="A725" s="1">
        <v>43912</v>
      </c>
      <c r="B725">
        <v>6185.5581050000001</v>
      </c>
      <c r="C725">
        <v>6359.6972660000001</v>
      </c>
      <c r="D725">
        <v>5823.7138670000004</v>
      </c>
      <c r="E725">
        <v>5830.2548829999996</v>
      </c>
      <c r="F725">
        <v>5830.2548829999996</v>
      </c>
      <c r="G725">
        <v>40099664740</v>
      </c>
      <c r="H725" s="8">
        <f t="shared" si="15"/>
        <v>-6.0941284580199456E-2</v>
      </c>
    </row>
    <row r="726" spans="1:8" x14ac:dyDescent="0.35">
      <c r="A726" s="1">
        <v>43911</v>
      </c>
      <c r="B726">
        <v>6206.5214839999999</v>
      </c>
      <c r="C726">
        <v>6378.1352539999998</v>
      </c>
      <c r="D726">
        <v>5932.8232420000004</v>
      </c>
      <c r="E726">
        <v>6185.0664059999999</v>
      </c>
      <c r="F726">
        <v>6185.0664059999999</v>
      </c>
      <c r="G726">
        <v>42494390880</v>
      </c>
      <c r="H726" s="8">
        <f t="shared" si="15"/>
        <v>-3.468851681072793E-3</v>
      </c>
    </row>
    <row r="727" spans="1:8" x14ac:dyDescent="0.35">
      <c r="A727" s="1">
        <v>43910</v>
      </c>
      <c r="B727">
        <v>6191.6538090000004</v>
      </c>
      <c r="C727">
        <v>6844.2617190000001</v>
      </c>
      <c r="D727">
        <v>5865.7817379999997</v>
      </c>
      <c r="E727">
        <v>6198.7783200000003</v>
      </c>
      <c r="F727">
        <v>6198.7783200000003</v>
      </c>
      <c r="G727">
        <v>54442976103</v>
      </c>
      <c r="H727" s="8">
        <f t="shared" si="15"/>
        <v>1.1493411495315392E-3</v>
      </c>
    </row>
    <row r="728" spans="1:8" x14ac:dyDescent="0.35">
      <c r="A728" s="1">
        <v>43909</v>
      </c>
      <c r="B728">
        <v>5245.4165039999998</v>
      </c>
      <c r="C728">
        <v>6329.7358400000003</v>
      </c>
      <c r="D728">
        <v>5236.96875</v>
      </c>
      <c r="E728">
        <v>6191.1928710000002</v>
      </c>
      <c r="F728">
        <v>6191.1928710000002</v>
      </c>
      <c r="G728">
        <v>51000731797</v>
      </c>
      <c r="H728" s="8">
        <f t="shared" si="15"/>
        <v>0.15276157385276851</v>
      </c>
    </row>
    <row r="729" spans="1:8" x14ac:dyDescent="0.35">
      <c r="A729" s="1">
        <v>43908</v>
      </c>
      <c r="B729">
        <v>5227.1137699999999</v>
      </c>
      <c r="C729">
        <v>5331.8339839999999</v>
      </c>
      <c r="D729">
        <v>5069.3359380000002</v>
      </c>
      <c r="E729">
        <v>5238.4384769999997</v>
      </c>
      <c r="F729">
        <v>5238.4384769999997</v>
      </c>
      <c r="G729">
        <v>37878801016</v>
      </c>
      <c r="H729" s="8">
        <f t="shared" si="15"/>
        <v>2.1618478578534928E-3</v>
      </c>
    </row>
    <row r="730" spans="1:8" x14ac:dyDescent="0.35">
      <c r="A730" s="1">
        <v>43907</v>
      </c>
      <c r="B730">
        <v>5002.578125</v>
      </c>
      <c r="C730">
        <v>5371.3486329999996</v>
      </c>
      <c r="D730">
        <v>4981.9091799999997</v>
      </c>
      <c r="E730">
        <v>5225.6293949999999</v>
      </c>
      <c r="F730">
        <v>5225.6293949999999</v>
      </c>
      <c r="G730">
        <v>38622642935</v>
      </c>
      <c r="H730" s="8">
        <f t="shared" si="15"/>
        <v>4.2684096620671269E-2</v>
      </c>
    </row>
    <row r="731" spans="1:8" x14ac:dyDescent="0.35">
      <c r="A731" s="1">
        <v>43906</v>
      </c>
      <c r="B731">
        <v>5385.2294920000004</v>
      </c>
      <c r="C731">
        <v>5385.2294920000004</v>
      </c>
      <c r="D731">
        <v>4575.3579099999997</v>
      </c>
      <c r="E731">
        <v>5014.4799800000001</v>
      </c>
      <c r="F731">
        <v>5014.4799800000001</v>
      </c>
      <c r="G731">
        <v>45368026430</v>
      </c>
      <c r="H731" s="8">
        <f t="shared" si="15"/>
        <v>-7.3935784663358123E-2</v>
      </c>
    </row>
    <row r="732" spans="1:8" x14ac:dyDescent="0.35">
      <c r="A732" s="1">
        <v>43905</v>
      </c>
      <c r="B732">
        <v>5201.0668949999999</v>
      </c>
      <c r="C732">
        <v>5836.6450199999999</v>
      </c>
      <c r="D732">
        <v>5169.283203</v>
      </c>
      <c r="E732">
        <v>5392.3149409999996</v>
      </c>
      <c r="F732">
        <v>5392.3149409999996</v>
      </c>
      <c r="G732">
        <v>33997889639</v>
      </c>
      <c r="H732" s="8">
        <f t="shared" si="15"/>
        <v>3.5466779684150448E-2</v>
      </c>
    </row>
    <row r="733" spans="1:8" x14ac:dyDescent="0.35">
      <c r="A733" s="1">
        <v>43904</v>
      </c>
      <c r="B733">
        <v>5573.0776370000003</v>
      </c>
      <c r="C733">
        <v>5625.2265630000002</v>
      </c>
      <c r="D733">
        <v>5125.0693359999996</v>
      </c>
      <c r="E733">
        <v>5200.3662109999996</v>
      </c>
      <c r="F733">
        <v>5200.3662109999996</v>
      </c>
      <c r="G733">
        <v>36154506008</v>
      </c>
      <c r="H733" s="8">
        <f t="shared" si="15"/>
        <v>-7.1670226841261356E-2</v>
      </c>
    </row>
    <row r="734" spans="1:8" x14ac:dyDescent="0.35">
      <c r="A734" s="1">
        <v>43903</v>
      </c>
      <c r="B734">
        <v>5017.8310549999997</v>
      </c>
      <c r="C734">
        <v>5838.1147460000002</v>
      </c>
      <c r="D734">
        <v>4106.9809569999998</v>
      </c>
      <c r="E734">
        <v>5563.7070309999999</v>
      </c>
      <c r="F734">
        <v>5563.7070309999999</v>
      </c>
      <c r="G734">
        <v>74156772075</v>
      </c>
      <c r="H734" s="8">
        <f t="shared" si="15"/>
        <v>9.8113716800412934E-2</v>
      </c>
    </row>
    <row r="735" spans="1:8" x14ac:dyDescent="0.35">
      <c r="A735" s="1">
        <v>43902</v>
      </c>
      <c r="B735">
        <v>7913.6162109999996</v>
      </c>
      <c r="C735">
        <v>7929.1162109999996</v>
      </c>
      <c r="D735">
        <v>4860.3540039999998</v>
      </c>
      <c r="E735">
        <v>4970.7880859999996</v>
      </c>
      <c r="F735">
        <v>4970.7880859999996</v>
      </c>
      <c r="G735">
        <v>53980357243</v>
      </c>
      <c r="H735" s="8">
        <f t="shared" si="15"/>
        <v>-0.59202445851359919</v>
      </c>
    </row>
    <row r="736" spans="1:8" x14ac:dyDescent="0.35">
      <c r="A736" s="1">
        <v>43901</v>
      </c>
      <c r="B736">
        <v>7910.0898440000001</v>
      </c>
      <c r="C736">
        <v>7950.814453</v>
      </c>
      <c r="D736">
        <v>7642.8125</v>
      </c>
      <c r="E736">
        <v>7911.4301759999998</v>
      </c>
      <c r="F736">
        <v>7911.4301759999998</v>
      </c>
      <c r="G736">
        <v>38682762605</v>
      </c>
      <c r="H736" s="8">
        <f t="shared" si="15"/>
        <v>1.6941715596072298E-4</v>
      </c>
    </row>
    <row r="737" spans="1:8" x14ac:dyDescent="0.35">
      <c r="A737" s="1">
        <v>43900</v>
      </c>
      <c r="B737">
        <v>7922.1469729999999</v>
      </c>
      <c r="C737">
        <v>8136.9453130000002</v>
      </c>
      <c r="D737">
        <v>7814.7631840000004</v>
      </c>
      <c r="E737">
        <v>7909.7294920000004</v>
      </c>
      <c r="F737">
        <v>7909.7294920000004</v>
      </c>
      <c r="G737">
        <v>42213940994</v>
      </c>
      <c r="H737" s="8">
        <f t="shared" si="15"/>
        <v>-1.5698995790638219E-3</v>
      </c>
    </row>
    <row r="738" spans="1:8" x14ac:dyDescent="0.35">
      <c r="A738" s="1">
        <v>43899</v>
      </c>
      <c r="B738">
        <v>8111.1464839999999</v>
      </c>
      <c r="C738">
        <v>8177.7934569999998</v>
      </c>
      <c r="D738">
        <v>7690.0981449999999</v>
      </c>
      <c r="E738">
        <v>7923.6445309999999</v>
      </c>
      <c r="F738">
        <v>7923.6445309999999</v>
      </c>
      <c r="G738">
        <v>46936995808</v>
      </c>
      <c r="H738" s="8">
        <f t="shared" si="15"/>
        <v>-2.3663599782452173E-2</v>
      </c>
    </row>
    <row r="739" spans="1:8" x14ac:dyDescent="0.35">
      <c r="A739" s="1">
        <v>43898</v>
      </c>
      <c r="B739">
        <v>8908.2060550000006</v>
      </c>
      <c r="C739">
        <v>8914.34375</v>
      </c>
      <c r="D739">
        <v>8105.2529299999997</v>
      </c>
      <c r="E739">
        <v>8108.1162109999996</v>
      </c>
      <c r="F739">
        <v>8108.1162109999996</v>
      </c>
      <c r="G739">
        <v>39973102121</v>
      </c>
      <c r="H739" s="8">
        <f t="shared" si="15"/>
        <v>-9.8677648812500601E-2</v>
      </c>
    </row>
    <row r="740" spans="1:8" x14ac:dyDescent="0.35">
      <c r="A740" s="1">
        <v>43897</v>
      </c>
      <c r="B740">
        <v>9121.6005860000005</v>
      </c>
      <c r="C740">
        <v>9163.2207030000009</v>
      </c>
      <c r="D740">
        <v>8890.7441409999992</v>
      </c>
      <c r="E740">
        <v>8909.9541019999997</v>
      </c>
      <c r="F740">
        <v>8909.9541019999997</v>
      </c>
      <c r="G740">
        <v>36216930370</v>
      </c>
      <c r="H740" s="8">
        <f t="shared" si="15"/>
        <v>-2.3753936504846071E-2</v>
      </c>
    </row>
    <row r="741" spans="1:8" x14ac:dyDescent="0.35">
      <c r="A741" s="1">
        <v>43896</v>
      </c>
      <c r="B741">
        <v>9078.3085940000001</v>
      </c>
      <c r="C741">
        <v>9167.6953130000002</v>
      </c>
      <c r="D741">
        <v>9032.0791019999997</v>
      </c>
      <c r="E741">
        <v>9122.5458980000003</v>
      </c>
      <c r="F741">
        <v>9122.5458980000003</v>
      </c>
      <c r="G741">
        <v>40826885651</v>
      </c>
      <c r="H741" s="8">
        <f t="shared" si="15"/>
        <v>4.8492278903961095E-3</v>
      </c>
    </row>
    <row r="742" spans="1:8" x14ac:dyDescent="0.35">
      <c r="A742" s="1">
        <v>43895</v>
      </c>
      <c r="B742">
        <v>8760.2851559999999</v>
      </c>
      <c r="C742">
        <v>9142.0546880000002</v>
      </c>
      <c r="D742">
        <v>8757.2539059999999</v>
      </c>
      <c r="E742">
        <v>9078.7626949999994</v>
      </c>
      <c r="F742">
        <v>9078.7626949999994</v>
      </c>
      <c r="G742">
        <v>39698054597</v>
      </c>
      <c r="H742" s="8">
        <f t="shared" si="15"/>
        <v>3.5079398999535098E-2</v>
      </c>
    </row>
    <row r="743" spans="1:8" x14ac:dyDescent="0.35">
      <c r="A743" s="1">
        <v>43894</v>
      </c>
      <c r="B743">
        <v>8788.5419920000004</v>
      </c>
      <c r="C743">
        <v>8843.3662110000005</v>
      </c>
      <c r="D743">
        <v>8712.4316409999992</v>
      </c>
      <c r="E743">
        <v>8755.2460940000001</v>
      </c>
      <c r="F743">
        <v>8755.2460940000001</v>
      </c>
      <c r="G743">
        <v>34746706368</v>
      </c>
      <c r="H743" s="8">
        <f t="shared" si="15"/>
        <v>-3.8029654041156079E-3</v>
      </c>
    </row>
    <row r="744" spans="1:8" x14ac:dyDescent="0.35">
      <c r="A744" s="1">
        <v>43893</v>
      </c>
      <c r="B744">
        <v>8865.3876949999994</v>
      </c>
      <c r="C744">
        <v>8901.5986329999996</v>
      </c>
      <c r="D744">
        <v>8704.9902340000008</v>
      </c>
      <c r="E744">
        <v>8787.7861329999996</v>
      </c>
      <c r="F744">
        <v>8787.7861329999996</v>
      </c>
      <c r="G744">
        <v>42386715821</v>
      </c>
      <c r="H744" s="8">
        <f t="shared" si="15"/>
        <v>-8.8306156778883722E-3</v>
      </c>
    </row>
    <row r="745" spans="1:8" x14ac:dyDescent="0.35">
      <c r="A745" s="1">
        <v>43892</v>
      </c>
      <c r="B745">
        <v>8563.2646480000003</v>
      </c>
      <c r="C745">
        <v>8921.3085940000001</v>
      </c>
      <c r="D745">
        <v>8532.6308590000008</v>
      </c>
      <c r="E745">
        <v>8869.6699219999991</v>
      </c>
      <c r="F745">
        <v>8869.6699219999991</v>
      </c>
      <c r="G745">
        <v>42857674409</v>
      </c>
      <c r="H745" s="8">
        <f t="shared" si="15"/>
        <v>3.454528485214569E-2</v>
      </c>
    </row>
    <row r="746" spans="1:8" x14ac:dyDescent="0.35">
      <c r="A746" s="1">
        <v>43891</v>
      </c>
      <c r="B746">
        <v>8599.7587889999995</v>
      </c>
      <c r="C746">
        <v>8726.796875</v>
      </c>
      <c r="D746">
        <v>8471.2128909999992</v>
      </c>
      <c r="E746">
        <v>8562.4541019999997</v>
      </c>
      <c r="F746">
        <v>8562.4541019999997</v>
      </c>
      <c r="G746">
        <v>35349164300</v>
      </c>
      <c r="H746" s="8">
        <f t="shared" si="15"/>
        <v>-4.3567751202644436E-3</v>
      </c>
    </row>
    <row r="747" spans="1:8" x14ac:dyDescent="0.35">
      <c r="A747" s="1">
        <v>43890</v>
      </c>
      <c r="B747">
        <v>8671.2128909999992</v>
      </c>
      <c r="C747">
        <v>8775.6318360000005</v>
      </c>
      <c r="D747">
        <v>8599.5087889999995</v>
      </c>
      <c r="E747">
        <v>8599.5087889999995</v>
      </c>
      <c r="F747">
        <v>8599.5087889999995</v>
      </c>
      <c r="G747">
        <v>35792392544</v>
      </c>
      <c r="H747" s="8">
        <f t="shared" si="15"/>
        <v>-8.3381625345530768E-3</v>
      </c>
    </row>
    <row r="748" spans="1:8" x14ac:dyDescent="0.35">
      <c r="A748" s="1">
        <v>43889</v>
      </c>
      <c r="B748">
        <v>8788.7285159999992</v>
      </c>
      <c r="C748">
        <v>8890.4560550000006</v>
      </c>
      <c r="D748">
        <v>8492.9326170000004</v>
      </c>
      <c r="E748">
        <v>8672.4550780000009</v>
      </c>
      <c r="F748">
        <v>8672.4550780000009</v>
      </c>
      <c r="G748">
        <v>44605450443</v>
      </c>
      <c r="H748" s="8">
        <f t="shared" si="15"/>
        <v>-1.3407211332227824E-2</v>
      </c>
    </row>
    <row r="749" spans="1:8" x14ac:dyDescent="0.35">
      <c r="A749" s="1">
        <v>43888</v>
      </c>
      <c r="B749">
        <v>8825.09375</v>
      </c>
      <c r="C749">
        <v>8932.8925780000009</v>
      </c>
      <c r="D749">
        <v>8577.1992190000001</v>
      </c>
      <c r="E749">
        <v>8784.4941409999992</v>
      </c>
      <c r="F749">
        <v>8784.4941409999992</v>
      </c>
      <c r="G749">
        <v>45470195695</v>
      </c>
      <c r="H749" s="8">
        <f t="shared" si="15"/>
        <v>-4.6217355659114879E-3</v>
      </c>
    </row>
    <row r="750" spans="1:8" x14ac:dyDescent="0.35">
      <c r="A750" s="1">
        <v>43887</v>
      </c>
      <c r="B750">
        <v>9338.2900389999995</v>
      </c>
      <c r="C750">
        <v>9354.7783199999994</v>
      </c>
      <c r="D750">
        <v>8704.4267579999996</v>
      </c>
      <c r="E750">
        <v>8820.5224610000005</v>
      </c>
      <c r="F750">
        <v>8820.5224610000005</v>
      </c>
      <c r="G750">
        <v>50420050762</v>
      </c>
      <c r="H750" s="8">
        <f t="shared" si="15"/>
        <v>-5.8700329860199539E-2</v>
      </c>
    </row>
    <row r="751" spans="1:8" x14ac:dyDescent="0.35">
      <c r="A751" s="1">
        <v>43886</v>
      </c>
      <c r="B751">
        <v>9651.3125</v>
      </c>
      <c r="C751">
        <v>9652.7373050000006</v>
      </c>
      <c r="D751">
        <v>9305.0214840000008</v>
      </c>
      <c r="E751">
        <v>9341.7050780000009</v>
      </c>
      <c r="F751">
        <v>9341.7050780000009</v>
      </c>
      <c r="G751">
        <v>42515259129</v>
      </c>
      <c r="H751" s="8">
        <f t="shared" si="15"/>
        <v>-3.3142495873599562E-2</v>
      </c>
    </row>
    <row r="752" spans="1:8" x14ac:dyDescent="0.35">
      <c r="A752" s="1">
        <v>43885</v>
      </c>
      <c r="B752">
        <v>9921.5830079999996</v>
      </c>
      <c r="C752">
        <v>9951.7460940000001</v>
      </c>
      <c r="D752">
        <v>9537.0429690000001</v>
      </c>
      <c r="E752">
        <v>9650.1748050000006</v>
      </c>
      <c r="F752">
        <v>9650.1748050000006</v>
      </c>
      <c r="G752">
        <v>45080496648</v>
      </c>
      <c r="H752" s="8">
        <f t="shared" si="15"/>
        <v>-2.8124692918451131E-2</v>
      </c>
    </row>
    <row r="753" spans="1:8" x14ac:dyDescent="0.35">
      <c r="A753" s="1">
        <v>43884</v>
      </c>
      <c r="B753">
        <v>9663.3183590000008</v>
      </c>
      <c r="C753">
        <v>9937.4042969999991</v>
      </c>
      <c r="D753">
        <v>9657.7910159999992</v>
      </c>
      <c r="E753">
        <v>9924.515625</v>
      </c>
      <c r="F753">
        <v>9924.515625</v>
      </c>
      <c r="G753">
        <v>41185185761</v>
      </c>
      <c r="H753" s="8">
        <f t="shared" si="15"/>
        <v>2.6318389316858898E-2</v>
      </c>
    </row>
    <row r="754" spans="1:8" x14ac:dyDescent="0.35">
      <c r="A754" s="1">
        <v>43883</v>
      </c>
      <c r="B754">
        <v>9687.7070309999999</v>
      </c>
      <c r="C754">
        <v>9698.2314449999994</v>
      </c>
      <c r="D754">
        <v>9600.7285159999992</v>
      </c>
      <c r="E754">
        <v>9663.1816409999992</v>
      </c>
      <c r="F754">
        <v>9663.1816409999992</v>
      </c>
      <c r="G754">
        <v>35838025154</v>
      </c>
      <c r="H754" s="8">
        <f t="shared" si="15"/>
        <v>-2.538024318609691E-3</v>
      </c>
    </row>
    <row r="755" spans="1:8" x14ac:dyDescent="0.35">
      <c r="A755" s="1">
        <v>43882</v>
      </c>
      <c r="B755">
        <v>9611.7822269999997</v>
      </c>
      <c r="C755">
        <v>9723.0146480000003</v>
      </c>
      <c r="D755">
        <v>9589.7431639999995</v>
      </c>
      <c r="E755">
        <v>9686.4414059999999</v>
      </c>
      <c r="F755">
        <v>9686.4414059999999</v>
      </c>
      <c r="G755">
        <v>40930547513</v>
      </c>
      <c r="H755" s="8">
        <f t="shared" si="15"/>
        <v>7.7075962028485137E-3</v>
      </c>
    </row>
    <row r="756" spans="1:8" x14ac:dyDescent="0.35">
      <c r="A756" s="1">
        <v>43881</v>
      </c>
      <c r="B756">
        <v>9629.3251949999994</v>
      </c>
      <c r="C756">
        <v>9643.2167969999991</v>
      </c>
      <c r="D756">
        <v>9507.9003909999992</v>
      </c>
      <c r="E756">
        <v>9608.4755860000005</v>
      </c>
      <c r="F756">
        <v>9608.4755860000005</v>
      </c>
      <c r="G756">
        <v>44925260237</v>
      </c>
      <c r="H756" s="8">
        <f t="shared" si="15"/>
        <v>-2.1699185071956495E-3</v>
      </c>
    </row>
    <row r="757" spans="1:8" x14ac:dyDescent="0.35">
      <c r="A757" s="1">
        <v>43880</v>
      </c>
      <c r="B757">
        <v>10143.798828000001</v>
      </c>
      <c r="C757">
        <v>10191.675781</v>
      </c>
      <c r="D757">
        <v>9611.2236329999996</v>
      </c>
      <c r="E757">
        <v>9633.3867190000001</v>
      </c>
      <c r="F757">
        <v>9633.3867190000001</v>
      </c>
      <c r="G757">
        <v>46992019710</v>
      </c>
      <c r="H757" s="8">
        <f t="shared" si="15"/>
        <v>-5.2983662328567292E-2</v>
      </c>
    </row>
    <row r="758" spans="1:8" x14ac:dyDescent="0.35">
      <c r="A758" s="1">
        <v>43879</v>
      </c>
      <c r="B758">
        <v>9691.2304690000001</v>
      </c>
      <c r="C758">
        <v>10161.935546999999</v>
      </c>
      <c r="D758">
        <v>9632.3828130000002</v>
      </c>
      <c r="E758">
        <v>10141.996094</v>
      </c>
      <c r="F758">
        <v>10141.996094</v>
      </c>
      <c r="G758">
        <v>47271023953</v>
      </c>
      <c r="H758" s="8">
        <f t="shared" si="15"/>
        <v>4.4445454407803682E-2</v>
      </c>
    </row>
    <row r="759" spans="1:8" x14ac:dyDescent="0.35">
      <c r="A759" s="1">
        <v>43878</v>
      </c>
      <c r="B759">
        <v>9936.5605469999991</v>
      </c>
      <c r="C759">
        <v>9938.8154300000006</v>
      </c>
      <c r="D759">
        <v>9507.6376949999994</v>
      </c>
      <c r="E759">
        <v>9690.1425780000009</v>
      </c>
      <c r="F759">
        <v>9690.1425780000009</v>
      </c>
      <c r="G759">
        <v>45998298413</v>
      </c>
      <c r="H759" s="8">
        <f t="shared" si="15"/>
        <v>-2.542975678804282E-2</v>
      </c>
    </row>
    <row r="760" spans="1:8" x14ac:dyDescent="0.35">
      <c r="A760" s="1">
        <v>43877</v>
      </c>
      <c r="B760">
        <v>9889.1796880000002</v>
      </c>
      <c r="C760">
        <v>10053.96875</v>
      </c>
      <c r="D760">
        <v>9722.3867190000001</v>
      </c>
      <c r="E760">
        <v>9934.4335940000001</v>
      </c>
      <c r="F760">
        <v>9934.4335940000001</v>
      </c>
      <c r="G760">
        <v>43374780305</v>
      </c>
      <c r="H760" s="8">
        <f t="shared" si="15"/>
        <v>4.5552577881572895E-3</v>
      </c>
    </row>
    <row r="761" spans="1:8" x14ac:dyDescent="0.35">
      <c r="A761" s="1">
        <v>43876</v>
      </c>
      <c r="B761">
        <v>10313.856444999999</v>
      </c>
      <c r="C761">
        <v>10341.555664</v>
      </c>
      <c r="D761">
        <v>9874.4277340000008</v>
      </c>
      <c r="E761">
        <v>9889.4248050000006</v>
      </c>
      <c r="F761">
        <v>9889.4248050000006</v>
      </c>
      <c r="G761">
        <v>43865054831</v>
      </c>
      <c r="H761" s="8">
        <f t="shared" si="15"/>
        <v>-4.2917727609942516E-2</v>
      </c>
    </row>
    <row r="762" spans="1:8" x14ac:dyDescent="0.35">
      <c r="A762" s="1">
        <v>43875</v>
      </c>
      <c r="B762">
        <v>10211.550781</v>
      </c>
      <c r="C762">
        <v>10321.996094</v>
      </c>
      <c r="D762">
        <v>10125.534180000001</v>
      </c>
      <c r="E762">
        <v>10312.116211</v>
      </c>
      <c r="F762">
        <v>10312.116211</v>
      </c>
      <c r="G762">
        <v>43338264162</v>
      </c>
      <c r="H762" s="8">
        <f t="shared" si="15"/>
        <v>9.7521622082504048E-3</v>
      </c>
    </row>
    <row r="763" spans="1:8" x14ac:dyDescent="0.35">
      <c r="A763" s="1">
        <v>43874</v>
      </c>
      <c r="B763">
        <v>10323.960938</v>
      </c>
      <c r="C763">
        <v>10457.626953000001</v>
      </c>
      <c r="D763">
        <v>10116.161133</v>
      </c>
      <c r="E763">
        <v>10214.379883</v>
      </c>
      <c r="F763">
        <v>10214.379883</v>
      </c>
      <c r="G763">
        <v>49356071373</v>
      </c>
      <c r="H763" s="8">
        <f t="shared" si="15"/>
        <v>-1.0728116268945365E-2</v>
      </c>
    </row>
    <row r="764" spans="1:8" x14ac:dyDescent="0.35">
      <c r="A764" s="1">
        <v>43873</v>
      </c>
      <c r="B764">
        <v>10202.387694999999</v>
      </c>
      <c r="C764">
        <v>10393.611328000001</v>
      </c>
      <c r="D764">
        <v>10202.387694999999</v>
      </c>
      <c r="E764">
        <v>10326.054688</v>
      </c>
      <c r="F764">
        <v>10326.054688</v>
      </c>
      <c r="G764">
        <v>43444303830</v>
      </c>
      <c r="H764" s="8">
        <f t="shared" si="15"/>
        <v>1.1976209378758689E-2</v>
      </c>
    </row>
    <row r="765" spans="1:8" x14ac:dyDescent="0.35">
      <c r="A765" s="1">
        <v>43872</v>
      </c>
      <c r="B765">
        <v>9855.8916019999997</v>
      </c>
      <c r="C765">
        <v>10210.052734000001</v>
      </c>
      <c r="D765">
        <v>9729.3349610000005</v>
      </c>
      <c r="E765">
        <v>10208.236328000001</v>
      </c>
      <c r="F765">
        <v>10208.236328000001</v>
      </c>
      <c r="G765">
        <v>37648059389</v>
      </c>
      <c r="H765" s="8">
        <f t="shared" si="15"/>
        <v>3.4515729718517657E-2</v>
      </c>
    </row>
    <row r="766" spans="1:8" x14ac:dyDescent="0.35">
      <c r="A766" s="1">
        <v>43871</v>
      </c>
      <c r="B766">
        <v>10115.559569999999</v>
      </c>
      <c r="C766">
        <v>10165.765625</v>
      </c>
      <c r="D766">
        <v>9784.5634769999997</v>
      </c>
      <c r="E766">
        <v>9856.6113280000009</v>
      </c>
      <c r="F766">
        <v>9856.6113280000009</v>
      </c>
      <c r="G766">
        <v>39386548075</v>
      </c>
      <c r="H766" s="8">
        <f t="shared" si="15"/>
        <v>-2.6271528153331537E-2</v>
      </c>
    </row>
    <row r="767" spans="1:8" x14ac:dyDescent="0.35">
      <c r="A767" s="1">
        <v>43870</v>
      </c>
      <c r="B767">
        <v>9863.8945309999999</v>
      </c>
      <c r="C767">
        <v>10129.435546999999</v>
      </c>
      <c r="D767">
        <v>9850.3925780000009</v>
      </c>
      <c r="E767">
        <v>10116.673828000001</v>
      </c>
      <c r="F767">
        <v>10116.673828000001</v>
      </c>
      <c r="G767">
        <v>35807884663</v>
      </c>
      <c r="H767" s="8">
        <f t="shared" si="15"/>
        <v>2.4986403762507558E-2</v>
      </c>
    </row>
    <row r="768" spans="1:8" x14ac:dyDescent="0.35">
      <c r="A768" s="1">
        <v>43869</v>
      </c>
      <c r="B768">
        <v>9793.0703130000002</v>
      </c>
      <c r="C768">
        <v>9876.7490230000003</v>
      </c>
      <c r="D768">
        <v>9678.9101559999999</v>
      </c>
      <c r="E768">
        <v>9865.1191409999992</v>
      </c>
      <c r="F768">
        <v>9865.1191409999992</v>
      </c>
      <c r="G768">
        <v>35172043762</v>
      </c>
      <c r="H768" s="8">
        <f t="shared" si="15"/>
        <v>7.3033915728964692E-3</v>
      </c>
    </row>
    <row r="769" spans="1:8" x14ac:dyDescent="0.35">
      <c r="A769" s="1">
        <v>43868</v>
      </c>
      <c r="B769">
        <v>9726.0029300000006</v>
      </c>
      <c r="C769">
        <v>9834.7167969999991</v>
      </c>
      <c r="D769">
        <v>9726.0029300000006</v>
      </c>
      <c r="E769">
        <v>9795.9433590000008</v>
      </c>
      <c r="F769">
        <v>9795.9433590000008</v>
      </c>
      <c r="G769">
        <v>34522718159</v>
      </c>
      <c r="H769" s="8">
        <f t="shared" si="15"/>
        <v>7.1397339119710825E-3</v>
      </c>
    </row>
    <row r="770" spans="1:8" x14ac:dyDescent="0.35">
      <c r="A770" s="1">
        <v>43867</v>
      </c>
      <c r="B770">
        <v>9617.8212889999995</v>
      </c>
      <c r="C770">
        <v>9824.6191409999992</v>
      </c>
      <c r="D770">
        <v>9539.8183590000008</v>
      </c>
      <c r="E770">
        <v>9729.8017579999996</v>
      </c>
      <c r="F770">
        <v>9729.8017579999996</v>
      </c>
      <c r="G770">
        <v>37628823716</v>
      </c>
      <c r="H770" s="8">
        <f t="shared" si="15"/>
        <v>1.150901855815592E-2</v>
      </c>
    </row>
    <row r="771" spans="1:8" x14ac:dyDescent="0.35">
      <c r="A771" s="1">
        <v>43866</v>
      </c>
      <c r="B771">
        <v>9183.4160159999992</v>
      </c>
      <c r="C771">
        <v>9701.2998050000006</v>
      </c>
      <c r="D771">
        <v>9163.7041019999997</v>
      </c>
      <c r="E771">
        <v>9613.4238280000009</v>
      </c>
      <c r="F771">
        <v>9613.4238280000009</v>
      </c>
      <c r="G771">
        <v>35222060874</v>
      </c>
      <c r="H771" s="8">
        <f t="shared" si="15"/>
        <v>4.4729933860563127E-2</v>
      </c>
    </row>
    <row r="772" spans="1:8" x14ac:dyDescent="0.35">
      <c r="A772" s="1">
        <v>43865</v>
      </c>
      <c r="B772">
        <v>9292.8417969999991</v>
      </c>
      <c r="C772">
        <v>9331.265625</v>
      </c>
      <c r="D772">
        <v>9112.8115230000003</v>
      </c>
      <c r="E772">
        <v>9180.9628909999992</v>
      </c>
      <c r="F772">
        <v>9180.9628909999992</v>
      </c>
      <c r="G772">
        <v>29893183716</v>
      </c>
      <c r="H772" s="8">
        <f t="shared" si="15"/>
        <v>-1.2185966475223816E-2</v>
      </c>
    </row>
    <row r="773" spans="1:8" x14ac:dyDescent="0.35">
      <c r="A773" s="1">
        <v>43864</v>
      </c>
      <c r="B773">
        <v>9344.6835940000001</v>
      </c>
      <c r="C773">
        <v>9540.3720699999994</v>
      </c>
      <c r="D773">
        <v>9248.6337889999995</v>
      </c>
      <c r="E773">
        <v>9293.5214840000008</v>
      </c>
      <c r="F773">
        <v>9293.5214840000008</v>
      </c>
      <c r="G773">
        <v>30934096509</v>
      </c>
      <c r="H773" s="8">
        <f t="shared" si="15"/>
        <v>-5.5051371095533042E-3</v>
      </c>
    </row>
    <row r="774" spans="1:8" x14ac:dyDescent="0.35">
      <c r="A774" s="1">
        <v>43863</v>
      </c>
      <c r="B774">
        <v>9389.8203130000002</v>
      </c>
      <c r="C774">
        <v>9468.7978519999997</v>
      </c>
      <c r="D774">
        <v>9217.8242190000001</v>
      </c>
      <c r="E774">
        <v>9344.3652340000008</v>
      </c>
      <c r="F774">
        <v>9344.3652340000008</v>
      </c>
      <c r="G774">
        <v>30835736946</v>
      </c>
      <c r="H774" s="8">
        <f t="shared" si="15"/>
        <v>-4.8644373225704531E-3</v>
      </c>
    </row>
    <row r="775" spans="1:8" x14ac:dyDescent="0.35">
      <c r="A775" s="1">
        <v>43862</v>
      </c>
      <c r="B775">
        <v>9346.3574219999991</v>
      </c>
      <c r="C775">
        <v>9439.3232420000004</v>
      </c>
      <c r="D775">
        <v>9313.2392579999996</v>
      </c>
      <c r="E775">
        <v>9392.875</v>
      </c>
      <c r="F775">
        <v>9392.875</v>
      </c>
      <c r="G775">
        <v>25922656496</v>
      </c>
      <c r="H775" s="8">
        <f t="shared" si="15"/>
        <v>4.9524323489880222E-3</v>
      </c>
    </row>
    <row r="776" spans="1:8" x14ac:dyDescent="0.35">
      <c r="A776" s="1">
        <v>43861</v>
      </c>
      <c r="B776">
        <v>9508.3134769999997</v>
      </c>
      <c r="C776">
        <v>9521.7060550000006</v>
      </c>
      <c r="D776">
        <v>9230.7763670000004</v>
      </c>
      <c r="E776">
        <v>9350.5292969999991</v>
      </c>
      <c r="F776">
        <v>9350.5292969999991</v>
      </c>
      <c r="G776">
        <v>29432489719</v>
      </c>
      <c r="H776" s="8">
        <f t="shared" ref="H776:H839" si="16">(E776-B776)/E776</f>
        <v>-1.6874358123301497E-2</v>
      </c>
    </row>
    <row r="777" spans="1:8" x14ac:dyDescent="0.35">
      <c r="A777" s="1">
        <v>43860</v>
      </c>
      <c r="B777">
        <v>9316.0166019999997</v>
      </c>
      <c r="C777">
        <v>9553.1259769999997</v>
      </c>
      <c r="D777">
        <v>9230.8974610000005</v>
      </c>
      <c r="E777">
        <v>9508.9931639999995</v>
      </c>
      <c r="F777">
        <v>9508.9931639999995</v>
      </c>
      <c r="G777">
        <v>32378792851</v>
      </c>
      <c r="H777" s="8">
        <f t="shared" si="16"/>
        <v>2.0294110919186252E-2</v>
      </c>
    </row>
    <row r="778" spans="1:8" x14ac:dyDescent="0.35">
      <c r="A778" s="1">
        <v>43859</v>
      </c>
      <c r="B778">
        <v>9357.4707030000009</v>
      </c>
      <c r="C778">
        <v>9406.4316409999992</v>
      </c>
      <c r="D778">
        <v>9269.4677730000003</v>
      </c>
      <c r="E778">
        <v>9316.6298829999996</v>
      </c>
      <c r="F778">
        <v>9316.6298829999996</v>
      </c>
      <c r="G778">
        <v>30682598115</v>
      </c>
      <c r="H778" s="8">
        <f t="shared" si="16"/>
        <v>-4.3836473609972703E-3</v>
      </c>
    </row>
    <row r="779" spans="1:8" x14ac:dyDescent="0.35">
      <c r="A779" s="1">
        <v>43858</v>
      </c>
      <c r="B779">
        <v>8912.5244139999995</v>
      </c>
      <c r="C779">
        <v>9358.5898440000001</v>
      </c>
      <c r="D779">
        <v>8908.4472659999992</v>
      </c>
      <c r="E779">
        <v>9358.5898440000001</v>
      </c>
      <c r="F779">
        <v>9358.5898440000001</v>
      </c>
      <c r="G779">
        <v>34398744403</v>
      </c>
      <c r="H779" s="8">
        <f t="shared" si="16"/>
        <v>4.7663743943857417E-2</v>
      </c>
    </row>
    <row r="780" spans="1:8" x14ac:dyDescent="0.35">
      <c r="A780" s="1">
        <v>43857</v>
      </c>
      <c r="B780">
        <v>8597.3085940000001</v>
      </c>
      <c r="C780">
        <v>8977.7265630000002</v>
      </c>
      <c r="D780">
        <v>8597.3085940000001</v>
      </c>
      <c r="E780">
        <v>8909.8193360000005</v>
      </c>
      <c r="F780">
        <v>8909.8193360000005</v>
      </c>
      <c r="G780">
        <v>28647338393</v>
      </c>
      <c r="H780" s="8">
        <f t="shared" si="16"/>
        <v>3.5074868548378428E-2</v>
      </c>
    </row>
    <row r="781" spans="1:8" x14ac:dyDescent="0.35">
      <c r="A781" s="1">
        <v>43856</v>
      </c>
      <c r="B781">
        <v>8364.4101559999999</v>
      </c>
      <c r="C781">
        <v>8602.4013670000004</v>
      </c>
      <c r="D781">
        <v>8325.4980469999991</v>
      </c>
      <c r="E781">
        <v>8596.8300780000009</v>
      </c>
      <c r="F781">
        <v>8596.8300780000009</v>
      </c>
      <c r="G781">
        <v>22177678796</v>
      </c>
      <c r="H781" s="8">
        <f t="shared" si="16"/>
        <v>2.7035537505246586E-2</v>
      </c>
    </row>
    <row r="782" spans="1:8" x14ac:dyDescent="0.35">
      <c r="A782" s="1">
        <v>43855</v>
      </c>
      <c r="B782">
        <v>8440.1191409999992</v>
      </c>
      <c r="C782">
        <v>8458.453125</v>
      </c>
      <c r="D782">
        <v>8296.21875</v>
      </c>
      <c r="E782">
        <v>8367.8476559999999</v>
      </c>
      <c r="F782">
        <v>8367.8476559999999</v>
      </c>
      <c r="G782">
        <v>19647331549</v>
      </c>
      <c r="H782" s="8">
        <f t="shared" si="16"/>
        <v>-8.6368069748710662E-3</v>
      </c>
    </row>
    <row r="783" spans="1:8" x14ac:dyDescent="0.35">
      <c r="A783" s="1">
        <v>43854</v>
      </c>
      <c r="B783">
        <v>8405.5673829999996</v>
      </c>
      <c r="C783">
        <v>8514.6669920000004</v>
      </c>
      <c r="D783">
        <v>8266.8408199999994</v>
      </c>
      <c r="E783">
        <v>8445.4345699999994</v>
      </c>
      <c r="F783">
        <v>8445.4345699999994</v>
      </c>
      <c r="G783">
        <v>24397913026</v>
      </c>
      <c r="H783" s="8">
        <f t="shared" si="16"/>
        <v>4.7205607561766755E-3</v>
      </c>
    </row>
    <row r="784" spans="1:8" x14ac:dyDescent="0.35">
      <c r="A784" s="1">
        <v>43853</v>
      </c>
      <c r="B784">
        <v>8680.6503909999992</v>
      </c>
      <c r="C784">
        <v>8687.7470699999994</v>
      </c>
      <c r="D784">
        <v>8333.6376949999994</v>
      </c>
      <c r="E784">
        <v>8406.515625</v>
      </c>
      <c r="F784">
        <v>8406.515625</v>
      </c>
      <c r="G784">
        <v>25770680779</v>
      </c>
      <c r="H784" s="8">
        <f t="shared" si="16"/>
        <v>-3.2609796761068795E-2</v>
      </c>
    </row>
    <row r="785" spans="1:8" x14ac:dyDescent="0.35">
      <c r="A785" s="1">
        <v>43852</v>
      </c>
      <c r="B785">
        <v>8744.2109380000002</v>
      </c>
      <c r="C785">
        <v>8792.9941409999992</v>
      </c>
      <c r="D785">
        <v>8636.7470699999994</v>
      </c>
      <c r="E785">
        <v>8680.8759769999997</v>
      </c>
      <c r="F785">
        <v>8680.8759769999997</v>
      </c>
      <c r="G785">
        <v>22600204051</v>
      </c>
      <c r="H785" s="8">
        <f t="shared" si="16"/>
        <v>-7.295918196251922E-3</v>
      </c>
    </row>
    <row r="786" spans="1:8" x14ac:dyDescent="0.35">
      <c r="A786" s="1">
        <v>43851</v>
      </c>
      <c r="B786">
        <v>8658.9912110000005</v>
      </c>
      <c r="C786">
        <v>8755.7060550000006</v>
      </c>
      <c r="D786">
        <v>8544.5205079999996</v>
      </c>
      <c r="E786">
        <v>8745.8945309999999</v>
      </c>
      <c r="F786">
        <v>8745.8945309999999</v>
      </c>
      <c r="G786">
        <v>24097418512</v>
      </c>
      <c r="H786" s="8">
        <f t="shared" si="16"/>
        <v>9.936470156593916E-3</v>
      </c>
    </row>
    <row r="787" spans="1:8" x14ac:dyDescent="0.35">
      <c r="A787" s="1">
        <v>43850</v>
      </c>
      <c r="B787">
        <v>8704.6318360000005</v>
      </c>
      <c r="C787">
        <v>8745.5908199999994</v>
      </c>
      <c r="D787">
        <v>8560.4736329999996</v>
      </c>
      <c r="E787">
        <v>8657.6425780000009</v>
      </c>
      <c r="F787">
        <v>8657.6425780000009</v>
      </c>
      <c r="G787">
        <v>26422375678</v>
      </c>
      <c r="H787" s="8">
        <f t="shared" si="16"/>
        <v>-5.4274887853888029E-3</v>
      </c>
    </row>
    <row r="788" spans="1:8" x14ac:dyDescent="0.35">
      <c r="A788" s="1">
        <v>43849</v>
      </c>
      <c r="B788">
        <v>8941.4453130000002</v>
      </c>
      <c r="C788">
        <v>9164.3623050000006</v>
      </c>
      <c r="D788">
        <v>8620.0800780000009</v>
      </c>
      <c r="E788">
        <v>8706.2451170000004</v>
      </c>
      <c r="F788">
        <v>8706.2451170000004</v>
      </c>
      <c r="G788">
        <v>34217320471</v>
      </c>
      <c r="H788" s="8">
        <f t="shared" si="16"/>
        <v>-2.7015113041182686E-2</v>
      </c>
    </row>
    <row r="789" spans="1:8" x14ac:dyDescent="0.35">
      <c r="A789" s="1">
        <v>43848</v>
      </c>
      <c r="B789">
        <v>8927.2119139999995</v>
      </c>
      <c r="C789">
        <v>9012.1982420000004</v>
      </c>
      <c r="D789">
        <v>8827.3320309999999</v>
      </c>
      <c r="E789">
        <v>8942.8085940000001</v>
      </c>
      <c r="F789">
        <v>8942.8085940000001</v>
      </c>
      <c r="G789">
        <v>32337772627</v>
      </c>
      <c r="H789" s="8">
        <f t="shared" si="16"/>
        <v>1.7440471677393212E-3</v>
      </c>
    </row>
    <row r="790" spans="1:8" x14ac:dyDescent="0.35">
      <c r="A790" s="1">
        <v>43847</v>
      </c>
      <c r="B790">
        <v>8725.2099610000005</v>
      </c>
      <c r="C790">
        <v>8958.1220699999994</v>
      </c>
      <c r="D790">
        <v>8677.3164059999999</v>
      </c>
      <c r="E790">
        <v>8929.0380860000005</v>
      </c>
      <c r="F790">
        <v>8929.0380860000005</v>
      </c>
      <c r="G790">
        <v>36372139320</v>
      </c>
      <c r="H790" s="8">
        <f t="shared" si="16"/>
        <v>2.2827556903311431E-2</v>
      </c>
    </row>
    <row r="791" spans="1:8" x14ac:dyDescent="0.35">
      <c r="A791" s="1">
        <v>43846</v>
      </c>
      <c r="B791">
        <v>8812.4814449999994</v>
      </c>
      <c r="C791">
        <v>8846.4609380000002</v>
      </c>
      <c r="D791">
        <v>8612.0957030000009</v>
      </c>
      <c r="E791">
        <v>8723.7861329999996</v>
      </c>
      <c r="F791">
        <v>8723.7861329999996</v>
      </c>
      <c r="G791">
        <v>31313981931</v>
      </c>
      <c r="H791" s="8">
        <f t="shared" si="16"/>
        <v>-1.0167066299858802E-2</v>
      </c>
    </row>
    <row r="792" spans="1:8" x14ac:dyDescent="0.35">
      <c r="A792" s="1">
        <v>43845</v>
      </c>
      <c r="B792">
        <v>8825.34375</v>
      </c>
      <c r="C792">
        <v>8890.1171880000002</v>
      </c>
      <c r="D792">
        <v>8657.1875</v>
      </c>
      <c r="E792">
        <v>8807.0107420000004</v>
      </c>
      <c r="F792">
        <v>8807.0107420000004</v>
      </c>
      <c r="G792">
        <v>40102834650</v>
      </c>
      <c r="H792" s="8">
        <f t="shared" si="16"/>
        <v>-2.0816379742300997E-3</v>
      </c>
    </row>
    <row r="793" spans="1:8" x14ac:dyDescent="0.35">
      <c r="A793" s="1">
        <v>43844</v>
      </c>
      <c r="B793">
        <v>8140.9331050000001</v>
      </c>
      <c r="C793">
        <v>8879.5117190000001</v>
      </c>
      <c r="D793">
        <v>8140.9331050000001</v>
      </c>
      <c r="E793">
        <v>8827.7646480000003</v>
      </c>
      <c r="F793">
        <v>8827.7646480000003</v>
      </c>
      <c r="G793">
        <v>44841784107</v>
      </c>
      <c r="H793" s="8">
        <f t="shared" si="16"/>
        <v>7.7803563006814791E-2</v>
      </c>
    </row>
    <row r="794" spans="1:8" x14ac:dyDescent="0.35">
      <c r="A794" s="1">
        <v>43843</v>
      </c>
      <c r="B794">
        <v>8189.7719729999999</v>
      </c>
      <c r="C794">
        <v>8197.7880860000005</v>
      </c>
      <c r="D794">
        <v>8079.7006840000004</v>
      </c>
      <c r="E794">
        <v>8144.1943359999996</v>
      </c>
      <c r="F794">
        <v>8144.1943359999996</v>
      </c>
      <c r="G794">
        <v>22482910688</v>
      </c>
      <c r="H794" s="8">
        <f t="shared" si="16"/>
        <v>-5.5963346550477406E-3</v>
      </c>
    </row>
    <row r="795" spans="1:8" x14ac:dyDescent="0.35">
      <c r="A795" s="1">
        <v>43842</v>
      </c>
      <c r="B795">
        <v>8033.2617190000001</v>
      </c>
      <c r="C795">
        <v>8200.0634769999997</v>
      </c>
      <c r="D795">
        <v>8009.0590819999998</v>
      </c>
      <c r="E795">
        <v>8192.4941409999992</v>
      </c>
      <c r="F795">
        <v>8192.4941409999992</v>
      </c>
      <c r="G795">
        <v>22903438381</v>
      </c>
      <c r="H795" s="8">
        <f t="shared" si="16"/>
        <v>1.9436379112327661E-2</v>
      </c>
    </row>
    <row r="796" spans="1:8" x14ac:dyDescent="0.35">
      <c r="A796" s="1">
        <v>43841</v>
      </c>
      <c r="B796">
        <v>8162.1909180000002</v>
      </c>
      <c r="C796">
        <v>8218.359375</v>
      </c>
      <c r="D796">
        <v>8029.6420900000003</v>
      </c>
      <c r="E796">
        <v>8037.5375979999999</v>
      </c>
      <c r="F796">
        <v>8037.5375979999999</v>
      </c>
      <c r="G796">
        <v>25521165085</v>
      </c>
      <c r="H796" s="8">
        <f t="shared" si="16"/>
        <v>-1.5508894170649745E-2</v>
      </c>
    </row>
    <row r="797" spans="1:8" x14ac:dyDescent="0.35">
      <c r="A797" s="1">
        <v>43840</v>
      </c>
      <c r="B797">
        <v>7878.3076170000004</v>
      </c>
      <c r="C797">
        <v>8166.5541990000002</v>
      </c>
      <c r="D797">
        <v>7726.7749020000001</v>
      </c>
      <c r="E797">
        <v>8166.5541990000002</v>
      </c>
      <c r="F797">
        <v>8166.5541990000002</v>
      </c>
      <c r="G797">
        <v>28714583844</v>
      </c>
      <c r="H797" s="8">
        <f t="shared" si="16"/>
        <v>3.5295985917205536E-2</v>
      </c>
    </row>
    <row r="798" spans="1:8" x14ac:dyDescent="0.35">
      <c r="A798" s="1">
        <v>43839</v>
      </c>
      <c r="B798">
        <v>8082.2958980000003</v>
      </c>
      <c r="C798">
        <v>8082.2958980000003</v>
      </c>
      <c r="D798">
        <v>7842.4038090000004</v>
      </c>
      <c r="E798">
        <v>7879.0712890000004</v>
      </c>
      <c r="F798">
        <v>7879.0712890000004</v>
      </c>
      <c r="G798">
        <v>24045990466</v>
      </c>
      <c r="H798" s="8">
        <f t="shared" si="16"/>
        <v>-2.579296487439103E-2</v>
      </c>
    </row>
    <row r="799" spans="1:8" x14ac:dyDescent="0.35">
      <c r="A799" s="1">
        <v>43838</v>
      </c>
      <c r="B799">
        <v>8161.935547</v>
      </c>
      <c r="C799">
        <v>8396.7382809999999</v>
      </c>
      <c r="D799">
        <v>7956.7744140000004</v>
      </c>
      <c r="E799">
        <v>8079.8627930000002</v>
      </c>
      <c r="F799">
        <v>8079.8627930000002</v>
      </c>
      <c r="G799">
        <v>31672559265</v>
      </c>
      <c r="H799" s="8">
        <f t="shared" si="16"/>
        <v>-1.0157691547819802E-2</v>
      </c>
    </row>
    <row r="800" spans="1:8" x14ac:dyDescent="0.35">
      <c r="A800" s="1">
        <v>43837</v>
      </c>
      <c r="B800">
        <v>7768.6821289999998</v>
      </c>
      <c r="C800">
        <v>8178.2158200000003</v>
      </c>
      <c r="D800">
        <v>7768.2275390000004</v>
      </c>
      <c r="E800">
        <v>8163.6923829999996</v>
      </c>
      <c r="F800">
        <v>8163.6923829999996</v>
      </c>
      <c r="G800">
        <v>28767291327</v>
      </c>
      <c r="H800" s="8">
        <f t="shared" si="16"/>
        <v>4.8386224696874376E-2</v>
      </c>
    </row>
    <row r="801" spans="1:8" x14ac:dyDescent="0.35">
      <c r="A801" s="1">
        <v>43836</v>
      </c>
      <c r="B801">
        <v>7410.4521480000003</v>
      </c>
      <c r="C801">
        <v>7781.8671880000002</v>
      </c>
      <c r="D801">
        <v>7409.2929690000001</v>
      </c>
      <c r="E801">
        <v>7769.2192379999997</v>
      </c>
      <c r="F801">
        <v>7769.2192379999997</v>
      </c>
      <c r="G801">
        <v>23276261598</v>
      </c>
      <c r="H801" s="8">
        <f t="shared" si="16"/>
        <v>4.6178010815454272E-2</v>
      </c>
    </row>
    <row r="802" spans="1:8" x14ac:dyDescent="0.35">
      <c r="A802" s="1">
        <v>43835</v>
      </c>
      <c r="B802">
        <v>7410.4516599999997</v>
      </c>
      <c r="C802">
        <v>7544.4970700000003</v>
      </c>
      <c r="D802">
        <v>7400.5356449999999</v>
      </c>
      <c r="E802">
        <v>7411.3173829999996</v>
      </c>
      <c r="F802">
        <v>7411.3173829999996</v>
      </c>
      <c r="G802">
        <v>19725074095</v>
      </c>
      <c r="H802" s="8">
        <f t="shared" si="16"/>
        <v>1.1681094672664742E-4</v>
      </c>
    </row>
    <row r="803" spans="1:8" x14ac:dyDescent="0.35">
      <c r="A803" s="1">
        <v>43834</v>
      </c>
      <c r="B803">
        <v>7345.3754879999997</v>
      </c>
      <c r="C803">
        <v>7427.3857420000004</v>
      </c>
      <c r="D803">
        <v>7309.5141599999997</v>
      </c>
      <c r="E803">
        <v>7410.6567379999997</v>
      </c>
      <c r="F803">
        <v>7410.6567379999997</v>
      </c>
      <c r="G803">
        <v>18444271275</v>
      </c>
      <c r="H803" s="8">
        <f t="shared" si="16"/>
        <v>8.8091045514568263E-3</v>
      </c>
    </row>
    <row r="804" spans="1:8" x14ac:dyDescent="0.35">
      <c r="A804" s="1">
        <v>43833</v>
      </c>
      <c r="B804">
        <v>6984.4287109999996</v>
      </c>
      <c r="C804">
        <v>7413.7153319999998</v>
      </c>
      <c r="D804">
        <v>6914.9960940000001</v>
      </c>
      <c r="E804">
        <v>7344.8842770000001</v>
      </c>
      <c r="F804">
        <v>7344.8842770000001</v>
      </c>
      <c r="G804">
        <v>28111481032</v>
      </c>
      <c r="H804" s="8">
        <f t="shared" si="16"/>
        <v>4.9075731135579954E-2</v>
      </c>
    </row>
    <row r="805" spans="1:8" x14ac:dyDescent="0.35">
      <c r="A805" s="1">
        <v>43832</v>
      </c>
      <c r="B805">
        <v>7202.5512699999999</v>
      </c>
      <c r="C805">
        <v>7212.1552730000003</v>
      </c>
      <c r="D805">
        <v>6935.2700199999999</v>
      </c>
      <c r="E805">
        <v>6985.4702150000003</v>
      </c>
      <c r="F805">
        <v>6985.4702150000003</v>
      </c>
      <c r="G805">
        <v>20802083465</v>
      </c>
      <c r="H805" s="8">
        <f t="shared" si="16"/>
        <v>-3.1076083401495064E-2</v>
      </c>
    </row>
    <row r="806" spans="1:8" x14ac:dyDescent="0.35">
      <c r="A806" s="1">
        <v>43831</v>
      </c>
      <c r="B806">
        <v>7194.8920900000003</v>
      </c>
      <c r="C806">
        <v>7254.3305659999996</v>
      </c>
      <c r="D806">
        <v>7174.9443359999996</v>
      </c>
      <c r="E806">
        <v>7200.1743159999996</v>
      </c>
      <c r="F806">
        <v>7200.1743159999996</v>
      </c>
      <c r="G806">
        <v>18565664997</v>
      </c>
      <c r="H806" s="8">
        <f t="shared" si="16"/>
        <v>7.336247385374211E-4</v>
      </c>
    </row>
    <row r="807" spans="1:8" x14ac:dyDescent="0.35">
      <c r="A807" s="1">
        <v>43830</v>
      </c>
      <c r="B807">
        <v>7294.4389650000003</v>
      </c>
      <c r="C807">
        <v>7335.2900390000004</v>
      </c>
      <c r="D807">
        <v>7169.7778319999998</v>
      </c>
      <c r="E807">
        <v>7193.5991210000002</v>
      </c>
      <c r="F807">
        <v>7193.5991210000002</v>
      </c>
      <c r="G807">
        <v>21167946112</v>
      </c>
      <c r="H807" s="8">
        <f t="shared" si="16"/>
        <v>-1.4017996041178074E-2</v>
      </c>
    </row>
    <row r="808" spans="1:8" x14ac:dyDescent="0.35">
      <c r="A808" s="1">
        <v>43829</v>
      </c>
      <c r="B808">
        <v>7420.2729490000002</v>
      </c>
      <c r="C808">
        <v>7454.8242190000001</v>
      </c>
      <c r="D808">
        <v>7276.3081050000001</v>
      </c>
      <c r="E808">
        <v>7292.9951170000004</v>
      </c>
      <c r="F808">
        <v>7292.9951170000004</v>
      </c>
      <c r="G808">
        <v>22874131672</v>
      </c>
      <c r="H808" s="8">
        <f t="shared" si="16"/>
        <v>-1.7452065983605918E-2</v>
      </c>
    </row>
    <row r="809" spans="1:8" x14ac:dyDescent="0.35">
      <c r="A809" s="1">
        <v>43828</v>
      </c>
      <c r="B809">
        <v>7317.6474609999996</v>
      </c>
      <c r="C809">
        <v>7513.9482420000004</v>
      </c>
      <c r="D809">
        <v>7279.8652339999999</v>
      </c>
      <c r="E809">
        <v>7422.6528319999998</v>
      </c>
      <c r="F809">
        <v>7422.6528319999998</v>
      </c>
      <c r="G809">
        <v>22445257702</v>
      </c>
      <c r="H809" s="8">
        <f t="shared" si="16"/>
        <v>1.4146609490788616E-2</v>
      </c>
    </row>
    <row r="810" spans="1:8" x14ac:dyDescent="0.35">
      <c r="A810" s="1">
        <v>43827</v>
      </c>
      <c r="B810">
        <v>7289.03125</v>
      </c>
      <c r="C810">
        <v>7399.0410160000001</v>
      </c>
      <c r="D810">
        <v>7286.9052730000003</v>
      </c>
      <c r="E810">
        <v>7317.9902339999999</v>
      </c>
      <c r="F810">
        <v>7317.9902339999999</v>
      </c>
      <c r="G810">
        <v>21365673026</v>
      </c>
      <c r="H810" s="8">
        <f t="shared" si="16"/>
        <v>3.9572318456307844E-3</v>
      </c>
    </row>
    <row r="811" spans="1:8" x14ac:dyDescent="0.35">
      <c r="A811" s="1">
        <v>43826</v>
      </c>
      <c r="B811">
        <v>7238.1411129999997</v>
      </c>
      <c r="C811">
        <v>7363.529297</v>
      </c>
      <c r="D811">
        <v>7189.9340819999998</v>
      </c>
      <c r="E811">
        <v>7290.0883789999998</v>
      </c>
      <c r="F811">
        <v>7290.0883789999998</v>
      </c>
      <c r="G811">
        <v>22777360996</v>
      </c>
      <c r="H811" s="8">
        <f t="shared" si="16"/>
        <v>7.1257388524452797E-3</v>
      </c>
    </row>
    <row r="812" spans="1:8" x14ac:dyDescent="0.35">
      <c r="A812" s="1">
        <v>43825</v>
      </c>
      <c r="B812">
        <v>7274.7993159999996</v>
      </c>
      <c r="C812">
        <v>7388.3027339999999</v>
      </c>
      <c r="D812">
        <v>7200.3867190000001</v>
      </c>
      <c r="E812">
        <v>7238.966797</v>
      </c>
      <c r="F812">
        <v>7238.966797</v>
      </c>
      <c r="G812">
        <v>22787010034</v>
      </c>
      <c r="H812" s="8">
        <f t="shared" si="16"/>
        <v>-4.949949351176668E-3</v>
      </c>
    </row>
    <row r="813" spans="1:8" x14ac:dyDescent="0.35">
      <c r="A813" s="1">
        <v>43824</v>
      </c>
      <c r="B813">
        <v>7325.7558589999999</v>
      </c>
      <c r="C813">
        <v>7357.0200199999999</v>
      </c>
      <c r="D813">
        <v>7220.9912109999996</v>
      </c>
      <c r="E813">
        <v>7275.1557620000003</v>
      </c>
      <c r="F813">
        <v>7275.1557620000003</v>
      </c>
      <c r="G813">
        <v>21559505149</v>
      </c>
      <c r="H813" s="8">
        <f t="shared" si="16"/>
        <v>-6.9551908791144791E-3</v>
      </c>
    </row>
    <row r="814" spans="1:8" x14ac:dyDescent="0.35">
      <c r="A814" s="1">
        <v>43823</v>
      </c>
      <c r="B814">
        <v>7354.3930659999996</v>
      </c>
      <c r="C814">
        <v>7535.716797</v>
      </c>
      <c r="D814">
        <v>7269.5288090000004</v>
      </c>
      <c r="E814">
        <v>7322.5322269999997</v>
      </c>
      <c r="F814">
        <v>7322.5322269999997</v>
      </c>
      <c r="G814">
        <v>22991622105</v>
      </c>
      <c r="H814" s="8">
        <f t="shared" si="16"/>
        <v>-4.3510684572368417E-3</v>
      </c>
    </row>
    <row r="815" spans="1:8" x14ac:dyDescent="0.35">
      <c r="A815" s="1">
        <v>43822</v>
      </c>
      <c r="B815">
        <v>7508.9023440000001</v>
      </c>
      <c r="C815">
        <v>7656.1762699999999</v>
      </c>
      <c r="D815">
        <v>7326.1923829999996</v>
      </c>
      <c r="E815">
        <v>7355.6284180000002</v>
      </c>
      <c r="F815">
        <v>7355.6284180000002</v>
      </c>
      <c r="G815">
        <v>27831788041</v>
      </c>
      <c r="H815" s="8">
        <f t="shared" si="16"/>
        <v>-2.0837638511608653E-2</v>
      </c>
    </row>
    <row r="816" spans="1:8" x14ac:dyDescent="0.35">
      <c r="A816" s="1">
        <v>43821</v>
      </c>
      <c r="B816">
        <v>7191.1884769999997</v>
      </c>
      <c r="C816">
        <v>7518.033203</v>
      </c>
      <c r="D816">
        <v>7167.1791990000002</v>
      </c>
      <c r="E816">
        <v>7511.5888670000004</v>
      </c>
      <c r="F816">
        <v>7511.5888670000004</v>
      </c>
      <c r="G816">
        <v>23134537956</v>
      </c>
      <c r="H816" s="8">
        <f t="shared" si="16"/>
        <v>4.2654143573750081E-2</v>
      </c>
    </row>
    <row r="817" spans="1:8" x14ac:dyDescent="0.35">
      <c r="A817" s="1">
        <v>43820</v>
      </c>
      <c r="B817">
        <v>7220.59375</v>
      </c>
      <c r="C817">
        <v>7223.2260740000002</v>
      </c>
      <c r="D817">
        <v>7112.7358400000003</v>
      </c>
      <c r="E817">
        <v>7191.1586909999996</v>
      </c>
      <c r="F817">
        <v>7191.1586909999996</v>
      </c>
      <c r="G817">
        <v>19312552168</v>
      </c>
      <c r="H817" s="8">
        <f t="shared" si="16"/>
        <v>-4.0932289586154491E-3</v>
      </c>
    </row>
    <row r="818" spans="1:8" x14ac:dyDescent="0.35">
      <c r="A818" s="1">
        <v>43819</v>
      </c>
      <c r="B818">
        <v>7208.6367190000001</v>
      </c>
      <c r="C818">
        <v>7257.921875</v>
      </c>
      <c r="D818">
        <v>7086.1240230000003</v>
      </c>
      <c r="E818">
        <v>7218.8164059999999</v>
      </c>
      <c r="F818">
        <v>7218.8164059999999</v>
      </c>
      <c r="G818">
        <v>22633815180</v>
      </c>
      <c r="H818" s="8">
        <f t="shared" si="16"/>
        <v>1.4101601187057299E-3</v>
      </c>
    </row>
    <row r="819" spans="1:8" x14ac:dyDescent="0.35">
      <c r="A819" s="1">
        <v>43818</v>
      </c>
      <c r="B819">
        <v>7277.5908200000003</v>
      </c>
      <c r="C819">
        <v>7346.6025390000004</v>
      </c>
      <c r="D819">
        <v>7041.3818359999996</v>
      </c>
      <c r="E819">
        <v>7202.8442379999997</v>
      </c>
      <c r="F819">
        <v>7202.8442379999997</v>
      </c>
      <c r="G819">
        <v>25904604416</v>
      </c>
      <c r="H819" s="8">
        <f t="shared" si="16"/>
        <v>-1.0377370317916997E-2</v>
      </c>
    </row>
    <row r="820" spans="1:8" x14ac:dyDescent="0.35">
      <c r="A820" s="1">
        <v>43817</v>
      </c>
      <c r="B820">
        <v>6647.6982420000004</v>
      </c>
      <c r="C820">
        <v>7324.9848629999997</v>
      </c>
      <c r="D820">
        <v>6540.0493159999996</v>
      </c>
      <c r="E820">
        <v>7276.8027339999999</v>
      </c>
      <c r="F820">
        <v>7276.8027339999999</v>
      </c>
      <c r="G820">
        <v>31836522778</v>
      </c>
      <c r="H820" s="8">
        <f t="shared" si="16"/>
        <v>8.6453421234106459E-2</v>
      </c>
    </row>
    <row r="821" spans="1:8" x14ac:dyDescent="0.35">
      <c r="A821" s="1">
        <v>43816</v>
      </c>
      <c r="B821">
        <v>6931.3154299999997</v>
      </c>
      <c r="C821">
        <v>6964.0751950000003</v>
      </c>
      <c r="D821">
        <v>6587.9741210000002</v>
      </c>
      <c r="E821">
        <v>6640.5151370000003</v>
      </c>
      <c r="F821">
        <v>6640.5151370000003</v>
      </c>
      <c r="G821">
        <v>22363804217</v>
      </c>
      <c r="H821" s="8">
        <f t="shared" si="16"/>
        <v>-4.3791827441172701E-2</v>
      </c>
    </row>
    <row r="822" spans="1:8" x14ac:dyDescent="0.35">
      <c r="A822" s="1">
        <v>43815</v>
      </c>
      <c r="B822">
        <v>7153.6630859999996</v>
      </c>
      <c r="C822">
        <v>7171.1689450000003</v>
      </c>
      <c r="D822">
        <v>6903.6826170000004</v>
      </c>
      <c r="E822">
        <v>6932.4804690000001</v>
      </c>
      <c r="F822">
        <v>6932.4804690000001</v>
      </c>
      <c r="G822">
        <v>20213265950</v>
      </c>
      <c r="H822" s="8">
        <f t="shared" si="16"/>
        <v>-3.1905263633855541E-2</v>
      </c>
    </row>
    <row r="823" spans="1:8" x14ac:dyDescent="0.35">
      <c r="A823" s="1">
        <v>43814</v>
      </c>
      <c r="B823">
        <v>7124.2397460000002</v>
      </c>
      <c r="C823">
        <v>7181.0756840000004</v>
      </c>
      <c r="D823">
        <v>6924.3759769999997</v>
      </c>
      <c r="E823">
        <v>7152.3017579999996</v>
      </c>
      <c r="F823">
        <v>7152.3017579999996</v>
      </c>
      <c r="G823">
        <v>16881129804</v>
      </c>
      <c r="H823" s="8">
        <f t="shared" si="16"/>
        <v>3.9234938554726755E-3</v>
      </c>
    </row>
    <row r="824" spans="1:8" x14ac:dyDescent="0.35">
      <c r="A824" s="1">
        <v>43813</v>
      </c>
      <c r="B824">
        <v>7268.9028319999998</v>
      </c>
      <c r="C824">
        <v>7308.8364259999998</v>
      </c>
      <c r="D824">
        <v>7097.2089839999999</v>
      </c>
      <c r="E824">
        <v>7124.673828</v>
      </c>
      <c r="F824">
        <v>7124.673828</v>
      </c>
      <c r="G824">
        <v>17137029730</v>
      </c>
      <c r="H824" s="8">
        <f t="shared" si="16"/>
        <v>-2.0243593949968514E-2</v>
      </c>
    </row>
    <row r="825" spans="1:8" x14ac:dyDescent="0.35">
      <c r="A825" s="1">
        <v>43812</v>
      </c>
      <c r="B825">
        <v>7244.6621089999999</v>
      </c>
      <c r="C825">
        <v>7293.560547</v>
      </c>
      <c r="D825">
        <v>7227.1225590000004</v>
      </c>
      <c r="E825">
        <v>7269.6845700000003</v>
      </c>
      <c r="F825">
        <v>7269.6845700000003</v>
      </c>
      <c r="G825">
        <v>17125736940</v>
      </c>
      <c r="H825" s="8">
        <f t="shared" si="16"/>
        <v>3.4420284345295154E-3</v>
      </c>
    </row>
    <row r="826" spans="1:8" x14ac:dyDescent="0.35">
      <c r="A826" s="1">
        <v>43811</v>
      </c>
      <c r="B826">
        <v>7216.7387699999999</v>
      </c>
      <c r="C826">
        <v>7266.6396480000003</v>
      </c>
      <c r="D826">
        <v>7164.7412109999996</v>
      </c>
      <c r="E826">
        <v>7243.1342770000001</v>
      </c>
      <c r="F826">
        <v>7243.1342770000001</v>
      </c>
      <c r="G826">
        <v>18927080224</v>
      </c>
      <c r="H826" s="8">
        <f t="shared" si="16"/>
        <v>3.6442106401115637E-3</v>
      </c>
    </row>
    <row r="827" spans="1:8" x14ac:dyDescent="0.35">
      <c r="A827" s="1">
        <v>43810</v>
      </c>
      <c r="B827">
        <v>7277.1977539999998</v>
      </c>
      <c r="C827">
        <v>7324.15625</v>
      </c>
      <c r="D827">
        <v>7195.5273440000001</v>
      </c>
      <c r="E827">
        <v>7217.4272460000002</v>
      </c>
      <c r="F827">
        <v>7217.4272460000002</v>
      </c>
      <c r="G827">
        <v>16350490689</v>
      </c>
      <c r="H827" s="8">
        <f t="shared" si="16"/>
        <v>-8.2814146873631828E-3</v>
      </c>
    </row>
    <row r="828" spans="1:8" x14ac:dyDescent="0.35">
      <c r="A828" s="1">
        <v>43809</v>
      </c>
      <c r="B828">
        <v>7397.1342770000001</v>
      </c>
      <c r="C828">
        <v>7424.0229490000002</v>
      </c>
      <c r="D828">
        <v>7246.0439450000003</v>
      </c>
      <c r="E828">
        <v>7278.1196289999998</v>
      </c>
      <c r="F828">
        <v>7278.1196289999998</v>
      </c>
      <c r="G828">
        <v>18249031195</v>
      </c>
      <c r="H828" s="8">
        <f t="shared" si="16"/>
        <v>-1.6352389637260292E-2</v>
      </c>
    </row>
    <row r="829" spans="1:8" x14ac:dyDescent="0.35">
      <c r="A829" s="1">
        <v>43808</v>
      </c>
      <c r="B829">
        <v>7561.7954099999997</v>
      </c>
      <c r="C829">
        <v>7618.091797</v>
      </c>
      <c r="D829">
        <v>7365.9853519999997</v>
      </c>
      <c r="E829">
        <v>7400.8994140000004</v>
      </c>
      <c r="F829">
        <v>7400.8994140000004</v>
      </c>
      <c r="G829">
        <v>17872021272</v>
      </c>
      <c r="H829" s="8">
        <f t="shared" si="16"/>
        <v>-2.1740059822410021E-2</v>
      </c>
    </row>
    <row r="830" spans="1:8" x14ac:dyDescent="0.35">
      <c r="A830" s="1">
        <v>43807</v>
      </c>
      <c r="B830">
        <v>7551.3388670000004</v>
      </c>
      <c r="C830">
        <v>7634.6064450000003</v>
      </c>
      <c r="D830">
        <v>7476.0913090000004</v>
      </c>
      <c r="E830">
        <v>7564.3452150000003</v>
      </c>
      <c r="F830">
        <v>7564.3452150000003</v>
      </c>
      <c r="G830">
        <v>15409908086</v>
      </c>
      <c r="H830" s="8">
        <f t="shared" si="16"/>
        <v>1.7194281369137499E-3</v>
      </c>
    </row>
    <row r="831" spans="1:8" x14ac:dyDescent="0.35">
      <c r="A831" s="1">
        <v>43806</v>
      </c>
      <c r="B831">
        <v>7547.265625</v>
      </c>
      <c r="C831">
        <v>7589.9516599999997</v>
      </c>
      <c r="D831">
        <v>7525.7114259999998</v>
      </c>
      <c r="E831">
        <v>7556.2377930000002</v>
      </c>
      <c r="F831">
        <v>7556.2377930000002</v>
      </c>
      <c r="G831">
        <v>15453520564</v>
      </c>
      <c r="H831" s="8">
        <f t="shared" si="16"/>
        <v>1.1873856072015013E-3</v>
      </c>
    </row>
    <row r="832" spans="1:8" x14ac:dyDescent="0.35">
      <c r="A832" s="1">
        <v>43805</v>
      </c>
      <c r="B832">
        <v>7450.5615230000003</v>
      </c>
      <c r="C832">
        <v>7546.9965819999998</v>
      </c>
      <c r="D832">
        <v>7392.1752930000002</v>
      </c>
      <c r="E832">
        <v>7546.9965819999998</v>
      </c>
      <c r="F832">
        <v>7546.9965819999998</v>
      </c>
      <c r="G832">
        <v>18104466307</v>
      </c>
      <c r="H832" s="8">
        <f t="shared" si="16"/>
        <v>1.2777938608055336E-2</v>
      </c>
    </row>
    <row r="833" spans="1:8" x14ac:dyDescent="0.35">
      <c r="A833" s="1">
        <v>43804</v>
      </c>
      <c r="B833">
        <v>7253.2416990000002</v>
      </c>
      <c r="C833">
        <v>7743.4316410000001</v>
      </c>
      <c r="D833">
        <v>7232.6767579999996</v>
      </c>
      <c r="E833">
        <v>7448.3076170000004</v>
      </c>
      <c r="F833">
        <v>7448.3076170000004</v>
      </c>
      <c r="G833">
        <v>18816085231</v>
      </c>
      <c r="H833" s="8">
        <f t="shared" si="16"/>
        <v>2.6189294002141136E-2</v>
      </c>
    </row>
    <row r="834" spans="1:8" x14ac:dyDescent="0.35">
      <c r="A834" s="1">
        <v>43803</v>
      </c>
      <c r="B834">
        <v>7320.125</v>
      </c>
      <c r="C834">
        <v>7539.7846680000002</v>
      </c>
      <c r="D834">
        <v>7170.9228519999997</v>
      </c>
      <c r="E834">
        <v>7252.0346680000002</v>
      </c>
      <c r="F834">
        <v>7252.0346680000002</v>
      </c>
      <c r="G834">
        <v>21664240918</v>
      </c>
      <c r="H834" s="8">
        <f t="shared" si="16"/>
        <v>-9.389134927946784E-3</v>
      </c>
    </row>
    <row r="835" spans="1:8" x14ac:dyDescent="0.35">
      <c r="A835" s="1">
        <v>43802</v>
      </c>
      <c r="B835">
        <v>7323.9755859999996</v>
      </c>
      <c r="C835">
        <v>7418.8588870000003</v>
      </c>
      <c r="D835">
        <v>7229.3569340000004</v>
      </c>
      <c r="E835">
        <v>7320.1455079999996</v>
      </c>
      <c r="F835">
        <v>7320.1455079999996</v>
      </c>
      <c r="G835">
        <v>14797485769</v>
      </c>
      <c r="H835" s="8">
        <f t="shared" si="16"/>
        <v>-5.2322429872659823E-4</v>
      </c>
    </row>
    <row r="836" spans="1:8" x14ac:dyDescent="0.35">
      <c r="A836" s="1">
        <v>43801</v>
      </c>
      <c r="B836">
        <v>7424.0361329999996</v>
      </c>
      <c r="C836">
        <v>7474.8188479999999</v>
      </c>
      <c r="D836">
        <v>7233.3994140000004</v>
      </c>
      <c r="E836">
        <v>7321.9882809999999</v>
      </c>
      <c r="F836">
        <v>7321.9882809999999</v>
      </c>
      <c r="G836">
        <v>17082040706</v>
      </c>
      <c r="H836" s="8">
        <f t="shared" si="16"/>
        <v>-1.3937177728733338E-2</v>
      </c>
    </row>
    <row r="837" spans="1:8" x14ac:dyDescent="0.35">
      <c r="A837" s="1">
        <v>43800</v>
      </c>
      <c r="B837">
        <v>7571.6162109999996</v>
      </c>
      <c r="C837">
        <v>7571.6162109999996</v>
      </c>
      <c r="D837">
        <v>7291.341797</v>
      </c>
      <c r="E837">
        <v>7424.2924800000001</v>
      </c>
      <c r="F837">
        <v>7424.2924800000001</v>
      </c>
      <c r="G837">
        <v>18720708479</v>
      </c>
      <c r="H837" s="8">
        <f t="shared" si="16"/>
        <v>-1.9843470794943613E-2</v>
      </c>
    </row>
    <row r="838" spans="1:8" x14ac:dyDescent="0.35">
      <c r="A838" s="1">
        <v>43799</v>
      </c>
      <c r="B838">
        <v>7764.0571289999998</v>
      </c>
      <c r="C838">
        <v>7836.1020509999998</v>
      </c>
      <c r="D838">
        <v>7515.8496089999999</v>
      </c>
      <c r="E838">
        <v>7569.6298829999996</v>
      </c>
      <c r="F838">
        <v>7569.6298829999996</v>
      </c>
      <c r="G838">
        <v>17158194786</v>
      </c>
      <c r="H838" s="8">
        <f t="shared" si="16"/>
        <v>-2.5685172063253468E-2</v>
      </c>
    </row>
    <row r="839" spans="1:8" x14ac:dyDescent="0.35">
      <c r="A839" s="1">
        <v>43798</v>
      </c>
      <c r="B839">
        <v>7466.7270509999998</v>
      </c>
      <c r="C839">
        <v>7781.1796880000002</v>
      </c>
      <c r="D839">
        <v>7460.7563479999999</v>
      </c>
      <c r="E839">
        <v>7761.2436520000001</v>
      </c>
      <c r="F839">
        <v>7761.2436520000001</v>
      </c>
      <c r="G839">
        <v>19709695456</v>
      </c>
      <c r="H839" s="8">
        <f t="shared" si="16"/>
        <v>3.7947088663310563E-2</v>
      </c>
    </row>
    <row r="840" spans="1:8" x14ac:dyDescent="0.35">
      <c r="A840" s="1">
        <v>43797</v>
      </c>
      <c r="B840">
        <v>7536.8203130000002</v>
      </c>
      <c r="C840">
        <v>7730.0727539999998</v>
      </c>
      <c r="D840">
        <v>7454.1215819999998</v>
      </c>
      <c r="E840">
        <v>7463.1059569999998</v>
      </c>
      <c r="F840">
        <v>7463.1059569999998</v>
      </c>
      <c r="G840">
        <v>19050116751</v>
      </c>
      <c r="H840" s="8">
        <f t="shared" ref="H840:H903" si="17">(E840-B840)/E840</f>
        <v>-9.8771686245269271E-3</v>
      </c>
    </row>
    <row r="841" spans="1:8" x14ac:dyDescent="0.35">
      <c r="A841" s="1">
        <v>43796</v>
      </c>
      <c r="B841">
        <v>7220.8808589999999</v>
      </c>
      <c r="C841">
        <v>7619.6933589999999</v>
      </c>
      <c r="D841">
        <v>6974.1743159999996</v>
      </c>
      <c r="E841">
        <v>7531.6635740000002</v>
      </c>
      <c r="F841">
        <v>7531.6635740000002</v>
      </c>
      <c r="G841">
        <v>23991412764</v>
      </c>
      <c r="H841" s="8">
        <f t="shared" si="17"/>
        <v>4.1263488729482156E-2</v>
      </c>
    </row>
    <row r="842" spans="1:8" x14ac:dyDescent="0.35">
      <c r="A842" s="1">
        <v>43795</v>
      </c>
      <c r="B842">
        <v>7145.1591799999997</v>
      </c>
      <c r="C842">
        <v>7320.2304690000001</v>
      </c>
      <c r="D842">
        <v>7098.5722660000001</v>
      </c>
      <c r="E842">
        <v>7218.3710940000001</v>
      </c>
      <c r="F842">
        <v>7218.3710940000001</v>
      </c>
      <c r="G842">
        <v>21129505542</v>
      </c>
      <c r="H842" s="8">
        <f t="shared" si="17"/>
        <v>1.014244253261724E-2</v>
      </c>
    </row>
    <row r="843" spans="1:8" x14ac:dyDescent="0.35">
      <c r="A843" s="1">
        <v>43794</v>
      </c>
      <c r="B843">
        <v>7039.9770509999998</v>
      </c>
      <c r="C843">
        <v>7319.8569340000004</v>
      </c>
      <c r="D843">
        <v>6617.1669920000004</v>
      </c>
      <c r="E843">
        <v>7146.1337890000004</v>
      </c>
      <c r="F843">
        <v>7146.1337890000004</v>
      </c>
      <c r="G843">
        <v>42685231262</v>
      </c>
      <c r="H843" s="8">
        <f t="shared" si="17"/>
        <v>1.4855128819923159E-2</v>
      </c>
    </row>
    <row r="844" spans="1:8" x14ac:dyDescent="0.35">
      <c r="A844" s="1">
        <v>43793</v>
      </c>
      <c r="B844">
        <v>7398.6337890000004</v>
      </c>
      <c r="C844">
        <v>7408.5771480000003</v>
      </c>
      <c r="D844">
        <v>7029.2890630000002</v>
      </c>
      <c r="E844">
        <v>7047.9169920000004</v>
      </c>
      <c r="F844">
        <v>7047.9169920000004</v>
      </c>
      <c r="G844">
        <v>30433517289</v>
      </c>
      <c r="H844" s="8">
        <f t="shared" si="17"/>
        <v>-4.9761766121549693E-2</v>
      </c>
    </row>
    <row r="845" spans="1:8" x14ac:dyDescent="0.35">
      <c r="A845" s="1">
        <v>43792</v>
      </c>
      <c r="B845">
        <v>7296.1645509999998</v>
      </c>
      <c r="C845">
        <v>7442.2587890000004</v>
      </c>
      <c r="D845">
        <v>7151.4179690000001</v>
      </c>
      <c r="E845">
        <v>7397.796875</v>
      </c>
      <c r="F845">
        <v>7397.796875</v>
      </c>
      <c r="G845">
        <v>21008924418</v>
      </c>
      <c r="H845" s="8">
        <f t="shared" si="17"/>
        <v>1.3738187965589439E-2</v>
      </c>
    </row>
    <row r="846" spans="1:8" x14ac:dyDescent="0.35">
      <c r="A846" s="1">
        <v>43791</v>
      </c>
      <c r="B846">
        <v>7643.5693359999996</v>
      </c>
      <c r="C846">
        <v>7697.3828130000002</v>
      </c>
      <c r="D846">
        <v>6936.7065430000002</v>
      </c>
      <c r="E846">
        <v>7296.5776370000003</v>
      </c>
      <c r="F846">
        <v>7296.5776370000003</v>
      </c>
      <c r="G846">
        <v>34242315785</v>
      </c>
      <c r="H846" s="8">
        <f t="shared" si="17"/>
        <v>-4.7555404226832215E-2</v>
      </c>
    </row>
    <row r="847" spans="1:8" x14ac:dyDescent="0.35">
      <c r="A847" s="1">
        <v>43790</v>
      </c>
      <c r="B847">
        <v>8023.6445309999999</v>
      </c>
      <c r="C847">
        <v>8110.0981449999999</v>
      </c>
      <c r="D847">
        <v>7597.3818359999996</v>
      </c>
      <c r="E847">
        <v>7642.75</v>
      </c>
      <c r="F847">
        <v>7642.75</v>
      </c>
      <c r="G847">
        <v>22514243371</v>
      </c>
      <c r="H847" s="8">
        <f t="shared" si="17"/>
        <v>-4.9837366262143849E-2</v>
      </c>
    </row>
    <row r="848" spans="1:8" x14ac:dyDescent="0.35">
      <c r="A848" s="1">
        <v>43789</v>
      </c>
      <c r="B848">
        <v>8203.6132809999999</v>
      </c>
      <c r="C848">
        <v>8237.2402340000008</v>
      </c>
      <c r="D848">
        <v>8010.5117190000001</v>
      </c>
      <c r="E848">
        <v>8027.2680659999996</v>
      </c>
      <c r="F848">
        <v>8027.2680659999996</v>
      </c>
      <c r="G848">
        <v>20764300437</v>
      </c>
      <c r="H848" s="8">
        <f t="shared" si="17"/>
        <v>-2.1968272835800957E-2</v>
      </c>
    </row>
    <row r="849" spans="1:8" x14ac:dyDescent="0.35">
      <c r="A849" s="1">
        <v>43788</v>
      </c>
      <c r="B849">
        <v>8305.1347659999992</v>
      </c>
      <c r="C849">
        <v>8408.5166019999997</v>
      </c>
      <c r="D849">
        <v>8099.9633789999998</v>
      </c>
      <c r="E849">
        <v>8206.1455079999996</v>
      </c>
      <c r="F849">
        <v>8206.1455079999996</v>
      </c>
      <c r="G849">
        <v>21083613816</v>
      </c>
      <c r="H849" s="8">
        <f t="shared" si="17"/>
        <v>-1.2062820224610573E-2</v>
      </c>
    </row>
    <row r="850" spans="1:8" x14ac:dyDescent="0.35">
      <c r="A850" s="1">
        <v>43787</v>
      </c>
      <c r="B850">
        <v>8573.9804690000001</v>
      </c>
      <c r="C850">
        <v>8653.2802730000003</v>
      </c>
      <c r="D850">
        <v>8273.5732420000004</v>
      </c>
      <c r="E850">
        <v>8309.2861329999996</v>
      </c>
      <c r="F850">
        <v>8309.2861329999996</v>
      </c>
      <c r="G850">
        <v>21579470673</v>
      </c>
      <c r="H850" s="8">
        <f t="shared" si="17"/>
        <v>-3.1855243851668248E-2</v>
      </c>
    </row>
    <row r="851" spans="1:8" x14ac:dyDescent="0.35">
      <c r="A851" s="1">
        <v>43786</v>
      </c>
      <c r="B851">
        <v>8549.4707030000009</v>
      </c>
      <c r="C851">
        <v>8727.7890630000002</v>
      </c>
      <c r="D851">
        <v>8500.9677730000003</v>
      </c>
      <c r="E851">
        <v>8577.9755860000005</v>
      </c>
      <c r="F851">
        <v>8577.9755860000005</v>
      </c>
      <c r="G851">
        <v>18668638897</v>
      </c>
      <c r="H851" s="8">
        <f t="shared" si="17"/>
        <v>3.3230314908475663E-3</v>
      </c>
    </row>
    <row r="852" spans="1:8" x14ac:dyDescent="0.35">
      <c r="A852" s="1">
        <v>43785</v>
      </c>
      <c r="B852">
        <v>8491.1660159999992</v>
      </c>
      <c r="C852">
        <v>8591.9970699999994</v>
      </c>
      <c r="D852">
        <v>8473.9736329999996</v>
      </c>
      <c r="E852">
        <v>8550.7607420000004</v>
      </c>
      <c r="F852">
        <v>8550.7607420000004</v>
      </c>
      <c r="G852">
        <v>16495389808</v>
      </c>
      <c r="H852" s="8">
        <f t="shared" si="17"/>
        <v>6.9695232737926101E-3</v>
      </c>
    </row>
    <row r="853" spans="1:8" x14ac:dyDescent="0.35">
      <c r="A853" s="1">
        <v>43784</v>
      </c>
      <c r="B853">
        <v>8705.7080079999996</v>
      </c>
      <c r="C853">
        <v>8730.8730469999991</v>
      </c>
      <c r="D853">
        <v>8484.84375</v>
      </c>
      <c r="E853">
        <v>8491.9921880000002</v>
      </c>
      <c r="F853">
        <v>8491.9921880000002</v>
      </c>
      <c r="G853">
        <v>21796856471</v>
      </c>
      <c r="H853" s="8">
        <f t="shared" si="17"/>
        <v>-2.5166747127016956E-2</v>
      </c>
    </row>
    <row r="854" spans="1:8" x14ac:dyDescent="0.35">
      <c r="A854" s="1">
        <v>43783</v>
      </c>
      <c r="B854">
        <v>8811.9365230000003</v>
      </c>
      <c r="C854">
        <v>8826.9433590000008</v>
      </c>
      <c r="D854">
        <v>8692.5517579999996</v>
      </c>
      <c r="E854">
        <v>8708.0947269999997</v>
      </c>
      <c r="F854">
        <v>8708.0947269999997</v>
      </c>
      <c r="G854">
        <v>19084739975</v>
      </c>
      <c r="H854" s="8">
        <f t="shared" si="17"/>
        <v>-1.1924743500783534E-2</v>
      </c>
    </row>
    <row r="855" spans="1:8" x14ac:dyDescent="0.35">
      <c r="A855" s="1">
        <v>43782</v>
      </c>
      <c r="B855">
        <v>8812.0332030000009</v>
      </c>
      <c r="C855">
        <v>8836.8417969999991</v>
      </c>
      <c r="D855">
        <v>8761.6513670000004</v>
      </c>
      <c r="E855">
        <v>8808.2626949999994</v>
      </c>
      <c r="F855">
        <v>8808.2626949999994</v>
      </c>
      <c r="G855">
        <v>17545755405</v>
      </c>
      <c r="H855" s="8">
        <f t="shared" si="17"/>
        <v>-4.2806488981553107E-4</v>
      </c>
    </row>
    <row r="856" spans="1:8" x14ac:dyDescent="0.35">
      <c r="A856" s="1">
        <v>43781</v>
      </c>
      <c r="B856">
        <v>8759.7519530000009</v>
      </c>
      <c r="C856">
        <v>8853.7685550000006</v>
      </c>
      <c r="D856">
        <v>8685.4277340000008</v>
      </c>
      <c r="E856">
        <v>8815.6621090000008</v>
      </c>
      <c r="F856">
        <v>8815.6621090000008</v>
      </c>
      <c r="G856">
        <v>20309769107</v>
      </c>
      <c r="H856" s="8">
        <f t="shared" si="17"/>
        <v>6.3421391732925722E-3</v>
      </c>
    </row>
    <row r="857" spans="1:8" x14ac:dyDescent="0.35">
      <c r="A857" s="1">
        <v>43780</v>
      </c>
      <c r="B857">
        <v>9056.9179690000001</v>
      </c>
      <c r="C857">
        <v>9081.2792969999991</v>
      </c>
      <c r="D857">
        <v>8700.6083980000003</v>
      </c>
      <c r="E857">
        <v>8757.7880860000005</v>
      </c>
      <c r="F857">
        <v>8757.7880860000005</v>
      </c>
      <c r="G857">
        <v>20265510765</v>
      </c>
      <c r="H857" s="8">
        <f t="shared" si="17"/>
        <v>-3.4155871329905982E-2</v>
      </c>
    </row>
    <row r="858" spans="1:8" x14ac:dyDescent="0.35">
      <c r="A858" s="1">
        <v>43779</v>
      </c>
      <c r="B858">
        <v>8812.4892579999996</v>
      </c>
      <c r="C858">
        <v>9103.8261719999991</v>
      </c>
      <c r="D858">
        <v>8806.1621090000008</v>
      </c>
      <c r="E858">
        <v>9055.5263670000004</v>
      </c>
      <c r="F858">
        <v>9055.5263670000004</v>
      </c>
      <c r="G858">
        <v>20587919881</v>
      </c>
      <c r="H858" s="8">
        <f t="shared" si="17"/>
        <v>2.6838540262625991E-2</v>
      </c>
    </row>
    <row r="859" spans="1:8" x14ac:dyDescent="0.35">
      <c r="A859" s="1">
        <v>43778</v>
      </c>
      <c r="B859">
        <v>8809.46875</v>
      </c>
      <c r="C859">
        <v>8891.8183590000008</v>
      </c>
      <c r="D859">
        <v>8793.1630860000005</v>
      </c>
      <c r="E859">
        <v>8813.5820309999999</v>
      </c>
      <c r="F859">
        <v>8813.5820309999999</v>
      </c>
      <c r="G859">
        <v>17578630606</v>
      </c>
      <c r="H859" s="8">
        <f t="shared" si="17"/>
        <v>4.6669798789326266E-4</v>
      </c>
    </row>
    <row r="860" spans="1:8" x14ac:dyDescent="0.35">
      <c r="A860" s="1">
        <v>43777</v>
      </c>
      <c r="B860">
        <v>9265.3681639999995</v>
      </c>
      <c r="C860">
        <v>9272.7597659999992</v>
      </c>
      <c r="D860">
        <v>8775.5341800000006</v>
      </c>
      <c r="E860">
        <v>8804.8808590000008</v>
      </c>
      <c r="F860">
        <v>8804.8808590000008</v>
      </c>
      <c r="G860">
        <v>24333037836</v>
      </c>
      <c r="H860" s="8">
        <f t="shared" si="17"/>
        <v>-5.2299095510112081E-2</v>
      </c>
    </row>
    <row r="861" spans="1:8" x14ac:dyDescent="0.35">
      <c r="A861" s="1">
        <v>43776</v>
      </c>
      <c r="B861">
        <v>9352.3935550000006</v>
      </c>
      <c r="C861">
        <v>9368.4765630000002</v>
      </c>
      <c r="D861">
        <v>9202.3535159999992</v>
      </c>
      <c r="E861">
        <v>9267.5615230000003</v>
      </c>
      <c r="F861">
        <v>9267.5615230000003</v>
      </c>
      <c r="G861">
        <v>22700383839</v>
      </c>
      <c r="H861" s="8">
        <f t="shared" si="17"/>
        <v>-9.1536518845293079E-3</v>
      </c>
    </row>
    <row r="862" spans="1:8" x14ac:dyDescent="0.35">
      <c r="A862" s="1">
        <v>43775</v>
      </c>
      <c r="B862">
        <v>9340.8642579999996</v>
      </c>
      <c r="C862">
        <v>9423.2373050000006</v>
      </c>
      <c r="D862">
        <v>9305.9091800000006</v>
      </c>
      <c r="E862">
        <v>9360.8798829999996</v>
      </c>
      <c r="F862">
        <v>9360.8798829999996</v>
      </c>
      <c r="G862">
        <v>23133895765</v>
      </c>
      <c r="H862" s="8">
        <f t="shared" si="17"/>
        <v>2.1382204718116029E-3</v>
      </c>
    </row>
    <row r="863" spans="1:8" x14ac:dyDescent="0.35">
      <c r="A863" s="1">
        <v>43774</v>
      </c>
      <c r="B863">
        <v>9413.0048829999996</v>
      </c>
      <c r="C863">
        <v>9457.4179690000001</v>
      </c>
      <c r="D863">
        <v>9256.9316409999992</v>
      </c>
      <c r="E863">
        <v>9342.5273440000001</v>
      </c>
      <c r="F863">
        <v>9342.5273440000001</v>
      </c>
      <c r="G863">
        <v>26198609048</v>
      </c>
      <c r="H863" s="8">
        <f t="shared" si="17"/>
        <v>-7.543733767636434E-3</v>
      </c>
    </row>
    <row r="864" spans="1:8" x14ac:dyDescent="0.35">
      <c r="A864" s="1">
        <v>43773</v>
      </c>
      <c r="B864">
        <v>9235.6074219999991</v>
      </c>
      <c r="C864">
        <v>9505.0517579999996</v>
      </c>
      <c r="D864">
        <v>9191.4853519999997</v>
      </c>
      <c r="E864">
        <v>9412.6123050000006</v>
      </c>
      <c r="F864">
        <v>9412.6123050000006</v>
      </c>
      <c r="G864">
        <v>26170255634</v>
      </c>
      <c r="H864" s="8">
        <f t="shared" si="17"/>
        <v>1.8805075282445877E-2</v>
      </c>
    </row>
    <row r="865" spans="1:8" x14ac:dyDescent="0.35">
      <c r="A865" s="1">
        <v>43772</v>
      </c>
      <c r="B865">
        <v>9324.7871090000008</v>
      </c>
      <c r="C865">
        <v>9379.8066409999992</v>
      </c>
      <c r="D865">
        <v>9141.2519530000009</v>
      </c>
      <c r="E865">
        <v>9235.3544920000004</v>
      </c>
      <c r="F865">
        <v>9235.3544920000004</v>
      </c>
      <c r="G865">
        <v>21132220847</v>
      </c>
      <c r="H865" s="8">
        <f t="shared" si="17"/>
        <v>-9.6837232482489093E-3</v>
      </c>
    </row>
    <row r="866" spans="1:8" x14ac:dyDescent="0.35">
      <c r="A866" s="1">
        <v>43771</v>
      </c>
      <c r="B866">
        <v>9259.7832030000009</v>
      </c>
      <c r="C866">
        <v>9377.4863280000009</v>
      </c>
      <c r="D866">
        <v>9249.5878909999992</v>
      </c>
      <c r="E866">
        <v>9324.7177730000003</v>
      </c>
      <c r="F866">
        <v>9324.7177730000003</v>
      </c>
      <c r="G866">
        <v>21242676385</v>
      </c>
      <c r="H866" s="8">
        <f t="shared" si="17"/>
        <v>6.9637035222684628E-3</v>
      </c>
    </row>
    <row r="867" spans="1:8" x14ac:dyDescent="0.35">
      <c r="A867" s="1">
        <v>43770</v>
      </c>
      <c r="B867">
        <v>9193.9921880000002</v>
      </c>
      <c r="C867">
        <v>9275.6572269999997</v>
      </c>
      <c r="D867">
        <v>9132.0478519999997</v>
      </c>
      <c r="E867">
        <v>9261.1044920000004</v>
      </c>
      <c r="F867">
        <v>9261.1044920000004</v>
      </c>
      <c r="G867">
        <v>24324691031</v>
      </c>
      <c r="H867" s="8">
        <f t="shared" si="17"/>
        <v>7.2466846754589255E-3</v>
      </c>
    </row>
    <row r="868" spans="1:8" x14ac:dyDescent="0.35">
      <c r="A868" s="1">
        <v>43769</v>
      </c>
      <c r="B868">
        <v>9202.4580079999996</v>
      </c>
      <c r="C868">
        <v>9383.1611329999996</v>
      </c>
      <c r="D868">
        <v>9028.7177730000003</v>
      </c>
      <c r="E868">
        <v>9199.5849610000005</v>
      </c>
      <c r="F868">
        <v>9199.5849610000005</v>
      </c>
      <c r="G868">
        <v>26583653947</v>
      </c>
      <c r="H868" s="8">
        <f t="shared" si="17"/>
        <v>-3.1230180624222757E-4</v>
      </c>
    </row>
    <row r="869" spans="1:8" x14ac:dyDescent="0.35">
      <c r="A869" s="1">
        <v>43768</v>
      </c>
      <c r="B869">
        <v>9422.4628909999992</v>
      </c>
      <c r="C869">
        <v>9426.8740230000003</v>
      </c>
      <c r="D869">
        <v>9085.3701170000004</v>
      </c>
      <c r="E869">
        <v>9205.7265630000002</v>
      </c>
      <c r="F869">
        <v>9205.7265630000002</v>
      </c>
      <c r="G869">
        <v>27706531577</v>
      </c>
      <c r="H869" s="8">
        <f t="shared" si="17"/>
        <v>-2.3543641723089384E-2</v>
      </c>
    </row>
    <row r="870" spans="1:8" x14ac:dyDescent="0.35">
      <c r="A870" s="1">
        <v>43767</v>
      </c>
      <c r="B870">
        <v>9248.4404300000006</v>
      </c>
      <c r="C870">
        <v>9516.1806639999995</v>
      </c>
      <c r="D870">
        <v>9232.6484380000002</v>
      </c>
      <c r="E870">
        <v>9427.6875</v>
      </c>
      <c r="F870">
        <v>9427.6875</v>
      </c>
      <c r="G870">
        <v>28426779937</v>
      </c>
      <c r="H870" s="8">
        <f t="shared" si="17"/>
        <v>1.9012835332100204E-2</v>
      </c>
    </row>
    <row r="871" spans="1:8" x14ac:dyDescent="0.35">
      <c r="A871" s="1">
        <v>43766</v>
      </c>
      <c r="B871">
        <v>9565.1015630000002</v>
      </c>
      <c r="C871">
        <v>9805.1181639999995</v>
      </c>
      <c r="D871">
        <v>9256.1484380000002</v>
      </c>
      <c r="E871">
        <v>9256.1484380000002</v>
      </c>
      <c r="F871">
        <v>9256.1484380000002</v>
      </c>
      <c r="G871">
        <v>30948255332</v>
      </c>
      <c r="H871" s="8">
        <f t="shared" si="17"/>
        <v>-3.3378151514039063E-2</v>
      </c>
    </row>
    <row r="872" spans="1:8" x14ac:dyDescent="0.35">
      <c r="A872" s="1">
        <v>43765</v>
      </c>
      <c r="B872">
        <v>9241.7070309999999</v>
      </c>
      <c r="C872">
        <v>9749.5292969999991</v>
      </c>
      <c r="D872">
        <v>9112.5419920000004</v>
      </c>
      <c r="E872">
        <v>9551.7148440000001</v>
      </c>
      <c r="F872">
        <v>9551.7148440000001</v>
      </c>
      <c r="G872">
        <v>32593129501</v>
      </c>
      <c r="H872" s="8">
        <f t="shared" si="17"/>
        <v>3.2455723193488599E-2</v>
      </c>
    </row>
    <row r="873" spans="1:8" x14ac:dyDescent="0.35">
      <c r="A873" s="1">
        <v>43764</v>
      </c>
      <c r="B873">
        <v>8667.5771480000003</v>
      </c>
      <c r="C873">
        <v>10021.744140999999</v>
      </c>
      <c r="D873">
        <v>8662.6220699999994</v>
      </c>
      <c r="E873">
        <v>9244.9726559999999</v>
      </c>
      <c r="F873">
        <v>9244.9726559999999</v>
      </c>
      <c r="G873">
        <v>44496255609</v>
      </c>
      <c r="H873" s="8">
        <f t="shared" si="17"/>
        <v>6.2455080126739927E-2</v>
      </c>
    </row>
    <row r="874" spans="1:8" x14ac:dyDescent="0.35">
      <c r="A874" s="1">
        <v>43763</v>
      </c>
      <c r="B874">
        <v>7490.703125</v>
      </c>
      <c r="C874">
        <v>8691.5400389999995</v>
      </c>
      <c r="D874">
        <v>7479.984375</v>
      </c>
      <c r="E874">
        <v>8660.7001949999994</v>
      </c>
      <c r="F874">
        <v>8660.7001949999994</v>
      </c>
      <c r="G874">
        <v>28705065488</v>
      </c>
      <c r="H874" s="8">
        <f t="shared" si="17"/>
        <v>0.13509266498746406</v>
      </c>
    </row>
    <row r="875" spans="1:8" x14ac:dyDescent="0.35">
      <c r="A875" s="1">
        <v>43762</v>
      </c>
      <c r="B875">
        <v>7509.7280270000001</v>
      </c>
      <c r="C875">
        <v>7532.8676759999998</v>
      </c>
      <c r="D875">
        <v>7446.9887699999999</v>
      </c>
      <c r="E875">
        <v>7493.4887699999999</v>
      </c>
      <c r="F875">
        <v>7493.4887699999999</v>
      </c>
      <c r="G875">
        <v>16268708849</v>
      </c>
      <c r="H875" s="8">
        <f t="shared" si="17"/>
        <v>-2.1671156784825846E-3</v>
      </c>
    </row>
    <row r="876" spans="1:8" x14ac:dyDescent="0.35">
      <c r="A876" s="1">
        <v>43761</v>
      </c>
      <c r="B876">
        <v>8076.2285160000001</v>
      </c>
      <c r="C876">
        <v>8092.9995120000003</v>
      </c>
      <c r="D876">
        <v>7469.3227539999998</v>
      </c>
      <c r="E876">
        <v>7514.671875</v>
      </c>
      <c r="F876">
        <v>7514.671875</v>
      </c>
      <c r="G876">
        <v>21942878958</v>
      </c>
      <c r="H876" s="8">
        <f t="shared" si="17"/>
        <v>-7.4728032087229376E-2</v>
      </c>
    </row>
    <row r="877" spans="1:8" x14ac:dyDescent="0.35">
      <c r="A877" s="1">
        <v>43760</v>
      </c>
      <c r="B877">
        <v>8243.4023440000001</v>
      </c>
      <c r="C877">
        <v>8296.6513670000004</v>
      </c>
      <c r="D877">
        <v>8074.4628910000001</v>
      </c>
      <c r="E877">
        <v>8078.203125</v>
      </c>
      <c r="F877">
        <v>8078.203125</v>
      </c>
      <c r="G877">
        <v>16803377857</v>
      </c>
      <c r="H877" s="8">
        <f t="shared" si="17"/>
        <v>-2.0449995678958627E-2</v>
      </c>
    </row>
    <row r="878" spans="1:8" x14ac:dyDescent="0.35">
      <c r="A878" s="1">
        <v>43759</v>
      </c>
      <c r="B878">
        <v>8225.1152340000008</v>
      </c>
      <c r="C878">
        <v>8296.6943360000005</v>
      </c>
      <c r="D878">
        <v>8196.4160159999992</v>
      </c>
      <c r="E878">
        <v>8243.7207030000009</v>
      </c>
      <c r="F878">
        <v>8243.7207030000009</v>
      </c>
      <c r="G878">
        <v>15868748866</v>
      </c>
      <c r="H878" s="8">
        <f t="shared" si="17"/>
        <v>2.2569261708768593E-3</v>
      </c>
    </row>
    <row r="879" spans="1:8" x14ac:dyDescent="0.35">
      <c r="A879" s="1">
        <v>43758</v>
      </c>
      <c r="B879">
        <v>7997.8071289999998</v>
      </c>
      <c r="C879">
        <v>8281.8183590000008</v>
      </c>
      <c r="D879">
        <v>7949.439453</v>
      </c>
      <c r="E879">
        <v>8222.078125</v>
      </c>
      <c r="F879">
        <v>8222.078125</v>
      </c>
      <c r="G879">
        <v>15504249442</v>
      </c>
      <c r="H879" s="8">
        <f t="shared" si="17"/>
        <v>2.7276680249252703E-2</v>
      </c>
    </row>
    <row r="880" spans="1:8" x14ac:dyDescent="0.35">
      <c r="A880" s="1">
        <v>43757</v>
      </c>
      <c r="B880">
        <v>7973.8037109999996</v>
      </c>
      <c r="C880">
        <v>8082.6293949999999</v>
      </c>
      <c r="D880">
        <v>7944.7768550000001</v>
      </c>
      <c r="E880">
        <v>7988.560547</v>
      </c>
      <c r="F880">
        <v>7988.560547</v>
      </c>
      <c r="G880">
        <v>13797825640</v>
      </c>
      <c r="H880" s="8">
        <f t="shared" si="17"/>
        <v>1.8472459353822152E-3</v>
      </c>
    </row>
    <row r="881" spans="1:8" x14ac:dyDescent="0.35">
      <c r="A881" s="1">
        <v>43756</v>
      </c>
      <c r="B881">
        <v>8100.9335940000001</v>
      </c>
      <c r="C881">
        <v>8138.4135740000002</v>
      </c>
      <c r="D881">
        <v>7902.1640630000002</v>
      </c>
      <c r="E881">
        <v>7973.2075199999999</v>
      </c>
      <c r="F881">
        <v>7973.2075199999999</v>
      </c>
      <c r="G881">
        <v>15651592610</v>
      </c>
      <c r="H881" s="8">
        <f t="shared" si="17"/>
        <v>-1.601940921261763E-2</v>
      </c>
    </row>
    <row r="882" spans="1:8" x14ac:dyDescent="0.35">
      <c r="A882" s="1">
        <v>43755</v>
      </c>
      <c r="B882">
        <v>8047.8125</v>
      </c>
      <c r="C882">
        <v>8134.8315430000002</v>
      </c>
      <c r="D882">
        <v>8000.9428710000002</v>
      </c>
      <c r="E882">
        <v>8103.9111329999996</v>
      </c>
      <c r="F882">
        <v>8103.9111329999996</v>
      </c>
      <c r="G882">
        <v>14313052244</v>
      </c>
      <c r="H882" s="8">
        <f t="shared" si="17"/>
        <v>6.9224146315672109E-3</v>
      </c>
    </row>
    <row r="883" spans="1:8" x14ac:dyDescent="0.35">
      <c r="A883" s="1">
        <v>43754</v>
      </c>
      <c r="B883">
        <v>8204.6748050000006</v>
      </c>
      <c r="C883">
        <v>8216.8125</v>
      </c>
      <c r="D883">
        <v>7985.0898440000001</v>
      </c>
      <c r="E883">
        <v>8047.5268550000001</v>
      </c>
      <c r="F883">
        <v>8047.5268550000001</v>
      </c>
      <c r="G883">
        <v>16071646996</v>
      </c>
      <c r="H883" s="8">
        <f t="shared" si="17"/>
        <v>-1.9527483763830258E-2</v>
      </c>
    </row>
    <row r="884" spans="1:8" x14ac:dyDescent="0.35">
      <c r="A884" s="1">
        <v>43753</v>
      </c>
      <c r="B884">
        <v>8373.4580079999996</v>
      </c>
      <c r="C884">
        <v>8410.7148440000001</v>
      </c>
      <c r="D884">
        <v>8182.7065430000002</v>
      </c>
      <c r="E884">
        <v>8205.3691409999992</v>
      </c>
      <c r="F884">
        <v>8205.3691409999992</v>
      </c>
      <c r="G884">
        <v>15220412632</v>
      </c>
      <c r="H884" s="8">
        <f t="shared" si="17"/>
        <v>-2.0485229136140384E-2</v>
      </c>
    </row>
    <row r="885" spans="1:8" x14ac:dyDescent="0.35">
      <c r="A885" s="1">
        <v>43752</v>
      </c>
      <c r="B885">
        <v>8320.8320309999999</v>
      </c>
      <c r="C885">
        <v>8390.2089840000008</v>
      </c>
      <c r="D885">
        <v>8284.1308590000008</v>
      </c>
      <c r="E885">
        <v>8374.6865230000003</v>
      </c>
      <c r="F885">
        <v>8374.6865230000003</v>
      </c>
      <c r="G885">
        <v>15151387859</v>
      </c>
      <c r="H885" s="8">
        <f t="shared" si="17"/>
        <v>6.4306278034522183E-3</v>
      </c>
    </row>
    <row r="886" spans="1:8" x14ac:dyDescent="0.35">
      <c r="A886" s="1">
        <v>43751</v>
      </c>
      <c r="B886">
        <v>8336.9023440000001</v>
      </c>
      <c r="C886">
        <v>8470.9882809999999</v>
      </c>
      <c r="D886">
        <v>8276.6123050000006</v>
      </c>
      <c r="E886">
        <v>8321.0058590000008</v>
      </c>
      <c r="F886">
        <v>8321.0058590000008</v>
      </c>
      <c r="G886">
        <v>13808286059</v>
      </c>
      <c r="H886" s="8">
        <f t="shared" si="17"/>
        <v>-1.9104042551304854E-3</v>
      </c>
    </row>
    <row r="887" spans="1:8" x14ac:dyDescent="0.35">
      <c r="A887" s="1">
        <v>43750</v>
      </c>
      <c r="B887">
        <v>8315.6650389999995</v>
      </c>
      <c r="C887">
        <v>8415.2421880000002</v>
      </c>
      <c r="D887">
        <v>8313.3408199999994</v>
      </c>
      <c r="E887">
        <v>8336.5556639999995</v>
      </c>
      <c r="F887">
        <v>8336.5556639999995</v>
      </c>
      <c r="G887">
        <v>14532641605</v>
      </c>
      <c r="H887" s="8">
        <f t="shared" si="17"/>
        <v>2.505906017063212E-3</v>
      </c>
    </row>
    <row r="888" spans="1:8" x14ac:dyDescent="0.35">
      <c r="A888" s="1">
        <v>43749</v>
      </c>
      <c r="B888">
        <v>8585.2626949999994</v>
      </c>
      <c r="C888">
        <v>8721.7802730000003</v>
      </c>
      <c r="D888">
        <v>8316.1816409999992</v>
      </c>
      <c r="E888">
        <v>8321.7568360000005</v>
      </c>
      <c r="F888">
        <v>8321.7568360000005</v>
      </c>
      <c r="G888">
        <v>19604381101</v>
      </c>
      <c r="H888" s="8">
        <f t="shared" si="17"/>
        <v>-3.1664691025345762E-2</v>
      </c>
    </row>
    <row r="889" spans="1:8" x14ac:dyDescent="0.35">
      <c r="A889" s="1">
        <v>43748</v>
      </c>
      <c r="B889">
        <v>8585.2802730000003</v>
      </c>
      <c r="C889">
        <v>8625.2724610000005</v>
      </c>
      <c r="D889">
        <v>8471.9335940000001</v>
      </c>
      <c r="E889">
        <v>8586.4736329999996</v>
      </c>
      <c r="F889">
        <v>8586.4736329999996</v>
      </c>
      <c r="G889">
        <v>17618660671</v>
      </c>
      <c r="H889" s="8">
        <f t="shared" si="17"/>
        <v>1.3898138525842744E-4</v>
      </c>
    </row>
    <row r="890" spans="1:8" x14ac:dyDescent="0.35">
      <c r="A890" s="1">
        <v>43747</v>
      </c>
      <c r="B890">
        <v>8229.8408199999994</v>
      </c>
      <c r="C890">
        <v>8627.7060550000006</v>
      </c>
      <c r="D890">
        <v>8169.298828</v>
      </c>
      <c r="E890">
        <v>8595.7402340000008</v>
      </c>
      <c r="F890">
        <v>8595.7402340000008</v>
      </c>
      <c r="G890">
        <v>19384942333</v>
      </c>
      <c r="H890" s="8">
        <f t="shared" si="17"/>
        <v>4.2567528105689534E-2</v>
      </c>
    </row>
    <row r="891" spans="1:8" x14ac:dyDescent="0.35">
      <c r="A891" s="1">
        <v>43746</v>
      </c>
      <c r="B891">
        <v>8246.8496090000008</v>
      </c>
      <c r="C891">
        <v>8332.7148440000001</v>
      </c>
      <c r="D891">
        <v>8185.7631840000004</v>
      </c>
      <c r="E891">
        <v>8228.7832030000009</v>
      </c>
      <c r="F891">
        <v>8228.7832030000009</v>
      </c>
      <c r="G891">
        <v>15592264032</v>
      </c>
      <c r="H891" s="8">
        <f t="shared" si="17"/>
        <v>-2.1955136688269262E-3</v>
      </c>
    </row>
    <row r="892" spans="1:8" x14ac:dyDescent="0.35">
      <c r="A892" s="1">
        <v>43745</v>
      </c>
      <c r="B892">
        <v>7989.1206050000001</v>
      </c>
      <c r="C892">
        <v>8308.4501949999994</v>
      </c>
      <c r="D892">
        <v>7905.7661129999997</v>
      </c>
      <c r="E892">
        <v>8245.6230469999991</v>
      </c>
      <c r="F892">
        <v>8245.6230469999991</v>
      </c>
      <c r="G892">
        <v>18009742607</v>
      </c>
      <c r="H892" s="8">
        <f t="shared" si="17"/>
        <v>3.110770896728322E-2</v>
      </c>
    </row>
    <row r="893" spans="1:8" x14ac:dyDescent="0.35">
      <c r="A893" s="1">
        <v>43744</v>
      </c>
      <c r="B893">
        <v>8149.876953</v>
      </c>
      <c r="C893">
        <v>8161.4101559999999</v>
      </c>
      <c r="D893">
        <v>7958.8505859999996</v>
      </c>
      <c r="E893">
        <v>7988.1557620000003</v>
      </c>
      <c r="F893">
        <v>7988.1557620000003</v>
      </c>
      <c r="G893">
        <v>13160830305</v>
      </c>
      <c r="H893" s="8">
        <f t="shared" si="17"/>
        <v>-2.0245122380977382E-2</v>
      </c>
    </row>
    <row r="894" spans="1:8" x14ac:dyDescent="0.35">
      <c r="A894" s="1">
        <v>43743</v>
      </c>
      <c r="B894">
        <v>8210.1494139999995</v>
      </c>
      <c r="C894">
        <v>8215.5263670000004</v>
      </c>
      <c r="D894">
        <v>8071.1206050000001</v>
      </c>
      <c r="E894">
        <v>8151.5004879999997</v>
      </c>
      <c r="F894">
        <v>8151.5004879999997</v>
      </c>
      <c r="G894">
        <v>12200497197</v>
      </c>
      <c r="H894" s="8">
        <f t="shared" si="17"/>
        <v>-7.1948626006142309E-3</v>
      </c>
    </row>
    <row r="895" spans="1:8" x14ac:dyDescent="0.35">
      <c r="A895" s="1">
        <v>43742</v>
      </c>
      <c r="B895">
        <v>8259.4941409999992</v>
      </c>
      <c r="C895">
        <v>8260.0556639999995</v>
      </c>
      <c r="D895">
        <v>8151.2368159999996</v>
      </c>
      <c r="E895">
        <v>8205.9394530000009</v>
      </c>
      <c r="F895">
        <v>8205.9394530000009</v>
      </c>
      <c r="G895">
        <v>13139456229</v>
      </c>
      <c r="H895" s="8">
        <f t="shared" si="17"/>
        <v>-6.5263323360763214E-3</v>
      </c>
    </row>
    <row r="896" spans="1:8" x14ac:dyDescent="0.35">
      <c r="A896" s="1">
        <v>43741</v>
      </c>
      <c r="B896">
        <v>8390.7744139999995</v>
      </c>
      <c r="C896">
        <v>8414.2275389999995</v>
      </c>
      <c r="D896">
        <v>8146.4370120000003</v>
      </c>
      <c r="E896">
        <v>8259.9921880000002</v>
      </c>
      <c r="F896">
        <v>8259.9921880000002</v>
      </c>
      <c r="G896">
        <v>13668823409</v>
      </c>
      <c r="H896" s="8">
        <f t="shared" si="17"/>
        <v>-1.5833214248071315E-2</v>
      </c>
    </row>
    <row r="897" spans="1:8" x14ac:dyDescent="0.35">
      <c r="A897" s="1">
        <v>43740</v>
      </c>
      <c r="B897">
        <v>8344.2128909999992</v>
      </c>
      <c r="C897">
        <v>8393.0419920000004</v>
      </c>
      <c r="D897">
        <v>8227.6953130000002</v>
      </c>
      <c r="E897">
        <v>8393.0419920000004</v>
      </c>
      <c r="F897">
        <v>8393.0419920000004</v>
      </c>
      <c r="G897">
        <v>13125712443</v>
      </c>
      <c r="H897" s="8">
        <f t="shared" si="17"/>
        <v>5.8178073035430574E-3</v>
      </c>
    </row>
    <row r="898" spans="1:8" x14ac:dyDescent="0.35">
      <c r="A898" s="1">
        <v>43739</v>
      </c>
      <c r="B898">
        <v>8299.7207030000009</v>
      </c>
      <c r="C898">
        <v>8497.6923829999996</v>
      </c>
      <c r="D898">
        <v>8232.6796880000002</v>
      </c>
      <c r="E898">
        <v>8343.2763670000004</v>
      </c>
      <c r="F898">
        <v>8343.2763670000004</v>
      </c>
      <c r="G898">
        <v>15305343413</v>
      </c>
      <c r="H898" s="8">
        <f t="shared" si="17"/>
        <v>5.2204508258020072E-3</v>
      </c>
    </row>
    <row r="899" spans="1:8" x14ac:dyDescent="0.35">
      <c r="A899" s="1">
        <v>43738</v>
      </c>
      <c r="B899">
        <v>8104.2265630000002</v>
      </c>
      <c r="C899">
        <v>8314.2314449999994</v>
      </c>
      <c r="D899">
        <v>7830.7587890000004</v>
      </c>
      <c r="E899">
        <v>8293.8681639999995</v>
      </c>
      <c r="F899">
        <v>8293.8681639999995</v>
      </c>
      <c r="G899">
        <v>17115474183</v>
      </c>
      <c r="H899" s="8">
        <f t="shared" si="17"/>
        <v>2.2865277968023338E-2</v>
      </c>
    </row>
    <row r="900" spans="1:8" x14ac:dyDescent="0.35">
      <c r="A900" s="1">
        <v>43737</v>
      </c>
      <c r="B900">
        <v>8246.0371090000008</v>
      </c>
      <c r="C900">
        <v>8261.7070309999999</v>
      </c>
      <c r="D900">
        <v>7990.4970700000003</v>
      </c>
      <c r="E900">
        <v>8104.185547</v>
      </c>
      <c r="F900">
        <v>8104.185547</v>
      </c>
      <c r="G900">
        <v>13034629109</v>
      </c>
      <c r="H900" s="8">
        <f t="shared" si="17"/>
        <v>-1.7503493864662469E-2</v>
      </c>
    </row>
    <row r="901" spans="1:8" x14ac:dyDescent="0.35">
      <c r="A901" s="1">
        <v>43736</v>
      </c>
      <c r="B901">
        <v>8251.2734380000002</v>
      </c>
      <c r="C901">
        <v>8285.6171880000002</v>
      </c>
      <c r="D901">
        <v>8125.4316410000001</v>
      </c>
      <c r="E901">
        <v>8245.9150389999995</v>
      </c>
      <c r="F901">
        <v>8245.9150389999995</v>
      </c>
      <c r="G901">
        <v>14141152736</v>
      </c>
      <c r="H901" s="8">
        <f t="shared" si="17"/>
        <v>-6.4982466768787734E-4</v>
      </c>
    </row>
    <row r="902" spans="1:8" x14ac:dyDescent="0.35">
      <c r="A902" s="1">
        <v>43735</v>
      </c>
      <c r="B902">
        <v>8113.1010740000002</v>
      </c>
      <c r="C902">
        <v>8271.5205079999996</v>
      </c>
      <c r="D902">
        <v>7965.9228519999997</v>
      </c>
      <c r="E902">
        <v>8251.8457030000009</v>
      </c>
      <c r="F902">
        <v>8251.8457030000009</v>
      </c>
      <c r="G902">
        <v>16408941156</v>
      </c>
      <c r="H902" s="8">
        <f t="shared" si="17"/>
        <v>1.6813769184942394E-2</v>
      </c>
    </row>
    <row r="903" spans="1:8" x14ac:dyDescent="0.35">
      <c r="A903" s="1">
        <v>43734</v>
      </c>
      <c r="B903">
        <v>8487.6699219999991</v>
      </c>
      <c r="C903">
        <v>8515.6855469999991</v>
      </c>
      <c r="D903">
        <v>7895.6293949999999</v>
      </c>
      <c r="E903">
        <v>8118.9677730000003</v>
      </c>
      <c r="F903">
        <v>8118.9677730000003</v>
      </c>
      <c r="G903">
        <v>19258205289</v>
      </c>
      <c r="H903" s="8">
        <f t="shared" si="17"/>
        <v>-4.5412441496089528E-2</v>
      </c>
    </row>
    <row r="904" spans="1:8" x14ac:dyDescent="0.35">
      <c r="A904" s="1">
        <v>43733</v>
      </c>
      <c r="B904">
        <v>8603.4287110000005</v>
      </c>
      <c r="C904">
        <v>8744.828125</v>
      </c>
      <c r="D904">
        <v>8325.3964840000008</v>
      </c>
      <c r="E904">
        <v>8486.9931639999995</v>
      </c>
      <c r="F904">
        <v>8486.9931639999995</v>
      </c>
      <c r="G904">
        <v>21744728353</v>
      </c>
      <c r="H904" s="8">
        <f t="shared" ref="H904:H967" si="18">(E904-B904)/E904</f>
        <v>-1.371929312891349E-2</v>
      </c>
    </row>
    <row r="905" spans="1:8" x14ac:dyDescent="0.35">
      <c r="A905" s="1">
        <v>43732</v>
      </c>
      <c r="B905">
        <v>9729.3212889999995</v>
      </c>
      <c r="C905">
        <v>9804.3173829999996</v>
      </c>
      <c r="D905">
        <v>8370.8017579999996</v>
      </c>
      <c r="E905">
        <v>8620.5664059999999</v>
      </c>
      <c r="F905">
        <v>8620.5664059999999</v>
      </c>
      <c r="G905">
        <v>25002886689</v>
      </c>
      <c r="H905" s="8">
        <f t="shared" si="18"/>
        <v>-0.12861740525869567</v>
      </c>
    </row>
    <row r="906" spans="1:8" x14ac:dyDescent="0.35">
      <c r="A906" s="1">
        <v>43731</v>
      </c>
      <c r="B906">
        <v>10067.962890999999</v>
      </c>
      <c r="C906">
        <v>10074.238281</v>
      </c>
      <c r="D906">
        <v>9727.1435550000006</v>
      </c>
      <c r="E906">
        <v>9729.3242190000001</v>
      </c>
      <c r="F906">
        <v>9729.3242190000001</v>
      </c>
      <c r="G906">
        <v>15144925408</v>
      </c>
      <c r="H906" s="8">
        <f t="shared" si="18"/>
        <v>-3.4805980803752586E-2</v>
      </c>
    </row>
    <row r="907" spans="1:8" x14ac:dyDescent="0.35">
      <c r="A907" s="1">
        <v>43730</v>
      </c>
      <c r="B907">
        <v>10024.115234000001</v>
      </c>
      <c r="C907">
        <v>10074.444336</v>
      </c>
      <c r="D907">
        <v>9922.5332030000009</v>
      </c>
      <c r="E907">
        <v>10070.392578000001</v>
      </c>
      <c r="F907">
        <v>10070.392578000001</v>
      </c>
      <c r="G907">
        <v>13199651698</v>
      </c>
      <c r="H907" s="8">
        <f t="shared" si="18"/>
        <v>4.5953862912056255E-3</v>
      </c>
    </row>
    <row r="908" spans="1:8" x14ac:dyDescent="0.35">
      <c r="A908" s="1">
        <v>43729</v>
      </c>
      <c r="B908">
        <v>10183.648438</v>
      </c>
      <c r="C908">
        <v>10188.097656</v>
      </c>
      <c r="D908">
        <v>10000.708008</v>
      </c>
      <c r="E908">
        <v>10019.716796999999</v>
      </c>
      <c r="F908">
        <v>10019.716796999999</v>
      </c>
      <c r="G908">
        <v>13425266806</v>
      </c>
      <c r="H908" s="8">
        <f t="shared" si="18"/>
        <v>-1.6360905634486972E-2</v>
      </c>
    </row>
    <row r="909" spans="1:8" x14ac:dyDescent="0.35">
      <c r="A909" s="1">
        <v>43728</v>
      </c>
      <c r="B909">
        <v>10266.318359000001</v>
      </c>
      <c r="C909">
        <v>10285.872069999999</v>
      </c>
      <c r="D909">
        <v>10132.186523</v>
      </c>
      <c r="E909">
        <v>10181.641602</v>
      </c>
      <c r="F909">
        <v>10181.641602</v>
      </c>
      <c r="G909">
        <v>14734189639</v>
      </c>
      <c r="H909" s="8">
        <f t="shared" si="18"/>
        <v>-8.3166114375277031E-3</v>
      </c>
    </row>
    <row r="910" spans="1:8" x14ac:dyDescent="0.35">
      <c r="A910" s="1">
        <v>43727</v>
      </c>
      <c r="B910">
        <v>10200.496094</v>
      </c>
      <c r="C910">
        <v>10295.668944999999</v>
      </c>
      <c r="D910">
        <v>9851.6923829999996</v>
      </c>
      <c r="E910">
        <v>10266.415039</v>
      </c>
      <c r="F910">
        <v>10266.415039</v>
      </c>
      <c r="G910">
        <v>19937691247</v>
      </c>
      <c r="H910" s="8">
        <f t="shared" si="18"/>
        <v>6.420833830464376E-3</v>
      </c>
    </row>
    <row r="911" spans="1:8" x14ac:dyDescent="0.35">
      <c r="A911" s="1">
        <v>43726</v>
      </c>
      <c r="B911">
        <v>10247.795898</v>
      </c>
      <c r="C911">
        <v>10275.928711</v>
      </c>
      <c r="D911">
        <v>10191.469727</v>
      </c>
      <c r="E911">
        <v>10198.248046999999</v>
      </c>
      <c r="F911">
        <v>10198.248046999999</v>
      </c>
      <c r="G911">
        <v>16169268880</v>
      </c>
      <c r="H911" s="8">
        <f t="shared" si="18"/>
        <v>-4.8584669417387413E-3</v>
      </c>
    </row>
    <row r="912" spans="1:8" x14ac:dyDescent="0.35">
      <c r="A912" s="1">
        <v>43725</v>
      </c>
      <c r="B912">
        <v>10281.513671999999</v>
      </c>
      <c r="C912">
        <v>10296.771484000001</v>
      </c>
      <c r="D912">
        <v>10199.739258</v>
      </c>
      <c r="E912">
        <v>10241.272461</v>
      </c>
      <c r="F912">
        <v>10241.272461</v>
      </c>
      <c r="G912">
        <v>15304603363</v>
      </c>
      <c r="H912" s="8">
        <f t="shared" si="18"/>
        <v>-3.9293174899156366E-3</v>
      </c>
    </row>
    <row r="913" spans="1:8" x14ac:dyDescent="0.35">
      <c r="A913" s="1">
        <v>43724</v>
      </c>
      <c r="B913">
        <v>10347.222656</v>
      </c>
      <c r="C913">
        <v>10386.867188</v>
      </c>
      <c r="D913">
        <v>10189.744140999999</v>
      </c>
      <c r="E913">
        <v>10276.793944999999</v>
      </c>
      <c r="F913">
        <v>10276.793944999999</v>
      </c>
      <c r="G913">
        <v>15160167779</v>
      </c>
      <c r="H913" s="8">
        <f t="shared" si="18"/>
        <v>-6.853179248015027E-3</v>
      </c>
    </row>
    <row r="914" spans="1:8" x14ac:dyDescent="0.35">
      <c r="A914" s="1">
        <v>43723</v>
      </c>
      <c r="B914">
        <v>10356.465819999999</v>
      </c>
      <c r="C914">
        <v>10387.035156</v>
      </c>
      <c r="D914">
        <v>10313.092773</v>
      </c>
      <c r="E914">
        <v>10347.712890999999</v>
      </c>
      <c r="F914">
        <v>10347.712890999999</v>
      </c>
      <c r="G914">
        <v>12043433567</v>
      </c>
      <c r="H914" s="8">
        <f t="shared" si="18"/>
        <v>-8.4588054309210181E-4</v>
      </c>
    </row>
    <row r="915" spans="1:8" x14ac:dyDescent="0.35">
      <c r="A915" s="1">
        <v>43722</v>
      </c>
      <c r="B915">
        <v>10345.403319999999</v>
      </c>
      <c r="C915">
        <v>10422.133789</v>
      </c>
      <c r="D915">
        <v>10291.694336</v>
      </c>
      <c r="E915">
        <v>10358.048828000001</v>
      </c>
      <c r="F915">
        <v>10358.048828000001</v>
      </c>
      <c r="G915">
        <v>13468713124</v>
      </c>
      <c r="H915" s="8">
        <f t="shared" si="18"/>
        <v>1.2208388095080165E-3</v>
      </c>
    </row>
    <row r="916" spans="1:8" x14ac:dyDescent="0.35">
      <c r="A916" s="1">
        <v>43721</v>
      </c>
      <c r="B916">
        <v>10415.362305000001</v>
      </c>
      <c r="C916">
        <v>10441.489258</v>
      </c>
      <c r="D916">
        <v>10226.596680000001</v>
      </c>
      <c r="E916">
        <v>10360.546875</v>
      </c>
      <c r="F916">
        <v>10360.546875</v>
      </c>
      <c r="G916">
        <v>14109864675</v>
      </c>
      <c r="H916" s="8">
        <f t="shared" si="18"/>
        <v>-5.2907853862685754E-3</v>
      </c>
    </row>
    <row r="917" spans="1:8" x14ac:dyDescent="0.35">
      <c r="A917" s="1">
        <v>43720</v>
      </c>
      <c r="B917">
        <v>10176.819336</v>
      </c>
      <c r="C917">
        <v>10442.253906</v>
      </c>
      <c r="D917">
        <v>10099.242188</v>
      </c>
      <c r="E917">
        <v>10410.126953000001</v>
      </c>
      <c r="F917">
        <v>10410.126953000001</v>
      </c>
      <c r="G917">
        <v>15323563925</v>
      </c>
      <c r="H917" s="8">
        <f t="shared" si="18"/>
        <v>2.241160151584564E-2</v>
      </c>
    </row>
    <row r="918" spans="1:8" x14ac:dyDescent="0.35">
      <c r="A918" s="1">
        <v>43719</v>
      </c>
      <c r="B918">
        <v>10123.035156</v>
      </c>
      <c r="C918">
        <v>10215.948242</v>
      </c>
      <c r="D918">
        <v>9980.7763670000004</v>
      </c>
      <c r="E918">
        <v>10178.372069999999</v>
      </c>
      <c r="F918">
        <v>10178.372069999999</v>
      </c>
      <c r="G918">
        <v>15428063426</v>
      </c>
      <c r="H918" s="8">
        <f t="shared" si="18"/>
        <v>5.4367155788204082E-3</v>
      </c>
    </row>
    <row r="919" spans="1:8" x14ac:dyDescent="0.35">
      <c r="A919" s="1">
        <v>43718</v>
      </c>
      <c r="B919">
        <v>10336.408203000001</v>
      </c>
      <c r="C919">
        <v>10394.353515999999</v>
      </c>
      <c r="D919">
        <v>10020.573242</v>
      </c>
      <c r="E919">
        <v>10115.975586</v>
      </c>
      <c r="F919">
        <v>10115.975586</v>
      </c>
      <c r="G919">
        <v>14906809639</v>
      </c>
      <c r="H919" s="8">
        <f t="shared" si="18"/>
        <v>-2.1790544582281121E-2</v>
      </c>
    </row>
    <row r="920" spans="1:8" x14ac:dyDescent="0.35">
      <c r="A920" s="1">
        <v>43717</v>
      </c>
      <c r="B920">
        <v>10443.228515999999</v>
      </c>
      <c r="C920">
        <v>10450.311523</v>
      </c>
      <c r="D920">
        <v>10144.929688</v>
      </c>
      <c r="E920">
        <v>10334.974609000001</v>
      </c>
      <c r="F920">
        <v>10334.974609000001</v>
      </c>
      <c r="G920">
        <v>17595943368</v>
      </c>
      <c r="H920" s="8">
        <f t="shared" si="18"/>
        <v>-1.0474520847465628E-2</v>
      </c>
    </row>
    <row r="921" spans="1:8" x14ac:dyDescent="0.35">
      <c r="A921" s="1">
        <v>43716</v>
      </c>
      <c r="B921">
        <v>10518.114258</v>
      </c>
      <c r="C921">
        <v>10595.637694999999</v>
      </c>
      <c r="D921">
        <v>10409.090819999999</v>
      </c>
      <c r="E921">
        <v>10441.276367</v>
      </c>
      <c r="F921">
        <v>10441.276367</v>
      </c>
      <c r="G921">
        <v>13670567493</v>
      </c>
      <c r="H921" s="8">
        <f t="shared" si="18"/>
        <v>-7.3590515468825168E-3</v>
      </c>
    </row>
    <row r="922" spans="1:8" x14ac:dyDescent="0.35">
      <c r="A922" s="1">
        <v>43715</v>
      </c>
      <c r="B922">
        <v>10353.931640999999</v>
      </c>
      <c r="C922">
        <v>10558.673828000001</v>
      </c>
      <c r="D922">
        <v>10348.918944999999</v>
      </c>
      <c r="E922">
        <v>10517.254883</v>
      </c>
      <c r="F922">
        <v>10517.254883</v>
      </c>
      <c r="G922">
        <v>15307366476</v>
      </c>
      <c r="H922" s="8">
        <f t="shared" si="18"/>
        <v>1.552907520231298E-2</v>
      </c>
    </row>
    <row r="923" spans="1:8" x14ac:dyDescent="0.35">
      <c r="A923" s="1">
        <v>43714</v>
      </c>
      <c r="B923">
        <v>10578.198242</v>
      </c>
      <c r="C923">
        <v>10898.761719</v>
      </c>
      <c r="D923">
        <v>10292.299805000001</v>
      </c>
      <c r="E923">
        <v>10353.302734000001</v>
      </c>
      <c r="F923">
        <v>10353.302734000001</v>
      </c>
      <c r="G923">
        <v>19536574783</v>
      </c>
      <c r="H923" s="8">
        <f t="shared" si="18"/>
        <v>-2.1722102963477354E-2</v>
      </c>
    </row>
    <row r="924" spans="1:8" x14ac:dyDescent="0.35">
      <c r="A924" s="1">
        <v>43713</v>
      </c>
      <c r="B924">
        <v>10588.183594</v>
      </c>
      <c r="C924">
        <v>10627.269531</v>
      </c>
      <c r="D924">
        <v>10516.417969</v>
      </c>
      <c r="E924">
        <v>10575.533203000001</v>
      </c>
      <c r="F924">
        <v>10575.533203000001</v>
      </c>
      <c r="G924">
        <v>14551239508</v>
      </c>
      <c r="H924" s="8">
        <f t="shared" si="18"/>
        <v>-1.1961941546749278E-3</v>
      </c>
    </row>
    <row r="925" spans="1:8" x14ac:dyDescent="0.35">
      <c r="A925" s="1">
        <v>43712</v>
      </c>
      <c r="B925">
        <v>10621.180664</v>
      </c>
      <c r="C925">
        <v>10762.644531</v>
      </c>
      <c r="D925">
        <v>10434.709961</v>
      </c>
      <c r="E925">
        <v>10594.493164</v>
      </c>
      <c r="F925">
        <v>10594.493164</v>
      </c>
      <c r="G925">
        <v>16742664769</v>
      </c>
      <c r="H925" s="8">
        <f t="shared" si="18"/>
        <v>-2.5189973306777814E-3</v>
      </c>
    </row>
    <row r="926" spans="1:8" x14ac:dyDescent="0.35">
      <c r="A926" s="1">
        <v>43711</v>
      </c>
      <c r="B926">
        <v>10345.725586</v>
      </c>
      <c r="C926">
        <v>10736.104492</v>
      </c>
      <c r="D926">
        <v>10308.547852</v>
      </c>
      <c r="E926">
        <v>10623.540039</v>
      </c>
      <c r="F926">
        <v>10623.540039</v>
      </c>
      <c r="G926">
        <v>19384917989</v>
      </c>
      <c r="H926" s="8">
        <f t="shared" si="18"/>
        <v>2.61508359718245E-2</v>
      </c>
    </row>
    <row r="927" spans="1:8" x14ac:dyDescent="0.35">
      <c r="A927" s="1">
        <v>43710</v>
      </c>
      <c r="B927">
        <v>9757.4736329999996</v>
      </c>
      <c r="C927">
        <v>10396.591796999999</v>
      </c>
      <c r="D927">
        <v>9730.6503909999992</v>
      </c>
      <c r="E927">
        <v>10346.760742</v>
      </c>
      <c r="F927">
        <v>10346.760742</v>
      </c>
      <c r="G927">
        <v>17248102294</v>
      </c>
      <c r="H927" s="8">
        <f t="shared" si="18"/>
        <v>5.6953777485927753E-2</v>
      </c>
    </row>
    <row r="928" spans="1:8" x14ac:dyDescent="0.35">
      <c r="A928" s="1">
        <v>43709</v>
      </c>
      <c r="B928">
        <v>9630.5927730000003</v>
      </c>
      <c r="C928">
        <v>9796.7558590000008</v>
      </c>
      <c r="D928">
        <v>9582.9443360000005</v>
      </c>
      <c r="E928">
        <v>9757.9707030000009</v>
      </c>
      <c r="F928">
        <v>9757.9707030000009</v>
      </c>
      <c r="G928">
        <v>11445355859</v>
      </c>
      <c r="H928" s="8">
        <f t="shared" si="18"/>
        <v>1.3053731546953646E-2</v>
      </c>
    </row>
    <row r="929" spans="1:8" x14ac:dyDescent="0.35">
      <c r="A929" s="1">
        <v>43708</v>
      </c>
      <c r="B929">
        <v>9597.5390630000002</v>
      </c>
      <c r="C929">
        <v>9673.2207030000009</v>
      </c>
      <c r="D929">
        <v>9531.7998050000006</v>
      </c>
      <c r="E929">
        <v>9630.6640630000002</v>
      </c>
      <c r="F929">
        <v>9630.6640630000002</v>
      </c>
      <c r="G929">
        <v>11454806419</v>
      </c>
      <c r="H929" s="8">
        <f t="shared" si="18"/>
        <v>3.4395343647446669E-3</v>
      </c>
    </row>
    <row r="930" spans="1:8" x14ac:dyDescent="0.35">
      <c r="A930" s="1">
        <v>43707</v>
      </c>
      <c r="B930">
        <v>9514.8447269999997</v>
      </c>
      <c r="C930">
        <v>9656.1240230000003</v>
      </c>
      <c r="D930">
        <v>9428.3027340000008</v>
      </c>
      <c r="E930">
        <v>9598.1738280000009</v>
      </c>
      <c r="F930">
        <v>9598.1738280000009</v>
      </c>
      <c r="G930">
        <v>13595263986</v>
      </c>
      <c r="H930" s="8">
        <f t="shared" si="18"/>
        <v>8.6817661873253137E-3</v>
      </c>
    </row>
    <row r="931" spans="1:8" x14ac:dyDescent="0.35">
      <c r="A931" s="1">
        <v>43706</v>
      </c>
      <c r="B931">
        <v>9756.7861329999996</v>
      </c>
      <c r="C931">
        <v>9756.7861329999996</v>
      </c>
      <c r="D931">
        <v>9421.6298829999996</v>
      </c>
      <c r="E931">
        <v>9510.2001949999994</v>
      </c>
      <c r="F931">
        <v>9510.2001949999994</v>
      </c>
      <c r="G931">
        <v>17045878501</v>
      </c>
      <c r="H931" s="8">
        <f t="shared" si="18"/>
        <v>-2.5928574892634022E-2</v>
      </c>
    </row>
    <row r="932" spans="1:8" x14ac:dyDescent="0.35">
      <c r="A932" s="1">
        <v>43705</v>
      </c>
      <c r="B932">
        <v>10203.426758</v>
      </c>
      <c r="C932">
        <v>10279.366211</v>
      </c>
      <c r="D932">
        <v>9716.65625</v>
      </c>
      <c r="E932">
        <v>9754.4228519999997</v>
      </c>
      <c r="F932">
        <v>9754.4228519999997</v>
      </c>
      <c r="G932">
        <v>17603790323</v>
      </c>
      <c r="H932" s="8">
        <f t="shared" si="18"/>
        <v>-4.603080190520327E-2</v>
      </c>
    </row>
    <row r="933" spans="1:8" x14ac:dyDescent="0.35">
      <c r="A933" s="1">
        <v>43704</v>
      </c>
      <c r="B933">
        <v>10372.826171999999</v>
      </c>
      <c r="C933">
        <v>10381.328125</v>
      </c>
      <c r="D933">
        <v>10087.300781</v>
      </c>
      <c r="E933">
        <v>10185.5</v>
      </c>
      <c r="F933">
        <v>10185.5</v>
      </c>
      <c r="G933">
        <v>14762609503</v>
      </c>
      <c r="H933" s="8">
        <f t="shared" si="18"/>
        <v>-1.8391455696823832E-2</v>
      </c>
    </row>
    <row r="934" spans="1:8" x14ac:dyDescent="0.35">
      <c r="A934" s="1">
        <v>43703</v>
      </c>
      <c r="B934">
        <v>10126.299805000001</v>
      </c>
      <c r="C934">
        <v>10512.328125</v>
      </c>
      <c r="D934">
        <v>10126.299805000001</v>
      </c>
      <c r="E934">
        <v>10370.820313</v>
      </c>
      <c r="F934">
        <v>10370.820313</v>
      </c>
      <c r="G934">
        <v>18438654080</v>
      </c>
      <c r="H934" s="8">
        <f t="shared" si="18"/>
        <v>2.357774029634753E-2</v>
      </c>
    </row>
    <row r="935" spans="1:8" x14ac:dyDescent="0.35">
      <c r="A935" s="1">
        <v>43702</v>
      </c>
      <c r="B935">
        <v>10160.737305000001</v>
      </c>
      <c r="C935">
        <v>10304.622069999999</v>
      </c>
      <c r="D935">
        <v>10008.789063</v>
      </c>
      <c r="E935">
        <v>10138.517578000001</v>
      </c>
      <c r="F935">
        <v>10138.517578000001</v>
      </c>
      <c r="G935">
        <v>14153856610</v>
      </c>
      <c r="H935" s="8">
        <f t="shared" si="18"/>
        <v>-2.1916149801047067E-3</v>
      </c>
    </row>
    <row r="936" spans="1:8" x14ac:dyDescent="0.35">
      <c r="A936" s="1">
        <v>43701</v>
      </c>
      <c r="B936">
        <v>10407.644531</v>
      </c>
      <c r="C936">
        <v>10418.020508</v>
      </c>
      <c r="D936">
        <v>9982.296875</v>
      </c>
      <c r="E936">
        <v>10159.960938</v>
      </c>
      <c r="F936">
        <v>10159.960938</v>
      </c>
      <c r="G936">
        <v>15451030650</v>
      </c>
      <c r="H936" s="8">
        <f t="shared" si="18"/>
        <v>-2.4378400124908012E-2</v>
      </c>
    </row>
    <row r="937" spans="1:8" x14ac:dyDescent="0.35">
      <c r="A937" s="1">
        <v>43700</v>
      </c>
      <c r="B937">
        <v>10136.309569999999</v>
      </c>
      <c r="C937">
        <v>10442.443359000001</v>
      </c>
      <c r="D937">
        <v>10078.192383</v>
      </c>
      <c r="E937">
        <v>10407.964844</v>
      </c>
      <c r="F937">
        <v>10407.964844</v>
      </c>
      <c r="G937">
        <v>15627023886</v>
      </c>
      <c r="H937" s="8">
        <f t="shared" si="18"/>
        <v>2.6100710184143724E-2</v>
      </c>
    </row>
    <row r="938" spans="1:8" x14ac:dyDescent="0.35">
      <c r="A938" s="1">
        <v>43699</v>
      </c>
      <c r="B938">
        <v>10142.521484000001</v>
      </c>
      <c r="C938">
        <v>10232.996094</v>
      </c>
      <c r="D938">
        <v>9831.4628909999992</v>
      </c>
      <c r="E938">
        <v>10131.055664</v>
      </c>
      <c r="F938">
        <v>10131.055664</v>
      </c>
      <c r="G938">
        <v>17097508856</v>
      </c>
      <c r="H938" s="8">
        <f t="shared" si="18"/>
        <v>-1.1317497781345976E-3</v>
      </c>
    </row>
    <row r="939" spans="1:8" x14ac:dyDescent="0.35">
      <c r="A939" s="1">
        <v>43698</v>
      </c>
      <c r="B939">
        <v>10764.572265999999</v>
      </c>
      <c r="C939">
        <v>10798.729492</v>
      </c>
      <c r="D939">
        <v>9962.7216800000006</v>
      </c>
      <c r="E939">
        <v>10138.049805000001</v>
      </c>
      <c r="F939">
        <v>10138.049805000001</v>
      </c>
      <c r="G939">
        <v>19473084768</v>
      </c>
      <c r="H939" s="8">
        <f t="shared" si="18"/>
        <v>-6.1799110583477611E-2</v>
      </c>
    </row>
    <row r="940" spans="1:8" x14ac:dyDescent="0.35">
      <c r="A940" s="1">
        <v>43697</v>
      </c>
      <c r="B940">
        <v>10916.346680000001</v>
      </c>
      <c r="C940">
        <v>10947.041992</v>
      </c>
      <c r="D940">
        <v>10618.960938</v>
      </c>
      <c r="E940">
        <v>10763.232421999999</v>
      </c>
      <c r="F940">
        <v>10763.232421999999</v>
      </c>
      <c r="G940">
        <v>15053082175</v>
      </c>
      <c r="H940" s="8">
        <f t="shared" si="18"/>
        <v>-1.4225676079152259E-2</v>
      </c>
    </row>
    <row r="941" spans="1:8" x14ac:dyDescent="0.35">
      <c r="A941" s="1">
        <v>43696</v>
      </c>
      <c r="B941">
        <v>10350.283203000001</v>
      </c>
      <c r="C941">
        <v>10916.053711</v>
      </c>
      <c r="D941">
        <v>10313.204102</v>
      </c>
      <c r="E941">
        <v>10916.053711</v>
      </c>
      <c r="F941">
        <v>10916.053711</v>
      </c>
      <c r="G941">
        <v>16038264603</v>
      </c>
      <c r="H941" s="8">
        <f t="shared" si="18"/>
        <v>5.1829216214819299E-2</v>
      </c>
    </row>
    <row r="942" spans="1:8" x14ac:dyDescent="0.35">
      <c r="A942" s="1">
        <v>43695</v>
      </c>
      <c r="B942">
        <v>10233.005859000001</v>
      </c>
      <c r="C942">
        <v>10487.070313</v>
      </c>
      <c r="D942">
        <v>10119.094727</v>
      </c>
      <c r="E942">
        <v>10345.810546999999</v>
      </c>
      <c r="F942">
        <v>10345.810546999999</v>
      </c>
      <c r="G942">
        <v>12999813869</v>
      </c>
      <c r="H942" s="8">
        <f t="shared" si="18"/>
        <v>1.0903417135616175E-2</v>
      </c>
    </row>
    <row r="943" spans="1:8" x14ac:dyDescent="0.35">
      <c r="A943" s="1">
        <v>43694</v>
      </c>
      <c r="B943">
        <v>10358.722656</v>
      </c>
      <c r="C943">
        <v>10452.625</v>
      </c>
      <c r="D943">
        <v>10086.698242</v>
      </c>
      <c r="E943">
        <v>10231.744140999999</v>
      </c>
      <c r="F943">
        <v>10231.744140999999</v>
      </c>
      <c r="G943">
        <v>13778035685</v>
      </c>
      <c r="H943" s="8">
        <f t="shared" si="18"/>
        <v>-1.2410251199615167E-2</v>
      </c>
    </row>
    <row r="944" spans="1:8" x14ac:dyDescent="0.35">
      <c r="A944" s="1">
        <v>43693</v>
      </c>
      <c r="B944">
        <v>10319.419921999999</v>
      </c>
      <c r="C944">
        <v>10524.349609000001</v>
      </c>
      <c r="D944">
        <v>9855.4785159999992</v>
      </c>
      <c r="E944">
        <v>10374.338867</v>
      </c>
      <c r="F944">
        <v>10374.338867</v>
      </c>
      <c r="G944">
        <v>20228207096</v>
      </c>
      <c r="H944" s="8">
        <f t="shared" si="18"/>
        <v>5.2937296249975343E-3</v>
      </c>
    </row>
    <row r="945" spans="1:8" x14ac:dyDescent="0.35">
      <c r="A945" s="1">
        <v>43692</v>
      </c>
      <c r="B945">
        <v>10038.421875</v>
      </c>
      <c r="C945">
        <v>10437.411133</v>
      </c>
      <c r="D945">
        <v>9675.3164059999999</v>
      </c>
      <c r="E945">
        <v>10311.545898</v>
      </c>
      <c r="F945">
        <v>10311.545898</v>
      </c>
      <c r="G945">
        <v>22899115082</v>
      </c>
      <c r="H945" s="8">
        <f t="shared" si="18"/>
        <v>2.6487204314628972E-2</v>
      </c>
    </row>
    <row r="946" spans="1:8" x14ac:dyDescent="0.35">
      <c r="A946" s="1">
        <v>43691</v>
      </c>
      <c r="B946">
        <v>10889.487305000001</v>
      </c>
      <c r="C946">
        <v>10889.556640999999</v>
      </c>
      <c r="D946">
        <v>10028.135742</v>
      </c>
      <c r="E946">
        <v>10051.704102</v>
      </c>
      <c r="F946">
        <v>10051.704102</v>
      </c>
      <c r="G946">
        <v>19990838300</v>
      </c>
      <c r="H946" s="8">
        <f t="shared" si="18"/>
        <v>-8.3347380155500805E-2</v>
      </c>
    </row>
    <row r="947" spans="1:8" x14ac:dyDescent="0.35">
      <c r="A947" s="1">
        <v>43690</v>
      </c>
      <c r="B947">
        <v>11385.052734000001</v>
      </c>
      <c r="C947">
        <v>11420.049805000001</v>
      </c>
      <c r="D947">
        <v>10830.327148</v>
      </c>
      <c r="E947">
        <v>10895.830078000001</v>
      </c>
      <c r="F947">
        <v>10895.830078000001</v>
      </c>
      <c r="G947">
        <v>16681503537</v>
      </c>
      <c r="H947" s="8">
        <f t="shared" si="18"/>
        <v>-4.4899989491190728E-2</v>
      </c>
    </row>
    <row r="948" spans="1:8" x14ac:dyDescent="0.35">
      <c r="A948" s="1">
        <v>43689</v>
      </c>
      <c r="B948">
        <v>11528.189453000001</v>
      </c>
      <c r="C948">
        <v>11528.189453000001</v>
      </c>
      <c r="D948">
        <v>11320.951171999999</v>
      </c>
      <c r="E948">
        <v>11382.616211</v>
      </c>
      <c r="F948">
        <v>11382.616211</v>
      </c>
      <c r="G948">
        <v>13647198229</v>
      </c>
      <c r="H948" s="8">
        <f t="shared" si="18"/>
        <v>-1.2789084627075491E-2</v>
      </c>
    </row>
    <row r="949" spans="1:8" x14ac:dyDescent="0.35">
      <c r="A949" s="1">
        <v>43688</v>
      </c>
      <c r="B949">
        <v>11349.740234000001</v>
      </c>
      <c r="C949">
        <v>11523.579102</v>
      </c>
      <c r="D949">
        <v>11248.294921999999</v>
      </c>
      <c r="E949">
        <v>11523.579102</v>
      </c>
      <c r="F949">
        <v>11523.579102</v>
      </c>
      <c r="G949">
        <v>15774371518</v>
      </c>
      <c r="H949" s="8">
        <f t="shared" si="18"/>
        <v>1.5085492663457999E-2</v>
      </c>
    </row>
    <row r="950" spans="1:8" x14ac:dyDescent="0.35">
      <c r="A950" s="1">
        <v>43687</v>
      </c>
      <c r="B950">
        <v>11861.556640999999</v>
      </c>
      <c r="C950">
        <v>11915.655273</v>
      </c>
      <c r="D950">
        <v>11323.898438</v>
      </c>
      <c r="E950">
        <v>11354.024414</v>
      </c>
      <c r="F950">
        <v>11354.024414</v>
      </c>
      <c r="G950">
        <v>18125355447</v>
      </c>
      <c r="H950" s="8">
        <f t="shared" si="18"/>
        <v>-4.470064608758377E-2</v>
      </c>
    </row>
    <row r="951" spans="1:8" x14ac:dyDescent="0.35">
      <c r="A951" s="1">
        <v>43686</v>
      </c>
      <c r="B951">
        <v>11953.469727</v>
      </c>
      <c r="C951">
        <v>11970.458008</v>
      </c>
      <c r="D951">
        <v>11709.745117</v>
      </c>
      <c r="E951">
        <v>11862.936523</v>
      </c>
      <c r="F951">
        <v>11862.936523</v>
      </c>
      <c r="G951">
        <v>18339989960</v>
      </c>
      <c r="H951" s="8">
        <f t="shared" si="18"/>
        <v>-7.6316014862317224E-3</v>
      </c>
    </row>
    <row r="952" spans="1:8" x14ac:dyDescent="0.35">
      <c r="A952" s="1">
        <v>43685</v>
      </c>
      <c r="B952">
        <v>11954.040039</v>
      </c>
      <c r="C952">
        <v>11979.419921999999</v>
      </c>
      <c r="D952">
        <v>11556.167969</v>
      </c>
      <c r="E952">
        <v>11966.407227</v>
      </c>
      <c r="F952">
        <v>11966.407227</v>
      </c>
      <c r="G952">
        <v>19481591730</v>
      </c>
      <c r="H952" s="8">
        <f t="shared" si="18"/>
        <v>1.0334921556150857E-3</v>
      </c>
    </row>
    <row r="953" spans="1:8" x14ac:dyDescent="0.35">
      <c r="A953" s="1">
        <v>43684</v>
      </c>
      <c r="B953">
        <v>11476.193359000001</v>
      </c>
      <c r="C953">
        <v>12036.990234000001</v>
      </c>
      <c r="D953">
        <v>11433.701171999999</v>
      </c>
      <c r="E953">
        <v>11941.96875</v>
      </c>
      <c r="F953">
        <v>11941.96875</v>
      </c>
      <c r="G953">
        <v>22194988641</v>
      </c>
      <c r="H953" s="8">
        <f t="shared" si="18"/>
        <v>3.9003233114305313E-2</v>
      </c>
    </row>
    <row r="954" spans="1:8" x14ac:dyDescent="0.35">
      <c r="A954" s="1">
        <v>43683</v>
      </c>
      <c r="B954">
        <v>11811.544921999999</v>
      </c>
      <c r="C954">
        <v>12273.821289</v>
      </c>
      <c r="D954">
        <v>11290.731444999999</v>
      </c>
      <c r="E954">
        <v>11478.168944999999</v>
      </c>
      <c r="F954">
        <v>11478.168944999999</v>
      </c>
      <c r="G954">
        <v>23635107660</v>
      </c>
      <c r="H954" s="8">
        <f t="shared" si="18"/>
        <v>-2.9044351812335143E-2</v>
      </c>
    </row>
    <row r="955" spans="1:8" x14ac:dyDescent="0.35">
      <c r="A955" s="1">
        <v>43682</v>
      </c>
      <c r="B955">
        <v>10960.735352</v>
      </c>
      <c r="C955">
        <v>11895.091796999999</v>
      </c>
      <c r="D955">
        <v>10960.735352</v>
      </c>
      <c r="E955">
        <v>11805.653319999999</v>
      </c>
      <c r="F955">
        <v>11805.653319999999</v>
      </c>
      <c r="G955">
        <v>23875988832</v>
      </c>
      <c r="H955" s="8">
        <f t="shared" si="18"/>
        <v>7.1568929316992672E-2</v>
      </c>
    </row>
    <row r="956" spans="1:8" x14ac:dyDescent="0.35">
      <c r="A956" s="1">
        <v>43681</v>
      </c>
      <c r="B956">
        <v>10821.632813</v>
      </c>
      <c r="C956">
        <v>11009.207031</v>
      </c>
      <c r="D956">
        <v>10620.278319999999</v>
      </c>
      <c r="E956">
        <v>10970.184569999999</v>
      </c>
      <c r="F956">
        <v>10970.184569999999</v>
      </c>
      <c r="G956">
        <v>16530894787</v>
      </c>
      <c r="H956" s="8">
        <f t="shared" si="18"/>
        <v>1.3541409084970325E-2</v>
      </c>
    </row>
    <row r="957" spans="1:8" x14ac:dyDescent="0.35">
      <c r="A957" s="1">
        <v>43680</v>
      </c>
      <c r="B957">
        <v>10519.278319999999</v>
      </c>
      <c r="C957">
        <v>10946.78125</v>
      </c>
      <c r="D957">
        <v>10503.504883</v>
      </c>
      <c r="E957">
        <v>10821.726563</v>
      </c>
      <c r="F957">
        <v>10821.726563</v>
      </c>
      <c r="G957">
        <v>15352685061</v>
      </c>
      <c r="H957" s="8">
        <f t="shared" si="18"/>
        <v>2.794824293880107E-2</v>
      </c>
    </row>
    <row r="958" spans="1:8" x14ac:dyDescent="0.35">
      <c r="A958" s="1">
        <v>43679</v>
      </c>
      <c r="B958">
        <v>10402.042969</v>
      </c>
      <c r="C958">
        <v>10657.953125</v>
      </c>
      <c r="D958">
        <v>10371.013671999999</v>
      </c>
      <c r="E958">
        <v>10518.174805000001</v>
      </c>
      <c r="F958">
        <v>10518.174805000001</v>
      </c>
      <c r="G958">
        <v>17489094082</v>
      </c>
      <c r="H958" s="8">
        <f t="shared" si="18"/>
        <v>1.1041063507025491E-2</v>
      </c>
    </row>
    <row r="959" spans="1:8" x14ac:dyDescent="0.35">
      <c r="A959" s="1">
        <v>43678</v>
      </c>
      <c r="B959">
        <v>10077.442383</v>
      </c>
      <c r="C959">
        <v>10446.919921999999</v>
      </c>
      <c r="D959">
        <v>9922.0195309999999</v>
      </c>
      <c r="E959">
        <v>10399.668944999999</v>
      </c>
      <c r="F959">
        <v>10399.668944999999</v>
      </c>
      <c r="G959">
        <v>17165337858</v>
      </c>
      <c r="H959" s="8">
        <f t="shared" si="18"/>
        <v>3.0984309568327307E-2</v>
      </c>
    </row>
    <row r="960" spans="1:8" x14ac:dyDescent="0.35">
      <c r="A960" s="1">
        <v>43677</v>
      </c>
      <c r="B960">
        <v>9604.0507809999999</v>
      </c>
      <c r="C960">
        <v>10085.627930000001</v>
      </c>
      <c r="D960">
        <v>9598.0976559999999</v>
      </c>
      <c r="E960">
        <v>10085.627930000001</v>
      </c>
      <c r="F960">
        <v>10085.627930000001</v>
      </c>
      <c r="G960">
        <v>16631520648</v>
      </c>
      <c r="H960" s="8">
        <f t="shared" si="18"/>
        <v>4.7748851369733267E-2</v>
      </c>
    </row>
    <row r="961" spans="1:8" x14ac:dyDescent="0.35">
      <c r="A961" s="1">
        <v>43676</v>
      </c>
      <c r="B961">
        <v>9522.3291019999997</v>
      </c>
      <c r="C961">
        <v>9701.7597659999992</v>
      </c>
      <c r="D961">
        <v>9437.3359380000002</v>
      </c>
      <c r="E961">
        <v>9607.4238280000009</v>
      </c>
      <c r="F961">
        <v>9607.4238280000009</v>
      </c>
      <c r="G961">
        <v>13829811132</v>
      </c>
      <c r="H961" s="8">
        <f t="shared" si="18"/>
        <v>8.8571845609641993E-3</v>
      </c>
    </row>
    <row r="962" spans="1:8" x14ac:dyDescent="0.35">
      <c r="A962" s="1">
        <v>43675</v>
      </c>
      <c r="B962">
        <v>9548.1787110000005</v>
      </c>
      <c r="C962">
        <v>9681.6484380000002</v>
      </c>
      <c r="D962">
        <v>9472.9482420000004</v>
      </c>
      <c r="E962">
        <v>9519.1455079999996</v>
      </c>
      <c r="F962">
        <v>9519.1455079999996</v>
      </c>
      <c r="G962">
        <v>13791445323</v>
      </c>
      <c r="H962" s="8">
        <f t="shared" si="18"/>
        <v>-3.0499799562472311E-3</v>
      </c>
    </row>
    <row r="963" spans="1:8" x14ac:dyDescent="0.35">
      <c r="A963" s="1">
        <v>43674</v>
      </c>
      <c r="B963">
        <v>9491.6269530000009</v>
      </c>
      <c r="C963">
        <v>9575.5449219999991</v>
      </c>
      <c r="D963">
        <v>9252.296875</v>
      </c>
      <c r="E963">
        <v>9552.8603519999997</v>
      </c>
      <c r="F963">
        <v>9552.8603519999997</v>
      </c>
      <c r="G963">
        <v>13738687093</v>
      </c>
      <c r="H963" s="8">
        <f t="shared" si="18"/>
        <v>6.4099543742601574E-3</v>
      </c>
    </row>
    <row r="964" spans="1:8" x14ac:dyDescent="0.35">
      <c r="A964" s="1">
        <v>43673</v>
      </c>
      <c r="B964">
        <v>9871.1650389999995</v>
      </c>
      <c r="C964">
        <v>10167.320313</v>
      </c>
      <c r="D964">
        <v>9411.5214840000008</v>
      </c>
      <c r="E964">
        <v>9477.6777340000008</v>
      </c>
      <c r="F964">
        <v>9477.6777340000008</v>
      </c>
      <c r="G964">
        <v>16817809536</v>
      </c>
      <c r="H964" s="8">
        <f t="shared" si="18"/>
        <v>-4.1517269951943138E-2</v>
      </c>
    </row>
    <row r="965" spans="1:8" x14ac:dyDescent="0.35">
      <c r="A965" s="1">
        <v>43672</v>
      </c>
      <c r="B965">
        <v>9913.1269530000009</v>
      </c>
      <c r="C965">
        <v>9916.5175780000009</v>
      </c>
      <c r="D965">
        <v>9717.9824219999991</v>
      </c>
      <c r="E965">
        <v>9870.3037110000005</v>
      </c>
      <c r="F965">
        <v>9870.3037110000005</v>
      </c>
      <c r="G965">
        <v>14495714483</v>
      </c>
      <c r="H965" s="8">
        <f t="shared" si="18"/>
        <v>-4.3385941561530526E-3</v>
      </c>
    </row>
    <row r="966" spans="1:8" x14ac:dyDescent="0.35">
      <c r="A966" s="1">
        <v>43671</v>
      </c>
      <c r="B966">
        <v>9809.0966800000006</v>
      </c>
      <c r="C966">
        <v>10154.253906</v>
      </c>
      <c r="D966">
        <v>9773.9570309999999</v>
      </c>
      <c r="E966">
        <v>9911.8417969999991</v>
      </c>
      <c r="F966">
        <v>9911.8417969999991</v>
      </c>
      <c r="G966">
        <v>15821952090</v>
      </c>
      <c r="H966" s="8">
        <f t="shared" si="18"/>
        <v>1.0365895572616612E-2</v>
      </c>
    </row>
    <row r="967" spans="1:8" x14ac:dyDescent="0.35">
      <c r="A967" s="1">
        <v>43670</v>
      </c>
      <c r="B967">
        <v>9887.7304690000001</v>
      </c>
      <c r="C967">
        <v>9908.796875</v>
      </c>
      <c r="D967">
        <v>9614.3066409999992</v>
      </c>
      <c r="E967">
        <v>9811.9257809999999</v>
      </c>
      <c r="F967">
        <v>9811.9257809999999</v>
      </c>
      <c r="G967">
        <v>17398734322</v>
      </c>
      <c r="H967" s="8">
        <f t="shared" si="18"/>
        <v>-7.7257706276977565E-3</v>
      </c>
    </row>
    <row r="968" spans="1:8" x14ac:dyDescent="0.35">
      <c r="A968" s="1">
        <v>43669</v>
      </c>
      <c r="B968">
        <v>10346.748046999999</v>
      </c>
      <c r="C968">
        <v>10346.748046999999</v>
      </c>
      <c r="D968">
        <v>9883.5947269999997</v>
      </c>
      <c r="E968">
        <v>9900.7675780000009</v>
      </c>
      <c r="F968">
        <v>9900.7675780000009</v>
      </c>
      <c r="G968">
        <v>17851916995</v>
      </c>
      <c r="H968" s="8">
        <f t="shared" ref="H968:H1031" si="19">(E968-B968)/E968</f>
        <v>-4.5045039739240934E-2</v>
      </c>
    </row>
    <row r="969" spans="1:8" x14ac:dyDescent="0.35">
      <c r="A969" s="1">
        <v>43668</v>
      </c>
      <c r="B969">
        <v>10596.948242</v>
      </c>
      <c r="C969">
        <v>10651.791015999999</v>
      </c>
      <c r="D969">
        <v>10154.921875</v>
      </c>
      <c r="E969">
        <v>10343.106444999999</v>
      </c>
      <c r="F969">
        <v>10343.106444999999</v>
      </c>
      <c r="G969">
        <v>16334414913</v>
      </c>
      <c r="H969" s="8">
        <f t="shared" si="19"/>
        <v>-2.4542123621159442E-2</v>
      </c>
    </row>
    <row r="970" spans="1:8" x14ac:dyDescent="0.35">
      <c r="A970" s="1">
        <v>43667</v>
      </c>
      <c r="B970">
        <v>10777.529296999999</v>
      </c>
      <c r="C970">
        <v>10841.887694999999</v>
      </c>
      <c r="D970">
        <v>10389.599609000001</v>
      </c>
      <c r="E970">
        <v>10599.105469</v>
      </c>
      <c r="F970">
        <v>10599.105469</v>
      </c>
      <c r="G970">
        <v>17130580467</v>
      </c>
      <c r="H970" s="8">
        <f t="shared" si="19"/>
        <v>-1.6833857208218998E-2</v>
      </c>
    </row>
    <row r="971" spans="1:8" x14ac:dyDescent="0.35">
      <c r="A971" s="1">
        <v>43666</v>
      </c>
      <c r="B971">
        <v>10525.819336</v>
      </c>
      <c r="C971">
        <v>11048.662109000001</v>
      </c>
      <c r="D971">
        <v>10451.276367</v>
      </c>
      <c r="E971">
        <v>10767.139648</v>
      </c>
      <c r="F971">
        <v>10767.139648</v>
      </c>
      <c r="G971">
        <v>20206615155</v>
      </c>
      <c r="H971" s="8">
        <f t="shared" si="19"/>
        <v>2.2412666677433236E-2</v>
      </c>
    </row>
    <row r="972" spans="1:8" x14ac:dyDescent="0.35">
      <c r="A972" s="1">
        <v>43665</v>
      </c>
      <c r="B972">
        <v>10653.956055000001</v>
      </c>
      <c r="C972">
        <v>10716.980469</v>
      </c>
      <c r="D972">
        <v>10229.628906</v>
      </c>
      <c r="E972">
        <v>10530.732421999999</v>
      </c>
      <c r="F972">
        <v>10530.732421999999</v>
      </c>
      <c r="G972">
        <v>20727426310</v>
      </c>
      <c r="H972" s="8">
        <f t="shared" si="19"/>
        <v>-1.1701335487603128E-2</v>
      </c>
    </row>
    <row r="973" spans="1:8" x14ac:dyDescent="0.35">
      <c r="A973" s="1">
        <v>43664</v>
      </c>
      <c r="B973">
        <v>9698.5029300000006</v>
      </c>
      <c r="C973">
        <v>10736.842773</v>
      </c>
      <c r="D973">
        <v>9376.7988280000009</v>
      </c>
      <c r="E973">
        <v>10666.482421999999</v>
      </c>
      <c r="F973">
        <v>10666.482421999999</v>
      </c>
      <c r="G973">
        <v>25187024648</v>
      </c>
      <c r="H973" s="8">
        <f t="shared" si="19"/>
        <v>9.0749644887944167E-2</v>
      </c>
    </row>
    <row r="974" spans="1:8" x14ac:dyDescent="0.35">
      <c r="A974" s="1">
        <v>43663</v>
      </c>
      <c r="B974">
        <v>9471.2138670000004</v>
      </c>
      <c r="C974">
        <v>9963.1347659999992</v>
      </c>
      <c r="D974">
        <v>9163.1347659999992</v>
      </c>
      <c r="E974">
        <v>9693.8027340000008</v>
      </c>
      <c r="F974">
        <v>9693.8027340000008</v>
      </c>
      <c r="G974">
        <v>24569921549</v>
      </c>
      <c r="H974" s="8">
        <f t="shared" si="19"/>
        <v>2.2961976131337311E-2</v>
      </c>
    </row>
    <row r="975" spans="1:8" x14ac:dyDescent="0.35">
      <c r="A975" s="1">
        <v>43662</v>
      </c>
      <c r="B975">
        <v>10896.653319999999</v>
      </c>
      <c r="C975">
        <v>10996.632813</v>
      </c>
      <c r="D975">
        <v>9448.1064449999994</v>
      </c>
      <c r="E975">
        <v>9477.6416019999997</v>
      </c>
      <c r="F975">
        <v>9477.6416019999997</v>
      </c>
      <c r="G975">
        <v>24151199070</v>
      </c>
      <c r="H975" s="8">
        <f t="shared" si="19"/>
        <v>-0.14972202765090376</v>
      </c>
    </row>
    <row r="976" spans="1:8" x14ac:dyDescent="0.35">
      <c r="A976" s="1">
        <v>43661</v>
      </c>
      <c r="B976">
        <v>10257.838867</v>
      </c>
      <c r="C976">
        <v>11052.766602</v>
      </c>
      <c r="D976">
        <v>9992.0068360000005</v>
      </c>
      <c r="E976">
        <v>10895.089844</v>
      </c>
      <c r="F976">
        <v>10895.089844</v>
      </c>
      <c r="G976">
        <v>25384047207</v>
      </c>
      <c r="H976" s="8">
        <f t="shared" si="19"/>
        <v>5.8489740435774207E-2</v>
      </c>
    </row>
    <row r="977" spans="1:8" x14ac:dyDescent="0.35">
      <c r="A977" s="1">
        <v>43660</v>
      </c>
      <c r="B977">
        <v>11381.020508</v>
      </c>
      <c r="C977">
        <v>11451.204102</v>
      </c>
      <c r="D977">
        <v>10234.576171999999</v>
      </c>
      <c r="E977">
        <v>10256.058594</v>
      </c>
      <c r="F977">
        <v>10256.058594</v>
      </c>
      <c r="G977">
        <v>22486000001</v>
      </c>
      <c r="H977" s="8">
        <f t="shared" si="19"/>
        <v>-0.10968754748126389</v>
      </c>
    </row>
    <row r="978" spans="1:8" x14ac:dyDescent="0.35">
      <c r="A978" s="1">
        <v>43659</v>
      </c>
      <c r="B978">
        <v>11813.126953000001</v>
      </c>
      <c r="C978">
        <v>11841.957031</v>
      </c>
      <c r="D978">
        <v>10908.479492</v>
      </c>
      <c r="E978">
        <v>11392.378906</v>
      </c>
      <c r="F978">
        <v>11392.378906</v>
      </c>
      <c r="G978">
        <v>21042616384</v>
      </c>
      <c r="H978" s="8">
        <f t="shared" si="19"/>
        <v>-3.6932413367888113E-2</v>
      </c>
    </row>
    <row r="979" spans="1:8" x14ac:dyDescent="0.35">
      <c r="A979" s="1">
        <v>43658</v>
      </c>
      <c r="B979">
        <v>11354.299805000001</v>
      </c>
      <c r="C979">
        <v>11905.487305000001</v>
      </c>
      <c r="D979">
        <v>11179.144531</v>
      </c>
      <c r="E979">
        <v>11815.986328000001</v>
      </c>
      <c r="F979">
        <v>11815.986328000001</v>
      </c>
      <c r="G979">
        <v>23534692797</v>
      </c>
      <c r="H979" s="8">
        <f t="shared" si="19"/>
        <v>3.9073041402049959E-2</v>
      </c>
    </row>
    <row r="980" spans="1:8" x14ac:dyDescent="0.35">
      <c r="A980" s="1">
        <v>43657</v>
      </c>
      <c r="B980">
        <v>12139.713867</v>
      </c>
      <c r="C980">
        <v>12144.623046999999</v>
      </c>
      <c r="D980">
        <v>11158.922852</v>
      </c>
      <c r="E980">
        <v>11358.662109000001</v>
      </c>
      <c r="F980">
        <v>11358.662109000001</v>
      </c>
      <c r="G980">
        <v>28595327690</v>
      </c>
      <c r="H980" s="8">
        <f t="shared" si="19"/>
        <v>-6.8762654483852964E-2</v>
      </c>
    </row>
    <row r="981" spans="1:8" x14ac:dyDescent="0.35">
      <c r="A981" s="1">
        <v>43656</v>
      </c>
      <c r="B981">
        <v>12571.537109000001</v>
      </c>
      <c r="C981">
        <v>13129.529296999999</v>
      </c>
      <c r="D981">
        <v>11710.978515999999</v>
      </c>
      <c r="E981">
        <v>12156.512694999999</v>
      </c>
      <c r="F981">
        <v>12156.512694999999</v>
      </c>
      <c r="G981">
        <v>33627574244</v>
      </c>
      <c r="H981" s="8">
        <f t="shared" si="19"/>
        <v>-3.4140088067419354E-2</v>
      </c>
    </row>
    <row r="982" spans="1:8" x14ac:dyDescent="0.35">
      <c r="A982" s="1">
        <v>43655</v>
      </c>
      <c r="B982">
        <v>12284.326171999999</v>
      </c>
      <c r="C982">
        <v>12779.131836</v>
      </c>
      <c r="D982">
        <v>12233.261719</v>
      </c>
      <c r="E982">
        <v>12573.8125</v>
      </c>
      <c r="F982">
        <v>12573.8125</v>
      </c>
      <c r="G982">
        <v>28167921523</v>
      </c>
      <c r="H982" s="8">
        <f t="shared" si="19"/>
        <v>2.3022955686670281E-2</v>
      </c>
    </row>
    <row r="983" spans="1:8" x14ac:dyDescent="0.35">
      <c r="A983" s="1">
        <v>43654</v>
      </c>
      <c r="B983">
        <v>11446.596680000001</v>
      </c>
      <c r="C983">
        <v>12345.833008</v>
      </c>
      <c r="D983">
        <v>11393.374023</v>
      </c>
      <c r="E983">
        <v>12285.958008</v>
      </c>
      <c r="F983">
        <v>12285.958008</v>
      </c>
      <c r="G983">
        <v>23482551458</v>
      </c>
      <c r="H983" s="8">
        <f t="shared" si="19"/>
        <v>6.8318752795138077E-2</v>
      </c>
    </row>
    <row r="984" spans="1:8" x14ac:dyDescent="0.35">
      <c r="A984" s="1">
        <v>43653</v>
      </c>
      <c r="B984">
        <v>11217.616211</v>
      </c>
      <c r="C984">
        <v>11541.620117</v>
      </c>
      <c r="D984">
        <v>11148.804688</v>
      </c>
      <c r="E984">
        <v>11450.846680000001</v>
      </c>
      <c r="F984">
        <v>11450.846680000001</v>
      </c>
      <c r="G984">
        <v>19369044277</v>
      </c>
      <c r="H984" s="8">
        <f t="shared" si="19"/>
        <v>2.0367967148434484E-2</v>
      </c>
    </row>
    <row r="985" spans="1:8" x14ac:dyDescent="0.35">
      <c r="A985" s="1">
        <v>43652</v>
      </c>
      <c r="B985">
        <v>10982.543944999999</v>
      </c>
      <c r="C985">
        <v>11620.964844</v>
      </c>
      <c r="D985">
        <v>10982.543944999999</v>
      </c>
      <c r="E985">
        <v>11208.550781</v>
      </c>
      <c r="F985">
        <v>11208.550781</v>
      </c>
      <c r="G985">
        <v>21092024306</v>
      </c>
      <c r="H985" s="8">
        <f t="shared" si="19"/>
        <v>2.0163787488308698E-2</v>
      </c>
    </row>
    <row r="986" spans="1:8" x14ac:dyDescent="0.35">
      <c r="A986" s="1">
        <v>43651</v>
      </c>
      <c r="B986">
        <v>11203.102539</v>
      </c>
      <c r="C986">
        <v>11395.661133</v>
      </c>
      <c r="D986">
        <v>10874.964844</v>
      </c>
      <c r="E986">
        <v>10978.459961</v>
      </c>
      <c r="F986">
        <v>10978.459961</v>
      </c>
      <c r="G986">
        <v>23838480210</v>
      </c>
      <c r="H986" s="8">
        <f t="shared" si="19"/>
        <v>-2.0462121171641721E-2</v>
      </c>
    </row>
    <row r="987" spans="1:8" x14ac:dyDescent="0.35">
      <c r="A987" s="1">
        <v>43650</v>
      </c>
      <c r="B987">
        <v>11972.71875</v>
      </c>
      <c r="C987">
        <v>12006.075194999999</v>
      </c>
      <c r="D987">
        <v>11166.569336</v>
      </c>
      <c r="E987">
        <v>11215.4375</v>
      </c>
      <c r="F987">
        <v>11215.4375</v>
      </c>
      <c r="G987">
        <v>25920294033</v>
      </c>
      <c r="H987" s="8">
        <f t="shared" si="19"/>
        <v>-6.7521329417599626E-2</v>
      </c>
    </row>
    <row r="988" spans="1:8" x14ac:dyDescent="0.35">
      <c r="A988" s="1">
        <v>43649</v>
      </c>
      <c r="B988">
        <v>10818.15625</v>
      </c>
      <c r="C988">
        <v>11968.078125</v>
      </c>
      <c r="D988">
        <v>10818.15625</v>
      </c>
      <c r="E988">
        <v>11961.269531</v>
      </c>
      <c r="F988">
        <v>11961.269531</v>
      </c>
      <c r="G988">
        <v>30796494294</v>
      </c>
      <c r="H988" s="8">
        <f t="shared" si="19"/>
        <v>9.5567889180775953E-2</v>
      </c>
    </row>
    <row r="989" spans="1:8" x14ac:dyDescent="0.35">
      <c r="A989" s="1">
        <v>43648</v>
      </c>
      <c r="B989">
        <v>10588.683594</v>
      </c>
      <c r="C989">
        <v>10912.188477</v>
      </c>
      <c r="D989">
        <v>9737.8847659999992</v>
      </c>
      <c r="E989">
        <v>10801.677734000001</v>
      </c>
      <c r="F989">
        <v>10801.677734000001</v>
      </c>
      <c r="G989">
        <v>31015895223</v>
      </c>
      <c r="H989" s="8">
        <f t="shared" si="19"/>
        <v>1.9718616426554526E-2</v>
      </c>
    </row>
    <row r="990" spans="1:8" x14ac:dyDescent="0.35">
      <c r="A990" s="1">
        <v>43647</v>
      </c>
      <c r="B990">
        <v>10796.930664</v>
      </c>
      <c r="C990">
        <v>11206.439453000001</v>
      </c>
      <c r="D990">
        <v>10089.314453000001</v>
      </c>
      <c r="E990">
        <v>10583.134765999999</v>
      </c>
      <c r="F990">
        <v>10583.134765999999</v>
      </c>
      <c r="G990">
        <v>29378589324</v>
      </c>
      <c r="H990" s="8">
        <f t="shared" si="19"/>
        <v>-2.0201566239792541E-2</v>
      </c>
    </row>
    <row r="991" spans="1:8" x14ac:dyDescent="0.35">
      <c r="A991" s="1">
        <v>43646</v>
      </c>
      <c r="B991">
        <v>11931.991211</v>
      </c>
      <c r="C991">
        <v>12178.383789</v>
      </c>
      <c r="D991">
        <v>10799.008789</v>
      </c>
      <c r="E991">
        <v>10817.155273</v>
      </c>
      <c r="F991">
        <v>10817.155273</v>
      </c>
      <c r="G991">
        <v>27256473494</v>
      </c>
      <c r="H991" s="8">
        <f t="shared" si="19"/>
        <v>-0.10306184110924892</v>
      </c>
    </row>
    <row r="992" spans="1:8" x14ac:dyDescent="0.35">
      <c r="A992" s="1">
        <v>43645</v>
      </c>
      <c r="B992">
        <v>12400.763671999999</v>
      </c>
      <c r="C992">
        <v>12400.910156</v>
      </c>
      <c r="D992">
        <v>11508.378906</v>
      </c>
      <c r="E992">
        <v>11959.371094</v>
      </c>
      <c r="F992">
        <v>11959.371094</v>
      </c>
      <c r="G992">
        <v>29923961128</v>
      </c>
      <c r="H992" s="8">
        <f t="shared" si="19"/>
        <v>-3.6907674703851701E-2</v>
      </c>
    </row>
    <row r="993" spans="1:8" x14ac:dyDescent="0.35">
      <c r="A993" s="1">
        <v>43644</v>
      </c>
      <c r="B993">
        <v>11162.167969</v>
      </c>
      <c r="C993">
        <v>12445.174805000001</v>
      </c>
      <c r="D993">
        <v>10914.495117</v>
      </c>
      <c r="E993">
        <v>12407.332031</v>
      </c>
      <c r="F993">
        <v>12407.332031</v>
      </c>
      <c r="G993">
        <v>35087757766</v>
      </c>
      <c r="H993" s="8">
        <f t="shared" si="19"/>
        <v>0.10035711617041676</v>
      </c>
    </row>
    <row r="994" spans="1:8" x14ac:dyDescent="0.35">
      <c r="A994" s="1">
        <v>43643</v>
      </c>
      <c r="B994">
        <v>13017.125</v>
      </c>
      <c r="C994">
        <v>13311.144531</v>
      </c>
      <c r="D994">
        <v>10491.852539</v>
      </c>
      <c r="E994">
        <v>11182.806640999999</v>
      </c>
      <c r="F994">
        <v>11182.806640999999</v>
      </c>
      <c r="G994">
        <v>39977475223</v>
      </c>
      <c r="H994" s="8">
        <f t="shared" si="19"/>
        <v>-0.16403023121894655</v>
      </c>
    </row>
    <row r="995" spans="1:8" x14ac:dyDescent="0.35">
      <c r="A995" s="1">
        <v>43642</v>
      </c>
      <c r="B995">
        <v>11778.581055000001</v>
      </c>
      <c r="C995">
        <v>13796.489258</v>
      </c>
      <c r="D995">
        <v>11755.597656</v>
      </c>
      <c r="E995">
        <v>13016.231444999999</v>
      </c>
      <c r="F995">
        <v>13016.231444999999</v>
      </c>
      <c r="G995">
        <v>45105733173</v>
      </c>
      <c r="H995" s="8">
        <f t="shared" si="19"/>
        <v>9.5085155425338158E-2</v>
      </c>
    </row>
    <row r="996" spans="1:8" x14ac:dyDescent="0.35">
      <c r="A996" s="1">
        <v>43641</v>
      </c>
      <c r="B996">
        <v>11007.202148</v>
      </c>
      <c r="C996">
        <v>11790.916992</v>
      </c>
      <c r="D996">
        <v>11007.202148</v>
      </c>
      <c r="E996">
        <v>11790.916992</v>
      </c>
      <c r="F996">
        <v>11790.916992</v>
      </c>
      <c r="G996">
        <v>24879684533</v>
      </c>
      <c r="H996" s="8">
        <f t="shared" si="19"/>
        <v>6.646767545999531E-2</v>
      </c>
    </row>
    <row r="997" spans="1:8" x14ac:dyDescent="0.35">
      <c r="A997" s="1">
        <v>43640</v>
      </c>
      <c r="B997">
        <v>10853.744140999999</v>
      </c>
      <c r="C997">
        <v>11065.896484000001</v>
      </c>
      <c r="D997">
        <v>10610.427734000001</v>
      </c>
      <c r="E997">
        <v>11011.102539</v>
      </c>
      <c r="F997">
        <v>11011.102539</v>
      </c>
      <c r="G997">
        <v>19271652365</v>
      </c>
      <c r="H997" s="8">
        <f t="shared" si="19"/>
        <v>1.4290884808551715E-2</v>
      </c>
    </row>
    <row r="998" spans="1:8" x14ac:dyDescent="0.35">
      <c r="A998" s="1">
        <v>43639</v>
      </c>
      <c r="B998">
        <v>10696.691406</v>
      </c>
      <c r="C998">
        <v>11246.144531</v>
      </c>
      <c r="D998">
        <v>10556.095703000001</v>
      </c>
      <c r="E998">
        <v>10855.371094</v>
      </c>
      <c r="F998">
        <v>10855.371094</v>
      </c>
      <c r="G998">
        <v>20998326502</v>
      </c>
      <c r="H998" s="8">
        <f t="shared" si="19"/>
        <v>1.4617619851587191E-2</v>
      </c>
    </row>
    <row r="999" spans="1:8" x14ac:dyDescent="0.35">
      <c r="A999" s="1">
        <v>43638</v>
      </c>
      <c r="B999">
        <v>10175.923828000001</v>
      </c>
      <c r="C999">
        <v>11157.345703000001</v>
      </c>
      <c r="D999">
        <v>10107.035156</v>
      </c>
      <c r="E999">
        <v>10701.691406</v>
      </c>
      <c r="F999">
        <v>10701.691406</v>
      </c>
      <c r="G999">
        <v>29995204861</v>
      </c>
      <c r="H999" s="8">
        <f t="shared" si="19"/>
        <v>4.9129390677928042E-2</v>
      </c>
    </row>
    <row r="1000" spans="1:8" x14ac:dyDescent="0.35">
      <c r="A1000" s="1">
        <v>43637</v>
      </c>
      <c r="B1000">
        <v>9525.0742190000001</v>
      </c>
      <c r="C1000">
        <v>10144.556640999999</v>
      </c>
      <c r="D1000">
        <v>9525.0742190000001</v>
      </c>
      <c r="E1000">
        <v>10144.556640999999</v>
      </c>
      <c r="F1000">
        <v>10144.556640999999</v>
      </c>
      <c r="G1000">
        <v>20624008643</v>
      </c>
      <c r="H1000" s="8">
        <f t="shared" si="19"/>
        <v>6.106549984612572E-2</v>
      </c>
    </row>
    <row r="1001" spans="1:8" x14ac:dyDescent="0.35">
      <c r="A1001" s="1">
        <v>43636</v>
      </c>
      <c r="B1001">
        <v>9273.0605469999991</v>
      </c>
      <c r="C1001">
        <v>9594.4199219999991</v>
      </c>
      <c r="D1001">
        <v>9232.484375</v>
      </c>
      <c r="E1001">
        <v>9527.1601559999999</v>
      </c>
      <c r="F1001">
        <v>9527.1601559999999</v>
      </c>
      <c r="G1001">
        <v>17846823784</v>
      </c>
      <c r="H1001" s="8">
        <f t="shared" si="19"/>
        <v>2.6671075623723436E-2</v>
      </c>
    </row>
    <row r="1002" spans="1:8" x14ac:dyDescent="0.35">
      <c r="A1002" s="1">
        <v>43635</v>
      </c>
      <c r="B1002">
        <v>9078.7275389999995</v>
      </c>
      <c r="C1002">
        <v>9299.6210940000001</v>
      </c>
      <c r="D1002">
        <v>9070.3955079999996</v>
      </c>
      <c r="E1002">
        <v>9273.5214840000008</v>
      </c>
      <c r="F1002">
        <v>9273.5214840000008</v>
      </c>
      <c r="G1002">
        <v>15546809946</v>
      </c>
      <c r="H1002" s="8">
        <f t="shared" si="19"/>
        <v>2.100539103037476E-2</v>
      </c>
    </row>
    <row r="1003" spans="1:8" x14ac:dyDescent="0.35">
      <c r="A1003" s="1">
        <v>43634</v>
      </c>
      <c r="B1003">
        <v>9335.4667969999991</v>
      </c>
      <c r="C1003">
        <v>9348.3740230000003</v>
      </c>
      <c r="D1003">
        <v>9004.9013670000004</v>
      </c>
      <c r="E1003">
        <v>9081.7626949999994</v>
      </c>
      <c r="F1003">
        <v>9081.7626949999994</v>
      </c>
      <c r="G1003">
        <v>15848210536</v>
      </c>
      <c r="H1003" s="8">
        <f t="shared" si="19"/>
        <v>-2.7935557283353979E-2</v>
      </c>
    </row>
    <row r="1004" spans="1:8" x14ac:dyDescent="0.35">
      <c r="A1004" s="1">
        <v>43633</v>
      </c>
      <c r="B1004">
        <v>8988.9238280000009</v>
      </c>
      <c r="C1004">
        <v>9416.4072269999997</v>
      </c>
      <c r="D1004">
        <v>8988.9238280000009</v>
      </c>
      <c r="E1004">
        <v>9320.3525389999995</v>
      </c>
      <c r="F1004">
        <v>9320.3525389999995</v>
      </c>
      <c r="G1004">
        <v>15562951919</v>
      </c>
      <c r="H1004" s="8">
        <f t="shared" si="19"/>
        <v>3.5559675410685519E-2</v>
      </c>
    </row>
    <row r="1005" spans="1:8" x14ac:dyDescent="0.35">
      <c r="A1005" s="1">
        <v>43632</v>
      </c>
      <c r="B1005">
        <v>8841.4404300000006</v>
      </c>
      <c r="C1005">
        <v>9335.8671880000002</v>
      </c>
      <c r="D1005">
        <v>8814.5566409999992</v>
      </c>
      <c r="E1005">
        <v>8994.4882809999999</v>
      </c>
      <c r="F1005">
        <v>8994.4882809999999</v>
      </c>
      <c r="G1005">
        <v>23348550311</v>
      </c>
      <c r="H1005" s="8">
        <f t="shared" si="19"/>
        <v>1.7015737440372051E-2</v>
      </c>
    </row>
    <row r="1006" spans="1:8" x14ac:dyDescent="0.35">
      <c r="A1006" s="1">
        <v>43631</v>
      </c>
      <c r="B1006">
        <v>8689.7460940000001</v>
      </c>
      <c r="C1006">
        <v>8859.1279300000006</v>
      </c>
      <c r="D1006">
        <v>8618.3955079999996</v>
      </c>
      <c r="E1006">
        <v>8838.375</v>
      </c>
      <c r="F1006">
        <v>8838.375</v>
      </c>
      <c r="G1006">
        <v>18371033226</v>
      </c>
      <c r="H1006" s="8">
        <f t="shared" si="19"/>
        <v>1.6816315895173028E-2</v>
      </c>
    </row>
    <row r="1007" spans="1:8" x14ac:dyDescent="0.35">
      <c r="A1007" s="1">
        <v>43630</v>
      </c>
      <c r="B1007">
        <v>8230.8984380000002</v>
      </c>
      <c r="C1007">
        <v>8710.6367190000001</v>
      </c>
      <c r="D1007">
        <v>8183.3930659999996</v>
      </c>
      <c r="E1007">
        <v>8693.8330079999996</v>
      </c>
      <c r="F1007">
        <v>8693.8330079999996</v>
      </c>
      <c r="G1007">
        <v>19831162906</v>
      </c>
      <c r="H1007" s="8">
        <f t="shared" si="19"/>
        <v>5.3248615377591284E-2</v>
      </c>
    </row>
    <row r="1008" spans="1:8" x14ac:dyDescent="0.35">
      <c r="A1008" s="1">
        <v>43629</v>
      </c>
      <c r="B1008">
        <v>8145.5454099999997</v>
      </c>
      <c r="C1008">
        <v>8311.5673829999996</v>
      </c>
      <c r="D1008">
        <v>8087.0610349999997</v>
      </c>
      <c r="E1008">
        <v>8230.9238280000009</v>
      </c>
      <c r="F1008">
        <v>8230.9238280000009</v>
      </c>
      <c r="G1008">
        <v>18669407147</v>
      </c>
      <c r="H1008" s="8">
        <f t="shared" si="19"/>
        <v>1.0372883990198086E-2</v>
      </c>
    </row>
    <row r="1009" spans="1:8" x14ac:dyDescent="0.35">
      <c r="A1009" s="1">
        <v>43628</v>
      </c>
      <c r="B1009">
        <v>7925.4340819999998</v>
      </c>
      <c r="C1009">
        <v>8196.6484380000002</v>
      </c>
      <c r="D1009">
        <v>7862.3598629999997</v>
      </c>
      <c r="E1009">
        <v>8145.857422</v>
      </c>
      <c r="F1009">
        <v>8145.857422</v>
      </c>
      <c r="G1009">
        <v>19034432883</v>
      </c>
      <c r="H1009" s="8">
        <f t="shared" si="19"/>
        <v>2.7059562742246124E-2</v>
      </c>
    </row>
    <row r="1010" spans="1:8" x14ac:dyDescent="0.35">
      <c r="A1010" s="1">
        <v>43627</v>
      </c>
      <c r="B1010">
        <v>8004.2436520000001</v>
      </c>
      <c r="C1010">
        <v>8026.3940430000002</v>
      </c>
      <c r="D1010">
        <v>7772.8037109999996</v>
      </c>
      <c r="E1010">
        <v>7927.7143550000001</v>
      </c>
      <c r="F1010">
        <v>7927.7143550000001</v>
      </c>
      <c r="G1010">
        <v>17107279932</v>
      </c>
      <c r="H1010" s="8">
        <f t="shared" si="19"/>
        <v>-9.6533872908441901E-3</v>
      </c>
    </row>
    <row r="1011" spans="1:8" x14ac:dyDescent="0.35">
      <c r="A1011" s="1">
        <v>43626</v>
      </c>
      <c r="B1011">
        <v>7692.2846680000002</v>
      </c>
      <c r="C1011">
        <v>8031.9096680000002</v>
      </c>
      <c r="D1011">
        <v>7586.7309569999998</v>
      </c>
      <c r="E1011">
        <v>8000.3295900000003</v>
      </c>
      <c r="F1011">
        <v>8000.3295900000003</v>
      </c>
      <c r="G1011">
        <v>18689275117</v>
      </c>
      <c r="H1011" s="8">
        <f t="shared" si="19"/>
        <v>3.8504028932138036E-2</v>
      </c>
    </row>
    <row r="1012" spans="1:8" x14ac:dyDescent="0.35">
      <c r="A1012" s="1">
        <v>43625</v>
      </c>
      <c r="B1012">
        <v>7949.6748049999997</v>
      </c>
      <c r="C1012">
        <v>7975.9741210000002</v>
      </c>
      <c r="D1012">
        <v>7583.2197269999997</v>
      </c>
      <c r="E1012">
        <v>7688.0771480000003</v>
      </c>
      <c r="F1012">
        <v>7688.0771480000003</v>
      </c>
      <c r="G1012">
        <v>16610726547</v>
      </c>
      <c r="H1012" s="8">
        <f t="shared" si="19"/>
        <v>-3.4026408939984709E-2</v>
      </c>
    </row>
    <row r="1013" spans="1:8" x14ac:dyDescent="0.35">
      <c r="A1013" s="1">
        <v>43624</v>
      </c>
      <c r="B1013">
        <v>8036.7749020000001</v>
      </c>
      <c r="C1013">
        <v>8076.8911129999997</v>
      </c>
      <c r="D1013">
        <v>7837.6108400000003</v>
      </c>
      <c r="E1013">
        <v>7954.1279299999997</v>
      </c>
      <c r="F1013">
        <v>7954.1279299999997</v>
      </c>
      <c r="G1013">
        <v>16522722810</v>
      </c>
      <c r="H1013" s="8">
        <f t="shared" si="19"/>
        <v>-1.0390450433703353E-2</v>
      </c>
    </row>
    <row r="1014" spans="1:8" x14ac:dyDescent="0.35">
      <c r="A1014" s="1">
        <v>43623</v>
      </c>
      <c r="B1014">
        <v>7826.9013670000004</v>
      </c>
      <c r="C1014">
        <v>8126.1533200000003</v>
      </c>
      <c r="D1014">
        <v>7788.3735349999997</v>
      </c>
      <c r="E1014">
        <v>8043.951172</v>
      </c>
      <c r="F1014">
        <v>8043.951172</v>
      </c>
      <c r="G1014">
        <v>19141423231</v>
      </c>
      <c r="H1014" s="8">
        <f t="shared" si="19"/>
        <v>2.6982983904169283E-2</v>
      </c>
    </row>
    <row r="1015" spans="1:8" x14ac:dyDescent="0.35">
      <c r="A1015" s="1">
        <v>43622</v>
      </c>
      <c r="B1015">
        <v>7819.6333009999998</v>
      </c>
      <c r="C1015">
        <v>7937.3408200000003</v>
      </c>
      <c r="D1015">
        <v>7571.4711909999996</v>
      </c>
      <c r="E1015">
        <v>7822.0234380000002</v>
      </c>
      <c r="F1015">
        <v>7822.0234380000002</v>
      </c>
      <c r="G1015">
        <v>19474611077</v>
      </c>
      <c r="H1015" s="8">
        <f t="shared" si="19"/>
        <v>3.055650521818754E-4</v>
      </c>
    </row>
    <row r="1016" spans="1:8" x14ac:dyDescent="0.35">
      <c r="A1016" s="1">
        <v>43621</v>
      </c>
      <c r="B1016">
        <v>7704.3432620000003</v>
      </c>
      <c r="C1016">
        <v>7901.8491210000002</v>
      </c>
      <c r="D1016">
        <v>7668.6684569999998</v>
      </c>
      <c r="E1016">
        <v>7824.2314450000003</v>
      </c>
      <c r="F1016">
        <v>7824.2314450000003</v>
      </c>
      <c r="G1016">
        <v>21760923463</v>
      </c>
      <c r="H1016" s="8">
        <f t="shared" si="19"/>
        <v>1.5322678507499087E-2</v>
      </c>
    </row>
    <row r="1017" spans="1:8" x14ac:dyDescent="0.35">
      <c r="A1017" s="1">
        <v>43620</v>
      </c>
      <c r="B1017">
        <v>8210.9853519999997</v>
      </c>
      <c r="C1017">
        <v>8210.9853519999997</v>
      </c>
      <c r="D1017">
        <v>7564.4887699999999</v>
      </c>
      <c r="E1017">
        <v>7707.7709960000002</v>
      </c>
      <c r="F1017">
        <v>7707.7709960000002</v>
      </c>
      <c r="G1017">
        <v>24609731549</v>
      </c>
      <c r="H1017" s="8">
        <f t="shared" si="19"/>
        <v>-6.5286625181410554E-2</v>
      </c>
    </row>
    <row r="1018" spans="1:8" x14ac:dyDescent="0.35">
      <c r="A1018" s="1">
        <v>43619</v>
      </c>
      <c r="B1018">
        <v>8741.7470699999994</v>
      </c>
      <c r="C1018">
        <v>8743.5</v>
      </c>
      <c r="D1018">
        <v>8204.1855469999991</v>
      </c>
      <c r="E1018">
        <v>8208.9951170000004</v>
      </c>
      <c r="F1018">
        <v>8208.9951170000004</v>
      </c>
      <c r="G1018">
        <v>22004511436</v>
      </c>
      <c r="H1018" s="8">
        <f t="shared" si="19"/>
        <v>-6.489855888654672E-2</v>
      </c>
    </row>
    <row r="1019" spans="1:8" x14ac:dyDescent="0.35">
      <c r="A1019" s="1">
        <v>43618</v>
      </c>
      <c r="B1019">
        <v>8565.4736329999996</v>
      </c>
      <c r="C1019">
        <v>8809.3037110000005</v>
      </c>
      <c r="D1019">
        <v>8561.2353519999997</v>
      </c>
      <c r="E1019">
        <v>8742.9580079999996</v>
      </c>
      <c r="F1019">
        <v>8742.9580079999996</v>
      </c>
      <c r="G1019">
        <v>20266216022</v>
      </c>
      <c r="H1019" s="8">
        <f t="shared" si="19"/>
        <v>2.0300266207111811E-2</v>
      </c>
    </row>
    <row r="1020" spans="1:8" x14ac:dyDescent="0.35">
      <c r="A1020" s="1">
        <v>43617</v>
      </c>
      <c r="B1020">
        <v>8573.8398440000001</v>
      </c>
      <c r="C1020">
        <v>8625.6005860000005</v>
      </c>
      <c r="D1020">
        <v>8481.578125</v>
      </c>
      <c r="E1020">
        <v>8564.0166019999997</v>
      </c>
      <c r="F1020">
        <v>8564.0166019999997</v>
      </c>
      <c r="G1020">
        <v>22488303544</v>
      </c>
      <c r="H1020" s="8">
        <f t="shared" si="19"/>
        <v>-1.1470367768444444E-3</v>
      </c>
    </row>
    <row r="1021" spans="1:8" x14ac:dyDescent="0.35">
      <c r="A1021" s="1">
        <v>43616</v>
      </c>
      <c r="B1021">
        <v>8320.2861329999996</v>
      </c>
      <c r="C1021">
        <v>8586.6591800000006</v>
      </c>
      <c r="D1021">
        <v>8172.5507809999999</v>
      </c>
      <c r="E1021">
        <v>8574.5019530000009</v>
      </c>
      <c r="F1021">
        <v>8574.5019530000009</v>
      </c>
      <c r="G1021">
        <v>25365190957</v>
      </c>
      <c r="H1021" s="8">
        <f t="shared" si="19"/>
        <v>2.9647881753768521E-2</v>
      </c>
    </row>
    <row r="1022" spans="1:8" x14ac:dyDescent="0.35">
      <c r="A1022" s="1">
        <v>43615</v>
      </c>
      <c r="B1022">
        <v>8661.7607420000004</v>
      </c>
      <c r="C1022">
        <v>9008.3144530000009</v>
      </c>
      <c r="D1022">
        <v>8221.2734380000002</v>
      </c>
      <c r="E1022">
        <v>8319.4726559999999</v>
      </c>
      <c r="F1022">
        <v>8319.4726559999999</v>
      </c>
      <c r="G1022">
        <v>29246528551</v>
      </c>
      <c r="H1022" s="8">
        <f t="shared" si="19"/>
        <v>-4.1143002706204274E-2</v>
      </c>
    </row>
    <row r="1023" spans="1:8" x14ac:dyDescent="0.35">
      <c r="A1023" s="1">
        <v>43614</v>
      </c>
      <c r="B1023">
        <v>8718.5917969999991</v>
      </c>
      <c r="C1023">
        <v>8755.8525389999995</v>
      </c>
      <c r="D1023">
        <v>8482.7285159999992</v>
      </c>
      <c r="E1023">
        <v>8659.4873050000006</v>
      </c>
      <c r="F1023">
        <v>8659.4873050000006</v>
      </c>
      <c r="G1023">
        <v>23473479966</v>
      </c>
      <c r="H1023" s="8">
        <f t="shared" si="19"/>
        <v>-6.8254031582067861E-3</v>
      </c>
    </row>
    <row r="1024" spans="1:8" x14ac:dyDescent="0.35">
      <c r="A1024" s="1">
        <v>43613</v>
      </c>
      <c r="B1024">
        <v>8802.7578130000002</v>
      </c>
      <c r="C1024">
        <v>8807.0166019999997</v>
      </c>
      <c r="D1024">
        <v>8634.7216800000006</v>
      </c>
      <c r="E1024">
        <v>8719.9619139999995</v>
      </c>
      <c r="F1024">
        <v>8719.9619139999995</v>
      </c>
      <c r="G1024">
        <v>24226919267</v>
      </c>
      <c r="H1024" s="8">
        <f t="shared" si="19"/>
        <v>-9.4949840167387507E-3</v>
      </c>
    </row>
    <row r="1025" spans="1:8" x14ac:dyDescent="0.35">
      <c r="A1025" s="1">
        <v>43612</v>
      </c>
      <c r="B1025">
        <v>8674.0722659999992</v>
      </c>
      <c r="C1025">
        <v>8907.1748050000006</v>
      </c>
      <c r="D1025">
        <v>8668.7050780000009</v>
      </c>
      <c r="E1025">
        <v>8805.7783199999994</v>
      </c>
      <c r="F1025">
        <v>8805.7783199999994</v>
      </c>
      <c r="G1025">
        <v>27949839564</v>
      </c>
      <c r="H1025" s="8">
        <f t="shared" si="19"/>
        <v>1.4956776018408811E-2</v>
      </c>
    </row>
    <row r="1026" spans="1:8" x14ac:dyDescent="0.35">
      <c r="A1026" s="1">
        <v>43611</v>
      </c>
      <c r="B1026">
        <v>8055.2060549999997</v>
      </c>
      <c r="C1026">
        <v>8687.5205079999996</v>
      </c>
      <c r="D1026">
        <v>7924.6704099999997</v>
      </c>
      <c r="E1026">
        <v>8673.2158199999994</v>
      </c>
      <c r="F1026">
        <v>8673.2158199999994</v>
      </c>
      <c r="G1026">
        <v>26677970091</v>
      </c>
      <c r="H1026" s="8">
        <f t="shared" si="19"/>
        <v>7.1254973682875547E-2</v>
      </c>
    </row>
    <row r="1027" spans="1:8" x14ac:dyDescent="0.35">
      <c r="A1027" s="1">
        <v>43610</v>
      </c>
      <c r="B1027">
        <v>7991.8852539999998</v>
      </c>
      <c r="C1027">
        <v>8117.9257809999999</v>
      </c>
      <c r="D1027">
        <v>7965.9760740000002</v>
      </c>
      <c r="E1027">
        <v>8052.5439450000003</v>
      </c>
      <c r="F1027">
        <v>8052.5439450000003</v>
      </c>
      <c r="G1027">
        <v>22256813107</v>
      </c>
      <c r="H1027" s="8">
        <f t="shared" si="19"/>
        <v>7.5328605983783353E-3</v>
      </c>
    </row>
    <row r="1028" spans="1:8" x14ac:dyDescent="0.35">
      <c r="A1028" s="1">
        <v>43609</v>
      </c>
      <c r="B1028">
        <v>7881.6953130000002</v>
      </c>
      <c r="C1028">
        <v>8140.7197269999997</v>
      </c>
      <c r="D1028">
        <v>7824.4487300000001</v>
      </c>
      <c r="E1028">
        <v>7987.3715819999998</v>
      </c>
      <c r="F1028">
        <v>7987.3715819999998</v>
      </c>
      <c r="G1028">
        <v>25919126991</v>
      </c>
      <c r="H1028" s="8">
        <f t="shared" si="19"/>
        <v>1.3230418531941988E-2</v>
      </c>
    </row>
    <row r="1029" spans="1:8" x14ac:dyDescent="0.35">
      <c r="A1029" s="1">
        <v>43608</v>
      </c>
      <c r="B1029">
        <v>7677.2690430000002</v>
      </c>
      <c r="C1029">
        <v>7943.7915039999998</v>
      </c>
      <c r="D1029">
        <v>7533.1967770000001</v>
      </c>
      <c r="E1029">
        <v>7881.8466799999997</v>
      </c>
      <c r="F1029">
        <v>7881.8466799999997</v>
      </c>
      <c r="G1029">
        <v>24457107820</v>
      </c>
      <c r="H1029" s="8">
        <f t="shared" si="19"/>
        <v>2.5955546372033643E-2</v>
      </c>
    </row>
    <row r="1030" spans="1:8" x14ac:dyDescent="0.35">
      <c r="A1030" s="1">
        <v>43607</v>
      </c>
      <c r="B1030">
        <v>7956.2919920000004</v>
      </c>
      <c r="C1030">
        <v>7997.6123049999997</v>
      </c>
      <c r="D1030">
        <v>7615.9873049999997</v>
      </c>
      <c r="E1030">
        <v>7680.0664059999999</v>
      </c>
      <c r="F1030">
        <v>7680.0664059999999</v>
      </c>
      <c r="G1030">
        <v>24719473175</v>
      </c>
      <c r="H1030" s="8">
        <f t="shared" si="19"/>
        <v>-3.5966562188082266E-2</v>
      </c>
    </row>
    <row r="1031" spans="1:8" x14ac:dyDescent="0.35">
      <c r="A1031" s="1">
        <v>43606</v>
      </c>
      <c r="B1031">
        <v>7977.9692379999997</v>
      </c>
      <c r="C1031">
        <v>8062.1679690000001</v>
      </c>
      <c r="D1031">
        <v>7843.3398440000001</v>
      </c>
      <c r="E1031">
        <v>7963.3276370000003</v>
      </c>
      <c r="F1031">
        <v>7963.3276370000003</v>
      </c>
      <c r="G1031">
        <v>25127245056</v>
      </c>
      <c r="H1031" s="8">
        <f t="shared" si="19"/>
        <v>-1.8386284813863617E-3</v>
      </c>
    </row>
    <row r="1032" spans="1:8" x14ac:dyDescent="0.35">
      <c r="A1032" s="1">
        <v>43605</v>
      </c>
      <c r="B1032">
        <v>8196.9238280000009</v>
      </c>
      <c r="C1032">
        <v>8200.9677730000003</v>
      </c>
      <c r="D1032">
        <v>7678.7817379999997</v>
      </c>
      <c r="E1032">
        <v>7978.3090819999998</v>
      </c>
      <c r="F1032">
        <v>7978.3090819999998</v>
      </c>
      <c r="G1032">
        <v>23843404340</v>
      </c>
      <c r="H1032" s="8">
        <f t="shared" ref="H1032:H1095" si="20">(E1032-B1032)/E1032</f>
        <v>-2.7401137728948304E-2</v>
      </c>
    </row>
    <row r="1033" spans="1:8" x14ac:dyDescent="0.35">
      <c r="A1033" s="1">
        <v>43604</v>
      </c>
      <c r="B1033">
        <v>7267.9628910000001</v>
      </c>
      <c r="C1033">
        <v>8261.9414059999999</v>
      </c>
      <c r="D1033">
        <v>7267.9628910000001</v>
      </c>
      <c r="E1033">
        <v>8197.6894530000009</v>
      </c>
      <c r="F1033">
        <v>8197.6894530000009</v>
      </c>
      <c r="G1033">
        <v>25902422040</v>
      </c>
      <c r="H1033" s="8">
        <f t="shared" si="20"/>
        <v>0.11341324495523075</v>
      </c>
    </row>
    <row r="1034" spans="1:8" x14ac:dyDescent="0.35">
      <c r="A1034" s="1">
        <v>43603</v>
      </c>
      <c r="B1034">
        <v>7341.6645509999998</v>
      </c>
      <c r="C1034">
        <v>7447.2719729999999</v>
      </c>
      <c r="D1034">
        <v>7251.5043949999999</v>
      </c>
      <c r="E1034">
        <v>7271.2080079999996</v>
      </c>
      <c r="F1034">
        <v>7271.2080079999996</v>
      </c>
      <c r="G1034">
        <v>21354286562</v>
      </c>
      <c r="H1034" s="8">
        <f t="shared" si="20"/>
        <v>-9.6897988508211907E-3</v>
      </c>
    </row>
    <row r="1035" spans="1:8" x14ac:dyDescent="0.35">
      <c r="A1035" s="1">
        <v>43602</v>
      </c>
      <c r="B1035">
        <v>7886.9257809999999</v>
      </c>
      <c r="C1035">
        <v>7929.1455079999996</v>
      </c>
      <c r="D1035">
        <v>7038.1245120000003</v>
      </c>
      <c r="E1035">
        <v>7343.8955079999996</v>
      </c>
      <c r="F1035">
        <v>7343.8955079999996</v>
      </c>
      <c r="G1035">
        <v>30066644905</v>
      </c>
      <c r="H1035" s="8">
        <f t="shared" si="20"/>
        <v>-7.3943082715223235E-2</v>
      </c>
    </row>
    <row r="1036" spans="1:8" x14ac:dyDescent="0.35">
      <c r="A1036" s="1">
        <v>43601</v>
      </c>
      <c r="B1036">
        <v>8194.5009769999997</v>
      </c>
      <c r="C1036">
        <v>8320.8242190000001</v>
      </c>
      <c r="D1036">
        <v>7729.6083980000003</v>
      </c>
      <c r="E1036">
        <v>7884.9091799999997</v>
      </c>
      <c r="F1036">
        <v>7884.9091799999997</v>
      </c>
      <c r="G1036">
        <v>33167197581</v>
      </c>
      <c r="H1036" s="8">
        <f t="shared" si="20"/>
        <v>-3.9263838039539735E-2</v>
      </c>
    </row>
    <row r="1037" spans="1:8" x14ac:dyDescent="0.35">
      <c r="A1037" s="1">
        <v>43600</v>
      </c>
      <c r="B1037">
        <v>7989.3745120000003</v>
      </c>
      <c r="C1037">
        <v>8216.4238280000009</v>
      </c>
      <c r="D1037">
        <v>7899.1069340000004</v>
      </c>
      <c r="E1037">
        <v>8205.1679690000001</v>
      </c>
      <c r="F1037">
        <v>8205.1679690000001</v>
      </c>
      <c r="G1037">
        <v>28344112920</v>
      </c>
      <c r="H1037" s="8">
        <f t="shared" si="20"/>
        <v>2.6299700117692955E-2</v>
      </c>
    </row>
    <row r="1038" spans="1:8" x14ac:dyDescent="0.35">
      <c r="A1038" s="1">
        <v>43599</v>
      </c>
      <c r="B1038">
        <v>7807.8842770000001</v>
      </c>
      <c r="C1038">
        <v>8268.7128909999992</v>
      </c>
      <c r="D1038">
        <v>7696.3911129999997</v>
      </c>
      <c r="E1038">
        <v>7994.4160160000001</v>
      </c>
      <c r="F1038">
        <v>7994.4160160000001</v>
      </c>
      <c r="G1038">
        <v>32031452227</v>
      </c>
      <c r="H1038" s="8">
        <f t="shared" si="20"/>
        <v>2.3332753590340552E-2</v>
      </c>
    </row>
    <row r="1039" spans="1:8" x14ac:dyDescent="0.35">
      <c r="A1039" s="1">
        <v>43598</v>
      </c>
      <c r="B1039">
        <v>6971.1782229999999</v>
      </c>
      <c r="C1039">
        <v>8047.4130859999996</v>
      </c>
      <c r="D1039">
        <v>6898.2822269999997</v>
      </c>
      <c r="E1039">
        <v>7814.9150390000004</v>
      </c>
      <c r="F1039">
        <v>7814.9150390000004</v>
      </c>
      <c r="G1039">
        <v>28677672181</v>
      </c>
      <c r="H1039" s="8">
        <f t="shared" si="20"/>
        <v>0.10796493778747022</v>
      </c>
    </row>
    <row r="1040" spans="1:8" x14ac:dyDescent="0.35">
      <c r="A1040" s="1">
        <v>43597</v>
      </c>
      <c r="B1040">
        <v>7203.5073240000002</v>
      </c>
      <c r="C1040">
        <v>7503.8720700000003</v>
      </c>
      <c r="D1040">
        <v>6815.7709960000002</v>
      </c>
      <c r="E1040">
        <v>6972.3715819999998</v>
      </c>
      <c r="F1040">
        <v>6972.3715819999998</v>
      </c>
      <c r="G1040">
        <v>27773333680</v>
      </c>
      <c r="H1040" s="8">
        <f t="shared" si="20"/>
        <v>-3.3150232927445317E-2</v>
      </c>
    </row>
    <row r="1041" spans="1:8" x14ac:dyDescent="0.35">
      <c r="A1041" s="1">
        <v>43596</v>
      </c>
      <c r="B1041">
        <v>6379.6669920000004</v>
      </c>
      <c r="C1041">
        <v>7333.0029299999997</v>
      </c>
      <c r="D1041">
        <v>6375.6987300000001</v>
      </c>
      <c r="E1041">
        <v>7204.7714839999999</v>
      </c>
      <c r="F1041">
        <v>7204.7714839999999</v>
      </c>
      <c r="G1041">
        <v>28867562329</v>
      </c>
      <c r="H1041" s="8">
        <f t="shared" si="20"/>
        <v>0.1145219517138539</v>
      </c>
    </row>
    <row r="1042" spans="1:8" x14ac:dyDescent="0.35">
      <c r="A1042" s="1">
        <v>43595</v>
      </c>
      <c r="B1042">
        <v>6175.8227539999998</v>
      </c>
      <c r="C1042">
        <v>6434.6176759999998</v>
      </c>
      <c r="D1042">
        <v>6161.5190430000002</v>
      </c>
      <c r="E1042">
        <v>6378.8491210000002</v>
      </c>
      <c r="F1042">
        <v>6378.8491210000002</v>
      </c>
      <c r="G1042">
        <v>19419875368</v>
      </c>
      <c r="H1042" s="8">
        <f t="shared" si="20"/>
        <v>3.182805599392706E-2</v>
      </c>
    </row>
    <row r="1043" spans="1:8" x14ac:dyDescent="0.35">
      <c r="A1043" s="1">
        <v>43594</v>
      </c>
      <c r="B1043">
        <v>5982.3164059999999</v>
      </c>
      <c r="C1043">
        <v>6183.0390630000002</v>
      </c>
      <c r="D1043">
        <v>5982.3164059999999</v>
      </c>
      <c r="E1043">
        <v>6174.5288090000004</v>
      </c>
      <c r="F1043">
        <v>6174.5288090000004</v>
      </c>
      <c r="G1043">
        <v>16784645411</v>
      </c>
      <c r="H1043" s="8">
        <f t="shared" si="20"/>
        <v>3.112989006057133E-2</v>
      </c>
    </row>
    <row r="1044" spans="1:8" x14ac:dyDescent="0.35">
      <c r="A1044" s="1">
        <v>43593</v>
      </c>
      <c r="B1044">
        <v>5849.4814450000003</v>
      </c>
      <c r="C1044">
        <v>5989.9809569999998</v>
      </c>
      <c r="D1044">
        <v>5794.7158200000003</v>
      </c>
      <c r="E1044">
        <v>5982.4575199999999</v>
      </c>
      <c r="F1044">
        <v>5982.4575199999999</v>
      </c>
      <c r="G1044">
        <v>15320605300</v>
      </c>
      <c r="H1044" s="8">
        <f t="shared" si="20"/>
        <v>2.2227667234651687E-2</v>
      </c>
    </row>
    <row r="1045" spans="1:8" x14ac:dyDescent="0.35">
      <c r="A1045" s="1">
        <v>43592</v>
      </c>
      <c r="B1045">
        <v>5745.5991210000002</v>
      </c>
      <c r="C1045">
        <v>5988.1782229999999</v>
      </c>
      <c r="D1045">
        <v>5741.3959960000002</v>
      </c>
      <c r="E1045">
        <v>5829.5014650000003</v>
      </c>
      <c r="F1045">
        <v>5829.5014650000003</v>
      </c>
      <c r="G1045">
        <v>18026409033</v>
      </c>
      <c r="H1045" s="8">
        <f t="shared" si="20"/>
        <v>1.4392713425623966E-2</v>
      </c>
    </row>
    <row r="1046" spans="1:8" x14ac:dyDescent="0.35">
      <c r="A1046" s="1">
        <v>43591</v>
      </c>
      <c r="B1046">
        <v>5791.6933589999999</v>
      </c>
      <c r="C1046">
        <v>5802.9575199999999</v>
      </c>
      <c r="D1046">
        <v>5653.6875</v>
      </c>
      <c r="E1046">
        <v>5746.8071289999998</v>
      </c>
      <c r="F1046">
        <v>5746.8071289999998</v>
      </c>
      <c r="G1046">
        <v>15737171804</v>
      </c>
      <c r="H1046" s="8">
        <f t="shared" si="20"/>
        <v>-7.81063797556239E-3</v>
      </c>
    </row>
    <row r="1047" spans="1:8" x14ac:dyDescent="0.35">
      <c r="A1047" s="1">
        <v>43590</v>
      </c>
      <c r="B1047">
        <v>5831.0683589999999</v>
      </c>
      <c r="C1047">
        <v>5833.8627930000002</v>
      </c>
      <c r="D1047">
        <v>5708.0351559999999</v>
      </c>
      <c r="E1047">
        <v>5795.7084960000002</v>
      </c>
      <c r="F1047">
        <v>5795.7084960000002</v>
      </c>
      <c r="G1047">
        <v>14808830723</v>
      </c>
      <c r="H1047" s="8">
        <f t="shared" si="20"/>
        <v>-6.1010423530451618E-3</v>
      </c>
    </row>
    <row r="1048" spans="1:8" x14ac:dyDescent="0.35">
      <c r="A1048" s="1">
        <v>43589</v>
      </c>
      <c r="B1048">
        <v>5769.2026370000003</v>
      </c>
      <c r="C1048">
        <v>5886.8935549999997</v>
      </c>
      <c r="D1048">
        <v>5645.4692379999997</v>
      </c>
      <c r="E1048">
        <v>5831.1674800000001</v>
      </c>
      <c r="F1048">
        <v>5831.1674800000001</v>
      </c>
      <c r="G1048">
        <v>17567780766</v>
      </c>
      <c r="H1048" s="8">
        <f t="shared" si="20"/>
        <v>1.0626490014654792E-2</v>
      </c>
    </row>
    <row r="1049" spans="1:8" x14ac:dyDescent="0.35">
      <c r="A1049" s="1">
        <v>43588</v>
      </c>
      <c r="B1049">
        <v>5505.5522460000002</v>
      </c>
      <c r="C1049">
        <v>5865.8818359999996</v>
      </c>
      <c r="D1049">
        <v>5490.2016599999997</v>
      </c>
      <c r="E1049">
        <v>5768.2895509999998</v>
      </c>
      <c r="F1049">
        <v>5768.2895509999998</v>
      </c>
      <c r="G1049">
        <v>18720780006</v>
      </c>
      <c r="H1049" s="8">
        <f t="shared" si="20"/>
        <v>4.554856386404027E-2</v>
      </c>
    </row>
    <row r="1050" spans="1:8" x14ac:dyDescent="0.35">
      <c r="A1050" s="1">
        <v>43587</v>
      </c>
      <c r="B1050">
        <v>5402.4228519999997</v>
      </c>
      <c r="C1050">
        <v>5522.2626950000003</v>
      </c>
      <c r="D1050">
        <v>5394.2172849999997</v>
      </c>
      <c r="E1050">
        <v>5505.2836909999996</v>
      </c>
      <c r="F1050">
        <v>5505.2836909999996</v>
      </c>
      <c r="G1050">
        <v>14644460907</v>
      </c>
      <c r="H1050" s="8">
        <f t="shared" si="20"/>
        <v>1.8684021527928914E-2</v>
      </c>
    </row>
    <row r="1051" spans="1:8" x14ac:dyDescent="0.35">
      <c r="A1051" s="1">
        <v>43586</v>
      </c>
      <c r="B1051">
        <v>5350.9145509999998</v>
      </c>
      <c r="C1051">
        <v>5418.0039059999999</v>
      </c>
      <c r="D1051">
        <v>5347.6459960000002</v>
      </c>
      <c r="E1051">
        <v>5402.6972660000001</v>
      </c>
      <c r="F1051">
        <v>5402.6972660000001</v>
      </c>
      <c r="G1051">
        <v>13679528236</v>
      </c>
      <c r="H1051" s="8">
        <f t="shared" si="20"/>
        <v>9.584604217207731E-3</v>
      </c>
    </row>
    <row r="1052" spans="1:8" x14ac:dyDescent="0.35">
      <c r="A1052" s="1">
        <v>43585</v>
      </c>
      <c r="B1052">
        <v>5247.7260740000002</v>
      </c>
      <c r="C1052">
        <v>5363.2573240000002</v>
      </c>
      <c r="D1052">
        <v>5224.1899409999996</v>
      </c>
      <c r="E1052">
        <v>5350.7265630000002</v>
      </c>
      <c r="F1052">
        <v>5350.7265630000002</v>
      </c>
      <c r="G1052">
        <v>13878964574</v>
      </c>
      <c r="H1052" s="8">
        <f t="shared" si="20"/>
        <v>1.9249813607042289E-2</v>
      </c>
    </row>
    <row r="1053" spans="1:8" x14ac:dyDescent="0.35">
      <c r="A1053" s="1">
        <v>43584</v>
      </c>
      <c r="B1053">
        <v>5284.8583980000003</v>
      </c>
      <c r="C1053">
        <v>5311.2749020000001</v>
      </c>
      <c r="D1053">
        <v>5216.4877930000002</v>
      </c>
      <c r="E1053">
        <v>5247.3525390000004</v>
      </c>
      <c r="F1053">
        <v>5247.3525390000004</v>
      </c>
      <c r="G1053">
        <v>13735490672</v>
      </c>
      <c r="H1053" s="8">
        <f t="shared" si="20"/>
        <v>-7.1475775109913712E-3</v>
      </c>
    </row>
    <row r="1054" spans="1:8" x14ac:dyDescent="0.35">
      <c r="A1054" s="1">
        <v>43583</v>
      </c>
      <c r="B1054">
        <v>5271.7465819999998</v>
      </c>
      <c r="C1054">
        <v>5326.2319340000004</v>
      </c>
      <c r="D1054">
        <v>5255.6835940000001</v>
      </c>
      <c r="E1054">
        <v>5285.1391599999997</v>
      </c>
      <c r="F1054">
        <v>5285.1391599999997</v>
      </c>
      <c r="G1054">
        <v>12819992056</v>
      </c>
      <c r="H1054" s="8">
        <f t="shared" si="20"/>
        <v>2.53400669207733E-3</v>
      </c>
    </row>
    <row r="1055" spans="1:8" x14ac:dyDescent="0.35">
      <c r="A1055" s="1">
        <v>43582</v>
      </c>
      <c r="B1055">
        <v>5279.4711909999996</v>
      </c>
      <c r="C1055">
        <v>5310.75</v>
      </c>
      <c r="D1055">
        <v>5233.6357420000004</v>
      </c>
      <c r="E1055">
        <v>5268.2910160000001</v>
      </c>
      <c r="F1055">
        <v>5268.2910160000001</v>
      </c>
      <c r="G1055">
        <v>13111274675</v>
      </c>
      <c r="H1055" s="8">
        <f t="shared" si="20"/>
        <v>-2.122163518690386E-3</v>
      </c>
    </row>
    <row r="1056" spans="1:8" x14ac:dyDescent="0.35">
      <c r="A1056" s="1">
        <v>43581</v>
      </c>
      <c r="B1056">
        <v>5210.3046880000002</v>
      </c>
      <c r="C1056">
        <v>5383.6342770000001</v>
      </c>
      <c r="D1056">
        <v>5177.3686520000001</v>
      </c>
      <c r="E1056">
        <v>5279.3481449999999</v>
      </c>
      <c r="F1056">
        <v>5279.3481449999999</v>
      </c>
      <c r="G1056">
        <v>16812108040</v>
      </c>
      <c r="H1056" s="8">
        <f t="shared" si="20"/>
        <v>1.3078026889624603E-2</v>
      </c>
    </row>
    <row r="1057" spans="1:8" x14ac:dyDescent="0.35">
      <c r="A1057" s="1">
        <v>43580</v>
      </c>
      <c r="B1057">
        <v>5466.5244140000004</v>
      </c>
      <c r="C1057">
        <v>5542.2382809999999</v>
      </c>
      <c r="D1057">
        <v>5181.3388670000004</v>
      </c>
      <c r="E1057">
        <v>5210.515625</v>
      </c>
      <c r="F1057">
        <v>5210.515625</v>
      </c>
      <c r="G1057">
        <v>15330283408</v>
      </c>
      <c r="H1057" s="8">
        <f t="shared" si="20"/>
        <v>-4.9133100718798908E-2</v>
      </c>
    </row>
    <row r="1058" spans="1:8" x14ac:dyDescent="0.35">
      <c r="A1058" s="1">
        <v>43579</v>
      </c>
      <c r="B1058">
        <v>5571.5083009999998</v>
      </c>
      <c r="C1058">
        <v>5642.0444340000004</v>
      </c>
      <c r="D1058">
        <v>5418.2631840000004</v>
      </c>
      <c r="E1058">
        <v>5464.8666990000002</v>
      </c>
      <c r="F1058">
        <v>5464.8666990000002</v>
      </c>
      <c r="G1058">
        <v>17048033399</v>
      </c>
      <c r="H1058" s="8">
        <f t="shared" si="20"/>
        <v>-1.9514035359639005E-2</v>
      </c>
    </row>
    <row r="1059" spans="1:8" x14ac:dyDescent="0.35">
      <c r="A1059" s="1">
        <v>43578</v>
      </c>
      <c r="B1059">
        <v>5399.3657229999999</v>
      </c>
      <c r="C1059">
        <v>5633.8022460000002</v>
      </c>
      <c r="D1059">
        <v>5389.4086909999996</v>
      </c>
      <c r="E1059">
        <v>5572.3623049999997</v>
      </c>
      <c r="F1059">
        <v>5572.3623049999997</v>
      </c>
      <c r="G1059">
        <v>15867308108</v>
      </c>
      <c r="H1059" s="8">
        <f t="shared" si="20"/>
        <v>3.1045465555025461E-2</v>
      </c>
    </row>
    <row r="1060" spans="1:8" x14ac:dyDescent="0.35">
      <c r="A1060" s="1">
        <v>43577</v>
      </c>
      <c r="B1060">
        <v>5312.4946289999998</v>
      </c>
      <c r="C1060">
        <v>5422.6875</v>
      </c>
      <c r="D1060">
        <v>5280.2768550000001</v>
      </c>
      <c r="E1060">
        <v>5399.3652339999999</v>
      </c>
      <c r="F1060">
        <v>5399.3652339999999</v>
      </c>
      <c r="G1060">
        <v>14601631648</v>
      </c>
      <c r="H1060" s="8">
        <f t="shared" si="20"/>
        <v>1.6089040328846935E-2</v>
      </c>
    </row>
    <row r="1061" spans="1:8" x14ac:dyDescent="0.35">
      <c r="A1061" s="1">
        <v>43576</v>
      </c>
      <c r="B1061">
        <v>5335.8789059999999</v>
      </c>
      <c r="C1061">
        <v>5359.9248049999997</v>
      </c>
      <c r="D1061">
        <v>5257.3393550000001</v>
      </c>
      <c r="E1061">
        <v>5314.53125</v>
      </c>
      <c r="F1061">
        <v>5314.53125</v>
      </c>
      <c r="G1061">
        <v>13731844223</v>
      </c>
      <c r="H1061" s="8">
        <f t="shared" si="20"/>
        <v>-4.0168464528268447E-3</v>
      </c>
    </row>
    <row r="1062" spans="1:8" x14ac:dyDescent="0.35">
      <c r="A1062" s="1">
        <v>43575</v>
      </c>
      <c r="B1062">
        <v>5304.1606449999999</v>
      </c>
      <c r="C1062">
        <v>5358.4907229999999</v>
      </c>
      <c r="D1062">
        <v>5295.8779299999997</v>
      </c>
      <c r="E1062">
        <v>5337.8862300000001</v>
      </c>
      <c r="F1062">
        <v>5337.8862300000001</v>
      </c>
      <c r="G1062">
        <v>13169647522</v>
      </c>
      <c r="H1062" s="8">
        <f t="shared" si="20"/>
        <v>6.3181535811789183E-3</v>
      </c>
    </row>
    <row r="1063" spans="1:8" x14ac:dyDescent="0.35">
      <c r="A1063" s="1">
        <v>43574</v>
      </c>
      <c r="B1063">
        <v>5298.154297</v>
      </c>
      <c r="C1063">
        <v>5336.6801759999998</v>
      </c>
      <c r="D1063">
        <v>5233.3349609999996</v>
      </c>
      <c r="E1063">
        <v>5303.8125</v>
      </c>
      <c r="F1063">
        <v>5303.8125</v>
      </c>
      <c r="G1063">
        <v>13780238655</v>
      </c>
      <c r="H1063" s="8">
        <f t="shared" si="20"/>
        <v>1.066818067192224E-3</v>
      </c>
    </row>
    <row r="1064" spans="1:8" x14ac:dyDescent="0.35">
      <c r="A1064" s="1">
        <v>43573</v>
      </c>
      <c r="B1064">
        <v>5251.4804690000001</v>
      </c>
      <c r="C1064">
        <v>5319.986328</v>
      </c>
      <c r="D1064">
        <v>5250.5068359999996</v>
      </c>
      <c r="E1064">
        <v>5298.3857420000004</v>
      </c>
      <c r="F1064">
        <v>5298.3857420000004</v>
      </c>
      <c r="G1064">
        <v>13256489918</v>
      </c>
      <c r="H1064" s="8">
        <f t="shared" si="20"/>
        <v>8.8527478526497037E-3</v>
      </c>
    </row>
    <row r="1065" spans="1:8" x14ac:dyDescent="0.35">
      <c r="A1065" s="1">
        <v>43572</v>
      </c>
      <c r="B1065">
        <v>5236.1352539999998</v>
      </c>
      <c r="C1065">
        <v>5274.2753910000001</v>
      </c>
      <c r="D1065">
        <v>5219.2055659999996</v>
      </c>
      <c r="E1065">
        <v>5251.9379879999997</v>
      </c>
      <c r="F1065">
        <v>5251.9379879999997</v>
      </c>
      <c r="G1065">
        <v>12438480677</v>
      </c>
      <c r="H1065" s="8">
        <f t="shared" si="20"/>
        <v>3.0089338518670783E-3</v>
      </c>
    </row>
    <row r="1066" spans="1:8" x14ac:dyDescent="0.35">
      <c r="A1066" s="1">
        <v>43571</v>
      </c>
      <c r="B1066">
        <v>5066.5776370000003</v>
      </c>
      <c r="C1066">
        <v>5238.9453130000002</v>
      </c>
      <c r="D1066">
        <v>5055.1948240000002</v>
      </c>
      <c r="E1066">
        <v>5235.5595700000003</v>
      </c>
      <c r="F1066">
        <v>5235.5595700000003</v>
      </c>
      <c r="G1066">
        <v>11618660197</v>
      </c>
      <c r="H1066" s="8">
        <f t="shared" si="20"/>
        <v>3.2275811351335656E-2</v>
      </c>
    </row>
    <row r="1067" spans="1:8" x14ac:dyDescent="0.35">
      <c r="A1067" s="1">
        <v>43570</v>
      </c>
      <c r="B1067">
        <v>5167.3217770000001</v>
      </c>
      <c r="C1067">
        <v>5196.6069340000004</v>
      </c>
      <c r="D1067">
        <v>5024.0693359999996</v>
      </c>
      <c r="E1067">
        <v>5067.1083980000003</v>
      </c>
      <c r="F1067">
        <v>5067.1083980000003</v>
      </c>
      <c r="G1067">
        <v>12290155061</v>
      </c>
      <c r="H1067" s="8">
        <f t="shared" si="20"/>
        <v>-1.977723212701632E-2</v>
      </c>
    </row>
    <row r="1068" spans="1:8" x14ac:dyDescent="0.35">
      <c r="A1068" s="1">
        <v>43569</v>
      </c>
      <c r="B1068">
        <v>5095.7587890000004</v>
      </c>
      <c r="C1068">
        <v>5184.0161129999997</v>
      </c>
      <c r="D1068">
        <v>5053.5683589999999</v>
      </c>
      <c r="E1068">
        <v>5167.7221680000002</v>
      </c>
      <c r="F1068">
        <v>5167.7221680000002</v>
      </c>
      <c r="G1068">
        <v>10391952498</v>
      </c>
      <c r="H1068" s="8">
        <f t="shared" si="20"/>
        <v>1.3925551076568597E-2</v>
      </c>
    </row>
    <row r="1069" spans="1:8" x14ac:dyDescent="0.35">
      <c r="A1069" s="1">
        <v>43568</v>
      </c>
      <c r="B1069">
        <v>5088.8500979999999</v>
      </c>
      <c r="C1069">
        <v>5127.1220700000003</v>
      </c>
      <c r="D1069">
        <v>5061.5893550000001</v>
      </c>
      <c r="E1069">
        <v>5096.5864259999998</v>
      </c>
      <c r="F1069">
        <v>5096.5864259999998</v>
      </c>
      <c r="G1069">
        <v>10823289598</v>
      </c>
      <c r="H1069" s="8">
        <f t="shared" si="20"/>
        <v>1.5179430609737997E-3</v>
      </c>
    </row>
    <row r="1070" spans="1:8" x14ac:dyDescent="0.35">
      <c r="A1070" s="1">
        <v>43567</v>
      </c>
      <c r="B1070">
        <v>5061.2006840000004</v>
      </c>
      <c r="C1070">
        <v>5103.2744140000004</v>
      </c>
      <c r="D1070">
        <v>4955.8525390000004</v>
      </c>
      <c r="E1070">
        <v>5089.5390630000002</v>
      </c>
      <c r="F1070">
        <v>5089.5390630000002</v>
      </c>
      <c r="G1070">
        <v>13675206312</v>
      </c>
      <c r="H1070" s="8">
        <f t="shared" si="20"/>
        <v>5.5679657134404441E-3</v>
      </c>
    </row>
    <row r="1071" spans="1:8" x14ac:dyDescent="0.35">
      <c r="A1071" s="1">
        <v>43566</v>
      </c>
      <c r="B1071">
        <v>5325.0815430000002</v>
      </c>
      <c r="C1071">
        <v>5354.2255859999996</v>
      </c>
      <c r="D1071">
        <v>5017.2963870000003</v>
      </c>
      <c r="E1071">
        <v>5064.4877930000002</v>
      </c>
      <c r="F1071">
        <v>5064.4877930000002</v>
      </c>
      <c r="G1071">
        <v>16555616019</v>
      </c>
      <c r="H1071" s="8">
        <f t="shared" si="20"/>
        <v>-5.1455104770947564E-2</v>
      </c>
    </row>
    <row r="1072" spans="1:8" x14ac:dyDescent="0.35">
      <c r="A1072" s="1">
        <v>43565</v>
      </c>
      <c r="B1072">
        <v>5204.1054690000001</v>
      </c>
      <c r="C1072">
        <v>5421.6513670000004</v>
      </c>
      <c r="D1072">
        <v>5193.3823240000002</v>
      </c>
      <c r="E1072">
        <v>5324.5517579999996</v>
      </c>
      <c r="F1072">
        <v>5324.5517579999996</v>
      </c>
      <c r="G1072">
        <v>15504590933</v>
      </c>
      <c r="H1072" s="8">
        <f t="shared" si="20"/>
        <v>2.2620925567871913E-2</v>
      </c>
    </row>
    <row r="1073" spans="1:8" x14ac:dyDescent="0.35">
      <c r="A1073" s="1">
        <v>43564</v>
      </c>
      <c r="B1073">
        <v>5289.9179690000001</v>
      </c>
      <c r="C1073">
        <v>5289.9179690000001</v>
      </c>
      <c r="D1073">
        <v>5167.4189450000003</v>
      </c>
      <c r="E1073">
        <v>5204.9584960000002</v>
      </c>
      <c r="F1073">
        <v>5204.9584960000002</v>
      </c>
      <c r="G1073">
        <v>14722104361</v>
      </c>
      <c r="H1073" s="8">
        <f t="shared" si="20"/>
        <v>-1.6322795477675962E-2</v>
      </c>
    </row>
    <row r="1074" spans="1:8" x14ac:dyDescent="0.35">
      <c r="A1074" s="1">
        <v>43563</v>
      </c>
      <c r="B1074">
        <v>5199.8354490000002</v>
      </c>
      <c r="C1074">
        <v>5318.8364259999998</v>
      </c>
      <c r="D1074">
        <v>5148.2119140000004</v>
      </c>
      <c r="E1074">
        <v>5289.7709960000002</v>
      </c>
      <c r="F1074">
        <v>5289.7709960000002</v>
      </c>
      <c r="G1074">
        <v>17154113634</v>
      </c>
      <c r="H1074" s="8">
        <f t="shared" si="20"/>
        <v>1.7001784589164102E-2</v>
      </c>
    </row>
    <row r="1075" spans="1:8" x14ac:dyDescent="0.35">
      <c r="A1075" s="1">
        <v>43562</v>
      </c>
      <c r="B1075">
        <v>5062.7939450000003</v>
      </c>
      <c r="C1075">
        <v>5235.1865230000003</v>
      </c>
      <c r="D1075">
        <v>5050.4121089999999</v>
      </c>
      <c r="E1075">
        <v>5198.8969729999999</v>
      </c>
      <c r="F1075">
        <v>5198.8969729999999</v>
      </c>
      <c r="G1075">
        <v>16655416140</v>
      </c>
      <c r="H1075" s="8">
        <f t="shared" si="20"/>
        <v>2.6179212380402665E-2</v>
      </c>
    </row>
    <row r="1076" spans="1:8" x14ac:dyDescent="0.35">
      <c r="A1076" s="1">
        <v>43561</v>
      </c>
      <c r="B1076">
        <v>5036.7929690000001</v>
      </c>
      <c r="C1076">
        <v>5205.8217770000001</v>
      </c>
      <c r="D1076">
        <v>4992.2221680000002</v>
      </c>
      <c r="E1076">
        <v>5059.8173829999996</v>
      </c>
      <c r="F1076">
        <v>5059.8173829999996</v>
      </c>
      <c r="G1076">
        <v>16929795194</v>
      </c>
      <c r="H1076" s="8">
        <f t="shared" si="20"/>
        <v>4.5504436735912777E-3</v>
      </c>
    </row>
    <row r="1077" spans="1:8" x14ac:dyDescent="0.35">
      <c r="A1077" s="1">
        <v>43560</v>
      </c>
      <c r="B1077">
        <v>4922.8061520000001</v>
      </c>
      <c r="C1077">
        <v>5053.5097660000001</v>
      </c>
      <c r="D1077">
        <v>4919.4916990000002</v>
      </c>
      <c r="E1077">
        <v>5036.6811520000001</v>
      </c>
      <c r="F1077">
        <v>5036.6811520000001</v>
      </c>
      <c r="G1077">
        <v>16837325387</v>
      </c>
      <c r="H1077" s="8">
        <f t="shared" si="20"/>
        <v>2.2609134182492718E-2</v>
      </c>
    </row>
    <row r="1078" spans="1:8" x14ac:dyDescent="0.35">
      <c r="A1078" s="1">
        <v>43559</v>
      </c>
      <c r="B1078">
        <v>4971.3076170000004</v>
      </c>
      <c r="C1078">
        <v>5063.1596680000002</v>
      </c>
      <c r="D1078">
        <v>4836.7939450000003</v>
      </c>
      <c r="E1078">
        <v>4922.798828</v>
      </c>
      <c r="F1078">
        <v>4922.798828</v>
      </c>
      <c r="G1078">
        <v>18251810240</v>
      </c>
      <c r="H1078" s="8">
        <f t="shared" si="20"/>
        <v>-9.8539043935923429E-3</v>
      </c>
    </row>
    <row r="1079" spans="1:8" x14ac:dyDescent="0.35">
      <c r="A1079" s="1">
        <v>43558</v>
      </c>
      <c r="B1079">
        <v>4879.9580079999996</v>
      </c>
      <c r="C1079">
        <v>5307.0034180000002</v>
      </c>
      <c r="D1079">
        <v>4876.6210940000001</v>
      </c>
      <c r="E1079">
        <v>4973.0219729999999</v>
      </c>
      <c r="F1079">
        <v>4973.0219729999999</v>
      </c>
      <c r="G1079">
        <v>22899891582</v>
      </c>
      <c r="H1079" s="8">
        <f t="shared" si="20"/>
        <v>1.8713765091984701E-2</v>
      </c>
    </row>
    <row r="1080" spans="1:8" x14ac:dyDescent="0.35">
      <c r="A1080" s="1">
        <v>43557</v>
      </c>
      <c r="B1080">
        <v>4156.9194340000004</v>
      </c>
      <c r="C1080">
        <v>4905.9545900000003</v>
      </c>
      <c r="D1080">
        <v>4155.3168949999999</v>
      </c>
      <c r="E1080">
        <v>4879.8779299999997</v>
      </c>
      <c r="F1080">
        <v>4879.8779299999997</v>
      </c>
      <c r="G1080">
        <v>21315047816</v>
      </c>
      <c r="H1080" s="8">
        <f t="shared" si="20"/>
        <v>0.14815093868546816</v>
      </c>
    </row>
    <row r="1081" spans="1:8" x14ac:dyDescent="0.35">
      <c r="A1081" s="1">
        <v>43556</v>
      </c>
      <c r="B1081">
        <v>4105.3623049999997</v>
      </c>
      <c r="C1081">
        <v>4164.953125</v>
      </c>
      <c r="D1081">
        <v>4096.9013670000004</v>
      </c>
      <c r="E1081">
        <v>4158.1831050000001</v>
      </c>
      <c r="F1081">
        <v>4158.1831050000001</v>
      </c>
      <c r="G1081">
        <v>10157794171</v>
      </c>
      <c r="H1081" s="8">
        <f t="shared" si="20"/>
        <v>1.2702855710342851E-2</v>
      </c>
    </row>
    <row r="1082" spans="1:8" x14ac:dyDescent="0.35">
      <c r="A1082" s="1">
        <v>43555</v>
      </c>
      <c r="B1082">
        <v>4105.4560549999997</v>
      </c>
      <c r="C1082">
        <v>4113.0234380000002</v>
      </c>
      <c r="D1082">
        <v>4094.1008299999999</v>
      </c>
      <c r="E1082">
        <v>4105.404297</v>
      </c>
      <c r="F1082">
        <v>4105.404297</v>
      </c>
      <c r="G1082">
        <v>9045122443</v>
      </c>
      <c r="H1082" s="8">
        <f t="shared" si="20"/>
        <v>-1.2607284509696299E-5</v>
      </c>
    </row>
    <row r="1083" spans="1:8" x14ac:dyDescent="0.35">
      <c r="A1083" s="1">
        <v>43554</v>
      </c>
      <c r="B1083">
        <v>4092.1362300000001</v>
      </c>
      <c r="C1083">
        <v>4296.8066410000001</v>
      </c>
      <c r="D1083">
        <v>4053.9096679999998</v>
      </c>
      <c r="E1083">
        <v>4106.6601559999999</v>
      </c>
      <c r="F1083">
        <v>4106.6601559999999</v>
      </c>
      <c r="G1083">
        <v>9732688060</v>
      </c>
      <c r="H1083" s="8">
        <f t="shared" si="20"/>
        <v>3.5366758992169808E-3</v>
      </c>
    </row>
    <row r="1084" spans="1:8" x14ac:dyDescent="0.35">
      <c r="A1084" s="1">
        <v>43553</v>
      </c>
      <c r="B1084">
        <v>4068.2998050000001</v>
      </c>
      <c r="C1084">
        <v>4113.5009769999997</v>
      </c>
      <c r="D1084">
        <v>4034.0971679999998</v>
      </c>
      <c r="E1084">
        <v>4098.3745120000003</v>
      </c>
      <c r="F1084">
        <v>4098.3745120000003</v>
      </c>
      <c r="G1084">
        <v>10918665557</v>
      </c>
      <c r="H1084" s="8">
        <f t="shared" si="20"/>
        <v>7.3382036980617002E-3</v>
      </c>
    </row>
    <row r="1085" spans="1:8" x14ac:dyDescent="0.35">
      <c r="A1085" s="1">
        <v>43552</v>
      </c>
      <c r="B1085">
        <v>4087.5844729999999</v>
      </c>
      <c r="C1085">
        <v>4094.9020999999998</v>
      </c>
      <c r="D1085">
        <v>4040.266357</v>
      </c>
      <c r="E1085">
        <v>4069.1071780000002</v>
      </c>
      <c r="F1085">
        <v>4069.1071780000002</v>
      </c>
      <c r="G1085">
        <v>9353915899</v>
      </c>
      <c r="H1085" s="8">
        <f t="shared" si="20"/>
        <v>-4.5408720369664556E-3</v>
      </c>
    </row>
    <row r="1086" spans="1:8" x14ac:dyDescent="0.35">
      <c r="A1086" s="1">
        <v>43551</v>
      </c>
      <c r="B1086">
        <v>3984.2448730000001</v>
      </c>
      <c r="C1086">
        <v>4087.0661620000001</v>
      </c>
      <c r="D1086">
        <v>3977.810547</v>
      </c>
      <c r="E1086">
        <v>4087.0661620000001</v>
      </c>
      <c r="F1086">
        <v>4087.0661620000001</v>
      </c>
      <c r="G1086">
        <v>10897131934</v>
      </c>
      <c r="H1086" s="8">
        <f t="shared" si="20"/>
        <v>2.515772559690703E-2</v>
      </c>
    </row>
    <row r="1087" spans="1:8" x14ac:dyDescent="0.35">
      <c r="A1087" s="1">
        <v>43550</v>
      </c>
      <c r="B1087">
        <v>3969.22876</v>
      </c>
      <c r="C1087">
        <v>3985.0808109999998</v>
      </c>
      <c r="D1087">
        <v>3944.7531739999999</v>
      </c>
      <c r="E1087">
        <v>3985.0808109999998</v>
      </c>
      <c r="F1087">
        <v>3985.0808109999998</v>
      </c>
      <c r="G1087">
        <v>10707678815</v>
      </c>
      <c r="H1087" s="8">
        <f t="shared" si="20"/>
        <v>3.9778493214600577E-3</v>
      </c>
    </row>
    <row r="1088" spans="1:8" x14ac:dyDescent="0.35">
      <c r="A1088" s="1">
        <v>43549</v>
      </c>
      <c r="B1088">
        <v>4024.1127929999998</v>
      </c>
      <c r="C1088">
        <v>4038.8408199999999</v>
      </c>
      <c r="D1088">
        <v>3934.03125</v>
      </c>
      <c r="E1088">
        <v>3963.070557</v>
      </c>
      <c r="F1088">
        <v>3963.070557</v>
      </c>
      <c r="G1088">
        <v>10359818883</v>
      </c>
      <c r="H1088" s="8">
        <f t="shared" si="20"/>
        <v>-1.5402762863300638E-2</v>
      </c>
    </row>
    <row r="1089" spans="1:8" x14ac:dyDescent="0.35">
      <c r="A1089" s="1">
        <v>43548</v>
      </c>
      <c r="B1089">
        <v>4035.1635740000002</v>
      </c>
      <c r="C1089">
        <v>4040.6997070000002</v>
      </c>
      <c r="D1089">
        <v>4006.1928710000002</v>
      </c>
      <c r="E1089">
        <v>4022.1682129999999</v>
      </c>
      <c r="F1089">
        <v>4022.1682129999999</v>
      </c>
      <c r="G1089">
        <v>9144851065</v>
      </c>
      <c r="H1089" s="8">
        <f t="shared" si="20"/>
        <v>-3.2309342403925539E-3</v>
      </c>
    </row>
    <row r="1090" spans="1:8" x14ac:dyDescent="0.35">
      <c r="A1090" s="1">
        <v>43547</v>
      </c>
      <c r="B1090">
        <v>4022.7133789999998</v>
      </c>
      <c r="C1090">
        <v>4049.882568</v>
      </c>
      <c r="D1090">
        <v>4015.9645999999998</v>
      </c>
      <c r="E1090">
        <v>4035.8264159999999</v>
      </c>
      <c r="F1090">
        <v>4035.8264159999999</v>
      </c>
      <c r="G1090">
        <v>9578850549</v>
      </c>
      <c r="H1090" s="8">
        <f t="shared" si="20"/>
        <v>3.2491578299833589E-3</v>
      </c>
    </row>
    <row r="1091" spans="1:8" x14ac:dyDescent="0.35">
      <c r="A1091" s="1">
        <v>43546</v>
      </c>
      <c r="B1091">
        <v>4028.5146479999999</v>
      </c>
      <c r="C1091">
        <v>4053.9067380000001</v>
      </c>
      <c r="D1091">
        <v>4021.5424800000001</v>
      </c>
      <c r="E1091">
        <v>4023.9682619999999</v>
      </c>
      <c r="F1091">
        <v>4023.9682619999999</v>
      </c>
      <c r="G1091">
        <v>9252935969</v>
      </c>
      <c r="H1091" s="8">
        <f t="shared" si="20"/>
        <v>-1.1298265055749547E-3</v>
      </c>
    </row>
    <row r="1092" spans="1:8" x14ac:dyDescent="0.35">
      <c r="A1092" s="1">
        <v>43545</v>
      </c>
      <c r="B1092">
        <v>4083.953857</v>
      </c>
      <c r="C1092">
        <v>4097.3598629999997</v>
      </c>
      <c r="D1092">
        <v>4005.1513669999999</v>
      </c>
      <c r="E1092">
        <v>4029.326904</v>
      </c>
      <c r="F1092">
        <v>4029.326904</v>
      </c>
      <c r="G1092">
        <v>10831212662</v>
      </c>
      <c r="H1092" s="8">
        <f t="shared" si="20"/>
        <v>-1.3557339551122198E-2</v>
      </c>
    </row>
    <row r="1093" spans="1:8" x14ac:dyDescent="0.35">
      <c r="A1093" s="1">
        <v>43544</v>
      </c>
      <c r="B1093">
        <v>4070.7939449999999</v>
      </c>
      <c r="C1093">
        <v>4089.461914</v>
      </c>
      <c r="D1093">
        <v>4031.1108399999998</v>
      </c>
      <c r="E1093">
        <v>4087.476318</v>
      </c>
      <c r="F1093">
        <v>4087.476318</v>
      </c>
      <c r="G1093">
        <v>10175916388</v>
      </c>
      <c r="H1093" s="8">
        <f t="shared" si="20"/>
        <v>4.0813381417125309E-3</v>
      </c>
    </row>
    <row r="1094" spans="1:8" x14ac:dyDescent="0.35">
      <c r="A1094" s="1">
        <v>43543</v>
      </c>
      <c r="B1094">
        <v>4032.6918949999999</v>
      </c>
      <c r="C1094">
        <v>4082.2160640000002</v>
      </c>
      <c r="D1094">
        <v>4023.8125</v>
      </c>
      <c r="E1094">
        <v>4071.1901859999998</v>
      </c>
      <c r="F1094">
        <v>4071.1901859999998</v>
      </c>
      <c r="G1094">
        <v>9344919956</v>
      </c>
      <c r="H1094" s="8">
        <f t="shared" si="20"/>
        <v>9.4562742689810273E-3</v>
      </c>
    </row>
    <row r="1095" spans="1:8" x14ac:dyDescent="0.35">
      <c r="A1095" s="1">
        <v>43542</v>
      </c>
      <c r="B1095">
        <v>4029.9685060000002</v>
      </c>
      <c r="C1095">
        <v>4071.5566410000001</v>
      </c>
      <c r="D1095">
        <v>4009.1171880000002</v>
      </c>
      <c r="E1095">
        <v>4032.5073240000002</v>
      </c>
      <c r="F1095">
        <v>4032.5073240000002</v>
      </c>
      <c r="G1095">
        <v>9646954186</v>
      </c>
      <c r="H1095" s="8">
        <f t="shared" si="20"/>
        <v>6.2958794516996446E-4</v>
      </c>
    </row>
    <row r="1096" spans="1:8" x14ac:dyDescent="0.35">
      <c r="A1096" s="1">
        <v>43541</v>
      </c>
      <c r="B1096">
        <v>4047.719482</v>
      </c>
      <c r="C1096">
        <v>4054.1220699999999</v>
      </c>
      <c r="D1096">
        <v>4006.4111330000001</v>
      </c>
      <c r="E1096">
        <v>4025.2290039999998</v>
      </c>
      <c r="F1096">
        <v>4025.2290039999998</v>
      </c>
      <c r="G1096">
        <v>8221625400</v>
      </c>
      <c r="H1096" s="8">
        <f t="shared" ref="H1096:H1159" si="21">(E1096-B1096)/E1096</f>
        <v>-5.587378501359961E-3</v>
      </c>
    </row>
    <row r="1097" spans="1:8" x14ac:dyDescent="0.35">
      <c r="A1097" s="1">
        <v>43540</v>
      </c>
      <c r="B1097">
        <v>3963.9001459999999</v>
      </c>
      <c r="C1097">
        <v>4077.0363769999999</v>
      </c>
      <c r="D1097">
        <v>3961.657471</v>
      </c>
      <c r="E1097">
        <v>4048.7258299999999</v>
      </c>
      <c r="F1097">
        <v>4048.7258299999999</v>
      </c>
      <c r="G1097">
        <v>9856166973</v>
      </c>
      <c r="H1097" s="8">
        <f t="shared" si="21"/>
        <v>2.0951204789285499E-2</v>
      </c>
    </row>
    <row r="1098" spans="1:8" x14ac:dyDescent="0.35">
      <c r="A1098" s="1">
        <v>43539</v>
      </c>
      <c r="B1098">
        <v>3926.6633299999999</v>
      </c>
      <c r="C1098">
        <v>3968.5429690000001</v>
      </c>
      <c r="D1098">
        <v>3914.0153810000002</v>
      </c>
      <c r="E1098">
        <v>3960.9111330000001</v>
      </c>
      <c r="F1098">
        <v>3960.9111330000001</v>
      </c>
      <c r="G1098">
        <v>9394210605</v>
      </c>
      <c r="H1098" s="8">
        <f t="shared" si="21"/>
        <v>8.6464456914136477E-3</v>
      </c>
    </row>
    <row r="1099" spans="1:8" x14ac:dyDescent="0.35">
      <c r="A1099" s="1">
        <v>43538</v>
      </c>
      <c r="B1099">
        <v>3905.576904</v>
      </c>
      <c r="C1099">
        <v>3946.5043949999999</v>
      </c>
      <c r="D1099">
        <v>3901.296875</v>
      </c>
      <c r="E1099">
        <v>3924.3691410000001</v>
      </c>
      <c r="F1099">
        <v>3924.3691410000001</v>
      </c>
      <c r="G1099">
        <v>10480789570</v>
      </c>
      <c r="H1099" s="8">
        <f t="shared" si="21"/>
        <v>4.7886007469754776E-3</v>
      </c>
    </row>
    <row r="1100" spans="1:8" x14ac:dyDescent="0.35">
      <c r="A1100" s="1">
        <v>43537</v>
      </c>
      <c r="B1100">
        <v>3913.0473630000001</v>
      </c>
      <c r="C1100">
        <v>3926.5976559999999</v>
      </c>
      <c r="D1100">
        <v>3891.904297</v>
      </c>
      <c r="E1100">
        <v>3906.7172850000002</v>
      </c>
      <c r="F1100">
        <v>3906.7172850000002</v>
      </c>
      <c r="G1100">
        <v>9469184841</v>
      </c>
      <c r="H1100" s="8">
        <f t="shared" si="21"/>
        <v>-1.6203061389429303E-3</v>
      </c>
    </row>
    <row r="1101" spans="1:8" x14ac:dyDescent="0.35">
      <c r="A1101" s="1">
        <v>43536</v>
      </c>
      <c r="B1101">
        <v>3903.7583009999998</v>
      </c>
      <c r="C1101">
        <v>3926.8891600000002</v>
      </c>
      <c r="D1101">
        <v>3863.5590820000002</v>
      </c>
      <c r="E1101">
        <v>3909.15625</v>
      </c>
      <c r="F1101">
        <v>3909.15625</v>
      </c>
      <c r="G1101">
        <v>9809887079</v>
      </c>
      <c r="H1101" s="8">
        <f t="shared" si="21"/>
        <v>1.3808475933905567E-3</v>
      </c>
    </row>
    <row r="1102" spans="1:8" x14ac:dyDescent="0.35">
      <c r="A1102" s="1">
        <v>43535</v>
      </c>
      <c r="B1102">
        <v>3953.7402339999999</v>
      </c>
      <c r="C1102">
        <v>3966.3847660000001</v>
      </c>
      <c r="D1102">
        <v>3889.2390140000002</v>
      </c>
      <c r="E1102">
        <v>3905.2272950000001</v>
      </c>
      <c r="F1102">
        <v>3905.2272950000001</v>
      </c>
      <c r="G1102">
        <v>10125901903</v>
      </c>
      <c r="H1102" s="8">
        <f t="shared" si="21"/>
        <v>-1.2422564766489407E-2</v>
      </c>
    </row>
    <row r="1103" spans="1:8" x14ac:dyDescent="0.35">
      <c r="A1103" s="1">
        <v>43534</v>
      </c>
      <c r="B1103">
        <v>3966.1743160000001</v>
      </c>
      <c r="C1103">
        <v>3966.1743160000001</v>
      </c>
      <c r="D1103">
        <v>3924.3811040000001</v>
      </c>
      <c r="E1103">
        <v>3951.5998540000001</v>
      </c>
      <c r="F1103">
        <v>3951.5998540000001</v>
      </c>
      <c r="G1103">
        <v>9713267607</v>
      </c>
      <c r="H1103" s="8">
        <f t="shared" si="21"/>
        <v>-3.6882433795130004E-3</v>
      </c>
    </row>
    <row r="1104" spans="1:8" x14ac:dyDescent="0.35">
      <c r="A1104" s="1">
        <v>43533</v>
      </c>
      <c r="B1104">
        <v>3894.55249</v>
      </c>
      <c r="C1104">
        <v>3987.2377929999998</v>
      </c>
      <c r="D1104">
        <v>3892.3903810000002</v>
      </c>
      <c r="E1104">
        <v>3963.313721</v>
      </c>
      <c r="F1104">
        <v>3963.313721</v>
      </c>
      <c r="G1104">
        <v>10796103518</v>
      </c>
      <c r="H1104" s="8">
        <f t="shared" si="21"/>
        <v>1.734942925049358E-2</v>
      </c>
    </row>
    <row r="1105" spans="1:8" x14ac:dyDescent="0.35">
      <c r="A1105" s="1">
        <v>43532</v>
      </c>
      <c r="B1105">
        <v>3913.2258299999999</v>
      </c>
      <c r="C1105">
        <v>3950.4321289999998</v>
      </c>
      <c r="D1105">
        <v>3875.2285160000001</v>
      </c>
      <c r="E1105">
        <v>3901.1315920000002</v>
      </c>
      <c r="F1105">
        <v>3901.1315920000002</v>
      </c>
      <c r="G1105">
        <v>10638638944</v>
      </c>
      <c r="H1105" s="8">
        <f t="shared" si="21"/>
        <v>-3.1001871418029512E-3</v>
      </c>
    </row>
    <row r="1106" spans="1:8" x14ac:dyDescent="0.35">
      <c r="A1106" s="1">
        <v>43531</v>
      </c>
      <c r="B1106">
        <v>3903.3847660000001</v>
      </c>
      <c r="C1106">
        <v>3939.3732909999999</v>
      </c>
      <c r="D1106">
        <v>3894.1130370000001</v>
      </c>
      <c r="E1106">
        <v>3911.484375</v>
      </c>
      <c r="F1106">
        <v>3911.484375</v>
      </c>
      <c r="G1106">
        <v>9584165519</v>
      </c>
      <c r="H1106" s="8">
        <f t="shared" si="21"/>
        <v>2.0707251323226553E-3</v>
      </c>
    </row>
    <row r="1107" spans="1:8" x14ac:dyDescent="0.35">
      <c r="A1107" s="1">
        <v>43530</v>
      </c>
      <c r="B1107">
        <v>3897.0810550000001</v>
      </c>
      <c r="C1107">
        <v>3919.5104980000001</v>
      </c>
      <c r="D1107">
        <v>3871.460693</v>
      </c>
      <c r="E1107">
        <v>3903.9426269999999</v>
      </c>
      <c r="F1107">
        <v>3903.9426269999999</v>
      </c>
      <c r="G1107">
        <v>9175291529</v>
      </c>
      <c r="H1107" s="8">
        <f t="shared" si="21"/>
        <v>1.7576006246978579E-3</v>
      </c>
    </row>
    <row r="1108" spans="1:8" x14ac:dyDescent="0.35">
      <c r="A1108" s="1">
        <v>43529</v>
      </c>
      <c r="B1108">
        <v>3759.8325199999999</v>
      </c>
      <c r="C1108">
        <v>3903.9167480000001</v>
      </c>
      <c r="D1108">
        <v>3745.1831050000001</v>
      </c>
      <c r="E1108">
        <v>3896.375</v>
      </c>
      <c r="F1108">
        <v>3896.375</v>
      </c>
      <c r="G1108">
        <v>10174126415</v>
      </c>
      <c r="H1108" s="8">
        <f t="shared" si="21"/>
        <v>3.5043464758910542E-2</v>
      </c>
    </row>
    <row r="1109" spans="1:8" x14ac:dyDescent="0.35">
      <c r="A1109" s="1">
        <v>43528</v>
      </c>
      <c r="B1109">
        <v>3845.0915530000002</v>
      </c>
      <c r="C1109">
        <v>3867.381836</v>
      </c>
      <c r="D1109">
        <v>3733.7497560000002</v>
      </c>
      <c r="E1109">
        <v>3761.5571289999998</v>
      </c>
      <c r="F1109">
        <v>3761.5571289999998</v>
      </c>
      <c r="G1109">
        <v>9029175788</v>
      </c>
      <c r="H1109" s="8">
        <f t="shared" si="21"/>
        <v>-2.2207405373691029E-2</v>
      </c>
    </row>
    <row r="1110" spans="1:8" x14ac:dyDescent="0.35">
      <c r="A1110" s="1">
        <v>43527</v>
      </c>
      <c r="B1110">
        <v>3862.2661130000001</v>
      </c>
      <c r="C1110">
        <v>3875.483643</v>
      </c>
      <c r="D1110">
        <v>3836.9057619999999</v>
      </c>
      <c r="E1110">
        <v>3847.1757809999999</v>
      </c>
      <c r="F1110">
        <v>3847.1757809999999</v>
      </c>
      <c r="G1110">
        <v>7253558152</v>
      </c>
      <c r="H1110" s="8">
        <f t="shared" si="21"/>
        <v>-3.9224441145961292E-3</v>
      </c>
    </row>
    <row r="1111" spans="1:8" x14ac:dyDescent="0.35">
      <c r="A1111" s="1">
        <v>43526</v>
      </c>
      <c r="B1111">
        <v>3855.318115</v>
      </c>
      <c r="C1111">
        <v>3874.607422</v>
      </c>
      <c r="D1111">
        <v>3832.1279300000001</v>
      </c>
      <c r="E1111">
        <v>3864.415039</v>
      </c>
      <c r="F1111">
        <v>3864.415039</v>
      </c>
      <c r="G1111">
        <v>7578786076</v>
      </c>
      <c r="H1111" s="8">
        <f t="shared" si="21"/>
        <v>2.3540235477279292E-3</v>
      </c>
    </row>
    <row r="1112" spans="1:8" x14ac:dyDescent="0.35">
      <c r="A1112" s="1">
        <v>43525</v>
      </c>
      <c r="B1112">
        <v>3853.7570799999999</v>
      </c>
      <c r="C1112">
        <v>3907.7954100000002</v>
      </c>
      <c r="D1112">
        <v>3851.6923830000001</v>
      </c>
      <c r="E1112">
        <v>3859.58374</v>
      </c>
      <c r="F1112">
        <v>3859.58374</v>
      </c>
      <c r="G1112">
        <v>7661247975</v>
      </c>
      <c r="H1112" s="8">
        <f t="shared" si="21"/>
        <v>1.5096602101448832E-3</v>
      </c>
    </row>
    <row r="1113" spans="1:8" x14ac:dyDescent="0.35">
      <c r="A1113" s="1">
        <v>43524</v>
      </c>
      <c r="B1113">
        <v>3848.2619629999999</v>
      </c>
      <c r="C1113">
        <v>3906.0583499999998</v>
      </c>
      <c r="D1113">
        <v>3845.821289</v>
      </c>
      <c r="E1113">
        <v>3854.7854000000002</v>
      </c>
      <c r="F1113">
        <v>3854.7854000000002</v>
      </c>
      <c r="G1113">
        <v>8399767798</v>
      </c>
      <c r="H1113" s="8">
        <f t="shared" si="21"/>
        <v>1.6922957630793882E-3</v>
      </c>
    </row>
    <row r="1114" spans="1:8" x14ac:dyDescent="0.35">
      <c r="A1114" s="1">
        <v>43523</v>
      </c>
      <c r="B1114">
        <v>3857.4797359999998</v>
      </c>
      <c r="C1114">
        <v>3888.80249</v>
      </c>
      <c r="D1114">
        <v>3787.0588379999999</v>
      </c>
      <c r="E1114">
        <v>3851.0473630000001</v>
      </c>
      <c r="F1114">
        <v>3851.0473630000001</v>
      </c>
      <c r="G1114">
        <v>8301309684</v>
      </c>
      <c r="H1114" s="8">
        <f t="shared" si="21"/>
        <v>-1.6702918436684111E-3</v>
      </c>
    </row>
    <row r="1115" spans="1:8" x14ac:dyDescent="0.35">
      <c r="A1115" s="1">
        <v>43522</v>
      </c>
      <c r="B1115">
        <v>3878.6972660000001</v>
      </c>
      <c r="C1115">
        <v>3891.578857</v>
      </c>
      <c r="D1115">
        <v>3837.986328</v>
      </c>
      <c r="E1115">
        <v>3854.3579100000002</v>
      </c>
      <c r="F1115">
        <v>3854.3579100000002</v>
      </c>
      <c r="G1115">
        <v>7931218996</v>
      </c>
      <c r="H1115" s="8">
        <f t="shared" si="21"/>
        <v>-6.3147628135032099E-3</v>
      </c>
    </row>
    <row r="1116" spans="1:8" x14ac:dyDescent="0.35">
      <c r="A1116" s="1">
        <v>43521</v>
      </c>
      <c r="B1116">
        <v>3807.0024410000001</v>
      </c>
      <c r="C1116">
        <v>3913.7072750000002</v>
      </c>
      <c r="D1116">
        <v>3807.0024410000001</v>
      </c>
      <c r="E1116">
        <v>3882.696289</v>
      </c>
      <c r="F1116">
        <v>3882.696289</v>
      </c>
      <c r="G1116">
        <v>9318796067</v>
      </c>
      <c r="H1116" s="8">
        <f t="shared" si="21"/>
        <v>1.9495176126561025E-2</v>
      </c>
    </row>
    <row r="1117" spans="1:8" x14ac:dyDescent="0.35">
      <c r="A1117" s="1">
        <v>43520</v>
      </c>
      <c r="B1117">
        <v>4145.4580079999996</v>
      </c>
      <c r="C1117">
        <v>4210.6416019999997</v>
      </c>
      <c r="D1117">
        <v>3793.7089839999999</v>
      </c>
      <c r="E1117">
        <v>3810.42749</v>
      </c>
      <c r="F1117">
        <v>3810.42749</v>
      </c>
      <c r="G1117">
        <v>10794227451</v>
      </c>
      <c r="H1117" s="8">
        <f t="shared" si="21"/>
        <v>-8.792465382932653E-2</v>
      </c>
    </row>
    <row r="1118" spans="1:8" x14ac:dyDescent="0.35">
      <c r="A1118" s="1">
        <v>43519</v>
      </c>
      <c r="B1118">
        <v>3998.91626</v>
      </c>
      <c r="C1118">
        <v>4166.2861329999996</v>
      </c>
      <c r="D1118">
        <v>3968.726807</v>
      </c>
      <c r="E1118">
        <v>4142.5268550000001</v>
      </c>
      <c r="F1118">
        <v>4142.5268550000001</v>
      </c>
      <c r="G1118">
        <v>8922258316</v>
      </c>
      <c r="H1118" s="8">
        <f t="shared" si="21"/>
        <v>3.466739022504179E-2</v>
      </c>
    </row>
    <row r="1119" spans="1:8" x14ac:dyDescent="0.35">
      <c r="A1119" s="1">
        <v>43518</v>
      </c>
      <c r="B1119">
        <v>3952.4064939999998</v>
      </c>
      <c r="C1119">
        <v>4006.5383299999999</v>
      </c>
      <c r="D1119">
        <v>3950.8164059999999</v>
      </c>
      <c r="E1119">
        <v>4005.5266109999998</v>
      </c>
      <c r="F1119">
        <v>4005.5266109999998</v>
      </c>
      <c r="G1119">
        <v>7826525254</v>
      </c>
      <c r="H1119" s="8">
        <f t="shared" si="21"/>
        <v>1.3261706177190578E-2</v>
      </c>
    </row>
    <row r="1120" spans="1:8" x14ac:dyDescent="0.35">
      <c r="A1120" s="1">
        <v>43517</v>
      </c>
      <c r="B1120">
        <v>4000.256836</v>
      </c>
      <c r="C1120">
        <v>4010.0095209999999</v>
      </c>
      <c r="D1120">
        <v>3940.108154</v>
      </c>
      <c r="E1120">
        <v>3954.118164</v>
      </c>
      <c r="F1120">
        <v>3954.118164</v>
      </c>
      <c r="G1120">
        <v>7775128102</v>
      </c>
      <c r="H1120" s="8">
        <f t="shared" si="21"/>
        <v>-1.1668511179070581E-2</v>
      </c>
    </row>
    <row r="1121" spans="1:8" x14ac:dyDescent="0.35">
      <c r="A1121" s="1">
        <v>43516</v>
      </c>
      <c r="B1121">
        <v>3946.6850589999999</v>
      </c>
      <c r="C1121">
        <v>4000.486328</v>
      </c>
      <c r="D1121">
        <v>3926.2468260000001</v>
      </c>
      <c r="E1121">
        <v>3999.820557</v>
      </c>
      <c r="F1121">
        <v>3999.820557</v>
      </c>
      <c r="G1121">
        <v>8693373948</v>
      </c>
      <c r="H1121" s="8">
        <f t="shared" si="21"/>
        <v>1.3284470451307822E-2</v>
      </c>
    </row>
    <row r="1122" spans="1:8" x14ac:dyDescent="0.35">
      <c r="A1122" s="1">
        <v>43515</v>
      </c>
      <c r="B1122">
        <v>3911.6616210000002</v>
      </c>
      <c r="C1122">
        <v>4010.8793949999999</v>
      </c>
      <c r="D1122">
        <v>3908.1530760000001</v>
      </c>
      <c r="E1122">
        <v>3947.094482</v>
      </c>
      <c r="F1122">
        <v>3947.094482</v>
      </c>
      <c r="G1122">
        <v>9933626655</v>
      </c>
      <c r="H1122" s="8">
        <f t="shared" si="21"/>
        <v>8.976947767930267E-3</v>
      </c>
    </row>
    <row r="1123" spans="1:8" x14ac:dyDescent="0.35">
      <c r="A1123" s="1">
        <v>43514</v>
      </c>
      <c r="B1123">
        <v>3671.3698730000001</v>
      </c>
      <c r="C1123">
        <v>3936.665039</v>
      </c>
      <c r="D1123">
        <v>3669.982422</v>
      </c>
      <c r="E1123">
        <v>3915.7143550000001</v>
      </c>
      <c r="F1123">
        <v>3915.7143550000001</v>
      </c>
      <c r="G1123">
        <v>9908216640</v>
      </c>
      <c r="H1123" s="8">
        <f t="shared" si="21"/>
        <v>6.2400997582470481E-2</v>
      </c>
    </row>
    <row r="1124" spans="1:8" x14ac:dyDescent="0.35">
      <c r="A1124" s="1">
        <v>43513</v>
      </c>
      <c r="B1124">
        <v>3633.359375</v>
      </c>
      <c r="C1124">
        <v>3680.5373540000001</v>
      </c>
      <c r="D1124">
        <v>3619.1821289999998</v>
      </c>
      <c r="E1124">
        <v>3673.836182</v>
      </c>
      <c r="F1124">
        <v>3673.836182</v>
      </c>
      <c r="G1124">
        <v>7039512503</v>
      </c>
      <c r="H1124" s="8">
        <f t="shared" si="21"/>
        <v>1.1017586249032159E-2</v>
      </c>
    </row>
    <row r="1125" spans="1:8" x14ac:dyDescent="0.35">
      <c r="A1125" s="1">
        <v>43512</v>
      </c>
      <c r="B1125">
        <v>3615.2702640000002</v>
      </c>
      <c r="C1125">
        <v>3652.8413089999999</v>
      </c>
      <c r="D1125">
        <v>3615.2702640000002</v>
      </c>
      <c r="E1125">
        <v>3629.7875979999999</v>
      </c>
      <c r="F1125">
        <v>3629.7875979999999</v>
      </c>
      <c r="G1125">
        <v>5934744052</v>
      </c>
      <c r="H1125" s="8">
        <f t="shared" si="21"/>
        <v>3.9994995872482085E-3</v>
      </c>
    </row>
    <row r="1126" spans="1:8" x14ac:dyDescent="0.35">
      <c r="A1126" s="1">
        <v>43511</v>
      </c>
      <c r="B1126">
        <v>3617.3684079999998</v>
      </c>
      <c r="C1126">
        <v>3647.7951659999999</v>
      </c>
      <c r="D1126">
        <v>3608.2065429999998</v>
      </c>
      <c r="E1126">
        <v>3620.8107909999999</v>
      </c>
      <c r="F1126">
        <v>3620.8107909999999</v>
      </c>
      <c r="G1126">
        <v>6091952231</v>
      </c>
      <c r="H1126" s="8">
        <f t="shared" si="21"/>
        <v>9.5072159212421649E-4</v>
      </c>
    </row>
    <row r="1127" spans="1:8" x14ac:dyDescent="0.35">
      <c r="A1127" s="1">
        <v>43510</v>
      </c>
      <c r="B1127">
        <v>3631.1701659999999</v>
      </c>
      <c r="C1127">
        <v>3646.2565920000002</v>
      </c>
      <c r="D1127">
        <v>3607.6977539999998</v>
      </c>
      <c r="E1127">
        <v>3616.8808589999999</v>
      </c>
      <c r="F1127">
        <v>3616.8808589999999</v>
      </c>
      <c r="G1127">
        <v>6271044418</v>
      </c>
      <c r="H1127" s="8">
        <f t="shared" si="21"/>
        <v>-3.9507264842422087E-3</v>
      </c>
    </row>
    <row r="1128" spans="1:8" x14ac:dyDescent="0.35">
      <c r="A1128" s="1">
        <v>43509</v>
      </c>
      <c r="B1128">
        <v>3653.6040039999998</v>
      </c>
      <c r="C1128">
        <v>3669.7465820000002</v>
      </c>
      <c r="D1128">
        <v>3617.2463379999999</v>
      </c>
      <c r="E1128">
        <v>3632.070557</v>
      </c>
      <c r="F1128">
        <v>3632.070557</v>
      </c>
      <c r="G1128">
        <v>6438903823</v>
      </c>
      <c r="H1128" s="8">
        <f t="shared" si="21"/>
        <v>-5.9286973262396882E-3</v>
      </c>
    </row>
    <row r="1129" spans="1:8" x14ac:dyDescent="0.35">
      <c r="A1129" s="1">
        <v>43508</v>
      </c>
      <c r="B1129">
        <v>3642.751953</v>
      </c>
      <c r="C1129">
        <v>3668.586914</v>
      </c>
      <c r="D1129">
        <v>3618.556885</v>
      </c>
      <c r="E1129">
        <v>3653.5285640000002</v>
      </c>
      <c r="F1129">
        <v>3653.5285640000002</v>
      </c>
      <c r="G1129">
        <v>6480384532</v>
      </c>
      <c r="H1129" s="8">
        <f t="shared" si="21"/>
        <v>2.9496446548105404E-3</v>
      </c>
    </row>
    <row r="1130" spans="1:8" x14ac:dyDescent="0.35">
      <c r="A1130" s="1">
        <v>43507</v>
      </c>
      <c r="B1130">
        <v>3695.6130370000001</v>
      </c>
      <c r="C1130">
        <v>3695.6130370000001</v>
      </c>
      <c r="D1130">
        <v>3642.2878420000002</v>
      </c>
      <c r="E1130">
        <v>3648.430664</v>
      </c>
      <c r="F1130">
        <v>3648.430664</v>
      </c>
      <c r="G1130">
        <v>6277056434</v>
      </c>
      <c r="H1130" s="8">
        <f t="shared" si="21"/>
        <v>-1.293223781544231E-2</v>
      </c>
    </row>
    <row r="1131" spans="1:8" x14ac:dyDescent="0.35">
      <c r="A1131" s="1">
        <v>43506</v>
      </c>
      <c r="B1131">
        <v>3673.2014159999999</v>
      </c>
      <c r="C1131">
        <v>3695.0361330000001</v>
      </c>
      <c r="D1131">
        <v>3640.9799800000001</v>
      </c>
      <c r="E1131">
        <v>3690.188232</v>
      </c>
      <c r="F1131">
        <v>3690.188232</v>
      </c>
      <c r="G1131">
        <v>6282256903</v>
      </c>
      <c r="H1131" s="8">
        <f t="shared" si="21"/>
        <v>4.6032383531811362E-3</v>
      </c>
    </row>
    <row r="1132" spans="1:8" x14ac:dyDescent="0.35">
      <c r="A1132" s="1">
        <v>43505</v>
      </c>
      <c r="B1132">
        <v>3671.5859380000002</v>
      </c>
      <c r="C1132">
        <v>3679.9414059999999</v>
      </c>
      <c r="D1132">
        <v>3646.5593260000001</v>
      </c>
      <c r="E1132">
        <v>3671.2036130000001</v>
      </c>
      <c r="F1132">
        <v>3671.2036130000001</v>
      </c>
      <c r="G1132">
        <v>6158833645</v>
      </c>
      <c r="H1132" s="8">
        <f t="shared" si="21"/>
        <v>-1.0414159504697489E-4</v>
      </c>
    </row>
    <row r="1133" spans="1:8" x14ac:dyDescent="0.35">
      <c r="A1133" s="1">
        <v>43504</v>
      </c>
      <c r="B1133">
        <v>3401.3764649999998</v>
      </c>
      <c r="C1133">
        <v>3695.6140140000002</v>
      </c>
      <c r="D1133">
        <v>3391.023682</v>
      </c>
      <c r="E1133">
        <v>3666.7802729999999</v>
      </c>
      <c r="F1133">
        <v>3666.7802729999999</v>
      </c>
      <c r="G1133">
        <v>7735623101</v>
      </c>
      <c r="H1133" s="8">
        <f t="shared" si="21"/>
        <v>7.238061411922514E-2</v>
      </c>
    </row>
    <row r="1134" spans="1:8" x14ac:dyDescent="0.35">
      <c r="A1134" s="1">
        <v>43503</v>
      </c>
      <c r="B1134">
        <v>3414.929443</v>
      </c>
      <c r="C1134">
        <v>3427.945557</v>
      </c>
      <c r="D1134">
        <v>3394.2185060000002</v>
      </c>
      <c r="E1134">
        <v>3399.4716800000001</v>
      </c>
      <c r="F1134">
        <v>3399.4716800000001</v>
      </c>
      <c r="G1134">
        <v>5004962683</v>
      </c>
      <c r="H1134" s="8">
        <f t="shared" si="21"/>
        <v>-4.5471074493551554E-3</v>
      </c>
    </row>
    <row r="1135" spans="1:8" x14ac:dyDescent="0.35">
      <c r="A1135" s="1">
        <v>43502</v>
      </c>
      <c r="B1135">
        <v>3469.091797</v>
      </c>
      <c r="C1135">
        <v>3469.091797</v>
      </c>
      <c r="D1135">
        <v>3398.5654300000001</v>
      </c>
      <c r="E1135">
        <v>3413.7678219999998</v>
      </c>
      <c r="F1135">
        <v>3413.7678219999998</v>
      </c>
      <c r="G1135">
        <v>5482196038</v>
      </c>
      <c r="H1135" s="8">
        <f t="shared" si="21"/>
        <v>-1.6206132896169834E-2</v>
      </c>
    </row>
    <row r="1136" spans="1:8" x14ac:dyDescent="0.35">
      <c r="A1136" s="1">
        <v>43501</v>
      </c>
      <c r="B1136">
        <v>3454.9509280000002</v>
      </c>
      <c r="C1136">
        <v>3478.148193</v>
      </c>
      <c r="D1136">
        <v>3451.9370119999999</v>
      </c>
      <c r="E1136">
        <v>3466.357422</v>
      </c>
      <c r="F1136">
        <v>3466.357422</v>
      </c>
      <c r="G1136">
        <v>5227549545</v>
      </c>
      <c r="H1136" s="8">
        <f t="shared" si="21"/>
        <v>3.2906283488269312E-3</v>
      </c>
    </row>
    <row r="1137" spans="1:8" x14ac:dyDescent="0.35">
      <c r="A1137" s="1">
        <v>43500</v>
      </c>
      <c r="B1137">
        <v>3467.2116700000001</v>
      </c>
      <c r="C1137">
        <v>3476.2238769999999</v>
      </c>
      <c r="D1137">
        <v>3442.586914</v>
      </c>
      <c r="E1137">
        <v>3459.1540530000002</v>
      </c>
      <c r="F1137">
        <v>3459.1540530000002</v>
      </c>
      <c r="G1137">
        <v>5332718886</v>
      </c>
      <c r="H1137" s="8">
        <f t="shared" si="21"/>
        <v>-2.3293605536335842E-3</v>
      </c>
    </row>
    <row r="1138" spans="1:8" x14ac:dyDescent="0.35">
      <c r="A1138" s="1">
        <v>43499</v>
      </c>
      <c r="B1138">
        <v>3516.1396479999999</v>
      </c>
      <c r="C1138">
        <v>3521.3881839999999</v>
      </c>
      <c r="D1138">
        <v>3447.9243160000001</v>
      </c>
      <c r="E1138">
        <v>3464.0134280000002</v>
      </c>
      <c r="F1138">
        <v>3464.0134280000002</v>
      </c>
      <c r="G1138">
        <v>5043937584</v>
      </c>
      <c r="H1138" s="8">
        <f t="shared" si="21"/>
        <v>-1.5047926656016314E-2</v>
      </c>
    </row>
    <row r="1139" spans="1:8" x14ac:dyDescent="0.35">
      <c r="A1139" s="1">
        <v>43498</v>
      </c>
      <c r="B1139">
        <v>3484.6259770000001</v>
      </c>
      <c r="C1139">
        <v>3523.2873540000001</v>
      </c>
      <c r="D1139">
        <v>3467.5747070000002</v>
      </c>
      <c r="E1139">
        <v>3521.0607909999999</v>
      </c>
      <c r="F1139">
        <v>3521.0607909999999</v>
      </c>
      <c r="G1139">
        <v>5071623601</v>
      </c>
      <c r="H1139" s="8">
        <f t="shared" si="21"/>
        <v>1.0347681043488049E-2</v>
      </c>
    </row>
    <row r="1140" spans="1:8" x14ac:dyDescent="0.35">
      <c r="A1140" s="1">
        <v>43497</v>
      </c>
      <c r="B1140">
        <v>3460.5471189999998</v>
      </c>
      <c r="C1140">
        <v>3501.9541020000001</v>
      </c>
      <c r="D1140">
        <v>3431.5915530000002</v>
      </c>
      <c r="E1140">
        <v>3487.9453130000002</v>
      </c>
      <c r="F1140">
        <v>3487.9453130000002</v>
      </c>
      <c r="G1140">
        <v>5422926707</v>
      </c>
      <c r="H1140" s="8">
        <f t="shared" si="21"/>
        <v>7.8551099691511507E-3</v>
      </c>
    </row>
    <row r="1141" spans="1:8" x14ac:dyDescent="0.35">
      <c r="A1141" s="1">
        <v>43496</v>
      </c>
      <c r="B1141">
        <v>3485.4091800000001</v>
      </c>
      <c r="C1141">
        <v>3504.804932</v>
      </c>
      <c r="D1141">
        <v>3447.9157709999999</v>
      </c>
      <c r="E1141">
        <v>3457.7927249999998</v>
      </c>
      <c r="F1141">
        <v>3457.7927249999998</v>
      </c>
      <c r="G1141">
        <v>5831198271</v>
      </c>
      <c r="H1141" s="8">
        <f t="shared" si="21"/>
        <v>-7.9867294532526712E-3</v>
      </c>
    </row>
    <row r="1142" spans="1:8" x14ac:dyDescent="0.35">
      <c r="A1142" s="1">
        <v>43495</v>
      </c>
      <c r="B1142">
        <v>3443.8969729999999</v>
      </c>
      <c r="C1142">
        <v>3495.1748050000001</v>
      </c>
      <c r="D1142">
        <v>3429.3879390000002</v>
      </c>
      <c r="E1142">
        <v>3486.1816410000001</v>
      </c>
      <c r="F1142">
        <v>3486.1816410000001</v>
      </c>
      <c r="G1142">
        <v>5955112627</v>
      </c>
      <c r="H1142" s="8">
        <f t="shared" si="21"/>
        <v>1.2129221123392474E-2</v>
      </c>
    </row>
    <row r="1143" spans="1:8" x14ac:dyDescent="0.35">
      <c r="A1143" s="1">
        <v>43494</v>
      </c>
      <c r="B1143">
        <v>3468.8701169999999</v>
      </c>
      <c r="C1143">
        <v>3476.0654300000001</v>
      </c>
      <c r="D1143">
        <v>3400.8198240000002</v>
      </c>
      <c r="E1143">
        <v>3448.116943</v>
      </c>
      <c r="F1143">
        <v>3448.116943</v>
      </c>
      <c r="G1143">
        <v>5897159493</v>
      </c>
      <c r="H1143" s="8">
        <f t="shared" si="21"/>
        <v>-6.0186978408985894E-3</v>
      </c>
    </row>
    <row r="1144" spans="1:8" x14ac:dyDescent="0.35">
      <c r="A1144" s="1">
        <v>43493</v>
      </c>
      <c r="B1144">
        <v>3584.283203</v>
      </c>
      <c r="C1144">
        <v>3586.7509770000001</v>
      </c>
      <c r="D1144">
        <v>3439.2329100000002</v>
      </c>
      <c r="E1144">
        <v>3470.4504390000002</v>
      </c>
      <c r="F1144">
        <v>3470.4504390000002</v>
      </c>
      <c r="G1144">
        <v>6908930483</v>
      </c>
      <c r="H1144" s="8">
        <f t="shared" si="21"/>
        <v>-3.2800573297568927E-2</v>
      </c>
    </row>
    <row r="1145" spans="1:8" x14ac:dyDescent="0.35">
      <c r="A1145" s="1">
        <v>43492</v>
      </c>
      <c r="B1145">
        <v>3604.6872560000002</v>
      </c>
      <c r="C1145">
        <v>3612.6713869999999</v>
      </c>
      <c r="D1145">
        <v>3567.2458499999998</v>
      </c>
      <c r="E1145">
        <v>3583.9658199999999</v>
      </c>
      <c r="F1145">
        <v>3583.9658199999999</v>
      </c>
      <c r="G1145">
        <v>5570752966</v>
      </c>
      <c r="H1145" s="8">
        <f t="shared" si="21"/>
        <v>-5.7817058087904051E-3</v>
      </c>
    </row>
    <row r="1146" spans="1:8" x14ac:dyDescent="0.35">
      <c r="A1146" s="1">
        <v>43491</v>
      </c>
      <c r="B1146">
        <v>3599.7153320000002</v>
      </c>
      <c r="C1146">
        <v>3654.9331050000001</v>
      </c>
      <c r="D1146">
        <v>3593.3459469999998</v>
      </c>
      <c r="E1146">
        <v>3602.4604490000002</v>
      </c>
      <c r="F1146">
        <v>3602.4604490000002</v>
      </c>
      <c r="G1146">
        <v>5098183235</v>
      </c>
      <c r="H1146" s="8">
        <f t="shared" si="21"/>
        <v>7.6201169696726249E-4</v>
      </c>
    </row>
    <row r="1147" spans="1:8" x14ac:dyDescent="0.35">
      <c r="A1147" s="1">
        <v>43490</v>
      </c>
      <c r="B1147">
        <v>3607.3903810000002</v>
      </c>
      <c r="C1147">
        <v>3612.9277339999999</v>
      </c>
      <c r="D1147">
        <v>3575.5974120000001</v>
      </c>
      <c r="E1147">
        <v>3599.7658689999998</v>
      </c>
      <c r="F1147">
        <v>3599.7658689999998</v>
      </c>
      <c r="G1147">
        <v>5265847539</v>
      </c>
      <c r="H1147" s="8">
        <f t="shared" si="21"/>
        <v>-2.1180577508276618E-3</v>
      </c>
    </row>
    <row r="1148" spans="1:8" x14ac:dyDescent="0.35">
      <c r="A1148" s="1">
        <v>43489</v>
      </c>
      <c r="B1148">
        <v>3584.5002439999998</v>
      </c>
      <c r="C1148">
        <v>3616.0874020000001</v>
      </c>
      <c r="D1148">
        <v>3569.0927729999999</v>
      </c>
      <c r="E1148">
        <v>3600.8654790000001</v>
      </c>
      <c r="F1148">
        <v>3600.8654790000001</v>
      </c>
      <c r="G1148">
        <v>5262869046</v>
      </c>
      <c r="H1148" s="8">
        <f t="shared" si="21"/>
        <v>4.544805990515652E-3</v>
      </c>
    </row>
    <row r="1149" spans="1:8" x14ac:dyDescent="0.35">
      <c r="A1149" s="1">
        <v>43488</v>
      </c>
      <c r="B1149">
        <v>3605.5571289999998</v>
      </c>
      <c r="C1149">
        <v>3623.0678710000002</v>
      </c>
      <c r="D1149">
        <v>3565.3139649999998</v>
      </c>
      <c r="E1149">
        <v>3585.123047</v>
      </c>
      <c r="F1149">
        <v>3585.123047</v>
      </c>
      <c r="G1149">
        <v>5433755649</v>
      </c>
      <c r="H1149" s="8">
        <f t="shared" si="21"/>
        <v>-5.6996877742031271E-3</v>
      </c>
    </row>
    <row r="1150" spans="1:8" x14ac:dyDescent="0.35">
      <c r="A1150" s="1">
        <v>43487</v>
      </c>
      <c r="B1150">
        <v>3575.0812989999999</v>
      </c>
      <c r="C1150">
        <v>3620.7465820000002</v>
      </c>
      <c r="D1150">
        <v>3539.7214359999998</v>
      </c>
      <c r="E1150">
        <v>3604.5771479999999</v>
      </c>
      <c r="F1150">
        <v>3604.5771479999999</v>
      </c>
      <c r="G1150">
        <v>5313623556</v>
      </c>
      <c r="H1150" s="8">
        <f t="shared" si="21"/>
        <v>8.1828874203360262E-3</v>
      </c>
    </row>
    <row r="1151" spans="1:8" x14ac:dyDescent="0.35">
      <c r="A1151" s="1">
        <v>43486</v>
      </c>
      <c r="B1151">
        <v>3600.3728030000002</v>
      </c>
      <c r="C1151">
        <v>3608.8408199999999</v>
      </c>
      <c r="D1151">
        <v>3558.5371089999999</v>
      </c>
      <c r="E1151">
        <v>3576.032471</v>
      </c>
      <c r="F1151">
        <v>3576.032471</v>
      </c>
      <c r="G1151">
        <v>5004347059</v>
      </c>
      <c r="H1151" s="8">
        <f t="shared" si="21"/>
        <v>-6.8065187319716084E-3</v>
      </c>
    </row>
    <row r="1152" spans="1:8" x14ac:dyDescent="0.35">
      <c r="A1152" s="1">
        <v>43485</v>
      </c>
      <c r="B1152">
        <v>3725.4460450000001</v>
      </c>
      <c r="C1152">
        <v>3743.3879390000002</v>
      </c>
      <c r="D1152">
        <v>3583.0195309999999</v>
      </c>
      <c r="E1152">
        <v>3601.013672</v>
      </c>
      <c r="F1152">
        <v>3601.013672</v>
      </c>
      <c r="G1152">
        <v>5582489560</v>
      </c>
      <c r="H1152" s="8">
        <f t="shared" si="21"/>
        <v>-3.4554818263405944E-2</v>
      </c>
    </row>
    <row r="1153" spans="1:8" x14ac:dyDescent="0.35">
      <c r="A1153" s="1">
        <v>43484</v>
      </c>
      <c r="B1153">
        <v>3652.3779300000001</v>
      </c>
      <c r="C1153">
        <v>3758.5334469999998</v>
      </c>
      <c r="D1153">
        <v>3652.3779300000001</v>
      </c>
      <c r="E1153">
        <v>3728.5683589999999</v>
      </c>
      <c r="F1153">
        <v>3728.5683589999999</v>
      </c>
      <c r="G1153">
        <v>5955691380</v>
      </c>
      <c r="H1153" s="8">
        <f t="shared" si="21"/>
        <v>2.0434231496947532E-2</v>
      </c>
    </row>
    <row r="1154" spans="1:8" x14ac:dyDescent="0.35">
      <c r="A1154" s="1">
        <v>43483</v>
      </c>
      <c r="B1154">
        <v>3677.9904790000001</v>
      </c>
      <c r="C1154">
        <v>3682.5200199999999</v>
      </c>
      <c r="D1154">
        <v>3637.0808109999998</v>
      </c>
      <c r="E1154">
        <v>3657.8393550000001</v>
      </c>
      <c r="F1154">
        <v>3657.8393550000001</v>
      </c>
      <c r="G1154">
        <v>5002961727</v>
      </c>
      <c r="H1154" s="8">
        <f t="shared" si="21"/>
        <v>-5.509023782702448E-3</v>
      </c>
    </row>
    <row r="1155" spans="1:8" x14ac:dyDescent="0.35">
      <c r="A1155" s="1">
        <v>43482</v>
      </c>
      <c r="B1155">
        <v>3651.8710940000001</v>
      </c>
      <c r="C1155">
        <v>3680.1359859999998</v>
      </c>
      <c r="D1155">
        <v>3621.9609380000002</v>
      </c>
      <c r="E1155">
        <v>3678.5639649999998</v>
      </c>
      <c r="F1155">
        <v>3678.5639649999998</v>
      </c>
      <c r="G1155">
        <v>5464420383</v>
      </c>
      <c r="H1155" s="8">
        <f t="shared" si="21"/>
        <v>7.2563291692006072E-3</v>
      </c>
    </row>
    <row r="1156" spans="1:8" x14ac:dyDescent="0.35">
      <c r="A1156" s="1">
        <v>43481</v>
      </c>
      <c r="B1156">
        <v>3631.5097660000001</v>
      </c>
      <c r="C1156">
        <v>3685.7770999999998</v>
      </c>
      <c r="D1156">
        <v>3624.6733399999998</v>
      </c>
      <c r="E1156">
        <v>3655.006836</v>
      </c>
      <c r="F1156">
        <v>3655.006836</v>
      </c>
      <c r="G1156">
        <v>5394457145</v>
      </c>
      <c r="H1156" s="8">
        <f t="shared" si="21"/>
        <v>6.4287348982676141E-3</v>
      </c>
    </row>
    <row r="1157" spans="1:8" x14ac:dyDescent="0.35">
      <c r="A1157" s="1">
        <v>43480</v>
      </c>
      <c r="B1157">
        <v>3704.2163089999999</v>
      </c>
      <c r="C1157">
        <v>3720.1533199999999</v>
      </c>
      <c r="D1157">
        <v>3619.9492190000001</v>
      </c>
      <c r="E1157">
        <v>3630.6752929999998</v>
      </c>
      <c r="F1157">
        <v>3630.6752929999998</v>
      </c>
      <c r="G1157">
        <v>5537192302</v>
      </c>
      <c r="H1157" s="8">
        <f t="shared" si="21"/>
        <v>-2.0255464910835838E-2</v>
      </c>
    </row>
    <row r="1158" spans="1:8" x14ac:dyDescent="0.35">
      <c r="A1158" s="1">
        <v>43479</v>
      </c>
      <c r="B1158">
        <v>3557.3110350000002</v>
      </c>
      <c r="C1158">
        <v>3727.836182</v>
      </c>
      <c r="D1158">
        <v>3552.2851559999999</v>
      </c>
      <c r="E1158">
        <v>3706.0522460000002</v>
      </c>
      <c r="F1158">
        <v>3706.0522460000002</v>
      </c>
      <c r="G1158">
        <v>5651384490</v>
      </c>
      <c r="H1158" s="8">
        <f t="shared" si="21"/>
        <v>4.0134677313450919E-2</v>
      </c>
    </row>
    <row r="1159" spans="1:8" x14ac:dyDescent="0.35">
      <c r="A1159" s="1">
        <v>43478</v>
      </c>
      <c r="B1159">
        <v>3658.868164</v>
      </c>
      <c r="C1159">
        <v>3674.76001</v>
      </c>
      <c r="D1159">
        <v>3544.9272460000002</v>
      </c>
      <c r="E1159">
        <v>3552.953125</v>
      </c>
      <c r="F1159">
        <v>3552.953125</v>
      </c>
      <c r="G1159">
        <v>4681302466</v>
      </c>
      <c r="H1159" s="8">
        <f t="shared" si="21"/>
        <v>-2.98104239694972E-2</v>
      </c>
    </row>
    <row r="1160" spans="1:8" x14ac:dyDescent="0.35">
      <c r="A1160" s="1">
        <v>43477</v>
      </c>
      <c r="B1160">
        <v>3686.9731449999999</v>
      </c>
      <c r="C1160">
        <v>3698.9782709999999</v>
      </c>
      <c r="D1160">
        <v>3653.8107909999999</v>
      </c>
      <c r="E1160">
        <v>3661.3010250000002</v>
      </c>
      <c r="F1160">
        <v>3661.3010250000002</v>
      </c>
      <c r="G1160">
        <v>4778170883</v>
      </c>
      <c r="H1160" s="8">
        <f t="shared" ref="H1160:H1223" si="22">(E1160-B1160)/E1160</f>
        <v>-7.011747961914637E-3</v>
      </c>
    </row>
    <row r="1161" spans="1:8" x14ac:dyDescent="0.35">
      <c r="A1161" s="1">
        <v>43476</v>
      </c>
      <c r="B1161">
        <v>3674.0153810000002</v>
      </c>
      <c r="C1161">
        <v>3713.881836</v>
      </c>
      <c r="D1161">
        <v>3653.0698240000002</v>
      </c>
      <c r="E1161">
        <v>3687.3654790000001</v>
      </c>
      <c r="F1161">
        <v>3687.3654790000001</v>
      </c>
      <c r="G1161">
        <v>5538712865</v>
      </c>
      <c r="H1161" s="8">
        <f t="shared" si="22"/>
        <v>3.6204976360575971E-3</v>
      </c>
    </row>
    <row r="1162" spans="1:8" x14ac:dyDescent="0.35">
      <c r="A1162" s="1">
        <v>43475</v>
      </c>
      <c r="B1162">
        <v>4034.4113769999999</v>
      </c>
      <c r="C1162">
        <v>4064.0666500000002</v>
      </c>
      <c r="D1162">
        <v>3659.1745609999998</v>
      </c>
      <c r="E1162">
        <v>3678.9245609999998</v>
      </c>
      <c r="F1162">
        <v>3678.9245609999998</v>
      </c>
      <c r="G1162">
        <v>6874143796</v>
      </c>
      <c r="H1162" s="8">
        <f t="shared" si="22"/>
        <v>-9.6627916692962085E-2</v>
      </c>
    </row>
    <row r="1163" spans="1:8" x14ac:dyDescent="0.35">
      <c r="A1163" s="1">
        <v>43474</v>
      </c>
      <c r="B1163">
        <v>4031.5520019999999</v>
      </c>
      <c r="C1163">
        <v>4068.4035640000002</v>
      </c>
      <c r="D1163">
        <v>4022.6628420000002</v>
      </c>
      <c r="E1163">
        <v>4035.2963869999999</v>
      </c>
      <c r="F1163">
        <v>4035.2963869999999</v>
      </c>
      <c r="G1163">
        <v>5115905225</v>
      </c>
      <c r="H1163" s="8">
        <f t="shared" si="22"/>
        <v>9.2790829740853082E-4</v>
      </c>
    </row>
    <row r="1164" spans="1:8" x14ac:dyDescent="0.35">
      <c r="A1164" s="1">
        <v>43473</v>
      </c>
      <c r="B1164">
        <v>4028.4721679999998</v>
      </c>
      <c r="C1164">
        <v>4109.0209960000002</v>
      </c>
      <c r="D1164">
        <v>3996.9553219999998</v>
      </c>
      <c r="E1164">
        <v>4030.8479000000002</v>
      </c>
      <c r="F1164">
        <v>4030.8479000000002</v>
      </c>
      <c r="G1164">
        <v>5306593305</v>
      </c>
      <c r="H1164" s="8">
        <f t="shared" si="22"/>
        <v>5.8938765712306476E-4</v>
      </c>
    </row>
    <row r="1165" spans="1:8" x14ac:dyDescent="0.35">
      <c r="A1165" s="1">
        <v>43472</v>
      </c>
      <c r="B1165">
        <v>4078.584961</v>
      </c>
      <c r="C1165">
        <v>4092.6135250000002</v>
      </c>
      <c r="D1165">
        <v>4020.8940429999998</v>
      </c>
      <c r="E1165">
        <v>4025.2482909999999</v>
      </c>
      <c r="F1165">
        <v>4025.2482909999999</v>
      </c>
      <c r="G1165">
        <v>5228625637</v>
      </c>
      <c r="H1165" s="8">
        <f t="shared" si="22"/>
        <v>-1.3250529195740521E-2</v>
      </c>
    </row>
    <row r="1166" spans="1:8" x14ac:dyDescent="0.35">
      <c r="A1166" s="1">
        <v>43471</v>
      </c>
      <c r="B1166">
        <v>3836.5190429999998</v>
      </c>
      <c r="C1166">
        <v>4093.2973630000001</v>
      </c>
      <c r="D1166">
        <v>3826.5131839999999</v>
      </c>
      <c r="E1166">
        <v>4076.632568</v>
      </c>
      <c r="F1166">
        <v>4076.632568</v>
      </c>
      <c r="G1166">
        <v>5597027440</v>
      </c>
      <c r="H1166" s="8">
        <f t="shared" si="22"/>
        <v>5.8899967312433098E-2</v>
      </c>
    </row>
    <row r="1167" spans="1:8" x14ac:dyDescent="0.35">
      <c r="A1167" s="1">
        <v>43470</v>
      </c>
      <c r="B1167">
        <v>3851.9738769999999</v>
      </c>
      <c r="C1167">
        <v>3904.9030760000001</v>
      </c>
      <c r="D1167">
        <v>3836.9001459999999</v>
      </c>
      <c r="E1167">
        <v>3845.1945799999999</v>
      </c>
      <c r="F1167">
        <v>3845.1945799999999</v>
      </c>
      <c r="G1167">
        <v>5137609824</v>
      </c>
      <c r="H1167" s="8">
        <f t="shared" si="22"/>
        <v>-1.7630569426216247E-3</v>
      </c>
    </row>
    <row r="1168" spans="1:8" x14ac:dyDescent="0.35">
      <c r="A1168" s="1">
        <v>43469</v>
      </c>
      <c r="B1168">
        <v>3832.040039</v>
      </c>
      <c r="C1168">
        <v>3865.9345699999999</v>
      </c>
      <c r="D1168">
        <v>3783.85376</v>
      </c>
      <c r="E1168">
        <v>3857.717529</v>
      </c>
      <c r="F1168">
        <v>3857.717529</v>
      </c>
      <c r="G1168">
        <v>4847965467</v>
      </c>
      <c r="H1168" s="8">
        <f t="shared" si="22"/>
        <v>6.6561353460879678E-3</v>
      </c>
    </row>
    <row r="1169" spans="1:8" x14ac:dyDescent="0.35">
      <c r="A1169" s="1">
        <v>43468</v>
      </c>
      <c r="B1169">
        <v>3931.0485840000001</v>
      </c>
      <c r="C1169">
        <v>3935.6850589999999</v>
      </c>
      <c r="D1169">
        <v>3826.2229000000002</v>
      </c>
      <c r="E1169">
        <v>3836.741211</v>
      </c>
      <c r="F1169">
        <v>3836.741211</v>
      </c>
      <c r="G1169">
        <v>4530215219</v>
      </c>
      <c r="H1169" s="8">
        <f t="shared" si="22"/>
        <v>-2.458007142353498E-2</v>
      </c>
    </row>
    <row r="1170" spans="1:8" x14ac:dyDescent="0.35">
      <c r="A1170" s="1">
        <v>43467</v>
      </c>
      <c r="B1170">
        <v>3849.2163089999999</v>
      </c>
      <c r="C1170">
        <v>3947.9812010000001</v>
      </c>
      <c r="D1170">
        <v>3817.4094239999999</v>
      </c>
      <c r="E1170">
        <v>3943.4094239999999</v>
      </c>
      <c r="F1170">
        <v>3943.4094239999999</v>
      </c>
      <c r="G1170">
        <v>5244856836</v>
      </c>
      <c r="H1170" s="8">
        <f t="shared" si="22"/>
        <v>2.3886212379250031E-2</v>
      </c>
    </row>
    <row r="1171" spans="1:8" x14ac:dyDescent="0.35">
      <c r="A1171" s="1">
        <v>43466</v>
      </c>
      <c r="B1171">
        <v>3746.7133789999998</v>
      </c>
      <c r="C1171">
        <v>3850.913818</v>
      </c>
      <c r="D1171">
        <v>3707.2312010000001</v>
      </c>
      <c r="E1171">
        <v>3843.5200199999999</v>
      </c>
      <c r="F1171">
        <v>3843.5200199999999</v>
      </c>
      <c r="G1171">
        <v>4324200990</v>
      </c>
      <c r="H1171" s="8">
        <f t="shared" si="22"/>
        <v>2.5186974569212761E-2</v>
      </c>
    </row>
    <row r="1172" spans="1:8" x14ac:dyDescent="0.35">
      <c r="A1172" s="1">
        <v>43465</v>
      </c>
      <c r="B1172">
        <v>3866.8391109999998</v>
      </c>
      <c r="C1172">
        <v>3868.7429200000001</v>
      </c>
      <c r="D1172">
        <v>3725.867432</v>
      </c>
      <c r="E1172">
        <v>3742.7004390000002</v>
      </c>
      <c r="F1172">
        <v>3742.7004390000002</v>
      </c>
      <c r="G1172">
        <v>4661840806</v>
      </c>
      <c r="H1172" s="8">
        <f t="shared" si="22"/>
        <v>-3.3168209431468094E-2</v>
      </c>
    </row>
    <row r="1173" spans="1:8" x14ac:dyDescent="0.35">
      <c r="A1173" s="1">
        <v>43464</v>
      </c>
      <c r="B1173">
        <v>3822.3847660000001</v>
      </c>
      <c r="C1173">
        <v>3901.9089359999998</v>
      </c>
      <c r="D1173">
        <v>3797.2192380000001</v>
      </c>
      <c r="E1173">
        <v>3865.9526369999999</v>
      </c>
      <c r="F1173">
        <v>3865.9526369999999</v>
      </c>
      <c r="G1173">
        <v>4770578575</v>
      </c>
      <c r="H1173" s="8">
        <f t="shared" si="22"/>
        <v>1.1269633927488735E-2</v>
      </c>
    </row>
    <row r="1174" spans="1:8" x14ac:dyDescent="0.35">
      <c r="A1174" s="1">
        <v>43463</v>
      </c>
      <c r="B1174">
        <v>3932.4916990000002</v>
      </c>
      <c r="C1174">
        <v>3963.758789</v>
      </c>
      <c r="D1174">
        <v>3820.4086910000001</v>
      </c>
      <c r="E1174">
        <v>3820.4086910000001</v>
      </c>
      <c r="F1174">
        <v>3820.4086910000001</v>
      </c>
      <c r="G1174">
        <v>4991655917</v>
      </c>
      <c r="H1174" s="8">
        <f t="shared" si="22"/>
        <v>-2.9337962784987303E-2</v>
      </c>
    </row>
    <row r="1175" spans="1:8" x14ac:dyDescent="0.35">
      <c r="A1175" s="1">
        <v>43462</v>
      </c>
      <c r="B1175">
        <v>3653.131836</v>
      </c>
      <c r="C1175">
        <v>3956.1359859999998</v>
      </c>
      <c r="D1175">
        <v>3642.6320799999999</v>
      </c>
      <c r="E1175">
        <v>3923.9187010000001</v>
      </c>
      <c r="F1175">
        <v>3923.9187010000001</v>
      </c>
      <c r="G1175">
        <v>5631554348</v>
      </c>
      <c r="H1175" s="8">
        <f t="shared" si="22"/>
        <v>6.9009295460426015E-2</v>
      </c>
    </row>
    <row r="1176" spans="1:8" x14ac:dyDescent="0.35">
      <c r="A1176" s="1">
        <v>43461</v>
      </c>
      <c r="B1176">
        <v>3854.6884770000001</v>
      </c>
      <c r="C1176">
        <v>3874.4169919999999</v>
      </c>
      <c r="D1176">
        <v>3645.4484859999998</v>
      </c>
      <c r="E1176">
        <v>3654.8334960000002</v>
      </c>
      <c r="F1176">
        <v>3654.8334960000002</v>
      </c>
      <c r="G1176">
        <v>5130222366</v>
      </c>
      <c r="H1176" s="8">
        <f t="shared" si="22"/>
        <v>-5.4682376425281599E-2</v>
      </c>
    </row>
    <row r="1177" spans="1:8" x14ac:dyDescent="0.35">
      <c r="A1177" s="1">
        <v>43460</v>
      </c>
      <c r="B1177">
        <v>3819.6667480000001</v>
      </c>
      <c r="C1177">
        <v>3893.3596189999998</v>
      </c>
      <c r="D1177">
        <v>3769.8637699999999</v>
      </c>
      <c r="E1177">
        <v>3857.297607</v>
      </c>
      <c r="F1177">
        <v>3857.297607</v>
      </c>
      <c r="G1177">
        <v>5326547918</v>
      </c>
      <c r="H1177" s="8">
        <f t="shared" si="22"/>
        <v>9.7557572253977945E-3</v>
      </c>
    </row>
    <row r="1178" spans="1:8" x14ac:dyDescent="0.35">
      <c r="A1178" s="1">
        <v>43459</v>
      </c>
      <c r="B1178">
        <v>4081.030518</v>
      </c>
      <c r="C1178">
        <v>4089.5615229999999</v>
      </c>
      <c r="D1178">
        <v>3760.0205080000001</v>
      </c>
      <c r="E1178">
        <v>3815.4907229999999</v>
      </c>
      <c r="F1178">
        <v>3815.4907229999999</v>
      </c>
      <c r="G1178">
        <v>6158207293</v>
      </c>
      <c r="H1178" s="8">
        <f t="shared" si="22"/>
        <v>-6.9595188215059944E-2</v>
      </c>
    </row>
    <row r="1179" spans="1:8" x14ac:dyDescent="0.35">
      <c r="A1179" s="1">
        <v>43458</v>
      </c>
      <c r="B1179">
        <v>4000.3317870000001</v>
      </c>
      <c r="C1179">
        <v>4271.7924800000001</v>
      </c>
      <c r="D1179">
        <v>4000.3317870000001</v>
      </c>
      <c r="E1179">
        <v>4078.5991210000002</v>
      </c>
      <c r="F1179">
        <v>4078.5991210000002</v>
      </c>
      <c r="G1179">
        <v>7240968501</v>
      </c>
      <c r="H1179" s="8">
        <f t="shared" si="22"/>
        <v>1.9189758953513027E-2</v>
      </c>
    </row>
    <row r="1180" spans="1:8" x14ac:dyDescent="0.35">
      <c r="A1180" s="1">
        <v>43457</v>
      </c>
      <c r="B1180">
        <v>4020.9946289999998</v>
      </c>
      <c r="C1180">
        <v>4085.7236330000001</v>
      </c>
      <c r="D1180">
        <v>3976.4057619999999</v>
      </c>
      <c r="E1180">
        <v>3998.9802249999998</v>
      </c>
      <c r="F1180">
        <v>3998.9802249999998</v>
      </c>
      <c r="G1180">
        <v>6151275490</v>
      </c>
      <c r="H1180" s="8">
        <f t="shared" si="22"/>
        <v>-5.5050044664824551E-3</v>
      </c>
    </row>
    <row r="1181" spans="1:8" x14ac:dyDescent="0.35">
      <c r="A1181" s="1">
        <v>43456</v>
      </c>
      <c r="B1181">
        <v>3898.08374</v>
      </c>
      <c r="C1181">
        <v>4014.1826169999999</v>
      </c>
      <c r="D1181">
        <v>3855.7390140000002</v>
      </c>
      <c r="E1181">
        <v>4014.1826169999999</v>
      </c>
      <c r="F1181">
        <v>4014.1826169999999</v>
      </c>
      <c r="G1181">
        <v>5605823233</v>
      </c>
      <c r="H1181" s="8">
        <f t="shared" si="22"/>
        <v>2.8922171230656771E-2</v>
      </c>
    </row>
    <row r="1182" spans="1:8" x14ac:dyDescent="0.35">
      <c r="A1182" s="1">
        <v>43455</v>
      </c>
      <c r="B1182">
        <v>4133.7036129999997</v>
      </c>
      <c r="C1182">
        <v>4198.4296880000002</v>
      </c>
      <c r="D1182">
        <v>3850.946289</v>
      </c>
      <c r="E1182">
        <v>3896.5437010000001</v>
      </c>
      <c r="F1182">
        <v>3896.5437010000001</v>
      </c>
      <c r="G1182">
        <v>7206015706</v>
      </c>
      <c r="H1182" s="8">
        <f t="shared" si="22"/>
        <v>-6.0864173533877075E-2</v>
      </c>
    </row>
    <row r="1183" spans="1:8" x14ac:dyDescent="0.35">
      <c r="A1183" s="1">
        <v>43454</v>
      </c>
      <c r="B1183">
        <v>3742.195068</v>
      </c>
      <c r="C1183">
        <v>4191.2285160000001</v>
      </c>
      <c r="D1183">
        <v>3728.9746089999999</v>
      </c>
      <c r="E1183">
        <v>4134.4414059999999</v>
      </c>
      <c r="F1183">
        <v>4134.4414059999999</v>
      </c>
      <c r="G1183">
        <v>8927129279</v>
      </c>
      <c r="H1183" s="8">
        <f t="shared" si="22"/>
        <v>9.487287386169331E-2</v>
      </c>
    </row>
    <row r="1184" spans="1:8" x14ac:dyDescent="0.35">
      <c r="A1184" s="1">
        <v>43453</v>
      </c>
      <c r="B1184">
        <v>3706.8249510000001</v>
      </c>
      <c r="C1184">
        <v>3949.3229980000001</v>
      </c>
      <c r="D1184">
        <v>3687.2299800000001</v>
      </c>
      <c r="E1184">
        <v>3745.9506839999999</v>
      </c>
      <c r="F1184">
        <v>3745.9506839999999</v>
      </c>
      <c r="G1184">
        <v>6810689119</v>
      </c>
      <c r="H1184" s="8">
        <f t="shared" si="22"/>
        <v>1.0444807286736787E-2</v>
      </c>
    </row>
    <row r="1185" spans="1:8" x14ac:dyDescent="0.35">
      <c r="A1185" s="1">
        <v>43452</v>
      </c>
      <c r="B1185">
        <v>3544.7614749999998</v>
      </c>
      <c r="C1185">
        <v>3701.349365</v>
      </c>
      <c r="D1185">
        <v>3487.1691890000002</v>
      </c>
      <c r="E1185">
        <v>3696.0590820000002</v>
      </c>
      <c r="F1185">
        <v>3696.0590820000002</v>
      </c>
      <c r="G1185">
        <v>5911325473</v>
      </c>
      <c r="H1185" s="8">
        <f t="shared" si="22"/>
        <v>4.0934845369985463E-2</v>
      </c>
    </row>
    <row r="1186" spans="1:8" x14ac:dyDescent="0.35">
      <c r="A1186" s="1">
        <v>43451</v>
      </c>
      <c r="B1186">
        <v>3253.123047</v>
      </c>
      <c r="C1186">
        <v>3597.9179690000001</v>
      </c>
      <c r="D1186">
        <v>3253.123047</v>
      </c>
      <c r="E1186">
        <v>3545.8647460000002</v>
      </c>
      <c r="F1186">
        <v>3545.8647460000002</v>
      </c>
      <c r="G1186">
        <v>5409247918</v>
      </c>
      <c r="H1186" s="8">
        <f t="shared" si="22"/>
        <v>8.2558619679511072E-2</v>
      </c>
    </row>
    <row r="1187" spans="1:8" x14ac:dyDescent="0.35">
      <c r="A1187" s="1">
        <v>43450</v>
      </c>
      <c r="B1187">
        <v>3236.2746579999998</v>
      </c>
      <c r="C1187">
        <v>3305.7531739999999</v>
      </c>
      <c r="D1187">
        <v>3233.8198240000002</v>
      </c>
      <c r="E1187">
        <v>3252.8391109999998</v>
      </c>
      <c r="F1187">
        <v>3252.8391109999998</v>
      </c>
      <c r="G1187">
        <v>3744248994</v>
      </c>
      <c r="H1187" s="8">
        <f t="shared" si="22"/>
        <v>5.0923062699241997E-3</v>
      </c>
    </row>
    <row r="1188" spans="1:8" x14ac:dyDescent="0.35">
      <c r="A1188" s="1">
        <v>43449</v>
      </c>
      <c r="B1188">
        <v>3243.9975589999999</v>
      </c>
      <c r="C1188">
        <v>3275.3779300000001</v>
      </c>
      <c r="D1188">
        <v>3191.3034670000002</v>
      </c>
      <c r="E1188">
        <v>3236.7617190000001</v>
      </c>
      <c r="F1188">
        <v>3236.7617190000001</v>
      </c>
      <c r="G1188">
        <v>3551763561</v>
      </c>
      <c r="H1188" s="8">
        <f t="shared" si="22"/>
        <v>-2.2355182828334192E-3</v>
      </c>
    </row>
    <row r="1189" spans="1:8" x14ac:dyDescent="0.35">
      <c r="A1189" s="1">
        <v>43448</v>
      </c>
      <c r="B1189">
        <v>3311.751953</v>
      </c>
      <c r="C1189">
        <v>3329.5559079999998</v>
      </c>
      <c r="D1189">
        <v>3206.5422359999998</v>
      </c>
      <c r="E1189">
        <v>3242.4848630000001</v>
      </c>
      <c r="F1189">
        <v>3242.4848630000001</v>
      </c>
      <c r="G1189">
        <v>4372763663</v>
      </c>
      <c r="H1189" s="8">
        <f t="shared" si="22"/>
        <v>-2.1362347991321935E-2</v>
      </c>
    </row>
    <row r="1190" spans="1:8" x14ac:dyDescent="0.35">
      <c r="A1190" s="1">
        <v>43447</v>
      </c>
      <c r="B1190">
        <v>3487.8793949999999</v>
      </c>
      <c r="C1190">
        <v>3489.7395019999999</v>
      </c>
      <c r="D1190">
        <v>3298.1320799999999</v>
      </c>
      <c r="E1190">
        <v>3313.6772460000002</v>
      </c>
      <c r="F1190">
        <v>3313.6772460000002</v>
      </c>
      <c r="G1190">
        <v>4343372456</v>
      </c>
      <c r="H1190" s="8">
        <f t="shared" si="22"/>
        <v>-5.2570644654750941E-2</v>
      </c>
    </row>
    <row r="1191" spans="1:8" x14ac:dyDescent="0.35">
      <c r="A1191" s="1">
        <v>43446</v>
      </c>
      <c r="B1191">
        <v>3421.4582519999999</v>
      </c>
      <c r="C1191">
        <v>3534.2285160000001</v>
      </c>
      <c r="D1191">
        <v>3413.4814449999999</v>
      </c>
      <c r="E1191">
        <v>3486.9501949999999</v>
      </c>
      <c r="F1191">
        <v>3486.9501949999999</v>
      </c>
      <c r="G1191">
        <v>4139364829</v>
      </c>
      <c r="H1191" s="8">
        <f t="shared" si="22"/>
        <v>1.8782012743947436E-2</v>
      </c>
    </row>
    <row r="1192" spans="1:8" x14ac:dyDescent="0.35">
      <c r="A1192" s="1">
        <v>43445</v>
      </c>
      <c r="B1192">
        <v>3497.5546880000002</v>
      </c>
      <c r="C1192">
        <v>3513.1850589999999</v>
      </c>
      <c r="D1192">
        <v>3392.25</v>
      </c>
      <c r="E1192">
        <v>3424.588135</v>
      </c>
      <c r="F1192">
        <v>3424.588135</v>
      </c>
      <c r="G1192">
        <v>4696765188</v>
      </c>
      <c r="H1192" s="8">
        <f t="shared" si="22"/>
        <v>-2.1306665246622482E-2</v>
      </c>
    </row>
    <row r="1193" spans="1:8" x14ac:dyDescent="0.35">
      <c r="A1193" s="1">
        <v>43444</v>
      </c>
      <c r="B1193">
        <v>3612.0463869999999</v>
      </c>
      <c r="C1193">
        <v>3647.3325199999999</v>
      </c>
      <c r="D1193">
        <v>3470.1445309999999</v>
      </c>
      <c r="E1193">
        <v>3502.6560060000002</v>
      </c>
      <c r="F1193">
        <v>3502.6560060000002</v>
      </c>
      <c r="G1193">
        <v>5020968740</v>
      </c>
      <c r="H1193" s="8">
        <f t="shared" si="22"/>
        <v>-3.1230694882002554E-2</v>
      </c>
    </row>
    <row r="1194" spans="1:8" x14ac:dyDescent="0.35">
      <c r="A1194" s="1">
        <v>43443</v>
      </c>
      <c r="B1194">
        <v>3473.227539</v>
      </c>
      <c r="C1194">
        <v>3685.305664</v>
      </c>
      <c r="D1194">
        <v>3469.0942380000001</v>
      </c>
      <c r="E1194">
        <v>3614.234375</v>
      </c>
      <c r="F1194">
        <v>3614.234375</v>
      </c>
      <c r="G1194">
        <v>4947372847</v>
      </c>
      <c r="H1194" s="8">
        <f t="shared" si="22"/>
        <v>3.9014303271353294E-2</v>
      </c>
    </row>
    <row r="1195" spans="1:8" x14ac:dyDescent="0.35">
      <c r="A1195" s="1">
        <v>43442</v>
      </c>
      <c r="B1195">
        <v>3421.9104000000002</v>
      </c>
      <c r="C1195">
        <v>3506.0434570000002</v>
      </c>
      <c r="D1195">
        <v>3350.650635</v>
      </c>
      <c r="E1195">
        <v>3476.1147460000002</v>
      </c>
      <c r="F1195">
        <v>3476.1147460000002</v>
      </c>
      <c r="G1195">
        <v>5305024497</v>
      </c>
      <c r="H1195" s="8">
        <f t="shared" si="22"/>
        <v>1.5593370748872277E-2</v>
      </c>
    </row>
    <row r="1196" spans="1:8" x14ac:dyDescent="0.35">
      <c r="A1196" s="1">
        <v>43441</v>
      </c>
      <c r="B1196">
        <v>3512.5903320000002</v>
      </c>
      <c r="C1196">
        <v>3512.5903320000002</v>
      </c>
      <c r="D1196">
        <v>3280.22876</v>
      </c>
      <c r="E1196">
        <v>3419.9372560000002</v>
      </c>
      <c r="F1196">
        <v>3419.9372560000002</v>
      </c>
      <c r="G1196">
        <v>6835615448</v>
      </c>
      <c r="H1196" s="8">
        <f t="shared" si="22"/>
        <v>-2.7092039726006028E-2</v>
      </c>
    </row>
    <row r="1197" spans="1:8" x14ac:dyDescent="0.35">
      <c r="A1197" s="1">
        <v>43440</v>
      </c>
      <c r="B1197">
        <v>3754.0744629999999</v>
      </c>
      <c r="C1197">
        <v>3874.9660640000002</v>
      </c>
      <c r="D1197">
        <v>3521.101807</v>
      </c>
      <c r="E1197">
        <v>3521.101807</v>
      </c>
      <c r="F1197">
        <v>3521.101807</v>
      </c>
      <c r="G1197">
        <v>5878333109</v>
      </c>
      <c r="H1197" s="8">
        <f t="shared" si="22"/>
        <v>-6.6164703200812594E-2</v>
      </c>
    </row>
    <row r="1198" spans="1:8" x14ac:dyDescent="0.35">
      <c r="A1198" s="1">
        <v>43439</v>
      </c>
      <c r="B1198">
        <v>3958.8947750000002</v>
      </c>
      <c r="C1198">
        <v>3969.5358890000002</v>
      </c>
      <c r="D1198">
        <v>3753.9948730000001</v>
      </c>
      <c r="E1198">
        <v>3753.9948730000001</v>
      </c>
      <c r="F1198">
        <v>3753.9948730000001</v>
      </c>
      <c r="G1198">
        <v>5302481574</v>
      </c>
      <c r="H1198" s="8">
        <f t="shared" si="22"/>
        <v>-5.4581827874542251E-2</v>
      </c>
    </row>
    <row r="1199" spans="1:8" x14ac:dyDescent="0.35">
      <c r="A1199" s="1">
        <v>43438</v>
      </c>
      <c r="B1199">
        <v>3886.294922</v>
      </c>
      <c r="C1199">
        <v>4075.6276859999998</v>
      </c>
      <c r="D1199">
        <v>3832.75</v>
      </c>
      <c r="E1199">
        <v>3956.8937989999999</v>
      </c>
      <c r="F1199">
        <v>3956.8937989999999</v>
      </c>
      <c r="G1199">
        <v>5028069239</v>
      </c>
      <c r="H1199" s="8">
        <f t="shared" si="22"/>
        <v>1.7841994399203209E-2</v>
      </c>
    </row>
    <row r="1200" spans="1:8" x14ac:dyDescent="0.35">
      <c r="A1200" s="1">
        <v>43437</v>
      </c>
      <c r="B1200">
        <v>4147.3237300000001</v>
      </c>
      <c r="C1200">
        <v>4155.9794920000004</v>
      </c>
      <c r="D1200">
        <v>3840.446289</v>
      </c>
      <c r="E1200">
        <v>3894.1308589999999</v>
      </c>
      <c r="F1200">
        <v>3894.1308589999999</v>
      </c>
      <c r="G1200">
        <v>5089570994</v>
      </c>
      <c r="H1200" s="8">
        <f t="shared" si="22"/>
        <v>-6.5019096729846237E-2</v>
      </c>
    </row>
    <row r="1201" spans="1:8" x14ac:dyDescent="0.35">
      <c r="A1201" s="1">
        <v>43436</v>
      </c>
      <c r="B1201">
        <v>4200.7333980000003</v>
      </c>
      <c r="C1201">
        <v>4301.5195309999999</v>
      </c>
      <c r="D1201">
        <v>4110.9785160000001</v>
      </c>
      <c r="E1201">
        <v>4139.8779299999997</v>
      </c>
      <c r="F1201">
        <v>4139.8779299999997</v>
      </c>
      <c r="G1201">
        <v>5262697895</v>
      </c>
      <c r="H1201" s="8">
        <f t="shared" si="22"/>
        <v>-1.4699821837500571E-2</v>
      </c>
    </row>
    <row r="1202" spans="1:8" x14ac:dyDescent="0.35">
      <c r="A1202" s="1">
        <v>43435</v>
      </c>
      <c r="B1202">
        <v>4024.4643550000001</v>
      </c>
      <c r="C1202">
        <v>4309.3774409999996</v>
      </c>
      <c r="D1202">
        <v>3969.710693</v>
      </c>
      <c r="E1202">
        <v>4214.671875</v>
      </c>
      <c r="F1202">
        <v>4214.671875</v>
      </c>
      <c r="G1202">
        <v>5375314093</v>
      </c>
      <c r="H1202" s="8">
        <f t="shared" si="22"/>
        <v>4.5129852487033745E-2</v>
      </c>
    </row>
    <row r="1203" spans="1:8" x14ac:dyDescent="0.35">
      <c r="A1203" s="1">
        <v>43434</v>
      </c>
      <c r="B1203">
        <v>4289.0888670000004</v>
      </c>
      <c r="C1203">
        <v>4322.9765630000002</v>
      </c>
      <c r="D1203">
        <v>3942.8220209999999</v>
      </c>
      <c r="E1203">
        <v>4017.2685550000001</v>
      </c>
      <c r="F1203">
        <v>4017.2685550000001</v>
      </c>
      <c r="G1203">
        <v>6048016717</v>
      </c>
      <c r="H1203" s="8">
        <f t="shared" si="22"/>
        <v>-6.7662967580717367E-2</v>
      </c>
    </row>
    <row r="1204" spans="1:8" x14ac:dyDescent="0.35">
      <c r="A1204" s="1">
        <v>43433</v>
      </c>
      <c r="B1204">
        <v>4269.0043949999999</v>
      </c>
      <c r="C1204">
        <v>4413.0205079999996</v>
      </c>
      <c r="D1204">
        <v>4145.7651370000003</v>
      </c>
      <c r="E1204">
        <v>4278.8466799999997</v>
      </c>
      <c r="F1204">
        <v>4278.8466799999997</v>
      </c>
      <c r="G1204">
        <v>6503347767</v>
      </c>
      <c r="H1204" s="8">
        <f t="shared" si="22"/>
        <v>2.3002191328808539E-3</v>
      </c>
    </row>
    <row r="1205" spans="1:8" x14ac:dyDescent="0.35">
      <c r="A1205" s="1">
        <v>43432</v>
      </c>
      <c r="B1205">
        <v>3822.469971</v>
      </c>
      <c r="C1205">
        <v>4385.8999020000001</v>
      </c>
      <c r="D1205">
        <v>3822.469971</v>
      </c>
      <c r="E1205">
        <v>4257.419922</v>
      </c>
      <c r="F1205">
        <v>4257.419922</v>
      </c>
      <c r="G1205">
        <v>7280280000</v>
      </c>
      <c r="H1205" s="8">
        <f t="shared" si="22"/>
        <v>0.10216280258200945</v>
      </c>
    </row>
    <row r="1206" spans="1:8" x14ac:dyDescent="0.35">
      <c r="A1206" s="1">
        <v>43431</v>
      </c>
      <c r="B1206">
        <v>3765.9499510000001</v>
      </c>
      <c r="C1206">
        <v>3862.959961</v>
      </c>
      <c r="D1206">
        <v>3661.01001</v>
      </c>
      <c r="E1206">
        <v>3820.719971</v>
      </c>
      <c r="F1206">
        <v>3820.719971</v>
      </c>
      <c r="G1206">
        <v>5998720000</v>
      </c>
      <c r="H1206" s="8">
        <f t="shared" si="22"/>
        <v>1.4334999794728461E-2</v>
      </c>
    </row>
    <row r="1207" spans="1:8" x14ac:dyDescent="0.35">
      <c r="A1207" s="1">
        <v>43430</v>
      </c>
      <c r="B1207">
        <v>4015.070068</v>
      </c>
      <c r="C1207">
        <v>4107.1401370000003</v>
      </c>
      <c r="D1207">
        <v>3643.919922</v>
      </c>
      <c r="E1207">
        <v>3779.1298830000001</v>
      </c>
      <c r="F1207">
        <v>3779.1298830000001</v>
      </c>
      <c r="G1207">
        <v>6476900000</v>
      </c>
      <c r="H1207" s="8">
        <f t="shared" si="22"/>
        <v>-6.2432409656347325E-2</v>
      </c>
    </row>
    <row r="1208" spans="1:8" x14ac:dyDescent="0.35">
      <c r="A1208" s="1">
        <v>43429</v>
      </c>
      <c r="B1208">
        <v>3880.780029</v>
      </c>
      <c r="C1208">
        <v>4120.8701170000004</v>
      </c>
      <c r="D1208">
        <v>3585.0600589999999</v>
      </c>
      <c r="E1208">
        <v>4009.969971</v>
      </c>
      <c r="F1208">
        <v>4009.969971</v>
      </c>
      <c r="G1208">
        <v>6825640000</v>
      </c>
      <c r="H1208" s="8">
        <f t="shared" si="22"/>
        <v>3.2217184401453956E-2</v>
      </c>
    </row>
    <row r="1209" spans="1:8" x14ac:dyDescent="0.35">
      <c r="A1209" s="1">
        <v>43428</v>
      </c>
      <c r="B1209">
        <v>4347.6899409999996</v>
      </c>
      <c r="C1209">
        <v>4413.0898440000001</v>
      </c>
      <c r="D1209">
        <v>3795.1599120000001</v>
      </c>
      <c r="E1209">
        <v>3880.76001</v>
      </c>
      <c r="F1209">
        <v>3880.76001</v>
      </c>
      <c r="G1209">
        <v>4679500000</v>
      </c>
      <c r="H1209" s="8">
        <f t="shared" si="22"/>
        <v>-0.12031919773364179</v>
      </c>
    </row>
    <row r="1210" spans="1:8" x14ac:dyDescent="0.35">
      <c r="A1210" s="1">
        <v>43427</v>
      </c>
      <c r="B1210">
        <v>4360.7001950000003</v>
      </c>
      <c r="C1210">
        <v>4396.419922</v>
      </c>
      <c r="D1210">
        <v>4195.6801759999998</v>
      </c>
      <c r="E1210">
        <v>4347.1098629999997</v>
      </c>
      <c r="F1210">
        <v>4347.1098629999997</v>
      </c>
      <c r="G1210">
        <v>4871490000</v>
      </c>
      <c r="H1210" s="8">
        <f t="shared" si="22"/>
        <v>-3.1262913586963727E-3</v>
      </c>
    </row>
    <row r="1211" spans="1:8" x14ac:dyDescent="0.35">
      <c r="A1211" s="1">
        <v>43426</v>
      </c>
      <c r="B1211">
        <v>4611.5698240000002</v>
      </c>
      <c r="C1211">
        <v>4629.6401370000003</v>
      </c>
      <c r="D1211">
        <v>4365.6401370000003</v>
      </c>
      <c r="E1211">
        <v>4365.9399409999996</v>
      </c>
      <c r="F1211">
        <v>4365.9399409999996</v>
      </c>
      <c r="G1211">
        <v>4569370000</v>
      </c>
      <c r="H1211" s="8">
        <f t="shared" si="22"/>
        <v>-5.6260481435697451E-2</v>
      </c>
    </row>
    <row r="1212" spans="1:8" x14ac:dyDescent="0.35">
      <c r="A1212" s="1">
        <v>43425</v>
      </c>
      <c r="B1212">
        <v>4465.5400390000004</v>
      </c>
      <c r="C1212">
        <v>4675.7299800000001</v>
      </c>
      <c r="D1212">
        <v>4343.9799800000001</v>
      </c>
      <c r="E1212">
        <v>4602.169922</v>
      </c>
      <c r="F1212">
        <v>4602.169922</v>
      </c>
      <c r="G1212">
        <v>6120120000</v>
      </c>
      <c r="H1212" s="8">
        <f t="shared" si="22"/>
        <v>2.9688143922470232E-2</v>
      </c>
    </row>
    <row r="1213" spans="1:8" x14ac:dyDescent="0.35">
      <c r="A1213" s="1">
        <v>43424</v>
      </c>
      <c r="B1213">
        <v>4863.9301759999998</v>
      </c>
      <c r="C1213">
        <v>4951.6098629999997</v>
      </c>
      <c r="D1213">
        <v>4272.1098629999997</v>
      </c>
      <c r="E1213">
        <v>4451.8701170000004</v>
      </c>
      <c r="F1213">
        <v>4451.8701170000004</v>
      </c>
      <c r="G1213">
        <v>8428290000</v>
      </c>
      <c r="H1213" s="8">
        <f t="shared" si="22"/>
        <v>-9.2558868109493736E-2</v>
      </c>
    </row>
    <row r="1214" spans="1:8" x14ac:dyDescent="0.35">
      <c r="A1214" s="1">
        <v>43423</v>
      </c>
      <c r="B1214">
        <v>5620.7797849999997</v>
      </c>
      <c r="C1214">
        <v>5620.7797849999997</v>
      </c>
      <c r="D1214">
        <v>4842.9101559999999</v>
      </c>
      <c r="E1214">
        <v>4871.4902339999999</v>
      </c>
      <c r="F1214">
        <v>4871.4902339999999</v>
      </c>
      <c r="G1214">
        <v>7039560000</v>
      </c>
      <c r="H1214" s="8">
        <f t="shared" si="22"/>
        <v>-0.15381115736831832</v>
      </c>
    </row>
    <row r="1215" spans="1:8" x14ac:dyDescent="0.35">
      <c r="A1215" s="1">
        <v>43422</v>
      </c>
      <c r="B1215">
        <v>5559.7402339999999</v>
      </c>
      <c r="C1215">
        <v>5653.6098629999997</v>
      </c>
      <c r="D1215">
        <v>5559.7402339999999</v>
      </c>
      <c r="E1215">
        <v>5623.5400390000004</v>
      </c>
      <c r="F1215">
        <v>5623.5400390000004</v>
      </c>
      <c r="G1215">
        <v>4159680000</v>
      </c>
      <c r="H1215" s="8">
        <f t="shared" si="22"/>
        <v>1.1345132168979042E-2</v>
      </c>
    </row>
    <row r="1216" spans="1:8" x14ac:dyDescent="0.35">
      <c r="A1216" s="1">
        <v>43421</v>
      </c>
      <c r="B1216">
        <v>5578.580078</v>
      </c>
      <c r="C1216">
        <v>5578.580078</v>
      </c>
      <c r="D1216">
        <v>5519.5600590000004</v>
      </c>
      <c r="E1216">
        <v>5554.330078</v>
      </c>
      <c r="F1216">
        <v>5554.330078</v>
      </c>
      <c r="G1216">
        <v>4303150000</v>
      </c>
      <c r="H1216" s="8">
        <f t="shared" si="22"/>
        <v>-4.3659630701551547E-3</v>
      </c>
    </row>
    <row r="1217" spans="1:8" x14ac:dyDescent="0.35">
      <c r="A1217" s="1">
        <v>43420</v>
      </c>
      <c r="B1217">
        <v>5645.3198240000002</v>
      </c>
      <c r="C1217">
        <v>5657.0200199999999</v>
      </c>
      <c r="D1217">
        <v>5498.9399409999996</v>
      </c>
      <c r="E1217">
        <v>5575.5498049999997</v>
      </c>
      <c r="F1217">
        <v>5575.5498049999997</v>
      </c>
      <c r="G1217">
        <v>5279320000</v>
      </c>
      <c r="H1217" s="8">
        <f t="shared" si="22"/>
        <v>-1.2513567529686968E-2</v>
      </c>
    </row>
    <row r="1218" spans="1:8" x14ac:dyDescent="0.35">
      <c r="A1218" s="1">
        <v>43419</v>
      </c>
      <c r="B1218">
        <v>5736.1499020000001</v>
      </c>
      <c r="C1218">
        <v>5774.8198240000002</v>
      </c>
      <c r="D1218">
        <v>5358.3798829999996</v>
      </c>
      <c r="E1218">
        <v>5648.0297849999997</v>
      </c>
      <c r="F1218">
        <v>5648.0297849999997</v>
      </c>
      <c r="G1218">
        <v>7032140000</v>
      </c>
      <c r="H1218" s="8">
        <f t="shared" si="22"/>
        <v>-1.5601921440646297E-2</v>
      </c>
    </row>
    <row r="1219" spans="1:8" x14ac:dyDescent="0.35">
      <c r="A1219" s="1">
        <v>43418</v>
      </c>
      <c r="B1219">
        <v>6351.2402339999999</v>
      </c>
      <c r="C1219">
        <v>6371.5498049999997</v>
      </c>
      <c r="D1219">
        <v>5544.0898440000001</v>
      </c>
      <c r="E1219">
        <v>5738.3500979999999</v>
      </c>
      <c r="F1219">
        <v>5738.3500979999999</v>
      </c>
      <c r="G1219">
        <v>7398940000</v>
      </c>
      <c r="H1219" s="8">
        <f t="shared" si="22"/>
        <v>-0.10680598526283921</v>
      </c>
    </row>
    <row r="1220" spans="1:8" x14ac:dyDescent="0.35">
      <c r="A1220" s="1">
        <v>43417</v>
      </c>
      <c r="B1220">
        <v>6373.1899409999996</v>
      </c>
      <c r="C1220">
        <v>6395.2700199999999</v>
      </c>
      <c r="D1220">
        <v>6342.669922</v>
      </c>
      <c r="E1220">
        <v>6359.4902339999999</v>
      </c>
      <c r="F1220">
        <v>6359.4902339999999</v>
      </c>
      <c r="G1220">
        <v>4503800000</v>
      </c>
      <c r="H1220" s="8">
        <f t="shared" si="22"/>
        <v>-2.1542146455004311E-3</v>
      </c>
    </row>
    <row r="1221" spans="1:8" x14ac:dyDescent="0.35">
      <c r="A1221" s="1">
        <v>43416</v>
      </c>
      <c r="B1221">
        <v>6411.7597660000001</v>
      </c>
      <c r="C1221">
        <v>6434.2099609999996</v>
      </c>
      <c r="D1221">
        <v>6360.4702150000003</v>
      </c>
      <c r="E1221">
        <v>6371.2700199999999</v>
      </c>
      <c r="F1221">
        <v>6371.2700199999999</v>
      </c>
      <c r="G1221">
        <v>4295770000</v>
      </c>
      <c r="H1221" s="8">
        <f t="shared" si="22"/>
        <v>-6.3550510138322778E-3</v>
      </c>
    </row>
    <row r="1222" spans="1:8" x14ac:dyDescent="0.35">
      <c r="A1222" s="1">
        <v>43415</v>
      </c>
      <c r="B1222">
        <v>6413.6298829999996</v>
      </c>
      <c r="C1222">
        <v>6423.25</v>
      </c>
      <c r="D1222">
        <v>6350.169922</v>
      </c>
      <c r="E1222">
        <v>6411.2700199999999</v>
      </c>
      <c r="F1222">
        <v>6411.2700199999999</v>
      </c>
      <c r="G1222">
        <v>3939060000</v>
      </c>
      <c r="H1222" s="8">
        <f t="shared" si="22"/>
        <v>-3.6808042597458364E-4</v>
      </c>
    </row>
    <row r="1223" spans="1:8" x14ac:dyDescent="0.35">
      <c r="A1223" s="1">
        <v>43414</v>
      </c>
      <c r="B1223">
        <v>6386.1298829999996</v>
      </c>
      <c r="C1223">
        <v>6437.2797849999997</v>
      </c>
      <c r="D1223">
        <v>6385.3100590000004</v>
      </c>
      <c r="E1223">
        <v>6409.2202150000003</v>
      </c>
      <c r="F1223">
        <v>6409.2202150000003</v>
      </c>
      <c r="G1223">
        <v>3705320000</v>
      </c>
      <c r="H1223" s="8">
        <f t="shared" si="22"/>
        <v>3.602674151523232E-3</v>
      </c>
    </row>
    <row r="1224" spans="1:8" x14ac:dyDescent="0.35">
      <c r="A1224" s="1">
        <v>43413</v>
      </c>
      <c r="B1224">
        <v>6442.6000979999999</v>
      </c>
      <c r="C1224">
        <v>6456.4599609999996</v>
      </c>
      <c r="D1224">
        <v>6373.3701170000004</v>
      </c>
      <c r="E1224">
        <v>6385.6201170000004</v>
      </c>
      <c r="F1224">
        <v>6385.6201170000004</v>
      </c>
      <c r="G1224">
        <v>4346820000</v>
      </c>
      <c r="H1224" s="8">
        <f t="shared" ref="H1224:H1287" si="23">(E1224-B1224)/E1224</f>
        <v>-8.9231711182294702E-3</v>
      </c>
    </row>
    <row r="1225" spans="1:8" x14ac:dyDescent="0.35">
      <c r="A1225" s="1">
        <v>43412</v>
      </c>
      <c r="B1225">
        <v>6522.2700199999999</v>
      </c>
      <c r="C1225">
        <v>6536.919922</v>
      </c>
      <c r="D1225">
        <v>6438.5297849999997</v>
      </c>
      <c r="E1225">
        <v>6453.7202150000003</v>
      </c>
      <c r="F1225">
        <v>6453.7202150000003</v>
      </c>
      <c r="G1225">
        <v>4665260000</v>
      </c>
      <c r="H1225" s="8">
        <f t="shared" si="23"/>
        <v>-1.06217503573634E-2</v>
      </c>
    </row>
    <row r="1226" spans="1:8" x14ac:dyDescent="0.35">
      <c r="A1226" s="1">
        <v>43411</v>
      </c>
      <c r="B1226">
        <v>6468.5</v>
      </c>
      <c r="C1226">
        <v>6552.1601559999999</v>
      </c>
      <c r="D1226">
        <v>6468.3100590000004</v>
      </c>
      <c r="E1226">
        <v>6530.1401370000003</v>
      </c>
      <c r="F1226">
        <v>6530.1401370000003</v>
      </c>
      <c r="G1226">
        <v>4941260000</v>
      </c>
      <c r="H1226" s="8">
        <f t="shared" si="23"/>
        <v>9.4393283615377827E-3</v>
      </c>
    </row>
    <row r="1227" spans="1:8" x14ac:dyDescent="0.35">
      <c r="A1227" s="1">
        <v>43410</v>
      </c>
      <c r="B1227">
        <v>6433.3798829999996</v>
      </c>
      <c r="C1227">
        <v>6463.5498049999997</v>
      </c>
      <c r="D1227">
        <v>6408.1601559999999</v>
      </c>
      <c r="E1227">
        <v>6461.0097660000001</v>
      </c>
      <c r="F1227">
        <v>6461.0097660000001</v>
      </c>
      <c r="G1227">
        <v>4700040000</v>
      </c>
      <c r="H1227" s="8">
        <f t="shared" si="23"/>
        <v>4.2764032249878693E-3</v>
      </c>
    </row>
    <row r="1228" spans="1:8" x14ac:dyDescent="0.35">
      <c r="A1228" s="1">
        <v>43409</v>
      </c>
      <c r="B1228">
        <v>6363.6201170000004</v>
      </c>
      <c r="C1228">
        <v>6480.5898440000001</v>
      </c>
      <c r="D1228">
        <v>6363.6201170000004</v>
      </c>
      <c r="E1228">
        <v>6419.6601559999999</v>
      </c>
      <c r="F1228">
        <v>6419.6601559999999</v>
      </c>
      <c r="G1228">
        <v>4174800000</v>
      </c>
      <c r="H1228" s="8">
        <f t="shared" si="23"/>
        <v>8.7294401320641372E-3</v>
      </c>
    </row>
    <row r="1229" spans="1:8" x14ac:dyDescent="0.35">
      <c r="A1229" s="1">
        <v>43408</v>
      </c>
      <c r="B1229">
        <v>6365.4702150000003</v>
      </c>
      <c r="C1229">
        <v>6388.6298829999996</v>
      </c>
      <c r="D1229">
        <v>6294.5698240000002</v>
      </c>
      <c r="E1229">
        <v>6376.1298829999996</v>
      </c>
      <c r="F1229">
        <v>6376.1298829999996</v>
      </c>
      <c r="G1229">
        <v>4390020000</v>
      </c>
      <c r="H1229" s="8">
        <f t="shared" si="23"/>
        <v>1.6718084787482252E-3</v>
      </c>
    </row>
    <row r="1230" spans="1:8" x14ac:dyDescent="0.35">
      <c r="A1230" s="1">
        <v>43407</v>
      </c>
      <c r="B1230">
        <v>6387.2402339999999</v>
      </c>
      <c r="C1230">
        <v>6400.0698240000002</v>
      </c>
      <c r="D1230">
        <v>6342.3701170000004</v>
      </c>
      <c r="E1230">
        <v>6361.2597660000001</v>
      </c>
      <c r="F1230">
        <v>6361.2597660000001</v>
      </c>
      <c r="G1230">
        <v>3658640000</v>
      </c>
      <c r="H1230" s="8">
        <f t="shared" si="23"/>
        <v>-4.084170267477762E-3</v>
      </c>
    </row>
    <row r="1231" spans="1:8" x14ac:dyDescent="0.35">
      <c r="A1231" s="1">
        <v>43406</v>
      </c>
      <c r="B1231">
        <v>6378.919922</v>
      </c>
      <c r="C1231">
        <v>6396.8598629999997</v>
      </c>
      <c r="D1231">
        <v>6327.3798829999996</v>
      </c>
      <c r="E1231">
        <v>6388.4399409999996</v>
      </c>
      <c r="F1231">
        <v>6388.4399409999996</v>
      </c>
      <c r="G1231">
        <v>4234870000</v>
      </c>
      <c r="H1231" s="8">
        <f t="shared" si="23"/>
        <v>1.4901946465680318E-3</v>
      </c>
    </row>
    <row r="1232" spans="1:8" x14ac:dyDescent="0.35">
      <c r="A1232" s="1">
        <v>43405</v>
      </c>
      <c r="B1232">
        <v>6318.1401370000003</v>
      </c>
      <c r="C1232">
        <v>6547.1401370000003</v>
      </c>
      <c r="D1232">
        <v>6311.830078</v>
      </c>
      <c r="E1232">
        <v>6377.7797849999997</v>
      </c>
      <c r="F1232">
        <v>6377.7797849999997</v>
      </c>
      <c r="G1232">
        <v>3789400000</v>
      </c>
      <c r="H1232" s="8">
        <f t="shared" si="23"/>
        <v>9.3511613775481596E-3</v>
      </c>
    </row>
    <row r="1233" spans="1:8" x14ac:dyDescent="0.35">
      <c r="A1233" s="1">
        <v>43404</v>
      </c>
      <c r="B1233">
        <v>6336.9902339999999</v>
      </c>
      <c r="C1233">
        <v>6349.1601559999999</v>
      </c>
      <c r="D1233">
        <v>6316.8798829999996</v>
      </c>
      <c r="E1233">
        <v>6317.6098629999997</v>
      </c>
      <c r="F1233">
        <v>6317.6098629999997</v>
      </c>
      <c r="G1233">
        <v>4191240000</v>
      </c>
      <c r="H1233" s="8">
        <f t="shared" si="23"/>
        <v>-3.0676745510203399E-3</v>
      </c>
    </row>
    <row r="1234" spans="1:8" x14ac:dyDescent="0.35">
      <c r="A1234" s="1">
        <v>43403</v>
      </c>
      <c r="B1234">
        <v>6337.0400390000004</v>
      </c>
      <c r="C1234">
        <v>6364.9902339999999</v>
      </c>
      <c r="D1234">
        <v>6310.1401370000003</v>
      </c>
      <c r="E1234">
        <v>6334.2700199999999</v>
      </c>
      <c r="F1234">
        <v>6334.2700199999999</v>
      </c>
      <c r="G1234">
        <v>3781100000</v>
      </c>
      <c r="H1234" s="8">
        <f t="shared" si="23"/>
        <v>-4.3730674430587381E-4</v>
      </c>
    </row>
    <row r="1235" spans="1:8" x14ac:dyDescent="0.35">
      <c r="A1235" s="1">
        <v>43402</v>
      </c>
      <c r="B1235">
        <v>6492.3500979999999</v>
      </c>
      <c r="C1235">
        <v>6503.6000979999999</v>
      </c>
      <c r="D1235">
        <v>6306.9902339999999</v>
      </c>
      <c r="E1235">
        <v>6332.6298829999996</v>
      </c>
      <c r="F1235">
        <v>6332.6298829999996</v>
      </c>
      <c r="G1235">
        <v>4199910000</v>
      </c>
      <c r="H1235" s="8">
        <f t="shared" si="23"/>
        <v>-2.5221782727073722E-2</v>
      </c>
    </row>
    <row r="1236" spans="1:8" x14ac:dyDescent="0.35">
      <c r="A1236" s="1">
        <v>43401</v>
      </c>
      <c r="B1236">
        <v>6482.6601559999999</v>
      </c>
      <c r="C1236">
        <v>6502.2797849999997</v>
      </c>
      <c r="D1236">
        <v>6447.9101559999999</v>
      </c>
      <c r="E1236">
        <v>6486.3901370000003</v>
      </c>
      <c r="F1236">
        <v>6486.3901370000003</v>
      </c>
      <c r="G1236">
        <v>3445190000</v>
      </c>
      <c r="H1236" s="8">
        <f t="shared" si="23"/>
        <v>5.7504727918286289E-4</v>
      </c>
    </row>
    <row r="1237" spans="1:8" x14ac:dyDescent="0.35">
      <c r="A1237" s="1">
        <v>43400</v>
      </c>
      <c r="B1237">
        <v>6480.8398440000001</v>
      </c>
      <c r="C1237">
        <v>6507.4101559999999</v>
      </c>
      <c r="D1237">
        <v>6453.5297849999997</v>
      </c>
      <c r="E1237">
        <v>6480.3798829999996</v>
      </c>
      <c r="F1237">
        <v>6480.3798829999996</v>
      </c>
      <c r="G1237">
        <v>3393250000</v>
      </c>
      <c r="H1237" s="8">
        <f t="shared" si="23"/>
        <v>-7.0977474824754176E-5</v>
      </c>
    </row>
    <row r="1238" spans="1:8" x14ac:dyDescent="0.35">
      <c r="A1238" s="1">
        <v>43399</v>
      </c>
      <c r="B1238">
        <v>6468.4399409999996</v>
      </c>
      <c r="C1238">
        <v>6498.2900390000004</v>
      </c>
      <c r="D1238">
        <v>6449.6098629999997</v>
      </c>
      <c r="E1238">
        <v>6474.75</v>
      </c>
      <c r="F1238">
        <v>6474.75</v>
      </c>
      <c r="G1238">
        <v>3306050000</v>
      </c>
      <c r="H1238" s="8">
        <f t="shared" si="23"/>
        <v>9.7456411444462948E-4</v>
      </c>
    </row>
    <row r="1239" spans="1:8" x14ac:dyDescent="0.35">
      <c r="A1239" s="1">
        <v>43398</v>
      </c>
      <c r="B1239">
        <v>6484.6499020000001</v>
      </c>
      <c r="C1239">
        <v>6504.6499020000001</v>
      </c>
      <c r="D1239">
        <v>6447.0297849999997</v>
      </c>
      <c r="E1239">
        <v>6476.2900390000004</v>
      </c>
      <c r="F1239">
        <v>6476.2900390000004</v>
      </c>
      <c r="G1239">
        <v>3230550000</v>
      </c>
      <c r="H1239" s="8">
        <f t="shared" si="23"/>
        <v>-1.2908413535615089E-3</v>
      </c>
    </row>
    <row r="1240" spans="1:8" x14ac:dyDescent="0.35">
      <c r="A1240" s="1">
        <v>43397</v>
      </c>
      <c r="B1240">
        <v>6478.8901370000003</v>
      </c>
      <c r="C1240">
        <v>6521.9902339999999</v>
      </c>
      <c r="D1240">
        <v>6468.8598629999997</v>
      </c>
      <c r="E1240">
        <v>6495.8398440000001</v>
      </c>
      <c r="F1240">
        <v>6495.8398440000001</v>
      </c>
      <c r="G1240">
        <v>3424670000</v>
      </c>
      <c r="H1240" s="8">
        <f t="shared" si="23"/>
        <v>2.609317256436928E-3</v>
      </c>
    </row>
    <row r="1241" spans="1:8" x14ac:dyDescent="0.35">
      <c r="A1241" s="1">
        <v>43396</v>
      </c>
      <c r="B1241">
        <v>6472.3598629999997</v>
      </c>
      <c r="C1241">
        <v>6506.0097660000001</v>
      </c>
      <c r="D1241">
        <v>6451.2700199999999</v>
      </c>
      <c r="E1241">
        <v>6475.7402339999999</v>
      </c>
      <c r="F1241">
        <v>6475.7402339999999</v>
      </c>
      <c r="G1241">
        <v>3716150000</v>
      </c>
      <c r="H1241" s="8">
        <f t="shared" si="23"/>
        <v>5.2200534268685055E-4</v>
      </c>
    </row>
    <row r="1242" spans="1:8" x14ac:dyDescent="0.35">
      <c r="A1242" s="1">
        <v>43395</v>
      </c>
      <c r="B1242">
        <v>6486.0498049999997</v>
      </c>
      <c r="C1242">
        <v>6543.7998049999997</v>
      </c>
      <c r="D1242">
        <v>6462.9799800000001</v>
      </c>
      <c r="E1242">
        <v>6487.1601559999999</v>
      </c>
      <c r="F1242">
        <v>6487.1601559999999</v>
      </c>
      <c r="G1242">
        <v>3672860000</v>
      </c>
      <c r="H1242" s="8">
        <f t="shared" si="23"/>
        <v>1.711613361315423E-4</v>
      </c>
    </row>
    <row r="1243" spans="1:8" x14ac:dyDescent="0.35">
      <c r="A1243" s="1">
        <v>43394</v>
      </c>
      <c r="B1243">
        <v>6490.0898440000001</v>
      </c>
      <c r="C1243">
        <v>6556.3798829999996</v>
      </c>
      <c r="D1243">
        <v>6476</v>
      </c>
      <c r="E1243">
        <v>6482.3500979999999</v>
      </c>
      <c r="F1243">
        <v>6482.3500979999999</v>
      </c>
      <c r="G1243">
        <v>3253610000</v>
      </c>
      <c r="H1243" s="8">
        <f t="shared" si="23"/>
        <v>-1.1939722296683945E-3</v>
      </c>
    </row>
    <row r="1244" spans="1:8" x14ac:dyDescent="0.35">
      <c r="A1244" s="1">
        <v>43393</v>
      </c>
      <c r="B1244">
        <v>6460.919922</v>
      </c>
      <c r="C1244">
        <v>6497.7202150000003</v>
      </c>
      <c r="D1244">
        <v>6449</v>
      </c>
      <c r="E1244">
        <v>6489.1899409999996</v>
      </c>
      <c r="F1244">
        <v>6489.1899409999996</v>
      </c>
      <c r="G1244">
        <v>3379130000</v>
      </c>
      <c r="H1244" s="8">
        <f t="shared" si="23"/>
        <v>4.3564788913611485E-3</v>
      </c>
    </row>
    <row r="1245" spans="1:8" x14ac:dyDescent="0.35">
      <c r="A1245" s="1">
        <v>43392</v>
      </c>
      <c r="B1245">
        <v>6478.0698240000002</v>
      </c>
      <c r="C1245">
        <v>6493.6801759999998</v>
      </c>
      <c r="D1245">
        <v>6445.3100590000004</v>
      </c>
      <c r="E1245">
        <v>6465.4101559999999</v>
      </c>
      <c r="F1245">
        <v>6465.4101559999999</v>
      </c>
      <c r="G1245">
        <v>3578870000</v>
      </c>
      <c r="H1245" s="8">
        <f t="shared" si="23"/>
        <v>-1.9580610811290714E-3</v>
      </c>
    </row>
    <row r="1246" spans="1:8" x14ac:dyDescent="0.35">
      <c r="A1246" s="1">
        <v>43391</v>
      </c>
      <c r="B1246">
        <v>6542.330078</v>
      </c>
      <c r="C1246">
        <v>6567.5400390000004</v>
      </c>
      <c r="D1246">
        <v>6450.0400390000004</v>
      </c>
      <c r="E1246">
        <v>6476.7099609999996</v>
      </c>
      <c r="F1246">
        <v>6476.7099609999996</v>
      </c>
      <c r="G1246">
        <v>3924080000</v>
      </c>
      <c r="H1246" s="8">
        <f t="shared" si="23"/>
        <v>-1.0131705355826786E-2</v>
      </c>
    </row>
    <row r="1247" spans="1:8" x14ac:dyDescent="0.35">
      <c r="A1247" s="1">
        <v>43390</v>
      </c>
      <c r="B1247">
        <v>6590.5200199999999</v>
      </c>
      <c r="C1247">
        <v>6601.2099609999996</v>
      </c>
      <c r="D1247">
        <v>6517.4501950000003</v>
      </c>
      <c r="E1247">
        <v>6544.4301759999998</v>
      </c>
      <c r="F1247">
        <v>6544.4301759999998</v>
      </c>
      <c r="G1247">
        <v>4088420000</v>
      </c>
      <c r="H1247" s="8">
        <f t="shared" si="23"/>
        <v>-7.042606118562107E-3</v>
      </c>
    </row>
    <row r="1248" spans="1:8" x14ac:dyDescent="0.35">
      <c r="A1248" s="1">
        <v>43389</v>
      </c>
      <c r="B1248">
        <v>6601.4101559999999</v>
      </c>
      <c r="C1248">
        <v>6673.5898440000001</v>
      </c>
      <c r="D1248">
        <v>6571.3701170000004</v>
      </c>
      <c r="E1248">
        <v>6596.1098629999997</v>
      </c>
      <c r="F1248">
        <v>6596.1098629999997</v>
      </c>
      <c r="G1248">
        <v>4074800000</v>
      </c>
      <c r="H1248" s="8">
        <f t="shared" si="23"/>
        <v>-8.0354832015936035E-4</v>
      </c>
    </row>
    <row r="1249" spans="1:8" x14ac:dyDescent="0.35">
      <c r="A1249" s="1">
        <v>43388</v>
      </c>
      <c r="B1249">
        <v>6292.6401370000003</v>
      </c>
      <c r="C1249">
        <v>6965.0600590000004</v>
      </c>
      <c r="D1249">
        <v>6258.6801759999998</v>
      </c>
      <c r="E1249">
        <v>6596.5400390000004</v>
      </c>
      <c r="F1249">
        <v>6596.5400390000004</v>
      </c>
      <c r="G1249">
        <v>7370770000</v>
      </c>
      <c r="H1249" s="8">
        <f t="shared" si="23"/>
        <v>4.6069591058840856E-2</v>
      </c>
    </row>
    <row r="1250" spans="1:8" x14ac:dyDescent="0.35">
      <c r="A1250" s="1">
        <v>43387</v>
      </c>
      <c r="B1250">
        <v>6288.4902339999999</v>
      </c>
      <c r="C1250">
        <v>6363.2099609999996</v>
      </c>
      <c r="D1250">
        <v>6280.1499020000001</v>
      </c>
      <c r="E1250">
        <v>6290.9301759999998</v>
      </c>
      <c r="F1250">
        <v>6290.9301759999998</v>
      </c>
      <c r="G1250">
        <v>3085320000</v>
      </c>
      <c r="H1250" s="8">
        <f t="shared" si="23"/>
        <v>3.8785075207294333E-4</v>
      </c>
    </row>
    <row r="1251" spans="1:8" x14ac:dyDescent="0.35">
      <c r="A1251" s="1">
        <v>43386</v>
      </c>
      <c r="B1251">
        <v>6278.080078</v>
      </c>
      <c r="C1251">
        <v>6308.5097660000001</v>
      </c>
      <c r="D1251">
        <v>6259.8100590000004</v>
      </c>
      <c r="E1251">
        <v>6285.9902339999999</v>
      </c>
      <c r="F1251">
        <v>6285.9902339999999</v>
      </c>
      <c r="G1251">
        <v>3064030000</v>
      </c>
      <c r="H1251" s="8">
        <f t="shared" si="23"/>
        <v>1.2583786651807127E-3</v>
      </c>
    </row>
    <row r="1252" spans="1:8" x14ac:dyDescent="0.35">
      <c r="A1252" s="1">
        <v>43385</v>
      </c>
      <c r="B1252">
        <v>6239.25</v>
      </c>
      <c r="C1252">
        <v>6328.5</v>
      </c>
      <c r="D1252">
        <v>6236.4702150000003</v>
      </c>
      <c r="E1252">
        <v>6274.580078</v>
      </c>
      <c r="F1252">
        <v>6274.580078</v>
      </c>
      <c r="G1252">
        <v>3783500000</v>
      </c>
      <c r="H1252" s="8">
        <f t="shared" si="23"/>
        <v>5.6306681181541784E-3</v>
      </c>
    </row>
    <row r="1253" spans="1:8" x14ac:dyDescent="0.35">
      <c r="A1253" s="1">
        <v>43384</v>
      </c>
      <c r="B1253">
        <v>6586.7402339999999</v>
      </c>
      <c r="C1253">
        <v>6586.7402339999999</v>
      </c>
      <c r="D1253">
        <v>6243.7402339999999</v>
      </c>
      <c r="E1253">
        <v>6256.2402339999999</v>
      </c>
      <c r="F1253">
        <v>6256.2402339999999</v>
      </c>
      <c r="G1253">
        <v>5181640000</v>
      </c>
      <c r="H1253" s="8">
        <f t="shared" si="23"/>
        <v>-5.2827255290465565E-2</v>
      </c>
    </row>
    <row r="1254" spans="1:8" x14ac:dyDescent="0.35">
      <c r="A1254" s="1">
        <v>43383</v>
      </c>
      <c r="B1254">
        <v>6640.2900390000004</v>
      </c>
      <c r="C1254">
        <v>6640.2900390000004</v>
      </c>
      <c r="D1254">
        <v>6538.9599609999996</v>
      </c>
      <c r="E1254">
        <v>6585.5297849999997</v>
      </c>
      <c r="F1254">
        <v>6585.5297849999997</v>
      </c>
      <c r="G1254">
        <v>3787650000</v>
      </c>
      <c r="H1254" s="8">
        <f t="shared" si="23"/>
        <v>-8.3152389842240642E-3</v>
      </c>
    </row>
    <row r="1255" spans="1:8" x14ac:dyDescent="0.35">
      <c r="A1255" s="1">
        <v>43382</v>
      </c>
      <c r="B1255">
        <v>6653.080078</v>
      </c>
      <c r="C1255">
        <v>6661.4101559999999</v>
      </c>
      <c r="D1255">
        <v>6606.9399409999996</v>
      </c>
      <c r="E1255">
        <v>6642.6401370000003</v>
      </c>
      <c r="F1255">
        <v>6642.6401370000003</v>
      </c>
      <c r="G1255">
        <v>3580810000</v>
      </c>
      <c r="H1255" s="8">
        <f t="shared" si="23"/>
        <v>-1.5716553636329607E-3</v>
      </c>
    </row>
    <row r="1256" spans="1:8" x14ac:dyDescent="0.35">
      <c r="A1256" s="1">
        <v>43381</v>
      </c>
      <c r="B1256">
        <v>6600.1899409999996</v>
      </c>
      <c r="C1256">
        <v>6675.0600590000004</v>
      </c>
      <c r="D1256">
        <v>6576.0400390000004</v>
      </c>
      <c r="E1256">
        <v>6652.2299800000001</v>
      </c>
      <c r="F1256">
        <v>6652.2299800000001</v>
      </c>
      <c r="G1256">
        <v>3979460000</v>
      </c>
      <c r="H1256" s="8">
        <f t="shared" si="23"/>
        <v>7.8229464640367768E-3</v>
      </c>
    </row>
    <row r="1257" spans="1:8" x14ac:dyDescent="0.35">
      <c r="A1257" s="1">
        <v>43380</v>
      </c>
      <c r="B1257">
        <v>6590.6801759999998</v>
      </c>
      <c r="C1257">
        <v>6641.4902339999999</v>
      </c>
      <c r="D1257">
        <v>6557.0400390000004</v>
      </c>
      <c r="E1257">
        <v>6602.9501950000003</v>
      </c>
      <c r="F1257">
        <v>6602.9501950000003</v>
      </c>
      <c r="G1257">
        <v>3306630000</v>
      </c>
      <c r="H1257" s="8">
        <f t="shared" si="23"/>
        <v>1.8582631456605287E-3</v>
      </c>
    </row>
    <row r="1258" spans="1:8" x14ac:dyDescent="0.35">
      <c r="A1258" s="1">
        <v>43379</v>
      </c>
      <c r="B1258">
        <v>6622.4501950000003</v>
      </c>
      <c r="C1258">
        <v>6628.5400390000004</v>
      </c>
      <c r="D1258">
        <v>6577.7998049999997</v>
      </c>
      <c r="E1258">
        <v>6588.3100590000004</v>
      </c>
      <c r="F1258">
        <v>6588.3100590000004</v>
      </c>
      <c r="G1258">
        <v>3259740000</v>
      </c>
      <c r="H1258" s="8">
        <f t="shared" si="23"/>
        <v>-5.1819261228245699E-3</v>
      </c>
    </row>
    <row r="1259" spans="1:8" x14ac:dyDescent="0.35">
      <c r="A1259" s="1">
        <v>43378</v>
      </c>
      <c r="B1259">
        <v>6574.1499020000001</v>
      </c>
      <c r="C1259">
        <v>6623.6201170000004</v>
      </c>
      <c r="D1259">
        <v>6557.4101559999999</v>
      </c>
      <c r="E1259">
        <v>6622.4799800000001</v>
      </c>
      <c r="F1259">
        <v>6622.4799800000001</v>
      </c>
      <c r="G1259">
        <v>3671500000</v>
      </c>
      <c r="H1259" s="8">
        <f t="shared" si="23"/>
        <v>7.2978820843487028E-3</v>
      </c>
    </row>
    <row r="1260" spans="1:8" x14ac:dyDescent="0.35">
      <c r="A1260" s="1">
        <v>43377</v>
      </c>
      <c r="B1260">
        <v>6497.9101559999999</v>
      </c>
      <c r="C1260">
        <v>6603.3100590000004</v>
      </c>
      <c r="D1260">
        <v>6497.9101559999999</v>
      </c>
      <c r="E1260">
        <v>6576.6899409999996</v>
      </c>
      <c r="F1260">
        <v>6576.6899409999996</v>
      </c>
      <c r="G1260">
        <v>3838410000</v>
      </c>
      <c r="H1260" s="8">
        <f t="shared" si="23"/>
        <v>1.1978637537536259E-2</v>
      </c>
    </row>
    <row r="1261" spans="1:8" x14ac:dyDescent="0.35">
      <c r="A1261" s="1">
        <v>43376</v>
      </c>
      <c r="B1261">
        <v>6553.8598629999997</v>
      </c>
      <c r="C1261">
        <v>6571.4599609999996</v>
      </c>
      <c r="D1261">
        <v>6454.0297849999997</v>
      </c>
      <c r="E1261">
        <v>6502.5898440000001</v>
      </c>
      <c r="F1261">
        <v>6502.5898440000001</v>
      </c>
      <c r="G1261">
        <v>3887310000</v>
      </c>
      <c r="H1261" s="8">
        <f t="shared" si="23"/>
        <v>-7.8845537285896806E-3</v>
      </c>
    </row>
    <row r="1262" spans="1:8" x14ac:dyDescent="0.35">
      <c r="A1262" s="1">
        <v>43375</v>
      </c>
      <c r="B1262">
        <v>6593.2402339999999</v>
      </c>
      <c r="C1262">
        <v>6611.8398440000001</v>
      </c>
      <c r="D1262">
        <v>6537.8999020000001</v>
      </c>
      <c r="E1262">
        <v>6556.1000979999999</v>
      </c>
      <c r="F1262">
        <v>6556.1000979999999</v>
      </c>
      <c r="G1262">
        <v>3979260000</v>
      </c>
      <c r="H1262" s="8">
        <f t="shared" si="23"/>
        <v>-5.6649739090057416E-3</v>
      </c>
    </row>
    <row r="1263" spans="1:8" x14ac:dyDescent="0.35">
      <c r="A1263" s="1">
        <v>43374</v>
      </c>
      <c r="B1263">
        <v>6619.8500979999999</v>
      </c>
      <c r="C1263">
        <v>6653.2998049999997</v>
      </c>
      <c r="D1263">
        <v>6549.080078</v>
      </c>
      <c r="E1263">
        <v>6589.6201170000004</v>
      </c>
      <c r="F1263">
        <v>6589.6201170000004</v>
      </c>
      <c r="G1263">
        <v>4000970000</v>
      </c>
      <c r="H1263" s="8">
        <f t="shared" si="23"/>
        <v>-4.5875149801142164E-3</v>
      </c>
    </row>
    <row r="1264" spans="1:8" x14ac:dyDescent="0.35">
      <c r="A1264" s="1">
        <v>43373</v>
      </c>
      <c r="B1264">
        <v>6604.7099609999996</v>
      </c>
      <c r="C1264">
        <v>6643.7797849999997</v>
      </c>
      <c r="D1264">
        <v>6566.5400390000004</v>
      </c>
      <c r="E1264">
        <v>6625.5600590000004</v>
      </c>
      <c r="F1264">
        <v>6625.5600590000004</v>
      </c>
      <c r="G1264">
        <v>4002280000</v>
      </c>
      <c r="H1264" s="8">
        <f t="shared" si="23"/>
        <v>3.1469185720652444E-3</v>
      </c>
    </row>
    <row r="1265" spans="1:8" x14ac:dyDescent="0.35">
      <c r="A1265" s="1">
        <v>43372</v>
      </c>
      <c r="B1265">
        <v>6643.1000979999999</v>
      </c>
      <c r="C1265">
        <v>6643.1000979999999</v>
      </c>
      <c r="D1265">
        <v>6511.6499020000001</v>
      </c>
      <c r="E1265">
        <v>6601.9599609999996</v>
      </c>
      <c r="F1265">
        <v>6601.9599609999996</v>
      </c>
      <c r="G1265">
        <v>4363690000</v>
      </c>
      <c r="H1265" s="8">
        <f t="shared" si="23"/>
        <v>-6.2315035600077799E-3</v>
      </c>
    </row>
    <row r="1266" spans="1:8" x14ac:dyDescent="0.35">
      <c r="A1266" s="1">
        <v>43371</v>
      </c>
      <c r="B1266">
        <v>6678.75</v>
      </c>
      <c r="C1266">
        <v>6785.0297849999997</v>
      </c>
      <c r="D1266">
        <v>6598.3198240000002</v>
      </c>
      <c r="E1266">
        <v>6644.1298829999996</v>
      </c>
      <c r="F1266">
        <v>6644.1298829999996</v>
      </c>
      <c r="G1266">
        <v>5014430000</v>
      </c>
      <c r="H1266" s="8">
        <f t="shared" si="23"/>
        <v>-5.2106321835431214E-3</v>
      </c>
    </row>
    <row r="1267" spans="1:8" x14ac:dyDescent="0.35">
      <c r="A1267" s="1">
        <v>43370</v>
      </c>
      <c r="B1267">
        <v>6495.2900390000004</v>
      </c>
      <c r="C1267">
        <v>6712.1000979999999</v>
      </c>
      <c r="D1267">
        <v>6464.9501950000003</v>
      </c>
      <c r="E1267">
        <v>6676.75</v>
      </c>
      <c r="F1267">
        <v>6676.75</v>
      </c>
      <c r="G1267">
        <v>4606810000</v>
      </c>
      <c r="H1267" s="8">
        <f t="shared" si="23"/>
        <v>2.7177887595012478E-2</v>
      </c>
    </row>
    <row r="1268" spans="1:8" x14ac:dyDescent="0.35">
      <c r="A1268" s="1">
        <v>43369</v>
      </c>
      <c r="B1268">
        <v>6452.7900390000004</v>
      </c>
      <c r="C1268">
        <v>6585.9101559999999</v>
      </c>
      <c r="D1268">
        <v>6397.8901370000003</v>
      </c>
      <c r="E1268">
        <v>6495</v>
      </c>
      <c r="F1268">
        <v>6495</v>
      </c>
      <c r="G1268">
        <v>4437300000</v>
      </c>
      <c r="H1268" s="8">
        <f t="shared" si="23"/>
        <v>6.4988392609699099E-3</v>
      </c>
    </row>
    <row r="1269" spans="1:8" x14ac:dyDescent="0.35">
      <c r="A1269" s="1">
        <v>43368</v>
      </c>
      <c r="B1269">
        <v>6603.6401370000003</v>
      </c>
      <c r="C1269">
        <v>6603.6401370000003</v>
      </c>
      <c r="D1269">
        <v>6381.8598629999997</v>
      </c>
      <c r="E1269">
        <v>6446.4702150000003</v>
      </c>
      <c r="F1269">
        <v>6446.4702150000003</v>
      </c>
      <c r="G1269">
        <v>4726180000</v>
      </c>
      <c r="H1269" s="8">
        <f t="shared" si="23"/>
        <v>-2.4380772230093991E-2</v>
      </c>
    </row>
    <row r="1270" spans="1:8" x14ac:dyDescent="0.35">
      <c r="A1270" s="1">
        <v>43367</v>
      </c>
      <c r="B1270">
        <v>6704.7700199999999</v>
      </c>
      <c r="C1270">
        <v>6713.5600590000004</v>
      </c>
      <c r="D1270">
        <v>6580.8999020000001</v>
      </c>
      <c r="E1270">
        <v>6595.4101559999999</v>
      </c>
      <c r="F1270">
        <v>6595.4101559999999</v>
      </c>
      <c r="G1270">
        <v>4177310000</v>
      </c>
      <c r="H1270" s="8">
        <f t="shared" si="23"/>
        <v>-1.658120744780562E-2</v>
      </c>
    </row>
    <row r="1271" spans="1:8" x14ac:dyDescent="0.35">
      <c r="A1271" s="1">
        <v>43366</v>
      </c>
      <c r="B1271">
        <v>6715.3198240000002</v>
      </c>
      <c r="C1271">
        <v>6766.1499020000001</v>
      </c>
      <c r="D1271">
        <v>6679.419922</v>
      </c>
      <c r="E1271">
        <v>6710.6298829999996</v>
      </c>
      <c r="F1271">
        <v>6710.6298829999996</v>
      </c>
      <c r="G1271">
        <v>4197500000</v>
      </c>
      <c r="H1271" s="8">
        <f t="shared" si="23"/>
        <v>-6.9888238239476522E-4</v>
      </c>
    </row>
    <row r="1272" spans="1:8" x14ac:dyDescent="0.35">
      <c r="A1272" s="1">
        <v>43365</v>
      </c>
      <c r="B1272">
        <v>6735.0498049999997</v>
      </c>
      <c r="C1272">
        <v>6814.5600590000004</v>
      </c>
      <c r="D1272">
        <v>6616.7998049999997</v>
      </c>
      <c r="E1272">
        <v>6721.9799800000001</v>
      </c>
      <c r="F1272">
        <v>6721.9799800000001</v>
      </c>
      <c r="G1272">
        <v>4509660000</v>
      </c>
      <c r="H1272" s="8">
        <f t="shared" si="23"/>
        <v>-1.9443415539597579E-3</v>
      </c>
    </row>
    <row r="1273" spans="1:8" x14ac:dyDescent="0.35">
      <c r="A1273" s="1">
        <v>43364</v>
      </c>
      <c r="B1273">
        <v>6513.8701170000004</v>
      </c>
      <c r="C1273">
        <v>6794.330078</v>
      </c>
      <c r="D1273">
        <v>6496.3598629999997</v>
      </c>
      <c r="E1273">
        <v>6734.9501950000003</v>
      </c>
      <c r="F1273">
        <v>6734.9501950000003</v>
      </c>
      <c r="G1273">
        <v>6531940000</v>
      </c>
      <c r="H1273" s="8">
        <f t="shared" si="23"/>
        <v>3.2825792559554326E-2</v>
      </c>
    </row>
    <row r="1274" spans="1:8" x14ac:dyDescent="0.35">
      <c r="A1274" s="1">
        <v>43363</v>
      </c>
      <c r="B1274">
        <v>6398.8500979999999</v>
      </c>
      <c r="C1274">
        <v>6529.2597660000001</v>
      </c>
      <c r="D1274">
        <v>6395.9501950000003</v>
      </c>
      <c r="E1274">
        <v>6519.669922</v>
      </c>
      <c r="F1274">
        <v>6519.669922</v>
      </c>
      <c r="G1274">
        <v>4348110000</v>
      </c>
      <c r="H1274" s="8">
        <f t="shared" si="23"/>
        <v>1.853158602282997E-2</v>
      </c>
    </row>
    <row r="1275" spans="1:8" x14ac:dyDescent="0.35">
      <c r="A1275" s="1">
        <v>43362</v>
      </c>
      <c r="B1275">
        <v>6371.8500979999999</v>
      </c>
      <c r="C1275">
        <v>6448.4599609999996</v>
      </c>
      <c r="D1275">
        <v>6208.3398440000001</v>
      </c>
      <c r="E1275">
        <v>6398.5400390000004</v>
      </c>
      <c r="F1275">
        <v>6398.5400390000004</v>
      </c>
      <c r="G1275">
        <v>4431340000</v>
      </c>
      <c r="H1275" s="8">
        <f t="shared" si="23"/>
        <v>4.1712548233380749E-3</v>
      </c>
    </row>
    <row r="1276" spans="1:8" x14ac:dyDescent="0.35">
      <c r="A1276" s="1">
        <v>43361</v>
      </c>
      <c r="B1276">
        <v>6280.9101559999999</v>
      </c>
      <c r="C1276">
        <v>6384.1801759999998</v>
      </c>
      <c r="D1276">
        <v>6265.7099609999996</v>
      </c>
      <c r="E1276">
        <v>6371.2998049999997</v>
      </c>
      <c r="F1276">
        <v>6371.2998049999997</v>
      </c>
      <c r="G1276">
        <v>4180090000</v>
      </c>
      <c r="H1276" s="8">
        <f t="shared" si="23"/>
        <v>1.4187002929773408E-2</v>
      </c>
    </row>
    <row r="1277" spans="1:8" x14ac:dyDescent="0.35">
      <c r="A1277" s="1">
        <v>43360</v>
      </c>
      <c r="B1277">
        <v>6514.0600590000004</v>
      </c>
      <c r="C1277">
        <v>6540.2099609999996</v>
      </c>
      <c r="D1277">
        <v>6257.5200199999999</v>
      </c>
      <c r="E1277">
        <v>6281.2001950000003</v>
      </c>
      <c r="F1277">
        <v>6281.2001950000003</v>
      </c>
      <c r="G1277">
        <v>3910780000</v>
      </c>
      <c r="H1277" s="8">
        <f t="shared" si="23"/>
        <v>-3.7072511107887084E-2</v>
      </c>
    </row>
    <row r="1278" spans="1:8" x14ac:dyDescent="0.35">
      <c r="A1278" s="1">
        <v>43359</v>
      </c>
      <c r="B1278">
        <v>6536.6801759999998</v>
      </c>
      <c r="C1278">
        <v>6544.330078</v>
      </c>
      <c r="D1278">
        <v>6460.1000979999999</v>
      </c>
      <c r="E1278">
        <v>6517.1801759999998</v>
      </c>
      <c r="F1278">
        <v>6517.1801759999998</v>
      </c>
      <c r="G1278">
        <v>3273730000</v>
      </c>
      <c r="H1278" s="8">
        <f t="shared" si="23"/>
        <v>-2.9920915907481272E-3</v>
      </c>
    </row>
    <row r="1279" spans="1:8" x14ac:dyDescent="0.35">
      <c r="A1279" s="1">
        <v>43358</v>
      </c>
      <c r="B1279">
        <v>6509.3999020000001</v>
      </c>
      <c r="C1279">
        <v>6561.7202150000003</v>
      </c>
      <c r="D1279">
        <v>6493.5498049999997</v>
      </c>
      <c r="E1279">
        <v>6543.2001950000003</v>
      </c>
      <c r="F1279">
        <v>6543.2001950000003</v>
      </c>
      <c r="G1279">
        <v>3216300000</v>
      </c>
      <c r="H1279" s="8">
        <f t="shared" si="23"/>
        <v>5.1657127999581616E-3</v>
      </c>
    </row>
    <row r="1280" spans="1:8" x14ac:dyDescent="0.35">
      <c r="A1280" s="1">
        <v>43357</v>
      </c>
      <c r="B1280">
        <v>6515.4101559999999</v>
      </c>
      <c r="C1280">
        <v>6596.1000979999999</v>
      </c>
      <c r="D1280">
        <v>6456.169922</v>
      </c>
      <c r="E1280">
        <v>6512.7099609999996</v>
      </c>
      <c r="F1280">
        <v>6512.7099609999996</v>
      </c>
      <c r="G1280">
        <v>4076220000</v>
      </c>
      <c r="H1280" s="8">
        <f t="shared" si="23"/>
        <v>-4.146039077695616E-4</v>
      </c>
    </row>
    <row r="1281" spans="1:8" x14ac:dyDescent="0.35">
      <c r="A1281" s="1">
        <v>43356</v>
      </c>
      <c r="B1281">
        <v>6354.2402339999999</v>
      </c>
      <c r="C1281">
        <v>6535.4101559999999</v>
      </c>
      <c r="D1281">
        <v>6354.2402339999999</v>
      </c>
      <c r="E1281">
        <v>6517.3100590000004</v>
      </c>
      <c r="F1281">
        <v>6517.3100590000004</v>
      </c>
      <c r="G1281">
        <v>4210910000</v>
      </c>
      <c r="H1281" s="8">
        <f t="shared" si="23"/>
        <v>2.502103222399419E-2</v>
      </c>
    </row>
    <row r="1282" spans="1:8" x14ac:dyDescent="0.35">
      <c r="A1282" s="1">
        <v>43355</v>
      </c>
      <c r="B1282">
        <v>6317.0097660000001</v>
      </c>
      <c r="C1282">
        <v>6363.8701170000004</v>
      </c>
      <c r="D1282">
        <v>6265.0898440000001</v>
      </c>
      <c r="E1282">
        <v>6351.7998049999997</v>
      </c>
      <c r="F1282">
        <v>6351.7998049999997</v>
      </c>
      <c r="G1282">
        <v>4064230000</v>
      </c>
      <c r="H1282" s="8">
        <f t="shared" si="23"/>
        <v>5.4771938770194796E-3</v>
      </c>
    </row>
    <row r="1283" spans="1:8" x14ac:dyDescent="0.35">
      <c r="A1283" s="1">
        <v>43354</v>
      </c>
      <c r="B1283">
        <v>6331.8798829999996</v>
      </c>
      <c r="C1283">
        <v>6398.919922</v>
      </c>
      <c r="D1283">
        <v>6260.2099609999996</v>
      </c>
      <c r="E1283">
        <v>6321.2001950000003</v>
      </c>
      <c r="F1283">
        <v>6321.2001950000003</v>
      </c>
      <c r="G1283">
        <v>3849910000</v>
      </c>
      <c r="H1283" s="8">
        <f t="shared" si="23"/>
        <v>-1.6895032067560168E-3</v>
      </c>
    </row>
    <row r="1284" spans="1:8" x14ac:dyDescent="0.35">
      <c r="A1284" s="1">
        <v>43353</v>
      </c>
      <c r="B1284">
        <v>6301.5698240000002</v>
      </c>
      <c r="C1284">
        <v>6374.9799800000001</v>
      </c>
      <c r="D1284">
        <v>6292.7597660000001</v>
      </c>
      <c r="E1284">
        <v>6329.7001950000003</v>
      </c>
      <c r="F1284">
        <v>6329.7001950000003</v>
      </c>
      <c r="G1284">
        <v>3714100000</v>
      </c>
      <c r="H1284" s="8">
        <f t="shared" si="23"/>
        <v>4.4441869493631195E-3</v>
      </c>
    </row>
    <row r="1285" spans="1:8" x14ac:dyDescent="0.35">
      <c r="A1285" s="1">
        <v>43352</v>
      </c>
      <c r="B1285">
        <v>6223.3798829999996</v>
      </c>
      <c r="C1285">
        <v>6446.2597660000001</v>
      </c>
      <c r="D1285">
        <v>6201.2202150000003</v>
      </c>
      <c r="E1285">
        <v>6300.8598629999997</v>
      </c>
      <c r="F1285">
        <v>6300.8598629999997</v>
      </c>
      <c r="G1285">
        <v>3671890000</v>
      </c>
      <c r="H1285" s="8">
        <f t="shared" si="23"/>
        <v>1.2296731189814128E-2</v>
      </c>
    </row>
    <row r="1286" spans="1:8" x14ac:dyDescent="0.35">
      <c r="A1286" s="1">
        <v>43351</v>
      </c>
      <c r="B1286">
        <v>6460.169922</v>
      </c>
      <c r="C1286">
        <v>6534.25</v>
      </c>
      <c r="D1286">
        <v>6197.5200199999999</v>
      </c>
      <c r="E1286">
        <v>6225.9799800000001</v>
      </c>
      <c r="F1286">
        <v>6225.9799800000001</v>
      </c>
      <c r="G1286">
        <v>3835060000</v>
      </c>
      <c r="H1286" s="8">
        <f t="shared" si="23"/>
        <v>-3.7614952626301247E-2</v>
      </c>
    </row>
    <row r="1287" spans="1:8" x14ac:dyDescent="0.35">
      <c r="A1287" s="1">
        <v>43350</v>
      </c>
      <c r="B1287">
        <v>6528.919922</v>
      </c>
      <c r="C1287">
        <v>6555.2900390000004</v>
      </c>
      <c r="D1287">
        <v>6396.8701170000004</v>
      </c>
      <c r="E1287">
        <v>6467.0698240000002</v>
      </c>
      <c r="F1287">
        <v>6467.0698240000002</v>
      </c>
      <c r="G1287">
        <v>4264680000</v>
      </c>
      <c r="H1287" s="8">
        <f t="shared" si="23"/>
        <v>-9.5638518963360262E-3</v>
      </c>
    </row>
    <row r="1288" spans="1:8" x14ac:dyDescent="0.35">
      <c r="A1288" s="1">
        <v>43349</v>
      </c>
      <c r="B1288">
        <v>6755.1401370000003</v>
      </c>
      <c r="C1288">
        <v>6755.1401370000003</v>
      </c>
      <c r="D1288">
        <v>6404.7202150000003</v>
      </c>
      <c r="E1288">
        <v>6529.169922</v>
      </c>
      <c r="F1288">
        <v>6529.169922</v>
      </c>
      <c r="G1288">
        <v>5523470000</v>
      </c>
      <c r="H1288" s="8">
        <f t="shared" ref="H1288:H1351" si="24">(E1288-B1288)/E1288</f>
        <v>-3.4609332840089664E-2</v>
      </c>
    </row>
    <row r="1289" spans="1:8" x14ac:dyDescent="0.35">
      <c r="A1289" s="1">
        <v>43348</v>
      </c>
      <c r="B1289">
        <v>7361.4599609999996</v>
      </c>
      <c r="C1289">
        <v>7388.4301759999998</v>
      </c>
      <c r="D1289">
        <v>6792.830078</v>
      </c>
      <c r="E1289">
        <v>6792.830078</v>
      </c>
      <c r="F1289">
        <v>6792.830078</v>
      </c>
      <c r="G1289">
        <v>5800460000</v>
      </c>
      <c r="H1289" s="8">
        <f t="shared" si="24"/>
        <v>-8.3710305788691278E-2</v>
      </c>
    </row>
    <row r="1290" spans="1:8" x14ac:dyDescent="0.35">
      <c r="A1290" s="1">
        <v>43347</v>
      </c>
      <c r="B1290">
        <v>7263</v>
      </c>
      <c r="C1290">
        <v>7388.2597660000001</v>
      </c>
      <c r="D1290">
        <v>7255.4399409999996</v>
      </c>
      <c r="E1290">
        <v>7361.6601559999999</v>
      </c>
      <c r="F1290">
        <v>7361.6601559999999</v>
      </c>
      <c r="G1290">
        <v>4273640000</v>
      </c>
      <c r="H1290" s="8">
        <f t="shared" si="24"/>
        <v>1.3401889507163487E-2</v>
      </c>
    </row>
    <row r="1291" spans="1:8" x14ac:dyDescent="0.35">
      <c r="A1291" s="1">
        <v>43346</v>
      </c>
      <c r="B1291">
        <v>7279.0297849999997</v>
      </c>
      <c r="C1291">
        <v>7317.9399409999996</v>
      </c>
      <c r="D1291">
        <v>7208.1499020000001</v>
      </c>
      <c r="E1291">
        <v>7260.0600590000004</v>
      </c>
      <c r="F1291">
        <v>7260.0600590000004</v>
      </c>
      <c r="G1291">
        <v>4087760000</v>
      </c>
      <c r="H1291" s="8">
        <f t="shared" si="24"/>
        <v>-2.6128883020028683E-3</v>
      </c>
    </row>
    <row r="1292" spans="1:8" x14ac:dyDescent="0.35">
      <c r="A1292" s="1">
        <v>43345</v>
      </c>
      <c r="B1292">
        <v>7189.580078</v>
      </c>
      <c r="C1292">
        <v>7306.3100590000004</v>
      </c>
      <c r="D1292">
        <v>7132.1601559999999</v>
      </c>
      <c r="E1292">
        <v>7272.7202150000003</v>
      </c>
      <c r="F1292">
        <v>7272.7202150000003</v>
      </c>
      <c r="G1292">
        <v>4329540000</v>
      </c>
      <c r="H1292" s="8">
        <f t="shared" si="24"/>
        <v>1.1431779931327981E-2</v>
      </c>
    </row>
    <row r="1293" spans="1:8" x14ac:dyDescent="0.35">
      <c r="A1293" s="1">
        <v>43344</v>
      </c>
      <c r="B1293">
        <v>7044.8100590000004</v>
      </c>
      <c r="C1293">
        <v>7242.2900390000004</v>
      </c>
      <c r="D1293">
        <v>7038.0498049999997</v>
      </c>
      <c r="E1293">
        <v>7193.25</v>
      </c>
      <c r="F1293">
        <v>7193.25</v>
      </c>
      <c r="G1293">
        <v>4116050000</v>
      </c>
      <c r="H1293" s="8">
        <f t="shared" si="24"/>
        <v>2.0636004726653411E-2</v>
      </c>
    </row>
    <row r="1294" spans="1:8" x14ac:dyDescent="0.35">
      <c r="A1294" s="1">
        <v>43343</v>
      </c>
      <c r="B1294">
        <v>6973.9702150000003</v>
      </c>
      <c r="C1294">
        <v>7057.169922</v>
      </c>
      <c r="D1294">
        <v>6920.1601559999999</v>
      </c>
      <c r="E1294">
        <v>7037.580078</v>
      </c>
      <c r="F1294">
        <v>7037.580078</v>
      </c>
      <c r="G1294">
        <v>4495650000</v>
      </c>
      <c r="H1294" s="8">
        <f t="shared" si="24"/>
        <v>9.0385988216104066E-3</v>
      </c>
    </row>
    <row r="1295" spans="1:8" x14ac:dyDescent="0.35">
      <c r="A1295" s="1">
        <v>43342</v>
      </c>
      <c r="B1295">
        <v>7043.7597660000001</v>
      </c>
      <c r="C1295">
        <v>7072.6899409999996</v>
      </c>
      <c r="D1295">
        <v>6834.6899409999996</v>
      </c>
      <c r="E1295">
        <v>6978.2299800000001</v>
      </c>
      <c r="F1295">
        <v>6978.2299800000001</v>
      </c>
      <c r="G1295">
        <v>4463250000</v>
      </c>
      <c r="H1295" s="8">
        <f t="shared" si="24"/>
        <v>-9.3906028015431006E-3</v>
      </c>
    </row>
    <row r="1296" spans="1:8" x14ac:dyDescent="0.35">
      <c r="A1296" s="1">
        <v>43341</v>
      </c>
      <c r="B1296">
        <v>7091.7099609999996</v>
      </c>
      <c r="C1296">
        <v>7113.2998049999997</v>
      </c>
      <c r="D1296">
        <v>6970.8198240000002</v>
      </c>
      <c r="E1296">
        <v>7047.1601559999999</v>
      </c>
      <c r="F1296">
        <v>7047.1601559999999</v>
      </c>
      <c r="G1296">
        <v>4145880000</v>
      </c>
      <c r="H1296" s="8">
        <f t="shared" si="24"/>
        <v>-6.3216677376162151E-3</v>
      </c>
    </row>
    <row r="1297" spans="1:8" x14ac:dyDescent="0.35">
      <c r="A1297" s="1">
        <v>43340</v>
      </c>
      <c r="B1297">
        <v>6891.080078</v>
      </c>
      <c r="C1297">
        <v>7109.5600590000004</v>
      </c>
      <c r="D1297">
        <v>6882.3398440000001</v>
      </c>
      <c r="E1297">
        <v>7096.2797849999997</v>
      </c>
      <c r="F1297">
        <v>7096.2797849999997</v>
      </c>
      <c r="G1297">
        <v>4659940000</v>
      </c>
      <c r="H1297" s="8">
        <f t="shared" si="24"/>
        <v>2.8916518685431141E-2</v>
      </c>
    </row>
    <row r="1298" spans="1:8" x14ac:dyDescent="0.35">
      <c r="A1298" s="1">
        <v>43339</v>
      </c>
      <c r="B1298">
        <v>6710.7998049999997</v>
      </c>
      <c r="C1298">
        <v>6884.6401370000003</v>
      </c>
      <c r="D1298">
        <v>6689.7099609999996</v>
      </c>
      <c r="E1298">
        <v>6884.6401370000003</v>
      </c>
      <c r="F1298">
        <v>6884.6401370000003</v>
      </c>
      <c r="G1298">
        <v>4019000000</v>
      </c>
      <c r="H1298" s="8">
        <f t="shared" si="24"/>
        <v>2.5250460233314686E-2</v>
      </c>
    </row>
    <row r="1299" spans="1:8" x14ac:dyDescent="0.35">
      <c r="A1299" s="1">
        <v>43338</v>
      </c>
      <c r="B1299">
        <v>6754.6401370000003</v>
      </c>
      <c r="C1299">
        <v>6774.75</v>
      </c>
      <c r="D1299">
        <v>6620.75</v>
      </c>
      <c r="E1299">
        <v>6707.2597660000001</v>
      </c>
      <c r="F1299">
        <v>6707.2597660000001</v>
      </c>
      <c r="G1299">
        <v>3295500000</v>
      </c>
      <c r="H1299" s="8">
        <f t="shared" si="24"/>
        <v>-7.0640429404833331E-3</v>
      </c>
    </row>
    <row r="1300" spans="1:8" x14ac:dyDescent="0.35">
      <c r="A1300" s="1">
        <v>43337</v>
      </c>
      <c r="B1300">
        <v>6719.9501950000003</v>
      </c>
      <c r="C1300">
        <v>6789.6298829999996</v>
      </c>
      <c r="D1300">
        <v>6700.9599609999996</v>
      </c>
      <c r="E1300">
        <v>6763.1899409999996</v>
      </c>
      <c r="F1300">
        <v>6763.1899409999996</v>
      </c>
      <c r="G1300">
        <v>3312600000</v>
      </c>
      <c r="H1300" s="8">
        <f t="shared" si="24"/>
        <v>6.3933951844040464E-3</v>
      </c>
    </row>
    <row r="1301" spans="1:8" x14ac:dyDescent="0.35">
      <c r="A1301" s="1">
        <v>43336</v>
      </c>
      <c r="B1301">
        <v>6551.5200199999999</v>
      </c>
      <c r="C1301">
        <v>6719.9599609999996</v>
      </c>
      <c r="D1301">
        <v>6498.6401370000003</v>
      </c>
      <c r="E1301">
        <v>6719.9599609999996</v>
      </c>
      <c r="F1301">
        <v>6719.9599609999996</v>
      </c>
      <c r="G1301">
        <v>4097820000</v>
      </c>
      <c r="H1301" s="8">
        <f t="shared" si="24"/>
        <v>2.5065616756284069E-2</v>
      </c>
    </row>
    <row r="1302" spans="1:8" x14ac:dyDescent="0.35">
      <c r="A1302" s="1">
        <v>43335</v>
      </c>
      <c r="B1302">
        <v>6371.3398440000001</v>
      </c>
      <c r="C1302">
        <v>6546.5400390000004</v>
      </c>
      <c r="D1302">
        <v>6371.3398440000001</v>
      </c>
      <c r="E1302">
        <v>6534.8798829999996</v>
      </c>
      <c r="F1302">
        <v>6534.8798829999996</v>
      </c>
      <c r="G1302">
        <v>3426180000</v>
      </c>
      <c r="H1302" s="8">
        <f t="shared" si="24"/>
        <v>2.5025714615724871E-2</v>
      </c>
    </row>
    <row r="1303" spans="1:8" x14ac:dyDescent="0.35">
      <c r="A1303" s="1">
        <v>43334</v>
      </c>
      <c r="B1303">
        <v>6486.25</v>
      </c>
      <c r="C1303">
        <v>6816.7900390000004</v>
      </c>
      <c r="D1303">
        <v>6310.1098629999997</v>
      </c>
      <c r="E1303">
        <v>6376.7099609999996</v>
      </c>
      <c r="F1303">
        <v>6376.7099609999996</v>
      </c>
      <c r="G1303">
        <v>4668110000</v>
      </c>
      <c r="H1303" s="8">
        <f t="shared" si="24"/>
        <v>-1.7178143536392285E-2</v>
      </c>
    </row>
    <row r="1304" spans="1:8" x14ac:dyDescent="0.35">
      <c r="A1304" s="1">
        <v>43333</v>
      </c>
      <c r="B1304">
        <v>6301.0698240000002</v>
      </c>
      <c r="C1304">
        <v>6500.8701170000004</v>
      </c>
      <c r="D1304">
        <v>6298.2402339999999</v>
      </c>
      <c r="E1304">
        <v>6488.7597660000001</v>
      </c>
      <c r="F1304">
        <v>6488.7597660000001</v>
      </c>
      <c r="G1304">
        <v>3377180000</v>
      </c>
      <c r="H1304" s="8">
        <f t="shared" si="24"/>
        <v>2.8925395417389841E-2</v>
      </c>
    </row>
    <row r="1305" spans="1:8" x14ac:dyDescent="0.35">
      <c r="A1305" s="1">
        <v>43332</v>
      </c>
      <c r="B1305">
        <v>6500.5097660000001</v>
      </c>
      <c r="C1305">
        <v>6536.919922</v>
      </c>
      <c r="D1305">
        <v>6297.9301759999998</v>
      </c>
      <c r="E1305">
        <v>6308.5297849999997</v>
      </c>
      <c r="F1305">
        <v>6308.5297849999997</v>
      </c>
      <c r="G1305">
        <v>3665100000</v>
      </c>
      <c r="H1305" s="8">
        <f t="shared" si="24"/>
        <v>-3.0431810190779722E-2</v>
      </c>
    </row>
    <row r="1306" spans="1:8" x14ac:dyDescent="0.35">
      <c r="A1306" s="1">
        <v>43331</v>
      </c>
      <c r="B1306">
        <v>6422.5698240000002</v>
      </c>
      <c r="C1306">
        <v>6537.9799800000001</v>
      </c>
      <c r="D1306">
        <v>6361.5498049999997</v>
      </c>
      <c r="E1306">
        <v>6506.0698240000002</v>
      </c>
      <c r="F1306">
        <v>6506.0698240000002</v>
      </c>
      <c r="G1306">
        <v>3311170000</v>
      </c>
      <c r="H1306" s="8">
        <f t="shared" si="24"/>
        <v>1.2834169054254527E-2</v>
      </c>
    </row>
    <row r="1307" spans="1:8" x14ac:dyDescent="0.35">
      <c r="A1307" s="1">
        <v>43330</v>
      </c>
      <c r="B1307">
        <v>6583.4301759999998</v>
      </c>
      <c r="C1307">
        <v>6617.3500979999999</v>
      </c>
      <c r="D1307">
        <v>6353.7299800000001</v>
      </c>
      <c r="E1307">
        <v>6423.7597660000001</v>
      </c>
      <c r="F1307">
        <v>6423.7597660000001</v>
      </c>
      <c r="G1307">
        <v>3984520000</v>
      </c>
      <c r="H1307" s="8">
        <f t="shared" si="24"/>
        <v>-2.4856223740668405E-2</v>
      </c>
    </row>
    <row r="1308" spans="1:8" x14ac:dyDescent="0.35">
      <c r="A1308" s="1">
        <v>43329</v>
      </c>
      <c r="B1308">
        <v>6340.9101559999999</v>
      </c>
      <c r="C1308">
        <v>6582.5</v>
      </c>
      <c r="D1308">
        <v>6324.9702150000003</v>
      </c>
      <c r="E1308">
        <v>6580.6298829999996</v>
      </c>
      <c r="F1308">
        <v>6580.6298829999996</v>
      </c>
      <c r="G1308">
        <v>4992990000</v>
      </c>
      <c r="H1308" s="8">
        <f t="shared" si="24"/>
        <v>3.6428082305506516E-2</v>
      </c>
    </row>
    <row r="1309" spans="1:8" x14ac:dyDescent="0.35">
      <c r="A1309" s="1">
        <v>43328</v>
      </c>
      <c r="B1309">
        <v>6294.2299800000001</v>
      </c>
      <c r="C1309">
        <v>6473.5</v>
      </c>
      <c r="D1309">
        <v>6276.4101559999999</v>
      </c>
      <c r="E1309">
        <v>6334.7299800000001</v>
      </c>
      <c r="F1309">
        <v>6334.7299800000001</v>
      </c>
      <c r="G1309">
        <v>4328420000</v>
      </c>
      <c r="H1309" s="8">
        <f t="shared" si="24"/>
        <v>6.3933269654533878E-3</v>
      </c>
    </row>
    <row r="1310" spans="1:8" x14ac:dyDescent="0.35">
      <c r="A1310" s="1">
        <v>43327</v>
      </c>
      <c r="B1310">
        <v>6221.419922</v>
      </c>
      <c r="C1310">
        <v>6588.4902339999999</v>
      </c>
      <c r="D1310">
        <v>6221.419922</v>
      </c>
      <c r="E1310">
        <v>6308.5200199999999</v>
      </c>
      <c r="F1310">
        <v>6308.5200199999999</v>
      </c>
      <c r="G1310">
        <v>4895450000</v>
      </c>
      <c r="H1310" s="8">
        <f t="shared" si="24"/>
        <v>1.3806740364438106E-2</v>
      </c>
    </row>
    <row r="1311" spans="1:8" x14ac:dyDescent="0.35">
      <c r="A1311" s="1">
        <v>43326</v>
      </c>
      <c r="B1311">
        <v>6287.6601559999999</v>
      </c>
      <c r="C1311">
        <v>6287.9399409999996</v>
      </c>
      <c r="D1311">
        <v>5971.0498049999997</v>
      </c>
      <c r="E1311">
        <v>6199.7099609999996</v>
      </c>
      <c r="F1311">
        <v>6199.7099609999996</v>
      </c>
      <c r="G1311">
        <v>5301700000</v>
      </c>
      <c r="H1311" s="8">
        <f t="shared" si="24"/>
        <v>-1.418617895889668E-2</v>
      </c>
    </row>
    <row r="1312" spans="1:8" x14ac:dyDescent="0.35">
      <c r="A1312" s="1">
        <v>43325</v>
      </c>
      <c r="B1312">
        <v>6341.3598629999997</v>
      </c>
      <c r="C1312">
        <v>6537.0498049999997</v>
      </c>
      <c r="D1312">
        <v>6225.7202150000003</v>
      </c>
      <c r="E1312">
        <v>6297.5698240000002</v>
      </c>
      <c r="F1312">
        <v>6297.5698240000002</v>
      </c>
      <c r="G1312">
        <v>4083980000</v>
      </c>
      <c r="H1312" s="8">
        <f t="shared" si="24"/>
        <v>-6.9534820929044649E-3</v>
      </c>
    </row>
    <row r="1313" spans="1:8" x14ac:dyDescent="0.35">
      <c r="A1313" s="1">
        <v>43324</v>
      </c>
      <c r="B1313">
        <v>6283.6499020000001</v>
      </c>
      <c r="C1313">
        <v>6409.8500979999999</v>
      </c>
      <c r="D1313">
        <v>6237.5</v>
      </c>
      <c r="E1313">
        <v>6322.6899409999996</v>
      </c>
      <c r="F1313">
        <v>6322.6899409999996</v>
      </c>
      <c r="G1313">
        <v>5665250000</v>
      </c>
      <c r="H1313" s="8">
        <f t="shared" si="24"/>
        <v>6.1745933082755179E-3</v>
      </c>
    </row>
    <row r="1314" spans="1:8" x14ac:dyDescent="0.35">
      <c r="A1314" s="1">
        <v>43323</v>
      </c>
      <c r="B1314">
        <v>6185.7900390000004</v>
      </c>
      <c r="C1314">
        <v>6455.7402339999999</v>
      </c>
      <c r="D1314">
        <v>6109.0297849999997</v>
      </c>
      <c r="E1314">
        <v>6295.7299800000001</v>
      </c>
      <c r="F1314">
        <v>6295.7299800000001</v>
      </c>
      <c r="G1314">
        <v>4047850000</v>
      </c>
      <c r="H1314" s="8">
        <f t="shared" si="24"/>
        <v>1.74626201170082E-2</v>
      </c>
    </row>
    <row r="1315" spans="1:8" x14ac:dyDescent="0.35">
      <c r="A1315" s="1">
        <v>43322</v>
      </c>
      <c r="B1315">
        <v>6571.419922</v>
      </c>
      <c r="C1315">
        <v>6591.2597660000001</v>
      </c>
      <c r="D1315">
        <v>6124.5200199999999</v>
      </c>
      <c r="E1315">
        <v>6184.7099609999996</v>
      </c>
      <c r="F1315">
        <v>6184.7099609999996</v>
      </c>
      <c r="G1315">
        <v>4528680000</v>
      </c>
      <c r="H1315" s="8">
        <f t="shared" si="24"/>
        <v>-6.2526773840413649E-2</v>
      </c>
    </row>
    <row r="1316" spans="1:8" x14ac:dyDescent="0.35">
      <c r="A1316" s="1">
        <v>43321</v>
      </c>
      <c r="B1316">
        <v>6305.5600590000004</v>
      </c>
      <c r="C1316">
        <v>6625.7299800000001</v>
      </c>
      <c r="D1316">
        <v>6249.0698240000002</v>
      </c>
      <c r="E1316">
        <v>6568.2299800000001</v>
      </c>
      <c r="F1316">
        <v>6568.2299800000001</v>
      </c>
      <c r="G1316">
        <v>4267040000</v>
      </c>
      <c r="H1316" s="8">
        <f t="shared" si="24"/>
        <v>3.999097501150526E-2</v>
      </c>
    </row>
    <row r="1317" spans="1:8" x14ac:dyDescent="0.35">
      <c r="A1317" s="1">
        <v>43320</v>
      </c>
      <c r="B1317">
        <v>6746.8500979999999</v>
      </c>
      <c r="C1317">
        <v>6746.8500979999999</v>
      </c>
      <c r="D1317">
        <v>6226.2202150000003</v>
      </c>
      <c r="E1317">
        <v>6305.7998049999997</v>
      </c>
      <c r="F1317">
        <v>6305.7998049999997</v>
      </c>
      <c r="G1317">
        <v>5064430000</v>
      </c>
      <c r="H1317" s="8">
        <f t="shared" si="24"/>
        <v>-6.9943592666909957E-2</v>
      </c>
    </row>
    <row r="1318" spans="1:8" x14ac:dyDescent="0.35">
      <c r="A1318" s="1">
        <v>43319</v>
      </c>
      <c r="B1318">
        <v>6958.3198240000002</v>
      </c>
      <c r="C1318">
        <v>7146.5600590000004</v>
      </c>
      <c r="D1318">
        <v>6748.2402339999999</v>
      </c>
      <c r="E1318">
        <v>6753.1201170000004</v>
      </c>
      <c r="F1318">
        <v>6753.1201170000004</v>
      </c>
      <c r="G1318">
        <v>4682800000</v>
      </c>
      <c r="H1318" s="8">
        <f t="shared" si="24"/>
        <v>-3.0385911022586323E-2</v>
      </c>
    </row>
    <row r="1319" spans="1:8" x14ac:dyDescent="0.35">
      <c r="A1319" s="1">
        <v>43318</v>
      </c>
      <c r="B1319">
        <v>7062.9399409999996</v>
      </c>
      <c r="C1319">
        <v>7166.5498049999997</v>
      </c>
      <c r="D1319">
        <v>6890.5400390000004</v>
      </c>
      <c r="E1319">
        <v>6951.7998049999997</v>
      </c>
      <c r="F1319">
        <v>6951.7998049999997</v>
      </c>
      <c r="G1319">
        <v>3925900000</v>
      </c>
      <c r="H1319" s="8">
        <f t="shared" si="24"/>
        <v>-1.5987246341596855E-2</v>
      </c>
    </row>
    <row r="1320" spans="1:8" x14ac:dyDescent="0.35">
      <c r="A1320" s="1">
        <v>43317</v>
      </c>
      <c r="B1320">
        <v>7031.080078</v>
      </c>
      <c r="C1320">
        <v>7102.7700199999999</v>
      </c>
      <c r="D1320">
        <v>6940.7001950000003</v>
      </c>
      <c r="E1320">
        <v>7068.4799800000001</v>
      </c>
      <c r="F1320">
        <v>7068.4799800000001</v>
      </c>
      <c r="G1320">
        <v>3679110000</v>
      </c>
      <c r="H1320" s="8">
        <f t="shared" si="24"/>
        <v>5.2910812658197711E-3</v>
      </c>
    </row>
    <row r="1321" spans="1:8" x14ac:dyDescent="0.35">
      <c r="A1321" s="1">
        <v>43316</v>
      </c>
      <c r="B1321">
        <v>7438.669922</v>
      </c>
      <c r="C1321">
        <v>7497.4902339999999</v>
      </c>
      <c r="D1321">
        <v>6984.0698240000002</v>
      </c>
      <c r="E1321">
        <v>7032.8500979999999</v>
      </c>
      <c r="F1321">
        <v>7032.8500979999999</v>
      </c>
      <c r="G1321">
        <v>4268390000</v>
      </c>
      <c r="H1321" s="8">
        <f t="shared" si="24"/>
        <v>-5.7703465642671252E-2</v>
      </c>
    </row>
    <row r="1322" spans="1:8" x14ac:dyDescent="0.35">
      <c r="A1322" s="1">
        <v>43315</v>
      </c>
      <c r="B1322">
        <v>7562.1401370000003</v>
      </c>
      <c r="C1322">
        <v>7562.1401370000003</v>
      </c>
      <c r="D1322">
        <v>7328.6499020000001</v>
      </c>
      <c r="E1322">
        <v>7434.3901370000003</v>
      </c>
      <c r="F1322">
        <v>7434.3901370000003</v>
      </c>
      <c r="G1322">
        <v>4627150000</v>
      </c>
      <c r="H1322" s="8">
        <f t="shared" si="24"/>
        <v>-1.7183655638974976E-2</v>
      </c>
    </row>
    <row r="1323" spans="1:8" x14ac:dyDescent="0.35">
      <c r="A1323" s="1">
        <v>43314</v>
      </c>
      <c r="B1323">
        <v>7634.1899409999996</v>
      </c>
      <c r="C1323">
        <v>7712.7700199999999</v>
      </c>
      <c r="D1323">
        <v>7523.4399409999996</v>
      </c>
      <c r="E1323">
        <v>7567.1499020000001</v>
      </c>
      <c r="F1323">
        <v>7567.1499020000001</v>
      </c>
      <c r="G1323">
        <v>4214110000</v>
      </c>
      <c r="H1323" s="8">
        <f t="shared" si="24"/>
        <v>-8.8593512575032805E-3</v>
      </c>
    </row>
    <row r="1324" spans="1:8" x14ac:dyDescent="0.35">
      <c r="A1324" s="1">
        <v>43313</v>
      </c>
      <c r="B1324">
        <v>7769.0400390000004</v>
      </c>
      <c r="C1324">
        <v>7769.0400390000004</v>
      </c>
      <c r="D1324">
        <v>7504.9501950000003</v>
      </c>
      <c r="E1324">
        <v>7624.9101559999999</v>
      </c>
      <c r="F1324">
        <v>7624.9101559999999</v>
      </c>
      <c r="G1324">
        <v>4797620000</v>
      </c>
      <c r="H1324" s="8">
        <f t="shared" si="24"/>
        <v>-1.8902502462482852E-2</v>
      </c>
    </row>
    <row r="1325" spans="1:8" x14ac:dyDescent="0.35">
      <c r="A1325" s="1">
        <v>43312</v>
      </c>
      <c r="B1325">
        <v>8181.2001950000003</v>
      </c>
      <c r="C1325">
        <v>8181.5297849999997</v>
      </c>
      <c r="D1325">
        <v>7696.9301759999998</v>
      </c>
      <c r="E1325">
        <v>7780.4399409999996</v>
      </c>
      <c r="F1325">
        <v>7780.4399409999996</v>
      </c>
      <c r="G1325">
        <v>5287530000</v>
      </c>
      <c r="H1325" s="8">
        <f t="shared" si="24"/>
        <v>-5.1508688074069504E-2</v>
      </c>
    </row>
    <row r="1326" spans="1:8" x14ac:dyDescent="0.35">
      <c r="A1326" s="1">
        <v>43311</v>
      </c>
      <c r="B1326">
        <v>8221.5800780000009</v>
      </c>
      <c r="C1326">
        <v>8235.5</v>
      </c>
      <c r="D1326">
        <v>7917.5</v>
      </c>
      <c r="E1326">
        <v>8180.4799800000001</v>
      </c>
      <c r="F1326">
        <v>8180.4799800000001</v>
      </c>
      <c r="G1326">
        <v>5551400000</v>
      </c>
      <c r="H1326" s="8">
        <f t="shared" si="24"/>
        <v>-5.0241670538261982E-3</v>
      </c>
    </row>
    <row r="1327" spans="1:8" x14ac:dyDescent="0.35">
      <c r="A1327" s="1">
        <v>43310</v>
      </c>
      <c r="B1327">
        <v>8205.8203130000002</v>
      </c>
      <c r="C1327">
        <v>8272.2597659999992</v>
      </c>
      <c r="D1327">
        <v>8141.1801759999998</v>
      </c>
      <c r="E1327">
        <v>8218.4599610000005</v>
      </c>
      <c r="F1327">
        <v>8218.4599610000005</v>
      </c>
      <c r="G1327">
        <v>4107190016</v>
      </c>
      <c r="H1327" s="8">
        <f t="shared" si="24"/>
        <v>1.5379582135802421E-3</v>
      </c>
    </row>
    <row r="1328" spans="1:8" x14ac:dyDescent="0.35">
      <c r="A1328" s="1">
        <v>43309</v>
      </c>
      <c r="B1328">
        <v>8169.0600590000004</v>
      </c>
      <c r="C1328">
        <v>8222.8496090000008</v>
      </c>
      <c r="D1328">
        <v>8110.7700199999999</v>
      </c>
      <c r="E1328">
        <v>8192.1503909999992</v>
      </c>
      <c r="F1328">
        <v>8192.1503909999992</v>
      </c>
      <c r="G1328">
        <v>3988750080</v>
      </c>
      <c r="H1328" s="8">
        <f t="shared" si="24"/>
        <v>2.8185922984722282E-3</v>
      </c>
    </row>
    <row r="1329" spans="1:8" x14ac:dyDescent="0.35">
      <c r="A1329" s="1">
        <v>43308</v>
      </c>
      <c r="B1329">
        <v>7950.3999020000001</v>
      </c>
      <c r="C1329">
        <v>8262.6601559999999</v>
      </c>
      <c r="D1329">
        <v>7839.7597660000001</v>
      </c>
      <c r="E1329">
        <v>8165.0097660000001</v>
      </c>
      <c r="F1329">
        <v>8165.0097660000001</v>
      </c>
      <c r="G1329">
        <v>5195879936</v>
      </c>
      <c r="H1329" s="8">
        <f t="shared" si="24"/>
        <v>2.6284091525972098E-2</v>
      </c>
    </row>
    <row r="1330" spans="1:8" x14ac:dyDescent="0.35">
      <c r="A1330" s="1">
        <v>43307</v>
      </c>
      <c r="B1330">
        <v>8176.8500979999999</v>
      </c>
      <c r="C1330">
        <v>8290.3300780000009</v>
      </c>
      <c r="D1330">
        <v>7878.7099609999996</v>
      </c>
      <c r="E1330">
        <v>7951.580078</v>
      </c>
      <c r="F1330">
        <v>7951.580078</v>
      </c>
      <c r="G1330">
        <v>4899089920</v>
      </c>
      <c r="H1330" s="8">
        <f t="shared" si="24"/>
        <v>-2.8330220885690982E-2</v>
      </c>
    </row>
    <row r="1331" spans="1:8" x14ac:dyDescent="0.35">
      <c r="A1331" s="1">
        <v>43306</v>
      </c>
      <c r="B1331">
        <v>8379.6601559999999</v>
      </c>
      <c r="C1331">
        <v>8416.8701170000004</v>
      </c>
      <c r="D1331">
        <v>8086.3598629999997</v>
      </c>
      <c r="E1331">
        <v>8181.3901370000003</v>
      </c>
      <c r="F1331">
        <v>8181.3901370000003</v>
      </c>
      <c r="G1331">
        <v>5845400064</v>
      </c>
      <c r="H1331" s="8">
        <f t="shared" si="24"/>
        <v>-2.4234270176572023E-2</v>
      </c>
    </row>
    <row r="1332" spans="1:8" x14ac:dyDescent="0.35">
      <c r="A1332" s="1">
        <v>43305</v>
      </c>
      <c r="B1332">
        <v>7716.5097660000001</v>
      </c>
      <c r="C1332">
        <v>8424.2695309999999</v>
      </c>
      <c r="D1332">
        <v>7705.5</v>
      </c>
      <c r="E1332">
        <v>8424.2695309999999</v>
      </c>
      <c r="F1332">
        <v>8424.2695309999999</v>
      </c>
      <c r="G1332">
        <v>7277689856</v>
      </c>
      <c r="H1332" s="8">
        <f t="shared" si="24"/>
        <v>8.4014378029519846E-2</v>
      </c>
    </row>
    <row r="1333" spans="1:8" x14ac:dyDescent="0.35">
      <c r="A1333" s="1">
        <v>43304</v>
      </c>
      <c r="B1333">
        <v>7414.7099609999996</v>
      </c>
      <c r="C1333">
        <v>7771.5</v>
      </c>
      <c r="D1333">
        <v>7409.1000979999999</v>
      </c>
      <c r="E1333">
        <v>7711.1098629999997</v>
      </c>
      <c r="F1333">
        <v>7711.1098629999997</v>
      </c>
      <c r="G1333">
        <v>5132480000</v>
      </c>
      <c r="H1333" s="8">
        <f t="shared" si="24"/>
        <v>3.8438033858421261E-2</v>
      </c>
    </row>
    <row r="1334" spans="1:8" x14ac:dyDescent="0.35">
      <c r="A1334" s="1">
        <v>43303</v>
      </c>
      <c r="B1334">
        <v>7417.7998049999997</v>
      </c>
      <c r="C1334">
        <v>7537.9501950000003</v>
      </c>
      <c r="D1334">
        <v>7383.8198240000002</v>
      </c>
      <c r="E1334">
        <v>7418.4902339999999</v>
      </c>
      <c r="F1334">
        <v>7418.4902339999999</v>
      </c>
      <c r="G1334">
        <v>3695460096</v>
      </c>
      <c r="H1334" s="8">
        <f t="shared" si="24"/>
        <v>9.3068667373300202E-5</v>
      </c>
    </row>
    <row r="1335" spans="1:8" x14ac:dyDescent="0.35">
      <c r="A1335" s="1">
        <v>43302</v>
      </c>
      <c r="B1335">
        <v>7352.7202150000003</v>
      </c>
      <c r="C1335">
        <v>7437.6401370000003</v>
      </c>
      <c r="D1335">
        <v>7262.4101559999999</v>
      </c>
      <c r="E1335">
        <v>7419.2900390000004</v>
      </c>
      <c r="F1335">
        <v>7419.2900390000004</v>
      </c>
      <c r="G1335">
        <v>3726609920</v>
      </c>
      <c r="H1335" s="8">
        <f t="shared" si="24"/>
        <v>8.9725329041015194E-3</v>
      </c>
    </row>
    <row r="1336" spans="1:8" x14ac:dyDescent="0.35">
      <c r="A1336" s="1">
        <v>43301</v>
      </c>
      <c r="B1336">
        <v>7467.3999020000001</v>
      </c>
      <c r="C1336">
        <v>7594.669922</v>
      </c>
      <c r="D1336">
        <v>7323.2597660000001</v>
      </c>
      <c r="E1336">
        <v>7354.1298829999996</v>
      </c>
      <c r="F1336">
        <v>7354.1298829999996</v>
      </c>
      <c r="G1336">
        <v>4936869888</v>
      </c>
      <c r="H1336" s="8">
        <f t="shared" si="24"/>
        <v>-1.5402232596114255E-2</v>
      </c>
    </row>
    <row r="1337" spans="1:8" x14ac:dyDescent="0.35">
      <c r="A1337" s="1">
        <v>43300</v>
      </c>
      <c r="B1337">
        <v>7378.2001950000003</v>
      </c>
      <c r="C1337">
        <v>7494.4599609999996</v>
      </c>
      <c r="D1337">
        <v>7295.4599609999996</v>
      </c>
      <c r="E1337">
        <v>7466.8598629999997</v>
      </c>
      <c r="F1337">
        <v>7466.8598629999997</v>
      </c>
      <c r="G1337">
        <v>5111629824</v>
      </c>
      <c r="H1337" s="8">
        <f t="shared" si="24"/>
        <v>1.1873755450979908E-2</v>
      </c>
    </row>
    <row r="1338" spans="1:8" x14ac:dyDescent="0.35">
      <c r="A1338" s="1">
        <v>43299</v>
      </c>
      <c r="B1338">
        <v>7315.3198240000002</v>
      </c>
      <c r="C1338">
        <v>7534.9902339999999</v>
      </c>
      <c r="D1338">
        <v>7280.4702150000003</v>
      </c>
      <c r="E1338">
        <v>7370.7797849999997</v>
      </c>
      <c r="F1338">
        <v>7370.7797849999997</v>
      </c>
      <c r="G1338">
        <v>6103410176</v>
      </c>
      <c r="H1338" s="8">
        <f t="shared" si="24"/>
        <v>7.5243003613897231E-3</v>
      </c>
    </row>
    <row r="1339" spans="1:8" x14ac:dyDescent="0.35">
      <c r="A1339" s="1">
        <v>43298</v>
      </c>
      <c r="B1339">
        <v>6739.6499020000001</v>
      </c>
      <c r="C1339">
        <v>7387.2402339999999</v>
      </c>
      <c r="D1339">
        <v>6684.169922</v>
      </c>
      <c r="E1339">
        <v>7321.0400390000004</v>
      </c>
      <c r="F1339">
        <v>7321.0400390000004</v>
      </c>
      <c r="G1339">
        <v>5961950208</v>
      </c>
      <c r="H1339" s="8">
        <f t="shared" si="24"/>
        <v>7.9413598874322491E-2</v>
      </c>
    </row>
    <row r="1340" spans="1:8" x14ac:dyDescent="0.35">
      <c r="A1340" s="1">
        <v>43297</v>
      </c>
      <c r="B1340">
        <v>6357.0097660000001</v>
      </c>
      <c r="C1340">
        <v>6741.75</v>
      </c>
      <c r="D1340">
        <v>6357.0097660000001</v>
      </c>
      <c r="E1340">
        <v>6741.75</v>
      </c>
      <c r="F1340">
        <v>6741.75</v>
      </c>
      <c r="G1340">
        <v>4725799936</v>
      </c>
      <c r="H1340" s="8">
        <f t="shared" si="24"/>
        <v>5.7068303333704141E-2</v>
      </c>
    </row>
    <row r="1341" spans="1:8" x14ac:dyDescent="0.35">
      <c r="A1341" s="1">
        <v>43296</v>
      </c>
      <c r="B1341">
        <v>6272.7001950000003</v>
      </c>
      <c r="C1341">
        <v>6403.4599609999996</v>
      </c>
      <c r="D1341">
        <v>6256.5097660000001</v>
      </c>
      <c r="E1341">
        <v>6359.6401370000003</v>
      </c>
      <c r="F1341">
        <v>6359.6401370000003</v>
      </c>
      <c r="G1341">
        <v>3285459968</v>
      </c>
      <c r="H1341" s="8">
        <f t="shared" si="24"/>
        <v>1.3670575712954051E-2</v>
      </c>
    </row>
    <row r="1342" spans="1:8" x14ac:dyDescent="0.35">
      <c r="A1342" s="1">
        <v>43295</v>
      </c>
      <c r="B1342">
        <v>6247.5</v>
      </c>
      <c r="C1342">
        <v>6298.1899409999996</v>
      </c>
      <c r="D1342">
        <v>6212.2202150000003</v>
      </c>
      <c r="E1342">
        <v>6276.1201170000004</v>
      </c>
      <c r="F1342">
        <v>6276.1201170000004</v>
      </c>
      <c r="G1342">
        <v>2923670016</v>
      </c>
      <c r="H1342" s="8">
        <f t="shared" si="24"/>
        <v>4.5601608105743001E-3</v>
      </c>
    </row>
    <row r="1343" spans="1:8" x14ac:dyDescent="0.35">
      <c r="A1343" s="1">
        <v>43294</v>
      </c>
      <c r="B1343">
        <v>6235.0297849999997</v>
      </c>
      <c r="C1343">
        <v>6310.5498049999997</v>
      </c>
      <c r="D1343">
        <v>6192.2402339999999</v>
      </c>
      <c r="E1343">
        <v>6238.0498049999997</v>
      </c>
      <c r="F1343">
        <v>6238.0498049999997</v>
      </c>
      <c r="G1343">
        <v>3805400064</v>
      </c>
      <c r="H1343" s="8">
        <f t="shared" si="24"/>
        <v>4.841288695033001E-4</v>
      </c>
    </row>
    <row r="1344" spans="1:8" x14ac:dyDescent="0.35">
      <c r="A1344" s="1">
        <v>43293</v>
      </c>
      <c r="B1344">
        <v>6396.7797849999997</v>
      </c>
      <c r="C1344">
        <v>6397.1000979999999</v>
      </c>
      <c r="D1344">
        <v>6136.419922</v>
      </c>
      <c r="E1344">
        <v>6228.8100590000004</v>
      </c>
      <c r="F1344">
        <v>6228.8100590000004</v>
      </c>
      <c r="G1344">
        <v>3770170112</v>
      </c>
      <c r="H1344" s="8">
        <f t="shared" si="24"/>
        <v>-2.6966583409828028E-2</v>
      </c>
    </row>
    <row r="1345" spans="1:8" x14ac:dyDescent="0.35">
      <c r="A1345" s="1">
        <v>43292</v>
      </c>
      <c r="B1345">
        <v>6330.7700199999999</v>
      </c>
      <c r="C1345">
        <v>6444.9599609999996</v>
      </c>
      <c r="D1345">
        <v>6330.4702150000003</v>
      </c>
      <c r="E1345">
        <v>6394.7099609999996</v>
      </c>
      <c r="F1345">
        <v>6394.7099609999996</v>
      </c>
      <c r="G1345">
        <v>3644859904</v>
      </c>
      <c r="H1345" s="8">
        <f t="shared" si="24"/>
        <v>9.9988805418785177E-3</v>
      </c>
    </row>
    <row r="1346" spans="1:8" x14ac:dyDescent="0.35">
      <c r="A1346" s="1">
        <v>43291</v>
      </c>
      <c r="B1346">
        <v>6739.2099609999996</v>
      </c>
      <c r="C1346">
        <v>6767.7402339999999</v>
      </c>
      <c r="D1346">
        <v>6320.7202150000003</v>
      </c>
      <c r="E1346">
        <v>6329.9501950000003</v>
      </c>
      <c r="F1346">
        <v>6329.9501950000003</v>
      </c>
      <c r="G1346">
        <v>4052430080</v>
      </c>
      <c r="H1346" s="8">
        <f t="shared" si="24"/>
        <v>-6.4654500176521398E-2</v>
      </c>
    </row>
    <row r="1347" spans="1:8" x14ac:dyDescent="0.35">
      <c r="A1347" s="1">
        <v>43290</v>
      </c>
      <c r="B1347">
        <v>6775.080078</v>
      </c>
      <c r="C1347">
        <v>6838.6801759999998</v>
      </c>
      <c r="D1347">
        <v>6724.3398440000001</v>
      </c>
      <c r="E1347">
        <v>6741.75</v>
      </c>
      <c r="F1347">
        <v>6741.75</v>
      </c>
      <c r="G1347">
        <v>3718129920</v>
      </c>
      <c r="H1347" s="8">
        <f t="shared" si="24"/>
        <v>-4.9438317944153903E-3</v>
      </c>
    </row>
    <row r="1348" spans="1:8" x14ac:dyDescent="0.35">
      <c r="A1348" s="1">
        <v>43289</v>
      </c>
      <c r="B1348">
        <v>6857.7998049999997</v>
      </c>
      <c r="C1348">
        <v>6885.9101559999999</v>
      </c>
      <c r="D1348">
        <v>6747.9799800000001</v>
      </c>
      <c r="E1348">
        <v>6773.8798829999996</v>
      </c>
      <c r="F1348">
        <v>6773.8798829999996</v>
      </c>
      <c r="G1348">
        <v>3386210048</v>
      </c>
      <c r="H1348" s="8">
        <f t="shared" si="24"/>
        <v>-1.2388752598139338E-2</v>
      </c>
    </row>
    <row r="1349" spans="1:8" x14ac:dyDescent="0.35">
      <c r="A1349" s="1">
        <v>43288</v>
      </c>
      <c r="B1349">
        <v>6668.7099609999996</v>
      </c>
      <c r="C1349">
        <v>6863.9902339999999</v>
      </c>
      <c r="D1349">
        <v>6579.2402339999999</v>
      </c>
      <c r="E1349">
        <v>6856.9301759999998</v>
      </c>
      <c r="F1349">
        <v>6856.9301759999998</v>
      </c>
      <c r="G1349">
        <v>3961080064</v>
      </c>
      <c r="H1349" s="8">
        <f t="shared" si="24"/>
        <v>2.7449632731975523E-2</v>
      </c>
    </row>
    <row r="1350" spans="1:8" x14ac:dyDescent="0.35">
      <c r="A1350" s="1">
        <v>43287</v>
      </c>
      <c r="B1350">
        <v>6638.6899409999996</v>
      </c>
      <c r="C1350">
        <v>6700.9399409999996</v>
      </c>
      <c r="D1350">
        <v>6533.5498049999997</v>
      </c>
      <c r="E1350">
        <v>6673.5</v>
      </c>
      <c r="F1350">
        <v>6673.5</v>
      </c>
      <c r="G1350">
        <v>4313959936</v>
      </c>
      <c r="H1350" s="8">
        <f t="shared" si="24"/>
        <v>5.2161622836593043E-3</v>
      </c>
    </row>
    <row r="1351" spans="1:8" x14ac:dyDescent="0.35">
      <c r="A1351" s="1">
        <v>43286</v>
      </c>
      <c r="B1351">
        <v>6599.7099609999996</v>
      </c>
      <c r="C1351">
        <v>6749.5400390000004</v>
      </c>
      <c r="D1351">
        <v>6546.6499020000001</v>
      </c>
      <c r="E1351">
        <v>6639.1401370000003</v>
      </c>
      <c r="F1351">
        <v>6639.1401370000003</v>
      </c>
      <c r="G1351">
        <v>4999240192</v>
      </c>
      <c r="H1351" s="8">
        <f t="shared" si="24"/>
        <v>5.9390486096619587E-3</v>
      </c>
    </row>
    <row r="1352" spans="1:8" x14ac:dyDescent="0.35">
      <c r="A1352" s="1">
        <v>43285</v>
      </c>
      <c r="B1352">
        <v>6550.8701170000004</v>
      </c>
      <c r="C1352">
        <v>6771.919922</v>
      </c>
      <c r="D1352">
        <v>6450.4599609999996</v>
      </c>
      <c r="E1352">
        <v>6597.5498049999997</v>
      </c>
      <c r="F1352">
        <v>6597.5498049999997</v>
      </c>
      <c r="G1352">
        <v>4176689920</v>
      </c>
      <c r="H1352" s="8">
        <f t="shared" ref="H1352:H1415" si="25">(E1352-B1352)/E1352</f>
        <v>7.0753066486323041E-3</v>
      </c>
    </row>
    <row r="1353" spans="1:8" x14ac:dyDescent="0.35">
      <c r="A1353" s="1">
        <v>43284</v>
      </c>
      <c r="B1353">
        <v>6596.6601559999999</v>
      </c>
      <c r="C1353">
        <v>6671.3701170000004</v>
      </c>
      <c r="D1353">
        <v>6447.75</v>
      </c>
      <c r="E1353">
        <v>6529.5898440000001</v>
      </c>
      <c r="F1353">
        <v>6529.5898440000001</v>
      </c>
      <c r="G1353">
        <v>4672309760</v>
      </c>
      <c r="H1353" s="8">
        <f t="shared" si="25"/>
        <v>-1.0271749620174126E-2</v>
      </c>
    </row>
    <row r="1354" spans="1:8" x14ac:dyDescent="0.35">
      <c r="A1354" s="1">
        <v>43283</v>
      </c>
      <c r="B1354">
        <v>6380.3798829999996</v>
      </c>
      <c r="C1354">
        <v>6683.8598629999997</v>
      </c>
      <c r="D1354">
        <v>6305.7001950000003</v>
      </c>
      <c r="E1354">
        <v>6614.1801759999998</v>
      </c>
      <c r="F1354">
        <v>6614.1801759999998</v>
      </c>
      <c r="G1354">
        <v>4396930048</v>
      </c>
      <c r="H1354" s="8">
        <f t="shared" si="25"/>
        <v>3.5348340501572727E-2</v>
      </c>
    </row>
    <row r="1355" spans="1:8" x14ac:dyDescent="0.35">
      <c r="A1355" s="1">
        <v>43282</v>
      </c>
      <c r="B1355">
        <v>6411.6801759999998</v>
      </c>
      <c r="C1355">
        <v>6432.8500979999999</v>
      </c>
      <c r="D1355">
        <v>6289.2900390000004</v>
      </c>
      <c r="E1355">
        <v>6385.8198240000002</v>
      </c>
      <c r="F1355">
        <v>6385.8198240000002</v>
      </c>
      <c r="G1355">
        <v>4788259840</v>
      </c>
      <c r="H1355" s="8">
        <f t="shared" si="25"/>
        <v>-4.0496526229581407E-3</v>
      </c>
    </row>
    <row r="1356" spans="1:8" x14ac:dyDescent="0.35">
      <c r="A1356" s="1">
        <v>43281</v>
      </c>
      <c r="B1356">
        <v>6214.2202150000003</v>
      </c>
      <c r="C1356">
        <v>6465.5097660000001</v>
      </c>
      <c r="D1356">
        <v>6214.2202150000003</v>
      </c>
      <c r="E1356">
        <v>6404</v>
      </c>
      <c r="F1356">
        <v>6404</v>
      </c>
      <c r="G1356">
        <v>4543860224</v>
      </c>
      <c r="H1356" s="8">
        <f t="shared" si="25"/>
        <v>2.9634569800124879E-2</v>
      </c>
    </row>
    <row r="1357" spans="1:8" x14ac:dyDescent="0.35">
      <c r="A1357" s="1">
        <v>43280</v>
      </c>
      <c r="B1357">
        <v>5898.1298829999996</v>
      </c>
      <c r="C1357">
        <v>6261.6601559999999</v>
      </c>
      <c r="D1357">
        <v>5835.75</v>
      </c>
      <c r="E1357">
        <v>6218.2998049999997</v>
      </c>
      <c r="F1357">
        <v>6218.2998049999997</v>
      </c>
      <c r="G1357">
        <v>3966230016</v>
      </c>
      <c r="H1357" s="8">
        <f t="shared" si="25"/>
        <v>5.1488337976653739E-2</v>
      </c>
    </row>
    <row r="1358" spans="1:8" x14ac:dyDescent="0.35">
      <c r="A1358" s="1">
        <v>43279</v>
      </c>
      <c r="B1358">
        <v>6153.1601559999999</v>
      </c>
      <c r="C1358">
        <v>6170.4101559999999</v>
      </c>
      <c r="D1358">
        <v>5873.0498049999997</v>
      </c>
      <c r="E1358">
        <v>5903.4399409999996</v>
      </c>
      <c r="F1358">
        <v>5903.4399409999996</v>
      </c>
      <c r="G1358">
        <v>3467800064</v>
      </c>
      <c r="H1358" s="8">
        <f t="shared" si="25"/>
        <v>-4.2300797076915718E-2</v>
      </c>
    </row>
    <row r="1359" spans="1:8" x14ac:dyDescent="0.35">
      <c r="A1359" s="1">
        <v>43278</v>
      </c>
      <c r="B1359">
        <v>6084.3999020000001</v>
      </c>
      <c r="C1359">
        <v>6180</v>
      </c>
      <c r="D1359">
        <v>6052.8500979999999</v>
      </c>
      <c r="E1359">
        <v>6157.1298829999996</v>
      </c>
      <c r="F1359">
        <v>6157.1298829999996</v>
      </c>
      <c r="G1359">
        <v>3296219904</v>
      </c>
      <c r="H1359" s="8">
        <f t="shared" si="25"/>
        <v>1.1812318788468133E-2</v>
      </c>
    </row>
    <row r="1360" spans="1:8" x14ac:dyDescent="0.35">
      <c r="A1360" s="1">
        <v>43277</v>
      </c>
      <c r="B1360">
        <v>6253.5498049999997</v>
      </c>
      <c r="C1360">
        <v>6290.1601559999999</v>
      </c>
      <c r="D1360">
        <v>6093.669922</v>
      </c>
      <c r="E1360">
        <v>6093.669922</v>
      </c>
      <c r="F1360">
        <v>6093.669922</v>
      </c>
      <c r="G1360">
        <v>3279759872</v>
      </c>
      <c r="H1360" s="8">
        <f t="shared" si="25"/>
        <v>-2.623704352984146E-2</v>
      </c>
    </row>
    <row r="1361" spans="1:8" x14ac:dyDescent="0.35">
      <c r="A1361" s="1">
        <v>43276</v>
      </c>
      <c r="B1361">
        <v>6171.9702150000003</v>
      </c>
      <c r="C1361">
        <v>6327.3701170000004</v>
      </c>
      <c r="D1361">
        <v>6119.6801759999998</v>
      </c>
      <c r="E1361">
        <v>6249.1801759999998</v>
      </c>
      <c r="F1361">
        <v>6249.1801759999998</v>
      </c>
      <c r="G1361">
        <v>5500810240</v>
      </c>
      <c r="H1361" s="8">
        <f t="shared" si="25"/>
        <v>1.23552144162085E-2</v>
      </c>
    </row>
    <row r="1362" spans="1:8" x14ac:dyDescent="0.35">
      <c r="A1362" s="1">
        <v>43275</v>
      </c>
      <c r="B1362">
        <v>6164.2797849999997</v>
      </c>
      <c r="C1362">
        <v>6223.7797849999997</v>
      </c>
      <c r="D1362">
        <v>5826.4101559999999</v>
      </c>
      <c r="E1362">
        <v>6173.2299800000001</v>
      </c>
      <c r="F1362">
        <v>6173.2299800000001</v>
      </c>
      <c r="G1362">
        <v>4566909952</v>
      </c>
      <c r="H1362" s="8">
        <f t="shared" si="25"/>
        <v>1.4498398778268664E-3</v>
      </c>
    </row>
    <row r="1363" spans="1:8" x14ac:dyDescent="0.35">
      <c r="A1363" s="1">
        <v>43274</v>
      </c>
      <c r="B1363">
        <v>6090.1000979999999</v>
      </c>
      <c r="C1363">
        <v>6224.8198240000002</v>
      </c>
      <c r="D1363">
        <v>6071.8100590000004</v>
      </c>
      <c r="E1363">
        <v>6162.4799800000001</v>
      </c>
      <c r="F1363">
        <v>6162.4799800000001</v>
      </c>
      <c r="G1363">
        <v>3431360000</v>
      </c>
      <c r="H1363" s="8">
        <f t="shared" si="25"/>
        <v>1.1745252274231352E-2</v>
      </c>
    </row>
    <row r="1364" spans="1:8" x14ac:dyDescent="0.35">
      <c r="A1364" s="1">
        <v>43273</v>
      </c>
      <c r="B1364">
        <v>6737.8798829999996</v>
      </c>
      <c r="C1364">
        <v>6747.080078</v>
      </c>
      <c r="D1364">
        <v>6006.6000979999999</v>
      </c>
      <c r="E1364">
        <v>6083.6899409999996</v>
      </c>
      <c r="F1364">
        <v>6083.6899409999996</v>
      </c>
      <c r="G1364">
        <v>5079810048</v>
      </c>
      <c r="H1364" s="8">
        <f t="shared" si="25"/>
        <v>-0.10753176909809251</v>
      </c>
    </row>
    <row r="1365" spans="1:8" x14ac:dyDescent="0.35">
      <c r="A1365" s="1">
        <v>43272</v>
      </c>
      <c r="B1365">
        <v>6780.0898440000001</v>
      </c>
      <c r="C1365">
        <v>6810.9399409999996</v>
      </c>
      <c r="D1365">
        <v>6715.169922</v>
      </c>
      <c r="E1365">
        <v>6729.7402339999999</v>
      </c>
      <c r="F1365">
        <v>6729.7402339999999</v>
      </c>
      <c r="G1365">
        <v>3529129984</v>
      </c>
      <c r="H1365" s="8">
        <f t="shared" si="25"/>
        <v>-7.4816572778877649E-3</v>
      </c>
    </row>
    <row r="1366" spans="1:8" x14ac:dyDescent="0.35">
      <c r="A1366" s="1">
        <v>43271</v>
      </c>
      <c r="B1366">
        <v>6770.7597660000001</v>
      </c>
      <c r="C1366">
        <v>6821.5600590000004</v>
      </c>
      <c r="D1366">
        <v>6611.8798829999996</v>
      </c>
      <c r="E1366">
        <v>6776.5498049999997</v>
      </c>
      <c r="F1366">
        <v>6776.5498049999997</v>
      </c>
      <c r="G1366">
        <v>3888640000</v>
      </c>
      <c r="H1366" s="8">
        <f t="shared" si="25"/>
        <v>8.5442285036072636E-4</v>
      </c>
    </row>
    <row r="1367" spans="1:8" x14ac:dyDescent="0.35">
      <c r="A1367" s="1">
        <v>43270</v>
      </c>
      <c r="B1367">
        <v>6742.3901370000003</v>
      </c>
      <c r="C1367">
        <v>6822.5</v>
      </c>
      <c r="D1367">
        <v>6709.919922</v>
      </c>
      <c r="E1367">
        <v>6769.9399409999996</v>
      </c>
      <c r="F1367">
        <v>6769.9399409999996</v>
      </c>
      <c r="G1367">
        <v>4057029888</v>
      </c>
      <c r="H1367" s="8">
        <f t="shared" si="25"/>
        <v>4.0694310791669864E-3</v>
      </c>
    </row>
    <row r="1368" spans="1:8" x14ac:dyDescent="0.35">
      <c r="A1368" s="1">
        <v>43269</v>
      </c>
      <c r="B1368">
        <v>6510.0698240000002</v>
      </c>
      <c r="C1368">
        <v>6781.1401370000003</v>
      </c>
      <c r="D1368">
        <v>6446.6801759999998</v>
      </c>
      <c r="E1368">
        <v>6734.8198240000002</v>
      </c>
      <c r="F1368">
        <v>6734.8198240000002</v>
      </c>
      <c r="G1368">
        <v>4039200000</v>
      </c>
      <c r="H1368" s="8">
        <f t="shared" si="25"/>
        <v>3.3371345614783589E-2</v>
      </c>
    </row>
    <row r="1369" spans="1:8" x14ac:dyDescent="0.35">
      <c r="A1369" s="1">
        <v>43268</v>
      </c>
      <c r="B1369">
        <v>6545.5297849999997</v>
      </c>
      <c r="C1369">
        <v>6589.1098629999997</v>
      </c>
      <c r="D1369">
        <v>6499.2700199999999</v>
      </c>
      <c r="E1369">
        <v>6499.2700199999999</v>
      </c>
      <c r="F1369">
        <v>6499.2700199999999</v>
      </c>
      <c r="G1369">
        <v>3104019968</v>
      </c>
      <c r="H1369" s="8">
        <f t="shared" si="25"/>
        <v>-7.1176862720961067E-3</v>
      </c>
    </row>
    <row r="1370" spans="1:8" x14ac:dyDescent="0.35">
      <c r="A1370" s="1">
        <v>43267</v>
      </c>
      <c r="B1370">
        <v>6455.4501950000003</v>
      </c>
      <c r="C1370">
        <v>6592.4902339999999</v>
      </c>
      <c r="D1370">
        <v>6402.2900390000004</v>
      </c>
      <c r="E1370">
        <v>6550.1601559999999</v>
      </c>
      <c r="F1370">
        <v>6550.1601559999999</v>
      </c>
      <c r="G1370">
        <v>3194170112</v>
      </c>
      <c r="H1370" s="8">
        <f t="shared" si="25"/>
        <v>1.4459182484758708E-2</v>
      </c>
    </row>
    <row r="1371" spans="1:8" x14ac:dyDescent="0.35">
      <c r="A1371" s="1">
        <v>43266</v>
      </c>
      <c r="B1371">
        <v>6674.080078</v>
      </c>
      <c r="C1371">
        <v>6681.080078</v>
      </c>
      <c r="D1371">
        <v>6433.8701170000004</v>
      </c>
      <c r="E1371">
        <v>6456.580078</v>
      </c>
      <c r="F1371">
        <v>6456.580078</v>
      </c>
      <c r="G1371">
        <v>3955389952</v>
      </c>
      <c r="H1371" s="8">
        <f t="shared" si="25"/>
        <v>-3.3686564306869581E-2</v>
      </c>
    </row>
    <row r="1372" spans="1:8" x14ac:dyDescent="0.35">
      <c r="A1372" s="1">
        <v>43265</v>
      </c>
      <c r="B1372">
        <v>6342.75</v>
      </c>
      <c r="C1372">
        <v>6707.1401370000003</v>
      </c>
      <c r="D1372">
        <v>6334.4599609999996</v>
      </c>
      <c r="E1372">
        <v>6675.3500979999999</v>
      </c>
      <c r="F1372">
        <v>6675.3500979999999</v>
      </c>
      <c r="G1372">
        <v>5138710016</v>
      </c>
      <c r="H1372" s="8">
        <f t="shared" si="25"/>
        <v>4.9825116752999984E-2</v>
      </c>
    </row>
    <row r="1373" spans="1:8" x14ac:dyDescent="0.35">
      <c r="A1373" s="1">
        <v>43264</v>
      </c>
      <c r="B1373">
        <v>6596.8798829999996</v>
      </c>
      <c r="C1373">
        <v>6631.6601559999999</v>
      </c>
      <c r="D1373">
        <v>6285.6298829999996</v>
      </c>
      <c r="E1373">
        <v>6349.8999020000001</v>
      </c>
      <c r="F1373">
        <v>6349.8999020000001</v>
      </c>
      <c r="G1373">
        <v>5052349952</v>
      </c>
      <c r="H1373" s="8">
        <f t="shared" si="25"/>
        <v>-3.8895098318354485E-2</v>
      </c>
    </row>
    <row r="1374" spans="1:8" x14ac:dyDescent="0.35">
      <c r="A1374" s="1">
        <v>43263</v>
      </c>
      <c r="B1374">
        <v>6905.8198240000002</v>
      </c>
      <c r="C1374">
        <v>6907.9599609999996</v>
      </c>
      <c r="D1374">
        <v>6542.080078</v>
      </c>
      <c r="E1374">
        <v>6582.3598629999997</v>
      </c>
      <c r="F1374">
        <v>6582.3598629999997</v>
      </c>
      <c r="G1374">
        <v>4654380032</v>
      </c>
      <c r="H1374" s="8">
        <f t="shared" si="25"/>
        <v>-4.9140424974057739E-2</v>
      </c>
    </row>
    <row r="1375" spans="1:8" x14ac:dyDescent="0.35">
      <c r="A1375" s="1">
        <v>43262</v>
      </c>
      <c r="B1375">
        <v>6799.2900390000004</v>
      </c>
      <c r="C1375">
        <v>6910.1801759999998</v>
      </c>
      <c r="D1375">
        <v>6706.6298829999996</v>
      </c>
      <c r="E1375">
        <v>6906.919922</v>
      </c>
      <c r="F1375">
        <v>6906.919922</v>
      </c>
      <c r="G1375">
        <v>4745269760</v>
      </c>
      <c r="H1375" s="8">
        <f t="shared" si="25"/>
        <v>1.5582905870556813E-2</v>
      </c>
    </row>
    <row r="1376" spans="1:8" x14ac:dyDescent="0.35">
      <c r="A1376" s="1">
        <v>43261</v>
      </c>
      <c r="B1376">
        <v>7499.5498049999997</v>
      </c>
      <c r="C1376">
        <v>7499.5498049999997</v>
      </c>
      <c r="D1376">
        <v>6709.0698240000002</v>
      </c>
      <c r="E1376">
        <v>6786.0200199999999</v>
      </c>
      <c r="F1376">
        <v>6786.0200199999999</v>
      </c>
      <c r="G1376">
        <v>5804839936</v>
      </c>
      <c r="H1376" s="8">
        <f t="shared" si="25"/>
        <v>-0.10514702032959811</v>
      </c>
    </row>
    <row r="1377" spans="1:8" x14ac:dyDescent="0.35">
      <c r="A1377" s="1">
        <v>43260</v>
      </c>
      <c r="B1377">
        <v>7632.5200199999999</v>
      </c>
      <c r="C1377">
        <v>7683.580078</v>
      </c>
      <c r="D1377">
        <v>7531.9799800000001</v>
      </c>
      <c r="E1377">
        <v>7531.9799800000001</v>
      </c>
      <c r="F1377">
        <v>7531.9799800000001</v>
      </c>
      <c r="G1377">
        <v>3845220096</v>
      </c>
      <c r="H1377" s="8">
        <f t="shared" si="25"/>
        <v>-1.3348421034969329E-2</v>
      </c>
    </row>
    <row r="1378" spans="1:8" x14ac:dyDescent="0.35">
      <c r="A1378" s="1">
        <v>43259</v>
      </c>
      <c r="B1378">
        <v>7685.1401370000003</v>
      </c>
      <c r="C1378">
        <v>7698.1899409999996</v>
      </c>
      <c r="D1378">
        <v>7558.3999020000001</v>
      </c>
      <c r="E1378">
        <v>7624.919922</v>
      </c>
      <c r="F1378">
        <v>7624.919922</v>
      </c>
      <c r="G1378">
        <v>4227579904</v>
      </c>
      <c r="H1378" s="8">
        <f t="shared" si="25"/>
        <v>-7.8978160578773195E-3</v>
      </c>
    </row>
    <row r="1379" spans="1:8" x14ac:dyDescent="0.35">
      <c r="A1379" s="1">
        <v>43258</v>
      </c>
      <c r="B1379">
        <v>7650.8198240000002</v>
      </c>
      <c r="C1379">
        <v>7741.2700199999999</v>
      </c>
      <c r="D1379">
        <v>7650.8198240000002</v>
      </c>
      <c r="E1379">
        <v>7678.2402339999999</v>
      </c>
      <c r="F1379">
        <v>7678.2402339999999</v>
      </c>
      <c r="G1379">
        <v>4485799936</v>
      </c>
      <c r="H1379" s="8">
        <f t="shared" si="25"/>
        <v>3.5711841729800871E-3</v>
      </c>
    </row>
    <row r="1380" spans="1:8" x14ac:dyDescent="0.35">
      <c r="A1380" s="1">
        <v>43257</v>
      </c>
      <c r="B1380">
        <v>7625.9702150000003</v>
      </c>
      <c r="C1380">
        <v>7680.4301759999998</v>
      </c>
      <c r="D1380">
        <v>7502.0097660000001</v>
      </c>
      <c r="E1380">
        <v>7653.9799800000001</v>
      </c>
      <c r="F1380">
        <v>7653.9799800000001</v>
      </c>
      <c r="G1380">
        <v>4692259840</v>
      </c>
      <c r="H1380" s="8">
        <f t="shared" si="25"/>
        <v>3.6595033006605522E-3</v>
      </c>
    </row>
    <row r="1381" spans="1:8" x14ac:dyDescent="0.35">
      <c r="A1381" s="1">
        <v>43256</v>
      </c>
      <c r="B1381">
        <v>7500.8999020000001</v>
      </c>
      <c r="C1381">
        <v>7643.2299800000001</v>
      </c>
      <c r="D1381">
        <v>7397</v>
      </c>
      <c r="E1381">
        <v>7633.7597660000001</v>
      </c>
      <c r="F1381">
        <v>7633.7597660000001</v>
      </c>
      <c r="G1381">
        <v>4961739776</v>
      </c>
      <c r="H1381" s="8">
        <f t="shared" si="25"/>
        <v>1.7404250077628133E-2</v>
      </c>
    </row>
    <row r="1382" spans="1:8" x14ac:dyDescent="0.35">
      <c r="A1382" s="1">
        <v>43255</v>
      </c>
      <c r="B1382">
        <v>7722.5297849999997</v>
      </c>
      <c r="C1382">
        <v>7753.8198240000002</v>
      </c>
      <c r="D1382">
        <v>7474.0400390000004</v>
      </c>
      <c r="E1382">
        <v>7514.4702150000003</v>
      </c>
      <c r="F1382">
        <v>7514.4702150000003</v>
      </c>
      <c r="G1382">
        <v>4993169920</v>
      </c>
      <c r="H1382" s="8">
        <f t="shared" si="25"/>
        <v>-2.7687856102574151E-2</v>
      </c>
    </row>
    <row r="1383" spans="1:8" x14ac:dyDescent="0.35">
      <c r="A1383" s="1">
        <v>43254</v>
      </c>
      <c r="B1383">
        <v>7632.0898440000001</v>
      </c>
      <c r="C1383">
        <v>7754.8901370000003</v>
      </c>
      <c r="D1383">
        <v>7613.0400390000004</v>
      </c>
      <c r="E1383">
        <v>7720.25</v>
      </c>
      <c r="F1383">
        <v>7720.25</v>
      </c>
      <c r="G1383">
        <v>4851760128</v>
      </c>
      <c r="H1383" s="8">
        <f t="shared" si="25"/>
        <v>1.1419339529160313E-2</v>
      </c>
    </row>
    <row r="1384" spans="1:8" x14ac:dyDescent="0.35">
      <c r="A1384" s="1">
        <v>43253</v>
      </c>
      <c r="B1384">
        <v>7536.7202150000003</v>
      </c>
      <c r="C1384">
        <v>7695.830078</v>
      </c>
      <c r="D1384">
        <v>7497.2597660000001</v>
      </c>
      <c r="E1384">
        <v>7643.4501950000003</v>
      </c>
      <c r="F1384">
        <v>7643.4501950000003</v>
      </c>
      <c r="G1384">
        <v>4939299840</v>
      </c>
      <c r="H1384" s="8">
        <f t="shared" si="25"/>
        <v>1.3963586767376072E-2</v>
      </c>
    </row>
    <row r="1385" spans="1:8" x14ac:dyDescent="0.35">
      <c r="A1385" s="1">
        <v>43252</v>
      </c>
      <c r="B1385">
        <v>7500.7001950000003</v>
      </c>
      <c r="C1385">
        <v>7604.7299800000001</v>
      </c>
      <c r="D1385">
        <v>7407.3398440000001</v>
      </c>
      <c r="E1385">
        <v>7541.4501950000003</v>
      </c>
      <c r="F1385">
        <v>7541.4501950000003</v>
      </c>
      <c r="G1385">
        <v>4921460224</v>
      </c>
      <c r="H1385" s="8">
        <f t="shared" si="25"/>
        <v>5.403470015225632E-3</v>
      </c>
    </row>
    <row r="1386" spans="1:8" x14ac:dyDescent="0.35">
      <c r="A1386" s="1">
        <v>43251</v>
      </c>
      <c r="B1386">
        <v>7406.1499020000001</v>
      </c>
      <c r="C1386">
        <v>7608.8999020000001</v>
      </c>
      <c r="D1386">
        <v>7361.1298829999996</v>
      </c>
      <c r="E1386">
        <v>7494.169922</v>
      </c>
      <c r="F1386">
        <v>7494.169922</v>
      </c>
      <c r="G1386">
        <v>5127130112</v>
      </c>
      <c r="H1386" s="8">
        <f t="shared" si="25"/>
        <v>1.1745132671946363E-2</v>
      </c>
    </row>
    <row r="1387" spans="1:8" x14ac:dyDescent="0.35">
      <c r="A1387" s="1">
        <v>43250</v>
      </c>
      <c r="B1387">
        <v>7469.7299800000001</v>
      </c>
      <c r="C1387">
        <v>7573.7700199999999</v>
      </c>
      <c r="D1387">
        <v>7313.6000979999999</v>
      </c>
      <c r="E1387">
        <v>7406.5200199999999</v>
      </c>
      <c r="F1387">
        <v>7406.5200199999999</v>
      </c>
      <c r="G1387">
        <v>4922540032</v>
      </c>
      <c r="H1387" s="8">
        <f t="shared" si="25"/>
        <v>-8.5343669941231239E-3</v>
      </c>
    </row>
    <row r="1388" spans="1:8" x14ac:dyDescent="0.35">
      <c r="A1388" s="1">
        <v>43249</v>
      </c>
      <c r="B1388">
        <v>7129.4599609999996</v>
      </c>
      <c r="C1388">
        <v>7526.419922</v>
      </c>
      <c r="D1388">
        <v>7090.6801759999998</v>
      </c>
      <c r="E1388">
        <v>7472.5898440000001</v>
      </c>
      <c r="F1388">
        <v>7472.5898440000001</v>
      </c>
      <c r="G1388">
        <v>5662660096</v>
      </c>
      <c r="H1388" s="8">
        <f t="shared" si="25"/>
        <v>4.5918468718781795E-2</v>
      </c>
    </row>
    <row r="1389" spans="1:8" x14ac:dyDescent="0.35">
      <c r="A1389" s="1">
        <v>43248</v>
      </c>
      <c r="B1389">
        <v>7371.3100590000004</v>
      </c>
      <c r="C1389">
        <v>7419.0498049999997</v>
      </c>
      <c r="D1389">
        <v>7100.8901370000003</v>
      </c>
      <c r="E1389">
        <v>7135.9902339999999</v>
      </c>
      <c r="F1389">
        <v>7135.9902339999999</v>
      </c>
      <c r="G1389">
        <v>5040600064</v>
      </c>
      <c r="H1389" s="8">
        <f t="shared" si="25"/>
        <v>-3.2976478005645279E-2</v>
      </c>
    </row>
    <row r="1390" spans="1:8" x14ac:dyDescent="0.35">
      <c r="A1390" s="1">
        <v>43247</v>
      </c>
      <c r="B1390">
        <v>7362.080078</v>
      </c>
      <c r="C1390">
        <v>7381.7402339999999</v>
      </c>
      <c r="D1390">
        <v>7270.9599609999996</v>
      </c>
      <c r="E1390">
        <v>7368.2202150000003</v>
      </c>
      <c r="F1390">
        <v>7368.2202150000003</v>
      </c>
      <c r="G1390">
        <v>4056519936</v>
      </c>
      <c r="H1390" s="8">
        <f t="shared" si="25"/>
        <v>8.3332702075060363E-4</v>
      </c>
    </row>
    <row r="1391" spans="1:8" x14ac:dyDescent="0.35">
      <c r="A1391" s="1">
        <v>43246</v>
      </c>
      <c r="B1391">
        <v>7486.4799800000001</v>
      </c>
      <c r="C1391">
        <v>7595.1601559999999</v>
      </c>
      <c r="D1391">
        <v>7349.1201170000004</v>
      </c>
      <c r="E1391">
        <v>7355.8798829999996</v>
      </c>
      <c r="F1391">
        <v>7355.8798829999996</v>
      </c>
      <c r="G1391">
        <v>4051539968</v>
      </c>
      <c r="H1391" s="8">
        <f t="shared" si="25"/>
        <v>-1.775451734901589E-2</v>
      </c>
    </row>
    <row r="1392" spans="1:8" x14ac:dyDescent="0.35">
      <c r="A1392" s="1">
        <v>43245</v>
      </c>
      <c r="B1392">
        <v>7592.2998049999997</v>
      </c>
      <c r="C1392">
        <v>7659.1401370000003</v>
      </c>
      <c r="D1392">
        <v>7392.6499020000001</v>
      </c>
      <c r="E1392">
        <v>7480.1401370000003</v>
      </c>
      <c r="F1392">
        <v>7480.1401370000003</v>
      </c>
      <c r="G1392">
        <v>4867829760</v>
      </c>
      <c r="H1392" s="8">
        <f t="shared" si="25"/>
        <v>-1.4994327104275656E-2</v>
      </c>
    </row>
    <row r="1393" spans="1:8" x14ac:dyDescent="0.35">
      <c r="A1393" s="1">
        <v>43244</v>
      </c>
      <c r="B1393">
        <v>7561.1201170000004</v>
      </c>
      <c r="C1393">
        <v>7738.6000979999999</v>
      </c>
      <c r="D1393">
        <v>7331.1401370000003</v>
      </c>
      <c r="E1393">
        <v>7587.3398440000001</v>
      </c>
      <c r="F1393">
        <v>7587.3398440000001</v>
      </c>
      <c r="G1393">
        <v>6049220096</v>
      </c>
      <c r="H1393" s="8">
        <f t="shared" si="25"/>
        <v>3.4557206529682491E-3</v>
      </c>
    </row>
    <row r="1394" spans="1:8" x14ac:dyDescent="0.35">
      <c r="A1394" s="1">
        <v>43243</v>
      </c>
      <c r="B1394">
        <v>8037.080078</v>
      </c>
      <c r="C1394">
        <v>8054.6601559999999</v>
      </c>
      <c r="D1394">
        <v>7507.8798829999996</v>
      </c>
      <c r="E1394">
        <v>7557.8198240000002</v>
      </c>
      <c r="F1394">
        <v>7557.8198240000002</v>
      </c>
      <c r="G1394">
        <v>6491120128</v>
      </c>
      <c r="H1394" s="8">
        <f t="shared" si="25"/>
        <v>-6.3412500583580972E-2</v>
      </c>
    </row>
    <row r="1395" spans="1:8" x14ac:dyDescent="0.35">
      <c r="A1395" s="1">
        <v>43242</v>
      </c>
      <c r="B1395">
        <v>8419.8701170000004</v>
      </c>
      <c r="C1395">
        <v>8423.25</v>
      </c>
      <c r="D1395">
        <v>8004.580078</v>
      </c>
      <c r="E1395">
        <v>8041.7797849999997</v>
      </c>
      <c r="F1395">
        <v>8041.7797849999997</v>
      </c>
      <c r="G1395">
        <v>5137010176</v>
      </c>
      <c r="H1395" s="8">
        <f t="shared" si="25"/>
        <v>-4.7015752993539689E-2</v>
      </c>
    </row>
    <row r="1396" spans="1:8" x14ac:dyDescent="0.35">
      <c r="A1396" s="1">
        <v>43241</v>
      </c>
      <c r="B1396">
        <v>8522.3300780000009</v>
      </c>
      <c r="C1396">
        <v>8557.5195309999999</v>
      </c>
      <c r="D1396">
        <v>8365.1201170000004</v>
      </c>
      <c r="E1396">
        <v>8418.9902340000008</v>
      </c>
      <c r="F1396">
        <v>8418.9902340000008</v>
      </c>
      <c r="G1396">
        <v>5154990080</v>
      </c>
      <c r="H1396" s="8">
        <f t="shared" si="25"/>
        <v>-1.2274612646854399E-2</v>
      </c>
    </row>
    <row r="1397" spans="1:8" x14ac:dyDescent="0.35">
      <c r="A1397" s="1">
        <v>43240</v>
      </c>
      <c r="B1397">
        <v>8246.9902340000008</v>
      </c>
      <c r="C1397">
        <v>8562.4101559999999</v>
      </c>
      <c r="D1397">
        <v>8205.2402340000008</v>
      </c>
      <c r="E1397">
        <v>8513.25</v>
      </c>
      <c r="F1397">
        <v>8513.25</v>
      </c>
      <c r="G1397">
        <v>5191059968</v>
      </c>
      <c r="H1397" s="8">
        <f t="shared" si="25"/>
        <v>3.1275924705605876E-2</v>
      </c>
    </row>
    <row r="1398" spans="1:8" x14ac:dyDescent="0.35">
      <c r="A1398" s="1">
        <v>43239</v>
      </c>
      <c r="B1398">
        <v>8255.7304690000001</v>
      </c>
      <c r="C1398">
        <v>8372.0595699999994</v>
      </c>
      <c r="D1398">
        <v>8183.3500979999999</v>
      </c>
      <c r="E1398">
        <v>8247.1796880000002</v>
      </c>
      <c r="F1398">
        <v>8247.1796880000002</v>
      </c>
      <c r="G1398">
        <v>4712399872</v>
      </c>
      <c r="H1398" s="8">
        <f t="shared" si="25"/>
        <v>-1.0368127436875987E-3</v>
      </c>
    </row>
    <row r="1399" spans="1:8" x14ac:dyDescent="0.35">
      <c r="A1399" s="1">
        <v>43238</v>
      </c>
      <c r="B1399">
        <v>8091.830078</v>
      </c>
      <c r="C1399">
        <v>8274.1201170000004</v>
      </c>
      <c r="D1399">
        <v>7974.8198240000002</v>
      </c>
      <c r="E1399">
        <v>8250.9697269999997</v>
      </c>
      <c r="F1399">
        <v>8250.9697269999997</v>
      </c>
      <c r="G1399">
        <v>5764190208</v>
      </c>
      <c r="H1399" s="8">
        <f t="shared" si="25"/>
        <v>1.9287387333302205E-2</v>
      </c>
    </row>
    <row r="1400" spans="1:8" x14ac:dyDescent="0.35">
      <c r="A1400" s="1">
        <v>43237</v>
      </c>
      <c r="B1400">
        <v>8370.0498050000006</v>
      </c>
      <c r="C1400">
        <v>8445.5400389999995</v>
      </c>
      <c r="D1400">
        <v>8054.1201170000004</v>
      </c>
      <c r="E1400">
        <v>8094.3198240000002</v>
      </c>
      <c r="F1400">
        <v>8094.3198240000002</v>
      </c>
      <c r="G1400">
        <v>5862530048</v>
      </c>
      <c r="H1400" s="8">
        <f t="shared" si="25"/>
        <v>-3.4064626428825975E-2</v>
      </c>
    </row>
    <row r="1401" spans="1:8" x14ac:dyDescent="0.35">
      <c r="A1401" s="1">
        <v>43236</v>
      </c>
      <c r="B1401">
        <v>8504.4101559999999</v>
      </c>
      <c r="C1401">
        <v>8508.4296880000002</v>
      </c>
      <c r="D1401">
        <v>8175.4902339999999</v>
      </c>
      <c r="E1401">
        <v>8368.8300780000009</v>
      </c>
      <c r="F1401">
        <v>8368.8300780000009</v>
      </c>
      <c r="G1401">
        <v>6760220160</v>
      </c>
      <c r="H1401" s="8">
        <f t="shared" si="25"/>
        <v>-1.6200601127798288E-2</v>
      </c>
    </row>
    <row r="1402" spans="1:8" x14ac:dyDescent="0.35">
      <c r="A1402" s="1">
        <v>43235</v>
      </c>
      <c r="B1402">
        <v>8705.1904300000006</v>
      </c>
      <c r="C1402">
        <v>8836.1904300000006</v>
      </c>
      <c r="D1402">
        <v>8456.4501949999994</v>
      </c>
      <c r="E1402">
        <v>8510.3798829999996</v>
      </c>
      <c r="F1402">
        <v>8510.3798829999996</v>
      </c>
      <c r="G1402">
        <v>6705710080</v>
      </c>
      <c r="H1402" s="8">
        <f t="shared" si="25"/>
        <v>-2.2890934327050059E-2</v>
      </c>
    </row>
    <row r="1403" spans="1:8" x14ac:dyDescent="0.35">
      <c r="A1403" s="1">
        <v>43234</v>
      </c>
      <c r="B1403">
        <v>8713.0996090000008</v>
      </c>
      <c r="C1403">
        <v>8881.1201170000004</v>
      </c>
      <c r="D1403">
        <v>8367.9697269999997</v>
      </c>
      <c r="E1403">
        <v>8716.7900389999995</v>
      </c>
      <c r="F1403">
        <v>8716.7900389999995</v>
      </c>
      <c r="G1403">
        <v>7364149760</v>
      </c>
      <c r="H1403" s="8">
        <f t="shared" si="25"/>
        <v>4.2337029841114677E-4</v>
      </c>
    </row>
    <row r="1404" spans="1:8" x14ac:dyDescent="0.35">
      <c r="A1404" s="1">
        <v>43233</v>
      </c>
      <c r="B1404">
        <v>8515.4902340000008</v>
      </c>
      <c r="C1404">
        <v>8773.5498050000006</v>
      </c>
      <c r="D1404">
        <v>8395.1201170000004</v>
      </c>
      <c r="E1404">
        <v>8723.9404300000006</v>
      </c>
      <c r="F1404">
        <v>8723.9404300000006</v>
      </c>
      <c r="G1404">
        <v>5866379776</v>
      </c>
      <c r="H1404" s="8">
        <f t="shared" si="25"/>
        <v>2.3894041651542977E-2</v>
      </c>
    </row>
    <row r="1405" spans="1:8" x14ac:dyDescent="0.35">
      <c r="A1405" s="1">
        <v>43232</v>
      </c>
      <c r="B1405">
        <v>8441.4404300000006</v>
      </c>
      <c r="C1405">
        <v>8664.8603519999997</v>
      </c>
      <c r="D1405">
        <v>8223.5</v>
      </c>
      <c r="E1405">
        <v>8504.8896480000003</v>
      </c>
      <c r="F1405">
        <v>8504.8896480000003</v>
      </c>
      <c r="G1405">
        <v>6821380096</v>
      </c>
      <c r="H1405" s="8">
        <f t="shared" si="25"/>
        <v>7.4603223117563188E-3</v>
      </c>
    </row>
    <row r="1406" spans="1:8" x14ac:dyDescent="0.35">
      <c r="A1406" s="1">
        <v>43231</v>
      </c>
      <c r="B1406">
        <v>9052.9599610000005</v>
      </c>
      <c r="C1406">
        <v>9052.9599610000005</v>
      </c>
      <c r="D1406">
        <v>8394.4599610000005</v>
      </c>
      <c r="E1406">
        <v>8441.4902340000008</v>
      </c>
      <c r="F1406">
        <v>8441.4902340000008</v>
      </c>
      <c r="G1406">
        <v>8488520192</v>
      </c>
      <c r="H1406" s="8">
        <f t="shared" si="25"/>
        <v>-7.2436229865808263E-2</v>
      </c>
    </row>
    <row r="1407" spans="1:8" x14ac:dyDescent="0.35">
      <c r="A1407" s="1">
        <v>43230</v>
      </c>
      <c r="B1407">
        <v>9325.9599610000005</v>
      </c>
      <c r="C1407">
        <v>9396.0400389999995</v>
      </c>
      <c r="D1407">
        <v>9040.5195309999999</v>
      </c>
      <c r="E1407">
        <v>9043.9404300000006</v>
      </c>
      <c r="F1407">
        <v>9043.9404300000006</v>
      </c>
      <c r="G1407">
        <v>6906699776</v>
      </c>
      <c r="H1407" s="8">
        <f t="shared" si="25"/>
        <v>-3.1183258357662568E-2</v>
      </c>
    </row>
    <row r="1408" spans="1:8" x14ac:dyDescent="0.35">
      <c r="A1408" s="1">
        <v>43229</v>
      </c>
      <c r="B1408">
        <v>9223.7304690000001</v>
      </c>
      <c r="C1408">
        <v>9374.7597659999992</v>
      </c>
      <c r="D1408">
        <v>9031.6201170000004</v>
      </c>
      <c r="E1408">
        <v>9325.1796880000002</v>
      </c>
      <c r="F1408">
        <v>9325.1796880000002</v>
      </c>
      <c r="G1408">
        <v>7226890240</v>
      </c>
      <c r="H1408" s="8">
        <f t="shared" si="25"/>
        <v>1.087906318100753E-2</v>
      </c>
    </row>
    <row r="1409" spans="1:8" x14ac:dyDescent="0.35">
      <c r="A1409" s="1">
        <v>43228</v>
      </c>
      <c r="B1409">
        <v>9380.8701170000004</v>
      </c>
      <c r="C1409">
        <v>9462.75</v>
      </c>
      <c r="D1409">
        <v>9127.7695309999999</v>
      </c>
      <c r="E1409">
        <v>9234.8203130000002</v>
      </c>
      <c r="F1409">
        <v>9234.8203130000002</v>
      </c>
      <c r="G1409">
        <v>7415869952</v>
      </c>
      <c r="H1409" s="8">
        <f t="shared" si="25"/>
        <v>-1.5815121361311562E-2</v>
      </c>
    </row>
    <row r="1410" spans="1:8" x14ac:dyDescent="0.35">
      <c r="A1410" s="1">
        <v>43227</v>
      </c>
      <c r="B1410">
        <v>9645.6699219999991</v>
      </c>
      <c r="C1410">
        <v>9665.8496090000008</v>
      </c>
      <c r="D1410">
        <v>9231.5302730000003</v>
      </c>
      <c r="E1410">
        <v>9373.0097659999992</v>
      </c>
      <c r="F1410">
        <v>9373.0097659999992</v>
      </c>
      <c r="G1410">
        <v>7394019840</v>
      </c>
      <c r="H1410" s="8">
        <f t="shared" si="25"/>
        <v>-2.9089925520941778E-2</v>
      </c>
    </row>
    <row r="1411" spans="1:8" x14ac:dyDescent="0.35">
      <c r="A1411" s="1">
        <v>43226</v>
      </c>
      <c r="B1411">
        <v>9845.3095699999994</v>
      </c>
      <c r="C1411">
        <v>9940.1396480000003</v>
      </c>
      <c r="D1411">
        <v>9465.25</v>
      </c>
      <c r="E1411">
        <v>9654.7998050000006</v>
      </c>
      <c r="F1411">
        <v>9654.7998050000006</v>
      </c>
      <c r="G1411">
        <v>7222280192</v>
      </c>
      <c r="H1411" s="8">
        <f t="shared" si="25"/>
        <v>-1.973213001281893E-2</v>
      </c>
    </row>
    <row r="1412" spans="1:8" x14ac:dyDescent="0.35">
      <c r="A1412" s="1">
        <v>43225</v>
      </c>
      <c r="B1412">
        <v>9700.2802730000003</v>
      </c>
      <c r="C1412">
        <v>9964.5</v>
      </c>
      <c r="D1412">
        <v>9695.1201170000004</v>
      </c>
      <c r="E1412">
        <v>9858.1503909999992</v>
      </c>
      <c r="F1412">
        <v>9858.1503909999992</v>
      </c>
      <c r="G1412">
        <v>7651939840</v>
      </c>
      <c r="H1412" s="8">
        <f t="shared" si="25"/>
        <v>1.6014172206596327E-2</v>
      </c>
    </row>
    <row r="1413" spans="1:8" x14ac:dyDescent="0.35">
      <c r="A1413" s="1">
        <v>43224</v>
      </c>
      <c r="B1413">
        <v>9695.5</v>
      </c>
      <c r="C1413">
        <v>9779.2001949999994</v>
      </c>
      <c r="D1413">
        <v>9585.9599610000005</v>
      </c>
      <c r="E1413">
        <v>9700.7597659999992</v>
      </c>
      <c r="F1413">
        <v>9700.7597659999992</v>
      </c>
      <c r="G1413">
        <v>8217829888</v>
      </c>
      <c r="H1413" s="8">
        <f t="shared" si="25"/>
        <v>5.4220144884260173E-4</v>
      </c>
    </row>
    <row r="1414" spans="1:8" x14ac:dyDescent="0.35">
      <c r="A1414" s="1">
        <v>43223</v>
      </c>
      <c r="B1414">
        <v>9233.9697269999997</v>
      </c>
      <c r="C1414">
        <v>9798.3300780000009</v>
      </c>
      <c r="D1414">
        <v>9188.1503909999992</v>
      </c>
      <c r="E1414">
        <v>9743.8603519999997</v>
      </c>
      <c r="F1414">
        <v>9743.8603519999997</v>
      </c>
      <c r="G1414">
        <v>10207299584</v>
      </c>
      <c r="H1414" s="8">
        <f t="shared" si="25"/>
        <v>5.2329426590698336E-2</v>
      </c>
    </row>
    <row r="1415" spans="1:8" x14ac:dyDescent="0.35">
      <c r="A1415" s="1">
        <v>43222</v>
      </c>
      <c r="B1415">
        <v>9104.5996090000008</v>
      </c>
      <c r="C1415">
        <v>9256.5195309999999</v>
      </c>
      <c r="D1415">
        <v>9015.1396480000003</v>
      </c>
      <c r="E1415">
        <v>9235.9199219999991</v>
      </c>
      <c r="F1415">
        <v>9235.9199219999991</v>
      </c>
      <c r="G1415">
        <v>7558159872</v>
      </c>
      <c r="H1415" s="8">
        <f t="shared" si="25"/>
        <v>1.4218433475932681E-2</v>
      </c>
    </row>
    <row r="1416" spans="1:8" x14ac:dyDescent="0.35">
      <c r="A1416" s="1">
        <v>43221</v>
      </c>
      <c r="B1416">
        <v>9251.4697269999997</v>
      </c>
      <c r="C1416">
        <v>9255.8798829999996</v>
      </c>
      <c r="D1416">
        <v>8891.0498050000006</v>
      </c>
      <c r="E1416">
        <v>9119.0097659999992</v>
      </c>
      <c r="F1416">
        <v>9119.0097659999992</v>
      </c>
      <c r="G1416">
        <v>7713019904</v>
      </c>
      <c r="H1416" s="8">
        <f t="shared" ref="H1416:H1479" si="26">(E1416-B1416)/E1416</f>
        <v>-1.4525695705894969E-2</v>
      </c>
    </row>
    <row r="1417" spans="1:8" x14ac:dyDescent="0.35">
      <c r="A1417" s="1">
        <v>43220</v>
      </c>
      <c r="B1417">
        <v>9426.1103519999997</v>
      </c>
      <c r="C1417">
        <v>9477.1396480000003</v>
      </c>
      <c r="D1417">
        <v>9166.8095699999994</v>
      </c>
      <c r="E1417">
        <v>9240.5498050000006</v>
      </c>
      <c r="F1417">
        <v>9240.5498050000006</v>
      </c>
      <c r="G1417">
        <v>8673920000</v>
      </c>
      <c r="H1417" s="8">
        <f t="shared" si="26"/>
        <v>-2.0081115400686824E-2</v>
      </c>
    </row>
    <row r="1418" spans="1:8" x14ac:dyDescent="0.35">
      <c r="A1418" s="1">
        <v>43219</v>
      </c>
      <c r="B1418">
        <v>9346.4101559999999</v>
      </c>
      <c r="C1418">
        <v>9531.4902340000008</v>
      </c>
      <c r="D1418">
        <v>9193.7099610000005</v>
      </c>
      <c r="E1418">
        <v>9419.0800780000009</v>
      </c>
      <c r="F1418">
        <v>9419.0800780000009</v>
      </c>
      <c r="G1418">
        <v>8853000192</v>
      </c>
      <c r="H1418" s="8">
        <f t="shared" si="26"/>
        <v>7.7151825229445662E-3</v>
      </c>
    </row>
    <row r="1419" spans="1:8" x14ac:dyDescent="0.35">
      <c r="A1419" s="1">
        <v>43218</v>
      </c>
      <c r="B1419">
        <v>8939.2695309999999</v>
      </c>
      <c r="C1419">
        <v>9412.0898440000001</v>
      </c>
      <c r="D1419">
        <v>8931.9902340000008</v>
      </c>
      <c r="E1419">
        <v>9348.4804690000001</v>
      </c>
      <c r="F1419">
        <v>9348.4804690000001</v>
      </c>
      <c r="G1419">
        <v>7805479936</v>
      </c>
      <c r="H1419" s="8">
        <f t="shared" si="26"/>
        <v>4.3772989563059243E-2</v>
      </c>
    </row>
    <row r="1420" spans="1:8" x14ac:dyDescent="0.35">
      <c r="A1420" s="1">
        <v>43217</v>
      </c>
      <c r="B1420">
        <v>9290.6298829999996</v>
      </c>
      <c r="C1420">
        <v>9375.4697269999997</v>
      </c>
      <c r="D1420">
        <v>8987.0498050000006</v>
      </c>
      <c r="E1420">
        <v>8987.0498050000006</v>
      </c>
      <c r="F1420">
        <v>8987.0498050000006</v>
      </c>
      <c r="G1420">
        <v>7566289920</v>
      </c>
      <c r="H1420" s="8">
        <f t="shared" si="26"/>
        <v>-3.3779725781768827E-2</v>
      </c>
    </row>
    <row r="1421" spans="1:8" x14ac:dyDescent="0.35">
      <c r="A1421" s="1">
        <v>43216</v>
      </c>
      <c r="B1421">
        <v>8867.3203130000002</v>
      </c>
      <c r="C1421">
        <v>9281.5097659999992</v>
      </c>
      <c r="D1421">
        <v>8727.0898440000001</v>
      </c>
      <c r="E1421">
        <v>9281.5097659999992</v>
      </c>
      <c r="F1421">
        <v>9281.5097659999992</v>
      </c>
      <c r="G1421">
        <v>8970559488</v>
      </c>
      <c r="H1421" s="8">
        <f t="shared" si="26"/>
        <v>4.4625224068314477E-2</v>
      </c>
    </row>
    <row r="1422" spans="1:8" x14ac:dyDescent="0.35">
      <c r="A1422" s="1">
        <v>43215</v>
      </c>
      <c r="B1422">
        <v>9701.0302730000003</v>
      </c>
      <c r="C1422">
        <v>9745.3203130000002</v>
      </c>
      <c r="D1422">
        <v>8799.8398440000001</v>
      </c>
      <c r="E1422">
        <v>8845.7402340000008</v>
      </c>
      <c r="F1422">
        <v>8845.7402340000008</v>
      </c>
      <c r="G1422">
        <v>11083100160</v>
      </c>
      <c r="H1422" s="8">
        <f t="shared" si="26"/>
        <v>-9.6689481758977847E-2</v>
      </c>
    </row>
    <row r="1423" spans="1:8" x14ac:dyDescent="0.35">
      <c r="A1423" s="1">
        <v>43214</v>
      </c>
      <c r="B1423">
        <v>8934.3398440000001</v>
      </c>
      <c r="C1423">
        <v>9732.6103519999997</v>
      </c>
      <c r="D1423">
        <v>8927.8300780000009</v>
      </c>
      <c r="E1423">
        <v>9697.5</v>
      </c>
      <c r="F1423">
        <v>9697.5</v>
      </c>
      <c r="G1423">
        <v>10678800384</v>
      </c>
      <c r="H1423" s="8">
        <f t="shared" si="26"/>
        <v>7.869658736787831E-2</v>
      </c>
    </row>
    <row r="1424" spans="1:8" x14ac:dyDescent="0.35">
      <c r="A1424" s="1">
        <v>43213</v>
      </c>
      <c r="B1424">
        <v>8794.3896480000003</v>
      </c>
      <c r="C1424">
        <v>8958.5498050000006</v>
      </c>
      <c r="D1424">
        <v>8788.8095699999994</v>
      </c>
      <c r="E1424">
        <v>8930.8798829999996</v>
      </c>
      <c r="F1424">
        <v>8930.8798829999996</v>
      </c>
      <c r="G1424">
        <v>6925190144</v>
      </c>
      <c r="H1424" s="8">
        <f t="shared" si="26"/>
        <v>1.5282954959433452E-2</v>
      </c>
    </row>
    <row r="1425" spans="1:8" x14ac:dyDescent="0.35">
      <c r="A1425" s="1">
        <v>43212</v>
      </c>
      <c r="B1425">
        <v>8925.0595699999994</v>
      </c>
      <c r="C1425">
        <v>9001.6396480000003</v>
      </c>
      <c r="D1425">
        <v>8779.6103519999997</v>
      </c>
      <c r="E1425">
        <v>8802.4599610000005</v>
      </c>
      <c r="F1425">
        <v>8802.4599610000005</v>
      </c>
      <c r="G1425">
        <v>6629899776</v>
      </c>
      <c r="H1425" s="8">
        <f t="shared" si="26"/>
        <v>-1.3927880336086308E-2</v>
      </c>
    </row>
    <row r="1426" spans="1:8" x14ac:dyDescent="0.35">
      <c r="A1426" s="1">
        <v>43211</v>
      </c>
      <c r="B1426">
        <v>8848.7900389999995</v>
      </c>
      <c r="C1426">
        <v>8997.5703130000002</v>
      </c>
      <c r="D1426">
        <v>8652.1503909999992</v>
      </c>
      <c r="E1426">
        <v>8895.5800780000009</v>
      </c>
      <c r="F1426">
        <v>8895.5800780000009</v>
      </c>
      <c r="G1426">
        <v>7548550144</v>
      </c>
      <c r="H1426" s="8">
        <f t="shared" si="26"/>
        <v>5.2599199366120683E-3</v>
      </c>
    </row>
    <row r="1427" spans="1:8" x14ac:dyDescent="0.35">
      <c r="A1427" s="1">
        <v>43210</v>
      </c>
      <c r="B1427">
        <v>8286.8798829999996</v>
      </c>
      <c r="C1427">
        <v>8880.2304690000001</v>
      </c>
      <c r="D1427">
        <v>8244.5400389999995</v>
      </c>
      <c r="E1427">
        <v>8845.8300780000009</v>
      </c>
      <c r="F1427">
        <v>8845.8300780000009</v>
      </c>
      <c r="G1427">
        <v>8438110208</v>
      </c>
      <c r="H1427" s="8">
        <f t="shared" si="26"/>
        <v>6.3187986890019171E-2</v>
      </c>
    </row>
    <row r="1428" spans="1:8" x14ac:dyDescent="0.35">
      <c r="A1428" s="1">
        <v>43209</v>
      </c>
      <c r="B1428">
        <v>8159.2700199999999</v>
      </c>
      <c r="C1428">
        <v>8298.6904300000006</v>
      </c>
      <c r="D1428">
        <v>8138.7797849999997</v>
      </c>
      <c r="E1428">
        <v>8294.3095699999994</v>
      </c>
      <c r="F1428">
        <v>8294.3095699999994</v>
      </c>
      <c r="G1428">
        <v>7063209984</v>
      </c>
      <c r="H1428" s="8">
        <f t="shared" si="26"/>
        <v>1.6280987448120954E-2</v>
      </c>
    </row>
    <row r="1429" spans="1:8" x14ac:dyDescent="0.35">
      <c r="A1429" s="1">
        <v>43208</v>
      </c>
      <c r="B1429">
        <v>7944.4301759999998</v>
      </c>
      <c r="C1429">
        <v>8197.7998050000006</v>
      </c>
      <c r="D1429">
        <v>7886.0097660000001</v>
      </c>
      <c r="E1429">
        <v>8163.419922</v>
      </c>
      <c r="F1429">
        <v>8163.419922</v>
      </c>
      <c r="G1429">
        <v>6529909760</v>
      </c>
      <c r="H1429" s="8">
        <f t="shared" si="26"/>
        <v>2.682573579362664E-2</v>
      </c>
    </row>
    <row r="1430" spans="1:8" x14ac:dyDescent="0.35">
      <c r="A1430" s="1">
        <v>43207</v>
      </c>
      <c r="B1430">
        <v>8071.6601559999999</v>
      </c>
      <c r="C1430">
        <v>8285.9599610000005</v>
      </c>
      <c r="D1430">
        <v>7881.7202150000003</v>
      </c>
      <c r="E1430">
        <v>7902.0898440000001</v>
      </c>
      <c r="F1430">
        <v>7902.0898440000001</v>
      </c>
      <c r="G1430">
        <v>6900879872</v>
      </c>
      <c r="H1430" s="8">
        <f t="shared" si="26"/>
        <v>-2.1458919772818497E-2</v>
      </c>
    </row>
    <row r="1431" spans="1:8" x14ac:dyDescent="0.35">
      <c r="A1431" s="1">
        <v>43206</v>
      </c>
      <c r="B1431">
        <v>8337.5703130000002</v>
      </c>
      <c r="C1431">
        <v>8371.1503909999992</v>
      </c>
      <c r="D1431">
        <v>7925.7299800000001</v>
      </c>
      <c r="E1431">
        <v>8058.669922</v>
      </c>
      <c r="F1431">
        <v>8058.669922</v>
      </c>
      <c r="G1431">
        <v>5631309824</v>
      </c>
      <c r="H1431" s="8">
        <f t="shared" si="26"/>
        <v>-3.4608737384640598E-2</v>
      </c>
    </row>
    <row r="1432" spans="1:8" x14ac:dyDescent="0.35">
      <c r="A1432" s="1">
        <v>43205</v>
      </c>
      <c r="B1432">
        <v>7999.330078</v>
      </c>
      <c r="C1432">
        <v>8338.4199219999991</v>
      </c>
      <c r="D1432">
        <v>7999.330078</v>
      </c>
      <c r="E1432">
        <v>8329.1103519999997</v>
      </c>
      <c r="F1432">
        <v>8329.1103519999997</v>
      </c>
      <c r="G1432">
        <v>5244480000</v>
      </c>
      <c r="H1432" s="8">
        <f t="shared" si="26"/>
        <v>3.9593697293350466E-2</v>
      </c>
    </row>
    <row r="1433" spans="1:8" x14ac:dyDescent="0.35">
      <c r="A1433" s="1">
        <v>43204</v>
      </c>
      <c r="B1433">
        <v>7874.669922</v>
      </c>
      <c r="C1433">
        <v>8140.7099609999996</v>
      </c>
      <c r="D1433">
        <v>7846</v>
      </c>
      <c r="E1433">
        <v>7986.2402339999999</v>
      </c>
      <c r="F1433">
        <v>7986.2402339999999</v>
      </c>
      <c r="G1433">
        <v>5191430144</v>
      </c>
      <c r="H1433" s="8">
        <f t="shared" si="26"/>
        <v>1.3970317537532747E-2</v>
      </c>
    </row>
    <row r="1434" spans="1:8" x14ac:dyDescent="0.35">
      <c r="A1434" s="1">
        <v>43203</v>
      </c>
      <c r="B1434">
        <v>7901.0898440000001</v>
      </c>
      <c r="C1434">
        <v>8183.9599609999996</v>
      </c>
      <c r="D1434">
        <v>7758.9301759999998</v>
      </c>
      <c r="E1434">
        <v>7895.9599609999996</v>
      </c>
      <c r="F1434">
        <v>7895.9599609999996</v>
      </c>
      <c r="G1434">
        <v>7764460032</v>
      </c>
      <c r="H1434" s="8">
        <f t="shared" si="26"/>
        <v>-6.4968452542036876E-4</v>
      </c>
    </row>
    <row r="1435" spans="1:8" x14ac:dyDescent="0.35">
      <c r="A1435" s="1">
        <v>43202</v>
      </c>
      <c r="B1435">
        <v>6955.3798829999996</v>
      </c>
      <c r="C1435">
        <v>7899.2299800000001</v>
      </c>
      <c r="D1435">
        <v>6806.5097660000001</v>
      </c>
      <c r="E1435">
        <v>7889.25</v>
      </c>
      <c r="F1435">
        <v>7889.25</v>
      </c>
      <c r="G1435">
        <v>8906250240</v>
      </c>
      <c r="H1435" s="8">
        <f t="shared" si="26"/>
        <v>0.11837248369616889</v>
      </c>
    </row>
    <row r="1436" spans="1:8" x14ac:dyDescent="0.35">
      <c r="A1436" s="1">
        <v>43201</v>
      </c>
      <c r="B1436">
        <v>6843.4702150000003</v>
      </c>
      <c r="C1436">
        <v>6968.3198240000002</v>
      </c>
      <c r="D1436">
        <v>6817.5898440000001</v>
      </c>
      <c r="E1436">
        <v>6968.3198240000002</v>
      </c>
      <c r="F1436">
        <v>6968.3198240000002</v>
      </c>
      <c r="G1436">
        <v>4641889792</v>
      </c>
      <c r="H1436" s="8">
        <f t="shared" si="26"/>
        <v>1.7916744947612476E-2</v>
      </c>
    </row>
    <row r="1437" spans="1:8" x14ac:dyDescent="0.35">
      <c r="A1437" s="1">
        <v>43200</v>
      </c>
      <c r="B1437">
        <v>6795.4399409999996</v>
      </c>
      <c r="C1437">
        <v>6872.4101559999999</v>
      </c>
      <c r="D1437">
        <v>6704.1499020000001</v>
      </c>
      <c r="E1437">
        <v>6834.7597660000001</v>
      </c>
      <c r="F1437">
        <v>6834.7597660000001</v>
      </c>
      <c r="G1437">
        <v>4272750080</v>
      </c>
      <c r="H1437" s="8">
        <f t="shared" si="26"/>
        <v>5.7529198313011334E-3</v>
      </c>
    </row>
    <row r="1438" spans="1:8" x14ac:dyDescent="0.35">
      <c r="A1438" s="1">
        <v>43199</v>
      </c>
      <c r="B1438">
        <v>7044.3198240000002</v>
      </c>
      <c r="C1438">
        <v>7178.1098629999997</v>
      </c>
      <c r="D1438">
        <v>6661.9902339999999</v>
      </c>
      <c r="E1438">
        <v>6770.7299800000001</v>
      </c>
      <c r="F1438">
        <v>6770.7299800000001</v>
      </c>
      <c r="G1438">
        <v>4894060032</v>
      </c>
      <c r="H1438" s="8">
        <f t="shared" si="26"/>
        <v>-4.0407732225056198E-2</v>
      </c>
    </row>
    <row r="1439" spans="1:8" x14ac:dyDescent="0.35">
      <c r="A1439" s="1">
        <v>43198</v>
      </c>
      <c r="B1439">
        <v>6919.9799800000001</v>
      </c>
      <c r="C1439">
        <v>7111.5600590000004</v>
      </c>
      <c r="D1439">
        <v>6919.9799800000001</v>
      </c>
      <c r="E1439">
        <v>7023.5200199999999</v>
      </c>
      <c r="F1439">
        <v>7023.5200199999999</v>
      </c>
      <c r="G1439">
        <v>3652499968</v>
      </c>
      <c r="H1439" s="8">
        <f t="shared" si="26"/>
        <v>1.4741901454706734E-2</v>
      </c>
    </row>
    <row r="1440" spans="1:8" x14ac:dyDescent="0.35">
      <c r="A1440" s="1">
        <v>43197</v>
      </c>
      <c r="B1440">
        <v>6630.5097660000001</v>
      </c>
      <c r="C1440">
        <v>7050.5400390000004</v>
      </c>
      <c r="D1440">
        <v>6630.5097660000001</v>
      </c>
      <c r="E1440">
        <v>6911.0898440000001</v>
      </c>
      <c r="F1440">
        <v>6911.0898440000001</v>
      </c>
      <c r="G1440">
        <v>3976610048</v>
      </c>
      <c r="H1440" s="8">
        <f t="shared" si="26"/>
        <v>4.0598528500333582E-2</v>
      </c>
    </row>
    <row r="1441" spans="1:8" x14ac:dyDescent="0.35">
      <c r="A1441" s="1">
        <v>43196</v>
      </c>
      <c r="B1441">
        <v>6815.9599609999996</v>
      </c>
      <c r="C1441">
        <v>6857.4902339999999</v>
      </c>
      <c r="D1441">
        <v>6575</v>
      </c>
      <c r="E1441">
        <v>6636.3198240000002</v>
      </c>
      <c r="F1441">
        <v>6636.3198240000002</v>
      </c>
      <c r="G1441">
        <v>3766810112</v>
      </c>
      <c r="H1441" s="8">
        <f t="shared" si="26"/>
        <v>-2.7069240447143254E-2</v>
      </c>
    </row>
    <row r="1442" spans="1:8" x14ac:dyDescent="0.35">
      <c r="A1442" s="1">
        <v>43195</v>
      </c>
      <c r="B1442">
        <v>6848.6499020000001</v>
      </c>
      <c r="C1442">
        <v>6933.8198240000002</v>
      </c>
      <c r="D1442">
        <v>6644.7998049999997</v>
      </c>
      <c r="E1442">
        <v>6811.4702150000003</v>
      </c>
      <c r="F1442">
        <v>6811.4702150000003</v>
      </c>
      <c r="G1442">
        <v>5639320064</v>
      </c>
      <c r="H1442" s="8">
        <f t="shared" si="26"/>
        <v>-5.4583938307656288E-3</v>
      </c>
    </row>
    <row r="1443" spans="1:8" x14ac:dyDescent="0.35">
      <c r="A1443" s="1">
        <v>43194</v>
      </c>
      <c r="B1443">
        <v>7456.4101559999999</v>
      </c>
      <c r="C1443">
        <v>7469.8798829999996</v>
      </c>
      <c r="D1443">
        <v>6803.8798829999996</v>
      </c>
      <c r="E1443">
        <v>6853.8398440000001</v>
      </c>
      <c r="F1443">
        <v>6853.8398440000001</v>
      </c>
      <c r="G1443">
        <v>4936000000</v>
      </c>
      <c r="H1443" s="8">
        <f t="shared" si="26"/>
        <v>-8.7917185944679302E-2</v>
      </c>
    </row>
    <row r="1444" spans="1:8" x14ac:dyDescent="0.35">
      <c r="A1444" s="1">
        <v>43193</v>
      </c>
      <c r="B1444">
        <v>7102.2597660000001</v>
      </c>
      <c r="C1444">
        <v>7530.9399409999996</v>
      </c>
      <c r="D1444">
        <v>7072.4902339999999</v>
      </c>
      <c r="E1444">
        <v>7456.1098629999997</v>
      </c>
      <c r="F1444">
        <v>7456.1098629999997</v>
      </c>
      <c r="G1444">
        <v>5499700224</v>
      </c>
      <c r="H1444" s="8">
        <f t="shared" si="26"/>
        <v>4.7457736474074211E-2</v>
      </c>
    </row>
    <row r="1445" spans="1:8" x14ac:dyDescent="0.35">
      <c r="A1445" s="1">
        <v>43192</v>
      </c>
      <c r="B1445">
        <v>6844.8598629999997</v>
      </c>
      <c r="C1445">
        <v>7135.4702150000003</v>
      </c>
      <c r="D1445">
        <v>6816.580078</v>
      </c>
      <c r="E1445">
        <v>7083.7998049999997</v>
      </c>
      <c r="F1445">
        <v>7083.7998049999997</v>
      </c>
      <c r="G1445">
        <v>4333440000</v>
      </c>
      <c r="H1445" s="8">
        <f t="shared" si="26"/>
        <v>3.3730476379548104E-2</v>
      </c>
    </row>
    <row r="1446" spans="1:8" x14ac:dyDescent="0.35">
      <c r="A1446" s="1">
        <v>43191</v>
      </c>
      <c r="B1446">
        <v>7003.0600590000004</v>
      </c>
      <c r="C1446">
        <v>7060.9501950000003</v>
      </c>
      <c r="D1446">
        <v>6526.8701170000004</v>
      </c>
      <c r="E1446">
        <v>6844.2299800000001</v>
      </c>
      <c r="F1446">
        <v>6844.2299800000001</v>
      </c>
      <c r="G1446">
        <v>4532100096</v>
      </c>
      <c r="H1446" s="8">
        <f t="shared" si="26"/>
        <v>-2.3206420512479665E-2</v>
      </c>
    </row>
    <row r="1447" spans="1:8" x14ac:dyDescent="0.35">
      <c r="A1447" s="1">
        <v>43190</v>
      </c>
      <c r="B1447">
        <v>6892.4799800000001</v>
      </c>
      <c r="C1447">
        <v>7207.8500979999999</v>
      </c>
      <c r="D1447">
        <v>6863.5200199999999</v>
      </c>
      <c r="E1447">
        <v>6973.5297849999997</v>
      </c>
      <c r="F1447">
        <v>6973.5297849999997</v>
      </c>
      <c r="G1447">
        <v>4553269760</v>
      </c>
      <c r="H1447" s="8">
        <f t="shared" si="26"/>
        <v>1.162249355761512E-2</v>
      </c>
    </row>
    <row r="1448" spans="1:8" x14ac:dyDescent="0.35">
      <c r="A1448" s="1">
        <v>43189</v>
      </c>
      <c r="B1448">
        <v>7171.4501950000003</v>
      </c>
      <c r="C1448">
        <v>7276.6601559999999</v>
      </c>
      <c r="D1448">
        <v>6683.9301759999998</v>
      </c>
      <c r="E1448">
        <v>6890.5200199999999</v>
      </c>
      <c r="F1448">
        <v>6890.5200199999999</v>
      </c>
      <c r="G1448">
        <v>6289509888</v>
      </c>
      <c r="H1448" s="8">
        <f t="shared" si="26"/>
        <v>-4.0770533165071683E-2</v>
      </c>
    </row>
    <row r="1449" spans="1:8" x14ac:dyDescent="0.35">
      <c r="A1449" s="1">
        <v>43188</v>
      </c>
      <c r="B1449">
        <v>7979.0698240000002</v>
      </c>
      <c r="C1449">
        <v>7994.330078</v>
      </c>
      <c r="D1449">
        <v>7081.3798829999996</v>
      </c>
      <c r="E1449">
        <v>7165.7001950000003</v>
      </c>
      <c r="F1449">
        <v>7165.7001950000003</v>
      </c>
      <c r="G1449">
        <v>6361229824</v>
      </c>
      <c r="H1449" s="8">
        <f t="shared" si="26"/>
        <v>-0.11350874399790595</v>
      </c>
    </row>
    <row r="1450" spans="1:8" x14ac:dyDescent="0.35">
      <c r="A1450" s="1">
        <v>43187</v>
      </c>
      <c r="B1450">
        <v>7836.830078</v>
      </c>
      <c r="C1450">
        <v>8122.8901370000003</v>
      </c>
      <c r="D1450">
        <v>7809.169922</v>
      </c>
      <c r="E1450">
        <v>7954.4799800000001</v>
      </c>
      <c r="F1450">
        <v>7954.4799800000001</v>
      </c>
      <c r="G1450">
        <v>4935289856</v>
      </c>
      <c r="H1450" s="8">
        <f t="shared" si="26"/>
        <v>1.4790395135295835E-2</v>
      </c>
    </row>
    <row r="1451" spans="1:8" x14ac:dyDescent="0.35">
      <c r="A1451" s="1">
        <v>43186</v>
      </c>
      <c r="B1451">
        <v>8200</v>
      </c>
      <c r="C1451">
        <v>8232.7802730000003</v>
      </c>
      <c r="D1451">
        <v>7797.2797849999997</v>
      </c>
      <c r="E1451">
        <v>7833.0400390000004</v>
      </c>
      <c r="F1451">
        <v>7833.0400390000004</v>
      </c>
      <c r="G1451">
        <v>5378250240</v>
      </c>
      <c r="H1451" s="8">
        <f t="shared" si="26"/>
        <v>-4.684770653193894E-2</v>
      </c>
    </row>
    <row r="1452" spans="1:8" x14ac:dyDescent="0.35">
      <c r="A1452" s="1">
        <v>43185</v>
      </c>
      <c r="B1452">
        <v>8498.4697269999997</v>
      </c>
      <c r="C1452">
        <v>8530.0800780000009</v>
      </c>
      <c r="D1452">
        <v>7921.4301759999998</v>
      </c>
      <c r="E1452">
        <v>8209.4003909999992</v>
      </c>
      <c r="F1452">
        <v>8209.4003909999992</v>
      </c>
      <c r="G1452">
        <v>5921039872</v>
      </c>
      <c r="H1452" s="8">
        <f t="shared" si="26"/>
        <v>-3.5211991404013918E-2</v>
      </c>
    </row>
    <row r="1453" spans="1:8" x14ac:dyDescent="0.35">
      <c r="A1453" s="1">
        <v>43184</v>
      </c>
      <c r="B1453">
        <v>8612.8095699999994</v>
      </c>
      <c r="C1453">
        <v>8682.0097659999992</v>
      </c>
      <c r="D1453">
        <v>8449.0996090000008</v>
      </c>
      <c r="E1453">
        <v>8495.7802730000003</v>
      </c>
      <c r="F1453">
        <v>8495.7802730000003</v>
      </c>
      <c r="G1453">
        <v>4569880064</v>
      </c>
      <c r="H1453" s="8">
        <f t="shared" si="26"/>
        <v>-1.377499102371137E-2</v>
      </c>
    </row>
    <row r="1454" spans="1:8" x14ac:dyDescent="0.35">
      <c r="A1454" s="1">
        <v>43183</v>
      </c>
      <c r="B1454">
        <v>8901.9501949999994</v>
      </c>
      <c r="C1454">
        <v>8996.1796880000002</v>
      </c>
      <c r="D1454">
        <v>8665.7001949999994</v>
      </c>
      <c r="E1454">
        <v>8668.1201170000004</v>
      </c>
      <c r="F1454">
        <v>8668.1201170000004</v>
      </c>
      <c r="G1454">
        <v>5664600064</v>
      </c>
      <c r="H1454" s="8">
        <f t="shared" si="26"/>
        <v>-2.6975869605384131E-2</v>
      </c>
    </row>
    <row r="1455" spans="1:8" x14ac:dyDescent="0.35">
      <c r="A1455" s="1">
        <v>43182</v>
      </c>
      <c r="B1455">
        <v>8736.25</v>
      </c>
      <c r="C1455">
        <v>8879.6201170000004</v>
      </c>
      <c r="D1455">
        <v>8360.6201170000004</v>
      </c>
      <c r="E1455">
        <v>8879.6201170000004</v>
      </c>
      <c r="F1455">
        <v>8879.6201170000004</v>
      </c>
      <c r="G1455">
        <v>5954120192</v>
      </c>
      <c r="H1455" s="8">
        <f t="shared" si="26"/>
        <v>1.614597416453873E-2</v>
      </c>
    </row>
    <row r="1456" spans="1:8" x14ac:dyDescent="0.35">
      <c r="A1456" s="1">
        <v>43181</v>
      </c>
      <c r="B1456">
        <v>8939.4404300000006</v>
      </c>
      <c r="C1456">
        <v>9100.7099610000005</v>
      </c>
      <c r="D1456">
        <v>8564.9003909999992</v>
      </c>
      <c r="E1456">
        <v>8728.4697269999997</v>
      </c>
      <c r="F1456">
        <v>8728.4697269999997</v>
      </c>
      <c r="G1456">
        <v>5530390016</v>
      </c>
      <c r="H1456" s="8">
        <f t="shared" si="26"/>
        <v>-2.4170411263202275E-2</v>
      </c>
    </row>
    <row r="1457" spans="1:8" x14ac:dyDescent="0.35">
      <c r="A1457" s="1">
        <v>43180</v>
      </c>
      <c r="B1457">
        <v>8937.4804690000001</v>
      </c>
      <c r="C1457">
        <v>9177.3701170000004</v>
      </c>
      <c r="D1457">
        <v>8846.3300780000009</v>
      </c>
      <c r="E1457">
        <v>8929.2802730000003</v>
      </c>
      <c r="F1457">
        <v>8929.2802730000003</v>
      </c>
      <c r="G1457">
        <v>6043129856</v>
      </c>
      <c r="H1457" s="8">
        <f t="shared" si="26"/>
        <v>-9.1834904374042355E-4</v>
      </c>
    </row>
    <row r="1458" spans="1:8" x14ac:dyDescent="0.35">
      <c r="A1458" s="1">
        <v>43179</v>
      </c>
      <c r="B1458">
        <v>8619.6699219999991</v>
      </c>
      <c r="C1458">
        <v>9051.0195309999999</v>
      </c>
      <c r="D1458">
        <v>8389.8896480000003</v>
      </c>
      <c r="E1458">
        <v>8913.4697269999997</v>
      </c>
      <c r="F1458">
        <v>8913.4697269999997</v>
      </c>
      <c r="G1458">
        <v>6361789952</v>
      </c>
      <c r="H1458" s="8">
        <f t="shared" si="26"/>
        <v>3.2961328640635272E-2</v>
      </c>
    </row>
    <row r="1459" spans="1:8" x14ac:dyDescent="0.35">
      <c r="A1459" s="1">
        <v>43178</v>
      </c>
      <c r="B1459">
        <v>8344.1201170000004</v>
      </c>
      <c r="C1459">
        <v>8675.8701170000004</v>
      </c>
      <c r="D1459">
        <v>8182.3999020000001</v>
      </c>
      <c r="E1459">
        <v>8630.6503909999992</v>
      </c>
      <c r="F1459">
        <v>8630.6503909999992</v>
      </c>
      <c r="G1459">
        <v>6729110016</v>
      </c>
      <c r="H1459" s="8">
        <f t="shared" si="26"/>
        <v>3.3199151978023721E-2</v>
      </c>
    </row>
    <row r="1460" spans="1:8" x14ac:dyDescent="0.35">
      <c r="A1460" s="1">
        <v>43177</v>
      </c>
      <c r="B1460">
        <v>7890.5200199999999</v>
      </c>
      <c r="C1460">
        <v>8245.5097659999992</v>
      </c>
      <c r="D1460">
        <v>7397.9902339999999</v>
      </c>
      <c r="E1460">
        <v>8223.6796880000002</v>
      </c>
      <c r="F1460">
        <v>8223.6796880000002</v>
      </c>
      <c r="G1460">
        <v>6639190016</v>
      </c>
      <c r="H1460" s="8">
        <f t="shared" si="26"/>
        <v>4.0512237908067732E-2</v>
      </c>
    </row>
    <row r="1461" spans="1:8" x14ac:dyDescent="0.35">
      <c r="A1461" s="1">
        <v>43176</v>
      </c>
      <c r="B1461">
        <v>8321.9101559999999</v>
      </c>
      <c r="C1461">
        <v>8346.5302730000003</v>
      </c>
      <c r="D1461">
        <v>7812.8198240000002</v>
      </c>
      <c r="E1461">
        <v>7916.8798829999996</v>
      </c>
      <c r="F1461">
        <v>7916.8798829999996</v>
      </c>
      <c r="G1461">
        <v>4426149888</v>
      </c>
      <c r="H1461" s="8">
        <f t="shared" si="26"/>
        <v>-5.1160340814280399E-2</v>
      </c>
    </row>
    <row r="1462" spans="1:8" x14ac:dyDescent="0.35">
      <c r="A1462" s="1">
        <v>43175</v>
      </c>
      <c r="B1462">
        <v>8322.9101559999999</v>
      </c>
      <c r="C1462">
        <v>8585.1503909999992</v>
      </c>
      <c r="D1462">
        <v>8005.3100590000004</v>
      </c>
      <c r="E1462">
        <v>8338.3496090000008</v>
      </c>
      <c r="F1462">
        <v>8338.3496090000008</v>
      </c>
      <c r="G1462">
        <v>5289379840</v>
      </c>
      <c r="H1462" s="8">
        <f t="shared" si="26"/>
        <v>1.8516197717754947E-3</v>
      </c>
    </row>
    <row r="1463" spans="1:8" x14ac:dyDescent="0.35">
      <c r="A1463" s="1">
        <v>43174</v>
      </c>
      <c r="B1463">
        <v>8290.7597659999992</v>
      </c>
      <c r="C1463">
        <v>8428.3496090000008</v>
      </c>
      <c r="D1463">
        <v>7783.0498049999997</v>
      </c>
      <c r="E1463">
        <v>8300.8603519999997</v>
      </c>
      <c r="F1463">
        <v>8300.8603519999997</v>
      </c>
      <c r="G1463">
        <v>6834429952</v>
      </c>
      <c r="H1463" s="8">
        <f t="shared" si="26"/>
        <v>1.2168119413750711E-3</v>
      </c>
    </row>
    <row r="1464" spans="1:8" x14ac:dyDescent="0.35">
      <c r="A1464" s="1">
        <v>43173</v>
      </c>
      <c r="B1464">
        <v>9214.6503909999992</v>
      </c>
      <c r="C1464">
        <v>9355.8496090000008</v>
      </c>
      <c r="D1464">
        <v>8068.5898440000001</v>
      </c>
      <c r="E1464">
        <v>8269.8095699999994</v>
      </c>
      <c r="F1464">
        <v>8269.8095699999994</v>
      </c>
      <c r="G1464">
        <v>6438230016</v>
      </c>
      <c r="H1464" s="8">
        <f t="shared" si="26"/>
        <v>-0.11425182321338505</v>
      </c>
    </row>
    <row r="1465" spans="1:8" x14ac:dyDescent="0.35">
      <c r="A1465" s="1">
        <v>43172</v>
      </c>
      <c r="B1465">
        <v>9173.0400389999995</v>
      </c>
      <c r="C1465">
        <v>9470.3798829999996</v>
      </c>
      <c r="D1465">
        <v>8958.1904300000006</v>
      </c>
      <c r="E1465">
        <v>9194.8496090000008</v>
      </c>
      <c r="F1465">
        <v>9194.8496090000008</v>
      </c>
      <c r="G1465">
        <v>5991139840</v>
      </c>
      <c r="H1465" s="8">
        <f t="shared" si="26"/>
        <v>2.3719333026016929E-3</v>
      </c>
    </row>
    <row r="1466" spans="1:8" x14ac:dyDescent="0.35">
      <c r="A1466" s="1">
        <v>43171</v>
      </c>
      <c r="B1466">
        <v>9602.9296880000002</v>
      </c>
      <c r="C1466">
        <v>9937.5</v>
      </c>
      <c r="D1466">
        <v>8956.4296880000002</v>
      </c>
      <c r="E1466">
        <v>9205.1201170000004</v>
      </c>
      <c r="F1466">
        <v>9205.1201170000004</v>
      </c>
      <c r="G1466">
        <v>6457399808</v>
      </c>
      <c r="H1466" s="8">
        <f t="shared" si="26"/>
        <v>-4.321611950128991E-2</v>
      </c>
    </row>
    <row r="1467" spans="1:8" x14ac:dyDescent="0.35">
      <c r="A1467" s="1">
        <v>43170</v>
      </c>
      <c r="B1467">
        <v>8852.7802730000003</v>
      </c>
      <c r="C1467">
        <v>9711.8896480000003</v>
      </c>
      <c r="D1467">
        <v>8607.1201170000004</v>
      </c>
      <c r="E1467">
        <v>9578.6298829999996</v>
      </c>
      <c r="F1467">
        <v>9578.6298829999996</v>
      </c>
      <c r="G1467">
        <v>6296370176</v>
      </c>
      <c r="H1467" s="8">
        <f t="shared" si="26"/>
        <v>7.5778020329214893E-2</v>
      </c>
    </row>
    <row r="1468" spans="1:8" x14ac:dyDescent="0.35">
      <c r="A1468" s="1">
        <v>43169</v>
      </c>
      <c r="B1468">
        <v>9350.5898440000001</v>
      </c>
      <c r="C1468">
        <v>9531.3203130000002</v>
      </c>
      <c r="D1468">
        <v>8828.4697269999997</v>
      </c>
      <c r="E1468">
        <v>8866</v>
      </c>
      <c r="F1468">
        <v>8866</v>
      </c>
      <c r="G1468">
        <v>5386319872</v>
      </c>
      <c r="H1468" s="8">
        <f t="shared" si="26"/>
        <v>-5.4657099481164005E-2</v>
      </c>
    </row>
    <row r="1469" spans="1:8" x14ac:dyDescent="0.35">
      <c r="A1469" s="1">
        <v>43168</v>
      </c>
      <c r="B1469">
        <v>9414.6904300000006</v>
      </c>
      <c r="C1469">
        <v>9466.3496090000008</v>
      </c>
      <c r="D1469">
        <v>8513.0302730000003</v>
      </c>
      <c r="E1469">
        <v>9337.5498050000006</v>
      </c>
      <c r="F1469">
        <v>9337.5498050000006</v>
      </c>
      <c r="G1469">
        <v>8704190464</v>
      </c>
      <c r="H1469" s="8">
        <f t="shared" si="26"/>
        <v>-8.2613347838523254E-3</v>
      </c>
    </row>
    <row r="1470" spans="1:8" x14ac:dyDescent="0.35">
      <c r="A1470" s="1">
        <v>43167</v>
      </c>
      <c r="B1470">
        <v>9951.4404300000006</v>
      </c>
      <c r="C1470">
        <v>10147.400390999999</v>
      </c>
      <c r="D1470">
        <v>9335.8701170000004</v>
      </c>
      <c r="E1470">
        <v>9395.0097659999992</v>
      </c>
      <c r="F1470">
        <v>9395.0097659999992</v>
      </c>
      <c r="G1470">
        <v>7186089984</v>
      </c>
      <c r="H1470" s="8">
        <f t="shared" si="26"/>
        <v>-5.9226193251410125E-2</v>
      </c>
    </row>
    <row r="1471" spans="1:8" x14ac:dyDescent="0.35">
      <c r="A1471" s="1">
        <v>43166</v>
      </c>
      <c r="B1471">
        <v>10803.900390999999</v>
      </c>
      <c r="C1471">
        <v>10929.5</v>
      </c>
      <c r="D1471">
        <v>9692.1201170000004</v>
      </c>
      <c r="E1471">
        <v>9965.5703130000002</v>
      </c>
      <c r="F1471">
        <v>9965.5703130000002</v>
      </c>
      <c r="G1471">
        <v>8797910016</v>
      </c>
      <c r="H1471" s="8">
        <f t="shared" si="26"/>
        <v>-8.4122639414465294E-2</v>
      </c>
    </row>
    <row r="1472" spans="1:8" x14ac:dyDescent="0.35">
      <c r="A1472" s="1">
        <v>43165</v>
      </c>
      <c r="B1472">
        <v>11500.099609000001</v>
      </c>
      <c r="C1472">
        <v>11500.099609000001</v>
      </c>
      <c r="D1472">
        <v>10694.299805000001</v>
      </c>
      <c r="E1472">
        <v>10779.900390999999</v>
      </c>
      <c r="F1472">
        <v>10779.900390999999</v>
      </c>
      <c r="G1472">
        <v>6832169984</v>
      </c>
      <c r="H1472" s="8">
        <f t="shared" si="26"/>
        <v>-6.6809450169065254E-2</v>
      </c>
    </row>
    <row r="1473" spans="1:8" x14ac:dyDescent="0.35">
      <c r="A1473" s="1">
        <v>43164</v>
      </c>
      <c r="B1473">
        <v>11532.400390999999</v>
      </c>
      <c r="C1473">
        <v>11704.099609000001</v>
      </c>
      <c r="D1473">
        <v>11443.900390999999</v>
      </c>
      <c r="E1473">
        <v>11573.299805000001</v>
      </c>
      <c r="F1473">
        <v>11573.299805000001</v>
      </c>
      <c r="G1473">
        <v>6468539904</v>
      </c>
      <c r="H1473" s="8">
        <f t="shared" si="26"/>
        <v>3.5339457794337629E-3</v>
      </c>
    </row>
    <row r="1474" spans="1:8" x14ac:dyDescent="0.35">
      <c r="A1474" s="1">
        <v>43163</v>
      </c>
      <c r="B1474">
        <v>11497.400390999999</v>
      </c>
      <c r="C1474">
        <v>11512.599609000001</v>
      </c>
      <c r="D1474">
        <v>11136.099609000001</v>
      </c>
      <c r="E1474">
        <v>11512.599609000001</v>
      </c>
      <c r="F1474">
        <v>11512.599609000001</v>
      </c>
      <c r="G1474">
        <v>6084149760</v>
      </c>
      <c r="H1474" s="8">
        <f t="shared" si="26"/>
        <v>1.3202246682946866E-3</v>
      </c>
    </row>
    <row r="1475" spans="1:8" x14ac:dyDescent="0.35">
      <c r="A1475" s="1">
        <v>43162</v>
      </c>
      <c r="B1475">
        <v>11101.900390999999</v>
      </c>
      <c r="C1475">
        <v>11528.200194999999</v>
      </c>
      <c r="D1475">
        <v>11002.400390999999</v>
      </c>
      <c r="E1475">
        <v>11489.700194999999</v>
      </c>
      <c r="F1475">
        <v>11489.700194999999</v>
      </c>
      <c r="G1475">
        <v>6690570240</v>
      </c>
      <c r="H1475" s="8">
        <f t="shared" si="26"/>
        <v>3.3751951523396578E-2</v>
      </c>
    </row>
    <row r="1476" spans="1:8" x14ac:dyDescent="0.35">
      <c r="A1476" s="1">
        <v>43161</v>
      </c>
      <c r="B1476">
        <v>10977.400390999999</v>
      </c>
      <c r="C1476">
        <v>11189</v>
      </c>
      <c r="D1476">
        <v>10850.099609000001</v>
      </c>
      <c r="E1476">
        <v>11086.400390999999</v>
      </c>
      <c r="F1476">
        <v>11086.400390999999</v>
      </c>
      <c r="G1476">
        <v>7620590080</v>
      </c>
      <c r="H1476" s="8">
        <f t="shared" si="26"/>
        <v>9.8318657233854544E-3</v>
      </c>
    </row>
    <row r="1477" spans="1:8" x14ac:dyDescent="0.35">
      <c r="A1477" s="1">
        <v>43160</v>
      </c>
      <c r="B1477">
        <v>10385</v>
      </c>
      <c r="C1477">
        <v>11052.299805000001</v>
      </c>
      <c r="D1477">
        <v>10352.700194999999</v>
      </c>
      <c r="E1477">
        <v>10951</v>
      </c>
      <c r="F1477">
        <v>10951</v>
      </c>
      <c r="G1477">
        <v>7317279744</v>
      </c>
      <c r="H1477" s="8">
        <f t="shared" si="26"/>
        <v>5.1684777645877089E-2</v>
      </c>
    </row>
    <row r="1478" spans="1:8" x14ac:dyDescent="0.35">
      <c r="A1478" s="1">
        <v>43159</v>
      </c>
      <c r="B1478">
        <v>10687.200194999999</v>
      </c>
      <c r="C1478">
        <v>11089.799805000001</v>
      </c>
      <c r="D1478">
        <v>10393.099609000001</v>
      </c>
      <c r="E1478">
        <v>10397.900390999999</v>
      </c>
      <c r="F1478">
        <v>10397.900390999999</v>
      </c>
      <c r="G1478">
        <v>6936189952</v>
      </c>
      <c r="H1478" s="8">
        <f t="shared" si="26"/>
        <v>-2.7822905886885241E-2</v>
      </c>
    </row>
    <row r="1479" spans="1:8" x14ac:dyDescent="0.35">
      <c r="A1479" s="1">
        <v>43158</v>
      </c>
      <c r="B1479">
        <v>10393.900390999999</v>
      </c>
      <c r="C1479">
        <v>10878.5</v>
      </c>
      <c r="D1479">
        <v>10246.099609000001</v>
      </c>
      <c r="E1479">
        <v>10725.599609000001</v>
      </c>
      <c r="F1479">
        <v>10725.599609000001</v>
      </c>
      <c r="G1479">
        <v>6966179840</v>
      </c>
      <c r="H1479" s="8">
        <f t="shared" si="26"/>
        <v>3.0925937019098505E-2</v>
      </c>
    </row>
    <row r="1480" spans="1:8" x14ac:dyDescent="0.35">
      <c r="A1480" s="1">
        <v>43157</v>
      </c>
      <c r="B1480">
        <v>9669.4296880000002</v>
      </c>
      <c r="C1480">
        <v>10475</v>
      </c>
      <c r="D1480">
        <v>9501.7304690000001</v>
      </c>
      <c r="E1480">
        <v>10366.700194999999</v>
      </c>
      <c r="F1480">
        <v>10366.700194999999</v>
      </c>
      <c r="G1480">
        <v>7287690240</v>
      </c>
      <c r="H1480" s="8">
        <f t="shared" ref="H1480:H1543" si="27">(E1480-B1480)/E1480</f>
        <v>6.7260603073705391E-2</v>
      </c>
    </row>
    <row r="1481" spans="1:8" x14ac:dyDescent="0.35">
      <c r="A1481" s="1">
        <v>43156</v>
      </c>
      <c r="B1481">
        <v>9796.4199219999991</v>
      </c>
      <c r="C1481">
        <v>9923.2197269999997</v>
      </c>
      <c r="D1481">
        <v>9407.0595699999994</v>
      </c>
      <c r="E1481">
        <v>9664.7304690000001</v>
      </c>
      <c r="F1481">
        <v>9664.7304690000001</v>
      </c>
      <c r="G1481">
        <v>5706939904</v>
      </c>
      <c r="H1481" s="8">
        <f t="shared" si="27"/>
        <v>-1.3625776054738217E-2</v>
      </c>
    </row>
    <row r="1482" spans="1:8" x14ac:dyDescent="0.35">
      <c r="A1482" s="1">
        <v>43155</v>
      </c>
      <c r="B1482">
        <v>10287.700194999999</v>
      </c>
      <c r="C1482">
        <v>10597.200194999999</v>
      </c>
      <c r="D1482">
        <v>9546.9697269999997</v>
      </c>
      <c r="E1482">
        <v>9813.0703130000002</v>
      </c>
      <c r="F1482">
        <v>9813.0703130000002</v>
      </c>
      <c r="G1482">
        <v>6917929984</v>
      </c>
      <c r="H1482" s="8">
        <f t="shared" si="27"/>
        <v>-4.8367113131883584E-2</v>
      </c>
    </row>
    <row r="1483" spans="1:8" x14ac:dyDescent="0.35">
      <c r="A1483" s="1">
        <v>43154</v>
      </c>
      <c r="B1483">
        <v>9937.0703130000002</v>
      </c>
      <c r="C1483">
        <v>10487.299805000001</v>
      </c>
      <c r="D1483">
        <v>9734.5595699999994</v>
      </c>
      <c r="E1483">
        <v>10301.099609000001</v>
      </c>
      <c r="F1483">
        <v>10301.099609000001</v>
      </c>
      <c r="G1483">
        <v>7739500032</v>
      </c>
      <c r="H1483" s="8">
        <f t="shared" si="27"/>
        <v>3.5338877383726167E-2</v>
      </c>
    </row>
    <row r="1484" spans="1:8" x14ac:dyDescent="0.35">
      <c r="A1484" s="1">
        <v>43153</v>
      </c>
      <c r="B1484">
        <v>10660.400390999999</v>
      </c>
      <c r="C1484">
        <v>11039.099609000001</v>
      </c>
      <c r="D1484">
        <v>9939.0898440000001</v>
      </c>
      <c r="E1484">
        <v>10005</v>
      </c>
      <c r="F1484">
        <v>10005</v>
      </c>
      <c r="G1484">
        <v>8040079872</v>
      </c>
      <c r="H1484" s="8">
        <f t="shared" si="27"/>
        <v>-6.5507285457271289E-2</v>
      </c>
    </row>
    <row r="1485" spans="1:8" x14ac:dyDescent="0.35">
      <c r="A1485" s="1">
        <v>43152</v>
      </c>
      <c r="B1485">
        <v>11372.200194999999</v>
      </c>
      <c r="C1485">
        <v>11418.5</v>
      </c>
      <c r="D1485">
        <v>10479.099609000001</v>
      </c>
      <c r="E1485">
        <v>10690.400390999999</v>
      </c>
      <c r="F1485">
        <v>10690.400390999999</v>
      </c>
      <c r="G1485">
        <v>9405339648</v>
      </c>
      <c r="H1485" s="8">
        <f t="shared" si="27"/>
        <v>-6.377682584966525E-2</v>
      </c>
    </row>
    <row r="1486" spans="1:8" x14ac:dyDescent="0.35">
      <c r="A1486" s="1">
        <v>43151</v>
      </c>
      <c r="B1486">
        <v>11231.799805000001</v>
      </c>
      <c r="C1486">
        <v>11958.5</v>
      </c>
      <c r="D1486">
        <v>11231.799805000001</v>
      </c>
      <c r="E1486">
        <v>11403.700194999999</v>
      </c>
      <c r="F1486">
        <v>11403.700194999999</v>
      </c>
      <c r="G1486">
        <v>9926540288</v>
      </c>
      <c r="H1486" s="8">
        <f t="shared" si="27"/>
        <v>1.5074088853666052E-2</v>
      </c>
    </row>
    <row r="1487" spans="1:8" x14ac:dyDescent="0.35">
      <c r="A1487" s="1">
        <v>43150</v>
      </c>
      <c r="B1487">
        <v>10552.599609000001</v>
      </c>
      <c r="C1487">
        <v>11273.799805000001</v>
      </c>
      <c r="D1487">
        <v>10513.200194999999</v>
      </c>
      <c r="E1487">
        <v>11225.299805000001</v>
      </c>
      <c r="F1487">
        <v>11225.299805000001</v>
      </c>
      <c r="G1487">
        <v>7652089856</v>
      </c>
      <c r="H1487" s="8">
        <f t="shared" si="27"/>
        <v>5.9927147397913064E-2</v>
      </c>
    </row>
    <row r="1488" spans="1:8" x14ac:dyDescent="0.35">
      <c r="A1488" s="1">
        <v>43149</v>
      </c>
      <c r="B1488">
        <v>11123.400390999999</v>
      </c>
      <c r="C1488">
        <v>11349.799805000001</v>
      </c>
      <c r="D1488">
        <v>10326</v>
      </c>
      <c r="E1488">
        <v>10551.799805000001</v>
      </c>
      <c r="F1488">
        <v>10551.799805000001</v>
      </c>
      <c r="G1488">
        <v>8744009728</v>
      </c>
      <c r="H1488" s="8">
        <f t="shared" si="27"/>
        <v>-5.4170908903061643E-2</v>
      </c>
    </row>
    <row r="1489" spans="1:8" x14ac:dyDescent="0.35">
      <c r="A1489" s="1">
        <v>43148</v>
      </c>
      <c r="B1489">
        <v>10207.5</v>
      </c>
      <c r="C1489">
        <v>11139.5</v>
      </c>
      <c r="D1489">
        <v>10149.400390999999</v>
      </c>
      <c r="E1489">
        <v>11112.700194999999</v>
      </c>
      <c r="F1489">
        <v>11112.700194999999</v>
      </c>
      <c r="G1489">
        <v>8660880384</v>
      </c>
      <c r="H1489" s="8">
        <f t="shared" si="27"/>
        <v>8.1456367859836745E-2</v>
      </c>
    </row>
    <row r="1490" spans="1:8" x14ac:dyDescent="0.35">
      <c r="A1490" s="1">
        <v>43147</v>
      </c>
      <c r="B1490">
        <v>10135.700194999999</v>
      </c>
      <c r="C1490">
        <v>10324.099609000001</v>
      </c>
      <c r="D1490">
        <v>9824.8203130000002</v>
      </c>
      <c r="E1490">
        <v>10233.900390999999</v>
      </c>
      <c r="F1490">
        <v>10233.900390999999</v>
      </c>
      <c r="G1490">
        <v>7296159744</v>
      </c>
      <c r="H1490" s="8">
        <f t="shared" si="27"/>
        <v>9.5955786404135802E-3</v>
      </c>
    </row>
    <row r="1491" spans="1:8" x14ac:dyDescent="0.35">
      <c r="A1491" s="1">
        <v>43146</v>
      </c>
      <c r="B1491">
        <v>9488.3203130000002</v>
      </c>
      <c r="C1491">
        <v>10234.799805000001</v>
      </c>
      <c r="D1491">
        <v>9395.5800780000009</v>
      </c>
      <c r="E1491">
        <v>10166.400390999999</v>
      </c>
      <c r="F1491">
        <v>10166.400390999999</v>
      </c>
      <c r="G1491">
        <v>9062540288</v>
      </c>
      <c r="H1491" s="8">
        <f t="shared" si="27"/>
        <v>6.6698148009228755E-2</v>
      </c>
    </row>
    <row r="1492" spans="1:8" x14ac:dyDescent="0.35">
      <c r="A1492" s="1">
        <v>43145</v>
      </c>
      <c r="B1492">
        <v>8599.9199219999991</v>
      </c>
      <c r="C1492">
        <v>9518.5400389999995</v>
      </c>
      <c r="D1492">
        <v>8599.9199219999991</v>
      </c>
      <c r="E1492">
        <v>9494.6298829999996</v>
      </c>
      <c r="F1492">
        <v>9494.6298829999996</v>
      </c>
      <c r="G1492">
        <v>7909819904</v>
      </c>
      <c r="H1492" s="8">
        <f t="shared" si="27"/>
        <v>9.4233263647482038E-2</v>
      </c>
    </row>
    <row r="1493" spans="1:8" x14ac:dyDescent="0.35">
      <c r="A1493" s="1">
        <v>43144</v>
      </c>
      <c r="B1493">
        <v>8926.7197269999997</v>
      </c>
      <c r="C1493">
        <v>8958.4697269999997</v>
      </c>
      <c r="D1493">
        <v>8455.4101559999999</v>
      </c>
      <c r="E1493">
        <v>8598.3095699999994</v>
      </c>
      <c r="F1493">
        <v>8598.3095699999994</v>
      </c>
      <c r="G1493">
        <v>5696719872</v>
      </c>
      <c r="H1493" s="8">
        <f t="shared" si="27"/>
        <v>-3.8194735177463524E-2</v>
      </c>
    </row>
    <row r="1494" spans="1:8" x14ac:dyDescent="0.35">
      <c r="A1494" s="1">
        <v>43143</v>
      </c>
      <c r="B1494">
        <v>8141.4301759999998</v>
      </c>
      <c r="C1494">
        <v>8985.9199219999991</v>
      </c>
      <c r="D1494">
        <v>8141.4301759999998</v>
      </c>
      <c r="E1494">
        <v>8926.5703130000002</v>
      </c>
      <c r="F1494">
        <v>8926.5703130000002</v>
      </c>
      <c r="G1494">
        <v>6256439808</v>
      </c>
      <c r="H1494" s="8">
        <f t="shared" si="27"/>
        <v>8.7955408344969843E-2</v>
      </c>
    </row>
    <row r="1495" spans="1:8" x14ac:dyDescent="0.35">
      <c r="A1495" s="1">
        <v>43142</v>
      </c>
      <c r="B1495">
        <v>8616.1298829999996</v>
      </c>
      <c r="C1495">
        <v>8616.1298829999996</v>
      </c>
      <c r="D1495">
        <v>7931.1000979999999</v>
      </c>
      <c r="E1495">
        <v>8129.9702150000003</v>
      </c>
      <c r="F1495">
        <v>8129.9702150000003</v>
      </c>
      <c r="G1495">
        <v>6122189824</v>
      </c>
      <c r="H1495" s="8">
        <f t="shared" si="27"/>
        <v>-5.9798456223495437E-2</v>
      </c>
    </row>
    <row r="1496" spans="1:8" x14ac:dyDescent="0.35">
      <c r="A1496" s="1">
        <v>43141</v>
      </c>
      <c r="B1496">
        <v>8720.0800780000009</v>
      </c>
      <c r="C1496">
        <v>9122.5498050000006</v>
      </c>
      <c r="D1496">
        <v>8295.4697269999997</v>
      </c>
      <c r="E1496">
        <v>8621.9003909999992</v>
      </c>
      <c r="F1496">
        <v>8621.9003909999992</v>
      </c>
      <c r="G1496">
        <v>7780960256</v>
      </c>
      <c r="H1496" s="8">
        <f t="shared" si="27"/>
        <v>-1.1387244406405676E-2</v>
      </c>
    </row>
    <row r="1497" spans="1:8" x14ac:dyDescent="0.35">
      <c r="A1497" s="1">
        <v>43140</v>
      </c>
      <c r="B1497">
        <v>8271.8398440000001</v>
      </c>
      <c r="C1497">
        <v>8736.9804690000001</v>
      </c>
      <c r="D1497">
        <v>7884.7099609999996</v>
      </c>
      <c r="E1497">
        <v>8736.9804690000001</v>
      </c>
      <c r="F1497">
        <v>8736.9804690000001</v>
      </c>
      <c r="G1497">
        <v>6784820224</v>
      </c>
      <c r="H1497" s="8">
        <f t="shared" si="27"/>
        <v>5.3238144076249508E-2</v>
      </c>
    </row>
    <row r="1498" spans="1:8" x14ac:dyDescent="0.35">
      <c r="A1498" s="1">
        <v>43139</v>
      </c>
      <c r="B1498">
        <v>7637.8598629999997</v>
      </c>
      <c r="C1498">
        <v>8558.7695309999999</v>
      </c>
      <c r="D1498">
        <v>7637.8598629999997</v>
      </c>
      <c r="E1498">
        <v>8265.5898440000001</v>
      </c>
      <c r="F1498">
        <v>8265.5898440000001</v>
      </c>
      <c r="G1498">
        <v>9346750464</v>
      </c>
      <c r="H1498" s="8">
        <f t="shared" si="27"/>
        <v>7.5944970999942643E-2</v>
      </c>
    </row>
    <row r="1499" spans="1:8" x14ac:dyDescent="0.35">
      <c r="A1499" s="1">
        <v>43138</v>
      </c>
      <c r="B1499">
        <v>7755.4902339999999</v>
      </c>
      <c r="C1499">
        <v>8509.1103519999997</v>
      </c>
      <c r="D1499">
        <v>7236.7900390000004</v>
      </c>
      <c r="E1499">
        <v>7621.2998049999997</v>
      </c>
      <c r="F1499">
        <v>7621.2998049999997</v>
      </c>
      <c r="G1499">
        <v>9169280000</v>
      </c>
      <c r="H1499" s="8">
        <f t="shared" si="27"/>
        <v>-1.7607289102045794E-2</v>
      </c>
    </row>
    <row r="1500" spans="1:8" x14ac:dyDescent="0.35">
      <c r="A1500" s="1">
        <v>43137</v>
      </c>
      <c r="B1500">
        <v>7051.75</v>
      </c>
      <c r="C1500">
        <v>7850.7001950000003</v>
      </c>
      <c r="D1500">
        <v>6048.2597660000001</v>
      </c>
      <c r="E1500">
        <v>7754</v>
      </c>
      <c r="F1500">
        <v>7754</v>
      </c>
      <c r="G1500">
        <v>13999800320</v>
      </c>
      <c r="H1500" s="8">
        <f t="shared" si="27"/>
        <v>9.0566159401599178E-2</v>
      </c>
    </row>
    <row r="1501" spans="1:8" x14ac:dyDescent="0.35">
      <c r="A1501" s="1">
        <v>43136</v>
      </c>
      <c r="B1501">
        <v>8270.5400389999995</v>
      </c>
      <c r="C1501">
        <v>8364.8398440000001</v>
      </c>
      <c r="D1501">
        <v>6756.6801759999998</v>
      </c>
      <c r="E1501">
        <v>6955.2700199999999</v>
      </c>
      <c r="F1501">
        <v>6955.2700199999999</v>
      </c>
      <c r="G1501">
        <v>9285289984</v>
      </c>
      <c r="H1501" s="8">
        <f t="shared" si="27"/>
        <v>-0.18910409160505887</v>
      </c>
    </row>
    <row r="1502" spans="1:8" x14ac:dyDescent="0.35">
      <c r="A1502" s="1">
        <v>43135</v>
      </c>
      <c r="B1502">
        <v>9175.7001949999994</v>
      </c>
      <c r="C1502">
        <v>9334.8701170000004</v>
      </c>
      <c r="D1502">
        <v>8031.2202150000003</v>
      </c>
      <c r="E1502">
        <v>8277.0097659999992</v>
      </c>
      <c r="F1502">
        <v>8277.0097659999992</v>
      </c>
      <c r="G1502">
        <v>7073549824</v>
      </c>
      <c r="H1502" s="8">
        <f t="shared" si="27"/>
        <v>-0.10857670274736272</v>
      </c>
    </row>
    <row r="1503" spans="1:8" x14ac:dyDescent="0.35">
      <c r="A1503" s="1">
        <v>43134</v>
      </c>
      <c r="B1503">
        <v>8852.1201170000004</v>
      </c>
      <c r="C1503">
        <v>9430.75</v>
      </c>
      <c r="D1503">
        <v>8251.6298829999996</v>
      </c>
      <c r="E1503">
        <v>9174.9101559999999</v>
      </c>
      <c r="F1503">
        <v>9174.9101559999999</v>
      </c>
      <c r="G1503">
        <v>7263790080</v>
      </c>
      <c r="H1503" s="8">
        <f t="shared" si="27"/>
        <v>3.5181820149912703E-2</v>
      </c>
    </row>
    <row r="1504" spans="1:8" x14ac:dyDescent="0.35">
      <c r="A1504" s="1">
        <v>43133</v>
      </c>
      <c r="B1504">
        <v>9142.2802730000003</v>
      </c>
      <c r="C1504">
        <v>9142.2802730000003</v>
      </c>
      <c r="D1504">
        <v>7796.4902339999999</v>
      </c>
      <c r="E1504">
        <v>8830.75</v>
      </c>
      <c r="F1504">
        <v>8830.75</v>
      </c>
      <c r="G1504">
        <v>12726899712</v>
      </c>
      <c r="H1504" s="8">
        <f t="shared" si="27"/>
        <v>-3.5277895195764832E-2</v>
      </c>
    </row>
    <row r="1505" spans="1:8" x14ac:dyDescent="0.35">
      <c r="A1505" s="1">
        <v>43132</v>
      </c>
      <c r="B1505">
        <v>10237.299805000001</v>
      </c>
      <c r="C1505">
        <v>10288.799805000001</v>
      </c>
      <c r="D1505">
        <v>8812.2802730000003</v>
      </c>
      <c r="E1505">
        <v>9170.5400389999995</v>
      </c>
      <c r="F1505">
        <v>9170.5400389999995</v>
      </c>
      <c r="G1505">
        <v>9959400448</v>
      </c>
      <c r="H1505" s="8">
        <f t="shared" si="27"/>
        <v>-0.11632463971187522</v>
      </c>
    </row>
    <row r="1506" spans="1:8" x14ac:dyDescent="0.35">
      <c r="A1506" s="1">
        <v>43131</v>
      </c>
      <c r="B1506">
        <v>10108.200194999999</v>
      </c>
      <c r="C1506">
        <v>10381.599609000001</v>
      </c>
      <c r="D1506">
        <v>9777.4199219999991</v>
      </c>
      <c r="E1506">
        <v>10221.099609000001</v>
      </c>
      <c r="F1506">
        <v>10221.099609000001</v>
      </c>
      <c r="G1506">
        <v>8041160192</v>
      </c>
      <c r="H1506" s="8">
        <f t="shared" si="27"/>
        <v>1.1045720941863226E-2</v>
      </c>
    </row>
    <row r="1507" spans="1:8" x14ac:dyDescent="0.35">
      <c r="A1507" s="1">
        <v>43130</v>
      </c>
      <c r="B1507">
        <v>11306.799805000001</v>
      </c>
      <c r="C1507">
        <v>11307.200194999999</v>
      </c>
      <c r="D1507">
        <v>10036.200194999999</v>
      </c>
      <c r="E1507">
        <v>10106.299805000001</v>
      </c>
      <c r="F1507">
        <v>10106.299805000001</v>
      </c>
      <c r="G1507">
        <v>8637859840</v>
      </c>
      <c r="H1507" s="8">
        <f t="shared" si="27"/>
        <v>-0.11878729338764159</v>
      </c>
    </row>
    <row r="1508" spans="1:8" x14ac:dyDescent="0.35">
      <c r="A1508" s="1">
        <v>43129</v>
      </c>
      <c r="B1508">
        <v>11755.5</v>
      </c>
      <c r="C1508">
        <v>11875.599609000001</v>
      </c>
      <c r="D1508">
        <v>11179.200194999999</v>
      </c>
      <c r="E1508">
        <v>11296.400390999999</v>
      </c>
      <c r="F1508">
        <v>11296.400390999999</v>
      </c>
      <c r="G1508">
        <v>7107359744</v>
      </c>
      <c r="H1508" s="8">
        <f t="shared" si="27"/>
        <v>-4.0641230224609595E-2</v>
      </c>
    </row>
    <row r="1509" spans="1:8" x14ac:dyDescent="0.35">
      <c r="A1509" s="1">
        <v>43128</v>
      </c>
      <c r="B1509">
        <v>11475.299805000001</v>
      </c>
      <c r="C1509">
        <v>12040.299805000001</v>
      </c>
      <c r="D1509">
        <v>11475.299805000001</v>
      </c>
      <c r="E1509">
        <v>11786.299805000001</v>
      </c>
      <c r="F1509">
        <v>11786.299805000001</v>
      </c>
      <c r="G1509">
        <v>8350360064</v>
      </c>
      <c r="H1509" s="8">
        <f t="shared" si="27"/>
        <v>2.6386567891991612E-2</v>
      </c>
    </row>
    <row r="1510" spans="1:8" x14ac:dyDescent="0.35">
      <c r="A1510" s="1">
        <v>43127</v>
      </c>
      <c r="B1510">
        <v>11174.900390999999</v>
      </c>
      <c r="C1510">
        <v>11614.900390999999</v>
      </c>
      <c r="D1510">
        <v>10989.200194999999</v>
      </c>
      <c r="E1510">
        <v>11440.700194999999</v>
      </c>
      <c r="F1510">
        <v>11440.700194999999</v>
      </c>
      <c r="G1510">
        <v>7583269888</v>
      </c>
      <c r="H1510" s="8">
        <f t="shared" si="27"/>
        <v>2.3232826616343322E-2</v>
      </c>
    </row>
    <row r="1511" spans="1:8" x14ac:dyDescent="0.35">
      <c r="A1511" s="1">
        <v>43126</v>
      </c>
      <c r="B1511">
        <v>11256</v>
      </c>
      <c r="C1511">
        <v>11656.700194999999</v>
      </c>
      <c r="D1511">
        <v>10470.299805000001</v>
      </c>
      <c r="E1511">
        <v>11171.400390999999</v>
      </c>
      <c r="F1511">
        <v>11171.400390999999</v>
      </c>
      <c r="G1511">
        <v>9746199552</v>
      </c>
      <c r="H1511" s="8">
        <f t="shared" si="27"/>
        <v>-7.5728741284894468E-3</v>
      </c>
    </row>
    <row r="1512" spans="1:8" x14ac:dyDescent="0.35">
      <c r="A1512" s="1">
        <v>43125</v>
      </c>
      <c r="B1512">
        <v>11421.700194999999</v>
      </c>
      <c r="C1512">
        <v>11785.700194999999</v>
      </c>
      <c r="D1512">
        <v>11057.400390999999</v>
      </c>
      <c r="E1512">
        <v>11259.400390999999</v>
      </c>
      <c r="F1512">
        <v>11259.400390999999</v>
      </c>
      <c r="G1512">
        <v>8873169920</v>
      </c>
      <c r="H1512" s="8">
        <f t="shared" si="27"/>
        <v>-1.4414604540551882E-2</v>
      </c>
    </row>
    <row r="1513" spans="1:8" x14ac:dyDescent="0.35">
      <c r="A1513" s="1">
        <v>43124</v>
      </c>
      <c r="B1513">
        <v>10903.400390999999</v>
      </c>
      <c r="C1513">
        <v>11501.400390999999</v>
      </c>
      <c r="D1513">
        <v>10639.799805000001</v>
      </c>
      <c r="E1513">
        <v>11359.400390999999</v>
      </c>
      <c r="F1513">
        <v>11359.400390999999</v>
      </c>
      <c r="G1513">
        <v>9940989952</v>
      </c>
      <c r="H1513" s="8">
        <f t="shared" si="27"/>
        <v>4.0142963915708679E-2</v>
      </c>
    </row>
    <row r="1514" spans="1:8" x14ac:dyDescent="0.35">
      <c r="A1514" s="1">
        <v>43123</v>
      </c>
      <c r="B1514">
        <v>10944.5</v>
      </c>
      <c r="C1514">
        <v>11377.599609000001</v>
      </c>
      <c r="D1514">
        <v>10129.700194999999</v>
      </c>
      <c r="E1514">
        <v>10868.400390999999</v>
      </c>
      <c r="F1514">
        <v>10868.400390999999</v>
      </c>
      <c r="G1514">
        <v>9660609536</v>
      </c>
      <c r="H1514" s="8">
        <f t="shared" si="27"/>
        <v>-7.0019143813488888E-3</v>
      </c>
    </row>
    <row r="1515" spans="1:8" x14ac:dyDescent="0.35">
      <c r="A1515" s="1">
        <v>43122</v>
      </c>
      <c r="B1515">
        <v>11633.099609000001</v>
      </c>
      <c r="C1515">
        <v>11966.400390999999</v>
      </c>
      <c r="D1515">
        <v>10240.200194999999</v>
      </c>
      <c r="E1515">
        <v>10931.400390999999</v>
      </c>
      <c r="F1515">
        <v>10931.400390999999</v>
      </c>
      <c r="G1515">
        <v>10537400320</v>
      </c>
      <c r="H1515" s="8">
        <f t="shared" si="27"/>
        <v>-6.4191155103761638E-2</v>
      </c>
    </row>
    <row r="1516" spans="1:8" x14ac:dyDescent="0.35">
      <c r="A1516" s="1">
        <v>43121</v>
      </c>
      <c r="B1516">
        <v>12889.200194999999</v>
      </c>
      <c r="C1516">
        <v>12895.900390999999</v>
      </c>
      <c r="D1516">
        <v>11288.200194999999</v>
      </c>
      <c r="E1516">
        <v>11600.099609000001</v>
      </c>
      <c r="F1516">
        <v>11600.099609000001</v>
      </c>
      <c r="G1516">
        <v>9935179776</v>
      </c>
      <c r="H1516" s="8">
        <f t="shared" si="27"/>
        <v>-0.11112840660435734</v>
      </c>
    </row>
    <row r="1517" spans="1:8" x14ac:dyDescent="0.35">
      <c r="A1517" s="1">
        <v>43120</v>
      </c>
      <c r="B1517">
        <v>11656.200194999999</v>
      </c>
      <c r="C1517">
        <v>13103</v>
      </c>
      <c r="D1517">
        <v>11656.200194999999</v>
      </c>
      <c r="E1517">
        <v>12899.200194999999</v>
      </c>
      <c r="F1517">
        <v>12899.200194999999</v>
      </c>
      <c r="G1517">
        <v>11801700352</v>
      </c>
      <c r="H1517" s="8">
        <f t="shared" si="27"/>
        <v>9.6362563663583797E-2</v>
      </c>
    </row>
    <row r="1518" spans="1:8" x14ac:dyDescent="0.35">
      <c r="A1518" s="1">
        <v>43119</v>
      </c>
      <c r="B1518">
        <v>11429.799805000001</v>
      </c>
      <c r="C1518">
        <v>11992.799805000001</v>
      </c>
      <c r="D1518">
        <v>11172.099609000001</v>
      </c>
      <c r="E1518">
        <v>11607.400390999999</v>
      </c>
      <c r="F1518">
        <v>11607.400390999999</v>
      </c>
      <c r="G1518">
        <v>10740400128</v>
      </c>
      <c r="H1518" s="8">
        <f t="shared" si="27"/>
        <v>1.5300634079763835E-2</v>
      </c>
    </row>
    <row r="1519" spans="1:8" x14ac:dyDescent="0.35">
      <c r="A1519" s="1">
        <v>43118</v>
      </c>
      <c r="B1519">
        <v>11198.799805000001</v>
      </c>
      <c r="C1519">
        <v>12107.299805000001</v>
      </c>
      <c r="D1519">
        <v>10942.5</v>
      </c>
      <c r="E1519">
        <v>11474.900390999999</v>
      </c>
      <c r="F1519">
        <v>11474.900390999999</v>
      </c>
      <c r="G1519">
        <v>15020399616</v>
      </c>
      <c r="H1519" s="8">
        <f t="shared" si="27"/>
        <v>2.406126211052342E-2</v>
      </c>
    </row>
    <row r="1520" spans="1:8" x14ac:dyDescent="0.35">
      <c r="A1520" s="1">
        <v>43117</v>
      </c>
      <c r="B1520">
        <v>11431.099609000001</v>
      </c>
      <c r="C1520">
        <v>11678</v>
      </c>
      <c r="D1520">
        <v>9402.2900389999995</v>
      </c>
      <c r="E1520">
        <v>11188.599609000001</v>
      </c>
      <c r="F1520">
        <v>11188.599609000001</v>
      </c>
      <c r="G1520">
        <v>18830600192</v>
      </c>
      <c r="H1520" s="8">
        <f t="shared" si="27"/>
        <v>-2.1673847351274894E-2</v>
      </c>
    </row>
    <row r="1521" spans="1:8" x14ac:dyDescent="0.35">
      <c r="A1521" s="1">
        <v>43116</v>
      </c>
      <c r="B1521">
        <v>13836.099609000001</v>
      </c>
      <c r="C1521">
        <v>13843.099609000001</v>
      </c>
      <c r="D1521">
        <v>10194.900390999999</v>
      </c>
      <c r="E1521">
        <v>11490.5</v>
      </c>
      <c r="F1521">
        <v>11490.5</v>
      </c>
      <c r="G1521">
        <v>18853799936</v>
      </c>
      <c r="H1521" s="8">
        <f t="shared" si="27"/>
        <v>-0.20413381567381758</v>
      </c>
    </row>
    <row r="1522" spans="1:8" x14ac:dyDescent="0.35">
      <c r="A1522" s="1">
        <v>43115</v>
      </c>
      <c r="B1522">
        <v>13767.299805000001</v>
      </c>
      <c r="C1522">
        <v>14445.5</v>
      </c>
      <c r="D1522">
        <v>13641.700194999999</v>
      </c>
      <c r="E1522">
        <v>13819.799805000001</v>
      </c>
      <c r="F1522">
        <v>13819.799805000001</v>
      </c>
      <c r="G1522">
        <v>12750799872</v>
      </c>
      <c r="H1522" s="8">
        <f t="shared" si="27"/>
        <v>3.7988972880059748E-3</v>
      </c>
    </row>
    <row r="1523" spans="1:8" x14ac:dyDescent="0.35">
      <c r="A1523" s="1">
        <v>43114</v>
      </c>
      <c r="B1523">
        <v>14370.799805000001</v>
      </c>
      <c r="C1523">
        <v>14511.799805000001</v>
      </c>
      <c r="D1523">
        <v>13268</v>
      </c>
      <c r="E1523">
        <v>13772</v>
      </c>
      <c r="F1523">
        <v>13772</v>
      </c>
      <c r="G1523">
        <v>11084099584</v>
      </c>
      <c r="H1523" s="8">
        <f t="shared" si="27"/>
        <v>-4.3479509512053482E-2</v>
      </c>
    </row>
    <row r="1524" spans="1:8" x14ac:dyDescent="0.35">
      <c r="A1524" s="1">
        <v>43113</v>
      </c>
      <c r="B1524">
        <v>13952.400390999999</v>
      </c>
      <c r="C1524">
        <v>14659.5</v>
      </c>
      <c r="D1524">
        <v>13952.400390999999</v>
      </c>
      <c r="E1524">
        <v>14360.200194999999</v>
      </c>
      <c r="F1524">
        <v>14360.200194999999</v>
      </c>
      <c r="G1524">
        <v>12763599872</v>
      </c>
      <c r="H1524" s="8">
        <f t="shared" si="27"/>
        <v>2.8397919141962231E-2</v>
      </c>
    </row>
    <row r="1525" spans="1:8" x14ac:dyDescent="0.35">
      <c r="A1525" s="1">
        <v>43112</v>
      </c>
      <c r="B1525">
        <v>13453.900390999999</v>
      </c>
      <c r="C1525">
        <v>14229.900390999999</v>
      </c>
      <c r="D1525">
        <v>13158.099609000001</v>
      </c>
      <c r="E1525">
        <v>13980.599609000001</v>
      </c>
      <c r="F1525">
        <v>13980.599609000001</v>
      </c>
      <c r="G1525">
        <v>12065699840</v>
      </c>
      <c r="H1525" s="8">
        <f t="shared" si="27"/>
        <v>3.7673578582490791E-2</v>
      </c>
    </row>
    <row r="1526" spans="1:8" x14ac:dyDescent="0.35">
      <c r="A1526" s="1">
        <v>43111</v>
      </c>
      <c r="B1526">
        <v>14968.200194999999</v>
      </c>
      <c r="C1526">
        <v>15018.799805000001</v>
      </c>
      <c r="D1526">
        <v>13105.900390999999</v>
      </c>
      <c r="E1526">
        <v>13405.799805000001</v>
      </c>
      <c r="F1526">
        <v>13405.799805000001</v>
      </c>
      <c r="G1526">
        <v>16534099968</v>
      </c>
      <c r="H1526" s="8">
        <f t="shared" si="27"/>
        <v>-0.11654660018250204</v>
      </c>
    </row>
    <row r="1527" spans="1:8" x14ac:dyDescent="0.35">
      <c r="A1527" s="1">
        <v>43110</v>
      </c>
      <c r="B1527">
        <v>14588.5</v>
      </c>
      <c r="C1527">
        <v>14973.299805000001</v>
      </c>
      <c r="D1527">
        <v>13691.200194999999</v>
      </c>
      <c r="E1527">
        <v>14973.299805000001</v>
      </c>
      <c r="F1527">
        <v>14973.299805000001</v>
      </c>
      <c r="G1527">
        <v>18500800512</v>
      </c>
      <c r="H1527" s="8">
        <f t="shared" si="27"/>
        <v>2.569906500312678E-2</v>
      </c>
    </row>
    <row r="1528" spans="1:8" x14ac:dyDescent="0.35">
      <c r="A1528" s="1">
        <v>43109</v>
      </c>
      <c r="B1528">
        <v>15123.700194999999</v>
      </c>
      <c r="C1528">
        <v>15497.5</v>
      </c>
      <c r="D1528">
        <v>14424</v>
      </c>
      <c r="E1528">
        <v>14595.400390999999</v>
      </c>
      <c r="F1528">
        <v>14595.400390999999</v>
      </c>
      <c r="G1528">
        <v>16659999744</v>
      </c>
      <c r="H1528" s="8">
        <f t="shared" si="27"/>
        <v>-3.6196321433276141E-2</v>
      </c>
    </row>
    <row r="1529" spans="1:8" x14ac:dyDescent="0.35">
      <c r="A1529" s="1">
        <v>43108</v>
      </c>
      <c r="B1529">
        <v>16476.199218999998</v>
      </c>
      <c r="C1529">
        <v>16537.900390999999</v>
      </c>
      <c r="D1529">
        <v>14208.200194999999</v>
      </c>
      <c r="E1529">
        <v>15170.099609000001</v>
      </c>
      <c r="F1529">
        <v>15170.099609000001</v>
      </c>
      <c r="G1529">
        <v>18413899776</v>
      </c>
      <c r="H1529" s="8">
        <f t="shared" si="27"/>
        <v>-8.6096969938491683E-2</v>
      </c>
    </row>
    <row r="1530" spans="1:8" x14ac:dyDescent="0.35">
      <c r="A1530" s="1">
        <v>43107</v>
      </c>
      <c r="B1530">
        <v>17527.300781000002</v>
      </c>
      <c r="C1530">
        <v>17579.599609000001</v>
      </c>
      <c r="D1530">
        <v>16087.700194999999</v>
      </c>
      <c r="E1530">
        <v>16477.599609000001</v>
      </c>
      <c r="F1530">
        <v>16477.599609000001</v>
      </c>
      <c r="G1530">
        <v>15866000384</v>
      </c>
      <c r="H1530" s="8">
        <f t="shared" si="27"/>
        <v>-6.3704738366543279E-2</v>
      </c>
    </row>
    <row r="1531" spans="1:8" x14ac:dyDescent="0.35">
      <c r="A1531" s="1">
        <v>43106</v>
      </c>
      <c r="B1531">
        <v>17462.099609000001</v>
      </c>
      <c r="C1531">
        <v>17712.400390999999</v>
      </c>
      <c r="D1531">
        <v>16764.599609000001</v>
      </c>
      <c r="E1531">
        <v>17527</v>
      </c>
      <c r="F1531">
        <v>17527</v>
      </c>
      <c r="G1531">
        <v>18314600448</v>
      </c>
      <c r="H1531" s="8">
        <f t="shared" si="27"/>
        <v>3.7028807554059006E-3</v>
      </c>
    </row>
    <row r="1532" spans="1:8" x14ac:dyDescent="0.35">
      <c r="A1532" s="1">
        <v>43105</v>
      </c>
      <c r="B1532">
        <v>15477.200194999999</v>
      </c>
      <c r="C1532">
        <v>17705.199218999998</v>
      </c>
      <c r="D1532">
        <v>15202.799805000001</v>
      </c>
      <c r="E1532">
        <v>17429.5</v>
      </c>
      <c r="F1532">
        <v>17429.5</v>
      </c>
      <c r="G1532">
        <v>23840899072</v>
      </c>
      <c r="H1532" s="8">
        <f t="shared" si="27"/>
        <v>0.11201123411457589</v>
      </c>
    </row>
    <row r="1533" spans="1:8" x14ac:dyDescent="0.35">
      <c r="A1533" s="1">
        <v>43104</v>
      </c>
      <c r="B1533">
        <v>15270.700194999999</v>
      </c>
      <c r="C1533">
        <v>15739.700194999999</v>
      </c>
      <c r="D1533">
        <v>14522.200194999999</v>
      </c>
      <c r="E1533">
        <v>15599.200194999999</v>
      </c>
      <c r="F1533">
        <v>15599.200194999999</v>
      </c>
      <c r="G1533">
        <v>21783199744</v>
      </c>
      <c r="H1533" s="8">
        <f t="shared" si="27"/>
        <v>2.1058771981482351E-2</v>
      </c>
    </row>
    <row r="1534" spans="1:8" x14ac:dyDescent="0.35">
      <c r="A1534" s="1">
        <v>43103</v>
      </c>
      <c r="B1534">
        <v>14978.200194999999</v>
      </c>
      <c r="C1534">
        <v>15572.799805000001</v>
      </c>
      <c r="D1534">
        <v>14844.5</v>
      </c>
      <c r="E1534">
        <v>15201</v>
      </c>
      <c r="F1534">
        <v>15201</v>
      </c>
      <c r="G1534">
        <v>16871900160</v>
      </c>
      <c r="H1534" s="8">
        <f t="shared" si="27"/>
        <v>1.4656917636997602E-2</v>
      </c>
    </row>
    <row r="1535" spans="1:8" x14ac:dyDescent="0.35">
      <c r="A1535" s="1">
        <v>43102</v>
      </c>
      <c r="B1535">
        <v>13625</v>
      </c>
      <c r="C1535">
        <v>15444.599609000001</v>
      </c>
      <c r="D1535">
        <v>13163.599609000001</v>
      </c>
      <c r="E1535">
        <v>14982.099609000001</v>
      </c>
      <c r="F1535">
        <v>14982.099609000001</v>
      </c>
      <c r="G1535">
        <v>16846600192</v>
      </c>
      <c r="H1535" s="8">
        <f t="shared" si="27"/>
        <v>9.0581403435922164E-2</v>
      </c>
    </row>
    <row r="1536" spans="1:8" x14ac:dyDescent="0.35">
      <c r="A1536" s="1">
        <v>43101</v>
      </c>
      <c r="B1536">
        <v>14112.200194999999</v>
      </c>
      <c r="C1536">
        <v>14112.200194999999</v>
      </c>
      <c r="D1536">
        <v>13154.700194999999</v>
      </c>
      <c r="E1536">
        <v>13657.200194999999</v>
      </c>
      <c r="F1536">
        <v>13657.200194999999</v>
      </c>
      <c r="G1536">
        <v>10291200000</v>
      </c>
      <c r="H1536" s="8">
        <f t="shared" si="27"/>
        <v>-3.3315759709415319E-2</v>
      </c>
    </row>
    <row r="1537" spans="1:8" x14ac:dyDescent="0.35">
      <c r="A1537" s="1">
        <v>43100</v>
      </c>
      <c r="B1537">
        <v>12897.700194999999</v>
      </c>
      <c r="C1537">
        <v>14377.400390999999</v>
      </c>
      <c r="D1537">
        <v>12755.599609000001</v>
      </c>
      <c r="E1537">
        <v>14156.400390999999</v>
      </c>
      <c r="F1537">
        <v>14156.400390999999</v>
      </c>
      <c r="G1537">
        <v>12136299520</v>
      </c>
      <c r="H1537" s="8">
        <f t="shared" si="27"/>
        <v>8.8913859543010995E-2</v>
      </c>
    </row>
    <row r="1538" spans="1:8" x14ac:dyDescent="0.35">
      <c r="A1538" s="1">
        <v>43099</v>
      </c>
      <c r="B1538">
        <v>14681.900390999999</v>
      </c>
      <c r="C1538">
        <v>14681.900390999999</v>
      </c>
      <c r="D1538">
        <v>12350.099609000001</v>
      </c>
      <c r="E1538">
        <v>12952.200194999999</v>
      </c>
      <c r="F1538">
        <v>12952.200194999999</v>
      </c>
      <c r="G1538">
        <v>14452599808</v>
      </c>
      <c r="H1538" s="8">
        <f t="shared" si="27"/>
        <v>-0.13354489352841567</v>
      </c>
    </row>
    <row r="1539" spans="1:8" x14ac:dyDescent="0.35">
      <c r="A1539" s="1">
        <v>43098</v>
      </c>
      <c r="B1539">
        <v>14695.799805000001</v>
      </c>
      <c r="C1539">
        <v>15279</v>
      </c>
      <c r="D1539">
        <v>14307</v>
      </c>
      <c r="E1539">
        <v>14656.200194999999</v>
      </c>
      <c r="F1539">
        <v>14656.200194999999</v>
      </c>
      <c r="G1539">
        <v>13025500160</v>
      </c>
      <c r="H1539" s="8">
        <f t="shared" si="27"/>
        <v>-2.7019015483638544E-3</v>
      </c>
    </row>
    <row r="1540" spans="1:8" x14ac:dyDescent="0.35">
      <c r="A1540" s="1">
        <v>43097</v>
      </c>
      <c r="B1540">
        <v>15864.099609000001</v>
      </c>
      <c r="C1540">
        <v>15888.400390999999</v>
      </c>
      <c r="D1540">
        <v>13937.299805000001</v>
      </c>
      <c r="E1540">
        <v>14606.5</v>
      </c>
      <c r="F1540">
        <v>14606.5</v>
      </c>
      <c r="G1540">
        <v>12336499712</v>
      </c>
      <c r="H1540" s="8">
        <f t="shared" si="27"/>
        <v>-8.6098627939615979E-2</v>
      </c>
    </row>
    <row r="1541" spans="1:8" x14ac:dyDescent="0.35">
      <c r="A1541" s="1">
        <v>43096</v>
      </c>
      <c r="B1541">
        <v>16163.5</v>
      </c>
      <c r="C1541">
        <v>16930.900390999999</v>
      </c>
      <c r="D1541">
        <v>15114.299805000001</v>
      </c>
      <c r="E1541">
        <v>15838.5</v>
      </c>
      <c r="F1541">
        <v>15838.5</v>
      </c>
      <c r="G1541">
        <v>12487600128</v>
      </c>
      <c r="H1541" s="8">
        <f t="shared" si="27"/>
        <v>-2.0519619913501909E-2</v>
      </c>
    </row>
    <row r="1542" spans="1:8" x14ac:dyDescent="0.35">
      <c r="A1542" s="1">
        <v>43095</v>
      </c>
      <c r="B1542">
        <v>14036.599609000001</v>
      </c>
      <c r="C1542">
        <v>16461.199218999998</v>
      </c>
      <c r="D1542">
        <v>14028.900390999999</v>
      </c>
      <c r="E1542">
        <v>16099.799805000001</v>
      </c>
      <c r="F1542">
        <v>16099.799805000001</v>
      </c>
      <c r="G1542">
        <v>13454300160</v>
      </c>
      <c r="H1542" s="8">
        <f t="shared" si="27"/>
        <v>0.12815067398286817</v>
      </c>
    </row>
    <row r="1543" spans="1:8" x14ac:dyDescent="0.35">
      <c r="A1543" s="1">
        <v>43094</v>
      </c>
      <c r="B1543">
        <v>13995.900390999999</v>
      </c>
      <c r="C1543">
        <v>14593</v>
      </c>
      <c r="D1543">
        <v>13448.900390999999</v>
      </c>
      <c r="E1543">
        <v>14026.599609000001</v>
      </c>
      <c r="F1543">
        <v>14026.599609000001</v>
      </c>
      <c r="G1543">
        <v>10664699904</v>
      </c>
      <c r="H1543" s="8">
        <f t="shared" si="27"/>
        <v>2.1886429252820317E-3</v>
      </c>
    </row>
    <row r="1544" spans="1:8" x14ac:dyDescent="0.35">
      <c r="A1544" s="1">
        <v>43093</v>
      </c>
      <c r="B1544">
        <v>14608.200194999999</v>
      </c>
      <c r="C1544">
        <v>14626</v>
      </c>
      <c r="D1544">
        <v>12747.700194999999</v>
      </c>
      <c r="E1544">
        <v>13925.799805000001</v>
      </c>
      <c r="F1544">
        <v>13925.799805000001</v>
      </c>
      <c r="G1544">
        <v>11572299776</v>
      </c>
      <c r="H1544" s="8">
        <f t="shared" ref="H1544:H1607" si="28">(E1544-B1544)/E1544</f>
        <v>-4.9002599459672391E-2</v>
      </c>
    </row>
    <row r="1545" spans="1:8" x14ac:dyDescent="0.35">
      <c r="A1545" s="1">
        <v>43092</v>
      </c>
      <c r="B1545">
        <v>13948.700194999999</v>
      </c>
      <c r="C1545">
        <v>15603.200194999999</v>
      </c>
      <c r="D1545">
        <v>13828.799805000001</v>
      </c>
      <c r="E1545">
        <v>14699.200194999999</v>
      </c>
      <c r="F1545">
        <v>14699.200194999999</v>
      </c>
      <c r="G1545">
        <v>13086000128</v>
      </c>
      <c r="H1545" s="8">
        <f t="shared" si="28"/>
        <v>5.105719971453182E-2</v>
      </c>
    </row>
    <row r="1546" spans="1:8" x14ac:dyDescent="0.35">
      <c r="A1546" s="1">
        <v>43091</v>
      </c>
      <c r="B1546">
        <v>15898</v>
      </c>
      <c r="C1546">
        <v>15943.400390999999</v>
      </c>
      <c r="D1546">
        <v>11833</v>
      </c>
      <c r="E1546">
        <v>13831.799805000001</v>
      </c>
      <c r="F1546">
        <v>13831.799805000001</v>
      </c>
      <c r="G1546">
        <v>22197999616</v>
      </c>
      <c r="H1546" s="8">
        <f t="shared" si="28"/>
        <v>-0.14938042945453109</v>
      </c>
    </row>
    <row r="1547" spans="1:8" x14ac:dyDescent="0.35">
      <c r="A1547" s="1">
        <v>43090</v>
      </c>
      <c r="B1547">
        <v>16642.400390999999</v>
      </c>
      <c r="C1547">
        <v>17567.699218999998</v>
      </c>
      <c r="D1547">
        <v>15342.700194999999</v>
      </c>
      <c r="E1547">
        <v>15802.900390999999</v>
      </c>
      <c r="F1547">
        <v>15802.900390999999</v>
      </c>
      <c r="G1547">
        <v>16516599808</v>
      </c>
      <c r="H1547" s="8">
        <f t="shared" si="28"/>
        <v>-5.3123159624426187E-2</v>
      </c>
    </row>
    <row r="1548" spans="1:8" x14ac:dyDescent="0.35">
      <c r="A1548" s="1">
        <v>43089</v>
      </c>
      <c r="B1548">
        <v>17760.300781000002</v>
      </c>
      <c r="C1548">
        <v>17934.699218999998</v>
      </c>
      <c r="D1548">
        <v>16077.700194999999</v>
      </c>
      <c r="E1548">
        <v>16624.599609000001</v>
      </c>
      <c r="F1548">
        <v>16624.599609000001</v>
      </c>
      <c r="G1548">
        <v>22149699584</v>
      </c>
      <c r="H1548" s="8">
        <f t="shared" si="28"/>
        <v>-6.8314497714890551E-2</v>
      </c>
    </row>
    <row r="1549" spans="1:8" x14ac:dyDescent="0.35">
      <c r="A1549" s="1">
        <v>43088</v>
      </c>
      <c r="B1549">
        <v>19118.300781000002</v>
      </c>
      <c r="C1549">
        <v>19177.800781000002</v>
      </c>
      <c r="D1549">
        <v>17275.400390999999</v>
      </c>
      <c r="E1549">
        <v>17776.699218999998</v>
      </c>
      <c r="F1549">
        <v>17776.699218999998</v>
      </c>
      <c r="G1549">
        <v>16894499840</v>
      </c>
      <c r="H1549" s="8">
        <f t="shared" si="28"/>
        <v>-7.546966652651016E-2</v>
      </c>
    </row>
    <row r="1550" spans="1:8" x14ac:dyDescent="0.35">
      <c r="A1550" s="1">
        <v>43087</v>
      </c>
      <c r="B1550">
        <v>19106.400390999999</v>
      </c>
      <c r="C1550">
        <v>19371</v>
      </c>
      <c r="D1550">
        <v>18355.900390999999</v>
      </c>
      <c r="E1550">
        <v>19114.199218999998</v>
      </c>
      <c r="F1550">
        <v>19114.199218999998</v>
      </c>
      <c r="G1550">
        <v>14839499776</v>
      </c>
      <c r="H1550" s="8">
        <f t="shared" si="28"/>
        <v>4.0801227980541373E-4</v>
      </c>
    </row>
    <row r="1551" spans="1:8" x14ac:dyDescent="0.35">
      <c r="A1551" s="1">
        <v>43086</v>
      </c>
      <c r="B1551">
        <v>19475.800781000002</v>
      </c>
      <c r="C1551">
        <v>20089</v>
      </c>
      <c r="D1551">
        <v>18974.099609000001</v>
      </c>
      <c r="E1551">
        <v>19140.800781000002</v>
      </c>
      <c r="F1551">
        <v>19140.800781000002</v>
      </c>
      <c r="G1551">
        <v>13314599936</v>
      </c>
      <c r="H1551" s="8">
        <f t="shared" si="28"/>
        <v>-1.7501880085003325E-2</v>
      </c>
    </row>
    <row r="1552" spans="1:8" x14ac:dyDescent="0.35">
      <c r="A1552" s="1">
        <v>43085</v>
      </c>
      <c r="B1552">
        <v>17760.300781000002</v>
      </c>
      <c r="C1552">
        <v>19716.699218999998</v>
      </c>
      <c r="D1552">
        <v>17515.300781000002</v>
      </c>
      <c r="E1552">
        <v>19497.400390999999</v>
      </c>
      <c r="F1552">
        <v>19497.400390999999</v>
      </c>
      <c r="G1552">
        <v>12740599808</v>
      </c>
      <c r="H1552" s="8">
        <f t="shared" si="28"/>
        <v>8.9093908683428522E-2</v>
      </c>
    </row>
    <row r="1553" spans="1:8" x14ac:dyDescent="0.35">
      <c r="A1553" s="1">
        <v>43084</v>
      </c>
      <c r="B1553">
        <v>16601.300781000002</v>
      </c>
      <c r="C1553">
        <v>18154.099609000001</v>
      </c>
      <c r="D1553">
        <v>16601.300781000002</v>
      </c>
      <c r="E1553">
        <v>17706.900390999999</v>
      </c>
      <c r="F1553">
        <v>17706.900390999999</v>
      </c>
      <c r="G1553">
        <v>14309999616</v>
      </c>
      <c r="H1553" s="8">
        <f t="shared" si="28"/>
        <v>6.2438912829822418E-2</v>
      </c>
    </row>
    <row r="1554" spans="1:8" x14ac:dyDescent="0.35">
      <c r="A1554" s="1">
        <v>43083</v>
      </c>
      <c r="B1554">
        <v>16384.599609000001</v>
      </c>
      <c r="C1554">
        <v>17085.800781000002</v>
      </c>
      <c r="D1554">
        <v>16185.900390999999</v>
      </c>
      <c r="E1554">
        <v>16564</v>
      </c>
      <c r="F1554">
        <v>16564</v>
      </c>
      <c r="G1554">
        <v>13777399808</v>
      </c>
      <c r="H1554" s="8">
        <f t="shared" si="28"/>
        <v>1.0830740823472544E-2</v>
      </c>
    </row>
    <row r="1555" spans="1:8" x14ac:dyDescent="0.35">
      <c r="A1555" s="1">
        <v>43082</v>
      </c>
      <c r="B1555">
        <v>17500</v>
      </c>
      <c r="C1555">
        <v>17653.099609000001</v>
      </c>
      <c r="D1555">
        <v>16039.700194999999</v>
      </c>
      <c r="E1555">
        <v>16408.199218999998</v>
      </c>
      <c r="F1555">
        <v>16408.199218999998</v>
      </c>
      <c r="G1555">
        <v>12976900096</v>
      </c>
      <c r="H1555" s="8">
        <f t="shared" si="28"/>
        <v>-6.6539951546647658E-2</v>
      </c>
    </row>
    <row r="1556" spans="1:8" x14ac:dyDescent="0.35">
      <c r="A1556" s="1">
        <v>43081</v>
      </c>
      <c r="B1556">
        <v>16919.800781000002</v>
      </c>
      <c r="C1556">
        <v>17781.800781000002</v>
      </c>
      <c r="D1556">
        <v>16571.599609000001</v>
      </c>
      <c r="E1556">
        <v>17415.400390999999</v>
      </c>
      <c r="F1556">
        <v>17415.400390999999</v>
      </c>
      <c r="G1556">
        <v>14603799552</v>
      </c>
      <c r="H1556" s="8">
        <f t="shared" si="28"/>
        <v>2.8457549001062038E-2</v>
      </c>
    </row>
    <row r="1557" spans="1:8" x14ac:dyDescent="0.35">
      <c r="A1557" s="1">
        <v>43080</v>
      </c>
      <c r="B1557">
        <v>15427.400390999999</v>
      </c>
      <c r="C1557">
        <v>17513.900390999999</v>
      </c>
      <c r="D1557">
        <v>15404.799805000001</v>
      </c>
      <c r="E1557">
        <v>16936.800781000002</v>
      </c>
      <c r="F1557">
        <v>16936.800781000002</v>
      </c>
      <c r="G1557">
        <v>12153900032</v>
      </c>
      <c r="H1557" s="8">
        <f t="shared" si="28"/>
        <v>8.9119569245525651E-2</v>
      </c>
    </row>
    <row r="1558" spans="1:8" x14ac:dyDescent="0.35">
      <c r="A1558" s="1">
        <v>43079</v>
      </c>
      <c r="B1558">
        <v>15168.400390999999</v>
      </c>
      <c r="C1558">
        <v>15850.599609000001</v>
      </c>
      <c r="D1558">
        <v>13226.599609000001</v>
      </c>
      <c r="E1558">
        <v>15455.400390999999</v>
      </c>
      <c r="F1558">
        <v>15455.400390999999</v>
      </c>
      <c r="G1558">
        <v>13433299968</v>
      </c>
      <c r="H1558" s="8">
        <f t="shared" si="28"/>
        <v>1.8569560977994854E-2</v>
      </c>
    </row>
    <row r="1559" spans="1:8" x14ac:dyDescent="0.35">
      <c r="A1559" s="1">
        <v>43078</v>
      </c>
      <c r="B1559">
        <v>16523.300781000002</v>
      </c>
      <c r="C1559">
        <v>16783</v>
      </c>
      <c r="D1559">
        <v>13674.900390999999</v>
      </c>
      <c r="E1559">
        <v>15178.200194999999</v>
      </c>
      <c r="F1559">
        <v>15178.200194999999</v>
      </c>
      <c r="G1559">
        <v>13911300096</v>
      </c>
      <c r="H1559" s="8">
        <f t="shared" si="28"/>
        <v>-8.8620559006930555E-2</v>
      </c>
    </row>
    <row r="1560" spans="1:8" x14ac:dyDescent="0.35">
      <c r="A1560" s="1">
        <v>43077</v>
      </c>
      <c r="B1560">
        <v>17802.900390999999</v>
      </c>
      <c r="C1560">
        <v>18353.400390999999</v>
      </c>
      <c r="D1560">
        <v>14336.900390999999</v>
      </c>
      <c r="E1560">
        <v>16569.400390999999</v>
      </c>
      <c r="F1560">
        <v>16569.400390999999</v>
      </c>
      <c r="G1560">
        <v>21135998976</v>
      </c>
      <c r="H1560" s="8">
        <f t="shared" si="28"/>
        <v>-7.4444456099328746E-2</v>
      </c>
    </row>
    <row r="1561" spans="1:8" x14ac:dyDescent="0.35">
      <c r="A1561" s="1">
        <v>43076</v>
      </c>
      <c r="B1561">
        <v>14266.099609000001</v>
      </c>
      <c r="C1561">
        <v>17899.699218999998</v>
      </c>
      <c r="D1561">
        <v>14057.299805000001</v>
      </c>
      <c r="E1561">
        <v>17899.699218999998</v>
      </c>
      <c r="F1561">
        <v>17899.699218999998</v>
      </c>
      <c r="G1561">
        <v>17950699520</v>
      </c>
      <c r="H1561" s="8">
        <f t="shared" si="28"/>
        <v>0.20299780267497677</v>
      </c>
    </row>
    <row r="1562" spans="1:8" x14ac:dyDescent="0.35">
      <c r="A1562" s="1">
        <v>43075</v>
      </c>
      <c r="B1562">
        <v>11923.400390999999</v>
      </c>
      <c r="C1562">
        <v>14369.099609000001</v>
      </c>
      <c r="D1562">
        <v>11923.400390999999</v>
      </c>
      <c r="E1562">
        <v>14291.5</v>
      </c>
      <c r="F1562">
        <v>14291.5</v>
      </c>
      <c r="G1562">
        <v>12656300032</v>
      </c>
      <c r="H1562" s="8">
        <f t="shared" si="28"/>
        <v>0.16569986418500512</v>
      </c>
    </row>
    <row r="1563" spans="1:8" x14ac:dyDescent="0.35">
      <c r="A1563" s="1">
        <v>43074</v>
      </c>
      <c r="B1563">
        <v>11685.700194999999</v>
      </c>
      <c r="C1563">
        <v>12032</v>
      </c>
      <c r="D1563">
        <v>11604.599609000001</v>
      </c>
      <c r="E1563">
        <v>11916.700194999999</v>
      </c>
      <c r="F1563">
        <v>11916.700194999999</v>
      </c>
      <c r="G1563">
        <v>6895260160</v>
      </c>
      <c r="H1563" s="8">
        <f t="shared" si="28"/>
        <v>1.9384560844865662E-2</v>
      </c>
    </row>
    <row r="1564" spans="1:8" x14ac:dyDescent="0.35">
      <c r="A1564" s="1">
        <v>43073</v>
      </c>
      <c r="B1564">
        <v>11315.400390999999</v>
      </c>
      <c r="C1564">
        <v>11657.200194999999</v>
      </c>
      <c r="D1564">
        <v>11081.799805000001</v>
      </c>
      <c r="E1564">
        <v>11657.200194999999</v>
      </c>
      <c r="F1564">
        <v>11657.200194999999</v>
      </c>
      <c r="G1564">
        <v>6132409856</v>
      </c>
      <c r="H1564" s="8">
        <f t="shared" si="28"/>
        <v>2.9320917397181255E-2</v>
      </c>
    </row>
    <row r="1565" spans="1:8" x14ac:dyDescent="0.35">
      <c r="A1565" s="1">
        <v>43072</v>
      </c>
      <c r="B1565">
        <v>11082.700194999999</v>
      </c>
      <c r="C1565">
        <v>11858.700194999999</v>
      </c>
      <c r="D1565">
        <v>10862</v>
      </c>
      <c r="E1565">
        <v>11323.200194999999</v>
      </c>
      <c r="F1565">
        <v>11323.200194999999</v>
      </c>
      <c r="G1565">
        <v>6608309760</v>
      </c>
      <c r="H1565" s="8">
        <f t="shared" si="28"/>
        <v>2.1239578551847729E-2</v>
      </c>
    </row>
    <row r="1566" spans="1:8" x14ac:dyDescent="0.35">
      <c r="A1566" s="1">
        <v>43071</v>
      </c>
      <c r="B1566">
        <v>10978.299805000001</v>
      </c>
      <c r="C1566">
        <v>11320.200194999999</v>
      </c>
      <c r="D1566">
        <v>10905.099609000001</v>
      </c>
      <c r="E1566">
        <v>11074.599609000001</v>
      </c>
      <c r="F1566">
        <v>11074.599609000001</v>
      </c>
      <c r="G1566">
        <v>5138500096</v>
      </c>
      <c r="H1566" s="8">
        <f t="shared" si="28"/>
        <v>8.6955562638797532E-3</v>
      </c>
    </row>
    <row r="1567" spans="1:8" x14ac:dyDescent="0.35">
      <c r="A1567" s="1">
        <v>43070</v>
      </c>
      <c r="B1567">
        <v>10198.599609000001</v>
      </c>
      <c r="C1567">
        <v>11046.700194999999</v>
      </c>
      <c r="D1567">
        <v>9694.6503909999992</v>
      </c>
      <c r="E1567">
        <v>10975.599609000001</v>
      </c>
      <c r="F1567">
        <v>10975.599609000001</v>
      </c>
      <c r="G1567">
        <v>6783119872</v>
      </c>
      <c r="H1567" s="8">
        <f t="shared" si="28"/>
        <v>7.0793398782774408E-2</v>
      </c>
    </row>
    <row r="1568" spans="1:8" x14ac:dyDescent="0.35">
      <c r="A1568" s="1">
        <v>43069</v>
      </c>
      <c r="B1568">
        <v>9906.7900389999995</v>
      </c>
      <c r="C1568">
        <v>10801</v>
      </c>
      <c r="D1568">
        <v>9202.0498050000006</v>
      </c>
      <c r="E1568">
        <v>10233.599609000001</v>
      </c>
      <c r="F1568">
        <v>10233.599609000001</v>
      </c>
      <c r="G1568">
        <v>8310689792</v>
      </c>
      <c r="H1568" s="8">
        <f t="shared" si="28"/>
        <v>3.1934957638227963E-2</v>
      </c>
    </row>
    <row r="1569" spans="1:8" x14ac:dyDescent="0.35">
      <c r="A1569" s="1">
        <v>43068</v>
      </c>
      <c r="B1569">
        <v>10077.400390999999</v>
      </c>
      <c r="C1569">
        <v>11517.400390999999</v>
      </c>
      <c r="D1569">
        <v>9601.0302730000003</v>
      </c>
      <c r="E1569">
        <v>9888.6103519999997</v>
      </c>
      <c r="F1569">
        <v>9888.6103519999997</v>
      </c>
      <c r="G1569">
        <v>11568799744</v>
      </c>
      <c r="H1569" s="8">
        <f t="shared" si="28"/>
        <v>-1.9091665287612046E-2</v>
      </c>
    </row>
    <row r="1570" spans="1:8" x14ac:dyDescent="0.35">
      <c r="A1570" s="1">
        <v>43067</v>
      </c>
      <c r="B1570">
        <v>9823.4296880000002</v>
      </c>
      <c r="C1570">
        <v>10125.700194999999</v>
      </c>
      <c r="D1570">
        <v>9736.2998050000006</v>
      </c>
      <c r="E1570">
        <v>10058.799805000001</v>
      </c>
      <c r="F1570">
        <v>10058.799805000001</v>
      </c>
      <c r="G1570">
        <v>6348819968</v>
      </c>
      <c r="H1570" s="8">
        <f t="shared" si="28"/>
        <v>2.3399423545839262E-2</v>
      </c>
    </row>
    <row r="1571" spans="1:8" x14ac:dyDescent="0.35">
      <c r="A1571" s="1">
        <v>43066</v>
      </c>
      <c r="B1571">
        <v>9352.7197269999997</v>
      </c>
      <c r="C1571">
        <v>9818.3496090000008</v>
      </c>
      <c r="D1571">
        <v>9352.7197269999997</v>
      </c>
      <c r="E1571">
        <v>9818.3496090000008</v>
      </c>
      <c r="F1571">
        <v>9818.3496090000008</v>
      </c>
      <c r="G1571">
        <v>5653320192</v>
      </c>
      <c r="H1571" s="8">
        <f t="shared" si="28"/>
        <v>4.7424455284539972E-2</v>
      </c>
    </row>
    <row r="1572" spans="1:8" x14ac:dyDescent="0.35">
      <c r="A1572" s="1">
        <v>43065</v>
      </c>
      <c r="B1572">
        <v>8789.0400389999995</v>
      </c>
      <c r="C1572">
        <v>9522.9296880000002</v>
      </c>
      <c r="D1572">
        <v>8775.5898440000001</v>
      </c>
      <c r="E1572">
        <v>9330.5498050000006</v>
      </c>
      <c r="F1572">
        <v>9330.5498050000006</v>
      </c>
      <c r="G1572">
        <v>5475579904</v>
      </c>
      <c r="H1572" s="8">
        <f t="shared" si="28"/>
        <v>5.8036211940031654E-2</v>
      </c>
    </row>
    <row r="1573" spans="1:8" x14ac:dyDescent="0.35">
      <c r="A1573" s="1">
        <v>43064</v>
      </c>
      <c r="B1573">
        <v>8241.7099610000005</v>
      </c>
      <c r="C1573">
        <v>8790.9199219999991</v>
      </c>
      <c r="D1573">
        <v>8191.1499020000001</v>
      </c>
      <c r="E1573">
        <v>8790.9199219999991</v>
      </c>
      <c r="F1573">
        <v>8790.9199219999991</v>
      </c>
      <c r="G1573">
        <v>4342060032</v>
      </c>
      <c r="H1573" s="8">
        <f t="shared" si="28"/>
        <v>6.2474685911488699E-2</v>
      </c>
    </row>
    <row r="1574" spans="1:8" x14ac:dyDescent="0.35">
      <c r="A1574" s="1">
        <v>43063</v>
      </c>
      <c r="B1574">
        <v>8074.0200199999999</v>
      </c>
      <c r="C1574">
        <v>8374.1601559999999</v>
      </c>
      <c r="D1574">
        <v>7940.9301759999998</v>
      </c>
      <c r="E1574">
        <v>8253.6904300000006</v>
      </c>
      <c r="F1574">
        <v>8253.6904300000006</v>
      </c>
      <c r="G1574">
        <v>5058610176</v>
      </c>
      <c r="H1574" s="8">
        <f t="shared" si="28"/>
        <v>2.1768493926903994E-2</v>
      </c>
    </row>
    <row r="1575" spans="1:8" x14ac:dyDescent="0.35">
      <c r="A1575" s="1">
        <v>43062</v>
      </c>
      <c r="B1575">
        <v>8232.3798829999996</v>
      </c>
      <c r="C1575">
        <v>8267.4003909999992</v>
      </c>
      <c r="D1575">
        <v>8038.7700199999999</v>
      </c>
      <c r="E1575">
        <v>8038.7700199999999</v>
      </c>
      <c r="F1575">
        <v>8038.7700199999999</v>
      </c>
      <c r="G1575">
        <v>4225179904</v>
      </c>
      <c r="H1575" s="8">
        <f t="shared" si="28"/>
        <v>-2.4084513242487272E-2</v>
      </c>
    </row>
    <row r="1576" spans="1:8" x14ac:dyDescent="0.35">
      <c r="A1576" s="1">
        <v>43061</v>
      </c>
      <c r="B1576">
        <v>8077.9501950000003</v>
      </c>
      <c r="C1576">
        <v>8302.2597659999992</v>
      </c>
      <c r="D1576">
        <v>8075.4702150000003</v>
      </c>
      <c r="E1576">
        <v>8253.5498050000006</v>
      </c>
      <c r="F1576">
        <v>8253.5498050000006</v>
      </c>
      <c r="G1576">
        <v>3633530112</v>
      </c>
      <c r="H1576" s="8">
        <f t="shared" si="28"/>
        <v>2.1275646739736392E-2</v>
      </c>
    </row>
    <row r="1577" spans="1:8" x14ac:dyDescent="0.35">
      <c r="A1577" s="1">
        <v>43060</v>
      </c>
      <c r="B1577">
        <v>8205.7402340000008</v>
      </c>
      <c r="C1577">
        <v>8348.6601559999999</v>
      </c>
      <c r="D1577">
        <v>7762.7099609999996</v>
      </c>
      <c r="E1577">
        <v>8071.2597660000001</v>
      </c>
      <c r="F1577">
        <v>8071.2597660000001</v>
      </c>
      <c r="G1577">
        <v>4277609984</v>
      </c>
      <c r="H1577" s="8">
        <f t="shared" si="28"/>
        <v>-1.6661645381120874E-2</v>
      </c>
    </row>
    <row r="1578" spans="1:8" x14ac:dyDescent="0.35">
      <c r="A1578" s="1">
        <v>43059</v>
      </c>
      <c r="B1578">
        <v>8039.0698240000002</v>
      </c>
      <c r="C1578">
        <v>8336.8603519999997</v>
      </c>
      <c r="D1578">
        <v>7949.3598629999997</v>
      </c>
      <c r="E1578">
        <v>8200.6396480000003</v>
      </c>
      <c r="F1578">
        <v>8200.6396480000003</v>
      </c>
      <c r="G1578">
        <v>3488450048</v>
      </c>
      <c r="H1578" s="8">
        <f t="shared" si="28"/>
        <v>1.970210019402625E-2</v>
      </c>
    </row>
    <row r="1579" spans="1:8" x14ac:dyDescent="0.35">
      <c r="A1579" s="1">
        <v>43058</v>
      </c>
      <c r="B1579">
        <v>7766.0297849999997</v>
      </c>
      <c r="C1579">
        <v>8101.9101559999999</v>
      </c>
      <c r="D1579">
        <v>7694.1000979999999</v>
      </c>
      <c r="E1579">
        <v>8036.4902339999999</v>
      </c>
      <c r="F1579">
        <v>8036.4902339999999</v>
      </c>
      <c r="G1579">
        <v>3149319936</v>
      </c>
      <c r="H1579" s="8">
        <f t="shared" si="28"/>
        <v>3.3654050602309256E-2</v>
      </c>
    </row>
    <row r="1580" spans="1:8" x14ac:dyDescent="0.35">
      <c r="A1580" s="1">
        <v>43057</v>
      </c>
      <c r="B1580">
        <v>7697.2099609999996</v>
      </c>
      <c r="C1580">
        <v>7884.9902339999999</v>
      </c>
      <c r="D1580">
        <v>7463.4399409999996</v>
      </c>
      <c r="E1580">
        <v>7790.1499020000001</v>
      </c>
      <c r="F1580">
        <v>7790.1499020000001</v>
      </c>
      <c r="G1580">
        <v>3667190016</v>
      </c>
      <c r="H1580" s="8">
        <f t="shared" si="28"/>
        <v>1.1930443209589543E-2</v>
      </c>
    </row>
    <row r="1581" spans="1:8" x14ac:dyDescent="0.35">
      <c r="A1581" s="1">
        <v>43056</v>
      </c>
      <c r="B1581">
        <v>7853.5698240000002</v>
      </c>
      <c r="C1581">
        <v>8004.5898440000001</v>
      </c>
      <c r="D1581">
        <v>7561.0898440000001</v>
      </c>
      <c r="E1581">
        <v>7708.9902339999999</v>
      </c>
      <c r="F1581">
        <v>7708.9902339999999</v>
      </c>
      <c r="G1581">
        <v>4651670016</v>
      </c>
      <c r="H1581" s="8">
        <f t="shared" si="28"/>
        <v>-1.8754672870428788E-2</v>
      </c>
    </row>
    <row r="1582" spans="1:8" x14ac:dyDescent="0.35">
      <c r="A1582" s="1">
        <v>43055</v>
      </c>
      <c r="B1582">
        <v>7323.2402339999999</v>
      </c>
      <c r="C1582">
        <v>7967.3798829999996</v>
      </c>
      <c r="D1582">
        <v>7176.580078</v>
      </c>
      <c r="E1582">
        <v>7871.6899409999996</v>
      </c>
      <c r="F1582">
        <v>7871.6899409999996</v>
      </c>
      <c r="G1582">
        <v>5123809792</v>
      </c>
      <c r="H1582" s="8">
        <f t="shared" si="28"/>
        <v>6.9673692829716069E-2</v>
      </c>
    </row>
    <row r="1583" spans="1:8" x14ac:dyDescent="0.35">
      <c r="A1583" s="1">
        <v>43054</v>
      </c>
      <c r="B1583">
        <v>6634.7597660000001</v>
      </c>
      <c r="C1583">
        <v>7342.25</v>
      </c>
      <c r="D1583">
        <v>6634.7597660000001</v>
      </c>
      <c r="E1583">
        <v>7315.5400390000004</v>
      </c>
      <c r="F1583">
        <v>7315.5400390000004</v>
      </c>
      <c r="G1583">
        <v>4200880128</v>
      </c>
      <c r="H1583" s="8">
        <f t="shared" si="28"/>
        <v>9.3059469208107801E-2</v>
      </c>
    </row>
    <row r="1584" spans="1:8" x14ac:dyDescent="0.35">
      <c r="A1584" s="1">
        <v>43053</v>
      </c>
      <c r="B1584">
        <v>6561.4799800000001</v>
      </c>
      <c r="C1584">
        <v>6764.9799800000001</v>
      </c>
      <c r="D1584">
        <v>6461.75</v>
      </c>
      <c r="E1584">
        <v>6635.75</v>
      </c>
      <c r="F1584">
        <v>6635.75</v>
      </c>
      <c r="G1584">
        <v>3197110016</v>
      </c>
      <c r="H1584" s="8">
        <f t="shared" si="28"/>
        <v>1.1192407791131362E-2</v>
      </c>
    </row>
    <row r="1585" spans="1:8" x14ac:dyDescent="0.35">
      <c r="A1585" s="1">
        <v>43052</v>
      </c>
      <c r="B1585">
        <v>5938.25</v>
      </c>
      <c r="C1585">
        <v>6811.1899409999996</v>
      </c>
      <c r="D1585">
        <v>5844.2900390000004</v>
      </c>
      <c r="E1585">
        <v>6559.4902339999999</v>
      </c>
      <c r="F1585">
        <v>6559.4902339999999</v>
      </c>
      <c r="G1585">
        <v>6263249920</v>
      </c>
      <c r="H1585" s="8">
        <f t="shared" si="28"/>
        <v>9.4708614821912077E-2</v>
      </c>
    </row>
    <row r="1586" spans="1:8" x14ac:dyDescent="0.35">
      <c r="A1586" s="1">
        <v>43051</v>
      </c>
      <c r="B1586">
        <v>6295.4501950000003</v>
      </c>
      <c r="C1586">
        <v>6625.0498049999997</v>
      </c>
      <c r="D1586">
        <v>5519.0097660000001</v>
      </c>
      <c r="E1586">
        <v>5950.0698240000002</v>
      </c>
      <c r="F1586">
        <v>5950.0698240000002</v>
      </c>
      <c r="G1586">
        <v>8957349888</v>
      </c>
      <c r="H1586" s="8">
        <f t="shared" si="28"/>
        <v>-5.8046439994180507E-2</v>
      </c>
    </row>
    <row r="1587" spans="1:8" x14ac:dyDescent="0.35">
      <c r="A1587" s="1">
        <v>43050</v>
      </c>
      <c r="B1587">
        <v>6618.6098629999997</v>
      </c>
      <c r="C1587">
        <v>6873.1499020000001</v>
      </c>
      <c r="D1587">
        <v>6204.2202150000003</v>
      </c>
      <c r="E1587">
        <v>6357.6000979999999</v>
      </c>
      <c r="F1587">
        <v>6357.6000979999999</v>
      </c>
      <c r="G1587">
        <v>4908680192</v>
      </c>
      <c r="H1587" s="8">
        <f t="shared" si="28"/>
        <v>-4.1054762957190294E-2</v>
      </c>
    </row>
    <row r="1588" spans="1:8" x14ac:dyDescent="0.35">
      <c r="A1588" s="1">
        <v>43049</v>
      </c>
      <c r="B1588">
        <v>7173.7299800000001</v>
      </c>
      <c r="C1588">
        <v>7312</v>
      </c>
      <c r="D1588">
        <v>6436.8701170000004</v>
      </c>
      <c r="E1588">
        <v>6618.1401370000003</v>
      </c>
      <c r="F1588">
        <v>6618.1401370000003</v>
      </c>
      <c r="G1588">
        <v>5208249856</v>
      </c>
      <c r="H1588" s="8">
        <f t="shared" si="28"/>
        <v>-8.3949543451621186E-2</v>
      </c>
    </row>
    <row r="1589" spans="1:8" x14ac:dyDescent="0.35">
      <c r="A1589" s="1">
        <v>43048</v>
      </c>
      <c r="B1589">
        <v>7446.830078</v>
      </c>
      <c r="C1589">
        <v>7446.830078</v>
      </c>
      <c r="D1589">
        <v>7101.5200199999999</v>
      </c>
      <c r="E1589">
        <v>7143.580078</v>
      </c>
      <c r="F1589">
        <v>7143.580078</v>
      </c>
      <c r="G1589">
        <v>3226249984</v>
      </c>
      <c r="H1589" s="8">
        <f t="shared" si="28"/>
        <v>-4.2450703525241565E-2</v>
      </c>
    </row>
    <row r="1590" spans="1:8" x14ac:dyDescent="0.35">
      <c r="A1590" s="1">
        <v>43047</v>
      </c>
      <c r="B1590">
        <v>7141.3798829999996</v>
      </c>
      <c r="C1590">
        <v>7776.419922</v>
      </c>
      <c r="D1590">
        <v>7114.0200199999999</v>
      </c>
      <c r="E1590">
        <v>7459.6899409999996</v>
      </c>
      <c r="F1590">
        <v>7459.6899409999996</v>
      </c>
      <c r="G1590">
        <v>4602200064</v>
      </c>
      <c r="H1590" s="8">
        <f t="shared" si="28"/>
        <v>4.2670682095042864E-2</v>
      </c>
    </row>
    <row r="1591" spans="1:8" x14ac:dyDescent="0.35">
      <c r="A1591" s="1">
        <v>43046</v>
      </c>
      <c r="B1591">
        <v>7023.1000979999999</v>
      </c>
      <c r="C1591">
        <v>7253.3198240000002</v>
      </c>
      <c r="D1591">
        <v>7023.1000979999999</v>
      </c>
      <c r="E1591">
        <v>7144.3798829999996</v>
      </c>
      <c r="F1591">
        <v>7144.3798829999996</v>
      </c>
      <c r="G1591">
        <v>2326340096</v>
      </c>
      <c r="H1591" s="8">
        <f t="shared" si="28"/>
        <v>1.6975550990588294E-2</v>
      </c>
    </row>
    <row r="1592" spans="1:8" x14ac:dyDescent="0.35">
      <c r="A1592" s="1">
        <v>43045</v>
      </c>
      <c r="B1592">
        <v>7403.2202150000003</v>
      </c>
      <c r="C1592">
        <v>7445.7700199999999</v>
      </c>
      <c r="D1592">
        <v>7007.3100590000004</v>
      </c>
      <c r="E1592">
        <v>7022.7597660000001</v>
      </c>
      <c r="F1592">
        <v>7022.7597660000001</v>
      </c>
      <c r="G1592">
        <v>3111899904</v>
      </c>
      <c r="H1592" s="8">
        <f t="shared" si="28"/>
        <v>-5.4175347253363551E-2</v>
      </c>
    </row>
    <row r="1593" spans="1:8" x14ac:dyDescent="0.35">
      <c r="A1593" s="1">
        <v>43044</v>
      </c>
      <c r="B1593">
        <v>7404.5200199999999</v>
      </c>
      <c r="C1593">
        <v>7617.4799800000001</v>
      </c>
      <c r="D1593">
        <v>7333.1899409999996</v>
      </c>
      <c r="E1593">
        <v>7407.4101559999999</v>
      </c>
      <c r="F1593">
        <v>7407.4101559999999</v>
      </c>
      <c r="G1593">
        <v>2380410112</v>
      </c>
      <c r="H1593" s="8">
        <f t="shared" si="28"/>
        <v>3.9016821522417993E-4</v>
      </c>
    </row>
    <row r="1594" spans="1:8" x14ac:dyDescent="0.35">
      <c r="A1594" s="1">
        <v>43043</v>
      </c>
      <c r="B1594">
        <v>7164.4799800000001</v>
      </c>
      <c r="C1594">
        <v>7492.8598629999997</v>
      </c>
      <c r="D1594">
        <v>7031.2797849999997</v>
      </c>
      <c r="E1594">
        <v>7379.9501950000003</v>
      </c>
      <c r="F1594">
        <v>7379.9501950000003</v>
      </c>
      <c r="G1594">
        <v>2483800064</v>
      </c>
      <c r="H1594" s="8">
        <f t="shared" si="28"/>
        <v>2.9196703135745249E-2</v>
      </c>
    </row>
    <row r="1595" spans="1:8" x14ac:dyDescent="0.35">
      <c r="A1595" s="1">
        <v>43042</v>
      </c>
      <c r="B1595">
        <v>7087.5297849999997</v>
      </c>
      <c r="C1595">
        <v>7461.2900390000004</v>
      </c>
      <c r="D1595">
        <v>7002.9399409999996</v>
      </c>
      <c r="E1595">
        <v>7207.7597660000001</v>
      </c>
      <c r="F1595">
        <v>7207.7597660000001</v>
      </c>
      <c r="G1595">
        <v>3369860096</v>
      </c>
      <c r="H1595" s="8">
        <f t="shared" si="28"/>
        <v>1.6680631000930674E-2</v>
      </c>
    </row>
    <row r="1596" spans="1:8" x14ac:dyDescent="0.35">
      <c r="A1596" s="1">
        <v>43041</v>
      </c>
      <c r="B1596">
        <v>6777.7700199999999</v>
      </c>
      <c r="C1596">
        <v>7367.330078</v>
      </c>
      <c r="D1596">
        <v>6758.7202150000003</v>
      </c>
      <c r="E1596">
        <v>7078.5</v>
      </c>
      <c r="F1596">
        <v>7078.5</v>
      </c>
      <c r="G1596">
        <v>4653770240</v>
      </c>
      <c r="H1596" s="8">
        <f t="shared" si="28"/>
        <v>4.2484986932259668E-2</v>
      </c>
    </row>
    <row r="1597" spans="1:8" x14ac:dyDescent="0.35">
      <c r="A1597" s="1">
        <v>43040</v>
      </c>
      <c r="B1597">
        <v>6440.9702150000003</v>
      </c>
      <c r="C1597">
        <v>6767.3100590000004</v>
      </c>
      <c r="D1597">
        <v>6377.8798829999996</v>
      </c>
      <c r="E1597">
        <v>6767.3100590000004</v>
      </c>
      <c r="F1597">
        <v>6767.3100590000004</v>
      </c>
      <c r="G1597">
        <v>2870320128</v>
      </c>
      <c r="H1597" s="8">
        <f t="shared" si="28"/>
        <v>4.8222977986060102E-2</v>
      </c>
    </row>
    <row r="1598" spans="1:8" x14ac:dyDescent="0.35">
      <c r="A1598" s="1">
        <v>43039</v>
      </c>
      <c r="B1598">
        <v>6132.0200199999999</v>
      </c>
      <c r="C1598">
        <v>6470.4301759999998</v>
      </c>
      <c r="D1598">
        <v>6103.330078</v>
      </c>
      <c r="E1598">
        <v>6468.3999020000001</v>
      </c>
      <c r="F1598">
        <v>6468.3999020000001</v>
      </c>
      <c r="G1598">
        <v>2311379968</v>
      </c>
      <c r="H1598" s="8">
        <f t="shared" si="28"/>
        <v>5.2003569212842431E-2</v>
      </c>
    </row>
    <row r="1599" spans="1:8" x14ac:dyDescent="0.35">
      <c r="A1599" s="1">
        <v>43038</v>
      </c>
      <c r="B1599">
        <v>6114.8500979999999</v>
      </c>
      <c r="C1599">
        <v>6214.9902339999999</v>
      </c>
      <c r="D1599">
        <v>6040.8500979999999</v>
      </c>
      <c r="E1599">
        <v>6130.5297849999997</v>
      </c>
      <c r="F1599">
        <v>6130.5297849999997</v>
      </c>
      <c r="G1599">
        <v>1772150016</v>
      </c>
      <c r="H1599" s="8">
        <f t="shared" si="28"/>
        <v>2.5576398043713005E-3</v>
      </c>
    </row>
    <row r="1600" spans="1:8" x14ac:dyDescent="0.35">
      <c r="A1600" s="1">
        <v>43037</v>
      </c>
      <c r="B1600">
        <v>5754.4399409999996</v>
      </c>
      <c r="C1600">
        <v>6255.7099609999996</v>
      </c>
      <c r="D1600">
        <v>5724.580078</v>
      </c>
      <c r="E1600">
        <v>6153.8500979999999</v>
      </c>
      <c r="F1600">
        <v>6153.8500979999999</v>
      </c>
      <c r="G1600">
        <v>2859040000</v>
      </c>
      <c r="H1600" s="8">
        <f t="shared" si="28"/>
        <v>6.4904108913834038E-2</v>
      </c>
    </row>
    <row r="1601" spans="1:8" x14ac:dyDescent="0.35">
      <c r="A1601" s="1">
        <v>43036</v>
      </c>
      <c r="B1601">
        <v>5787.8198240000002</v>
      </c>
      <c r="C1601">
        <v>5876.7202150000003</v>
      </c>
      <c r="D1601">
        <v>5689.1899409999996</v>
      </c>
      <c r="E1601">
        <v>5753.0898440000001</v>
      </c>
      <c r="F1601">
        <v>5753.0898440000001</v>
      </c>
      <c r="G1601">
        <v>1403920000</v>
      </c>
      <c r="H1601" s="8">
        <f t="shared" si="28"/>
        <v>-6.0367525871720196E-3</v>
      </c>
    </row>
    <row r="1602" spans="1:8" x14ac:dyDescent="0.35">
      <c r="A1602" s="1">
        <v>43035</v>
      </c>
      <c r="B1602">
        <v>5899.7402339999999</v>
      </c>
      <c r="C1602">
        <v>5988.3901370000003</v>
      </c>
      <c r="D1602">
        <v>5728.8198240000002</v>
      </c>
      <c r="E1602">
        <v>5780.8999020000001</v>
      </c>
      <c r="F1602">
        <v>5780.8999020000001</v>
      </c>
      <c r="G1602">
        <v>1710130048</v>
      </c>
      <c r="H1602" s="8">
        <f t="shared" si="28"/>
        <v>-2.0557410440351153E-2</v>
      </c>
    </row>
    <row r="1603" spans="1:8" x14ac:dyDescent="0.35">
      <c r="A1603" s="1">
        <v>43034</v>
      </c>
      <c r="B1603">
        <v>5747.9501950000003</v>
      </c>
      <c r="C1603">
        <v>5976.7998049999997</v>
      </c>
      <c r="D1603">
        <v>5721.2202150000003</v>
      </c>
      <c r="E1603">
        <v>5904.830078</v>
      </c>
      <c r="F1603">
        <v>5904.830078</v>
      </c>
      <c r="G1603">
        <v>1905040000</v>
      </c>
      <c r="H1603" s="8">
        <f t="shared" si="28"/>
        <v>2.6568060541572049E-2</v>
      </c>
    </row>
    <row r="1604" spans="1:8" x14ac:dyDescent="0.35">
      <c r="A1604" s="1">
        <v>43033</v>
      </c>
      <c r="B1604">
        <v>5524.6000979999999</v>
      </c>
      <c r="C1604">
        <v>5754.330078</v>
      </c>
      <c r="D1604">
        <v>5397.8798829999996</v>
      </c>
      <c r="E1604">
        <v>5750.7998049999997</v>
      </c>
      <c r="F1604">
        <v>5750.7998049999997</v>
      </c>
      <c r="G1604">
        <v>1966989952</v>
      </c>
      <c r="H1604" s="8">
        <f t="shared" si="28"/>
        <v>3.933360831015744E-2</v>
      </c>
    </row>
    <row r="1605" spans="1:8" x14ac:dyDescent="0.35">
      <c r="A1605" s="1">
        <v>43032</v>
      </c>
      <c r="B1605">
        <v>5935.5200199999999</v>
      </c>
      <c r="C1605">
        <v>5935.5200199999999</v>
      </c>
      <c r="D1605">
        <v>5504.1801759999998</v>
      </c>
      <c r="E1605">
        <v>5526.6401370000003</v>
      </c>
      <c r="F1605">
        <v>5526.6401370000003</v>
      </c>
      <c r="G1605">
        <v>2735699968</v>
      </c>
      <c r="H1605" s="8">
        <f t="shared" si="28"/>
        <v>-7.3983446156121527E-2</v>
      </c>
    </row>
    <row r="1606" spans="1:8" x14ac:dyDescent="0.35">
      <c r="A1606" s="1">
        <v>43031</v>
      </c>
      <c r="B1606">
        <v>6006</v>
      </c>
      <c r="C1606">
        <v>6075.5898440000001</v>
      </c>
      <c r="D1606">
        <v>5732.4702150000003</v>
      </c>
      <c r="E1606">
        <v>5930.3198240000002</v>
      </c>
      <c r="F1606">
        <v>5930.3198240000002</v>
      </c>
      <c r="G1606">
        <v>2401840128</v>
      </c>
      <c r="H1606" s="8">
        <f t="shared" si="28"/>
        <v>-1.276156737680862E-2</v>
      </c>
    </row>
    <row r="1607" spans="1:8" x14ac:dyDescent="0.35">
      <c r="A1607" s="1">
        <v>43030</v>
      </c>
      <c r="B1607">
        <v>6036.6601559999999</v>
      </c>
      <c r="C1607">
        <v>6076.2597660000001</v>
      </c>
      <c r="D1607">
        <v>5792.3398440000001</v>
      </c>
      <c r="E1607">
        <v>6008.419922</v>
      </c>
      <c r="F1607">
        <v>6008.419922</v>
      </c>
      <c r="G1607">
        <v>2034630016</v>
      </c>
      <c r="H1607" s="8">
        <f t="shared" si="28"/>
        <v>-4.7001099068654396E-3</v>
      </c>
    </row>
    <row r="1608" spans="1:8" x14ac:dyDescent="0.35">
      <c r="A1608" s="1">
        <v>43029</v>
      </c>
      <c r="B1608">
        <v>5996.7900390000004</v>
      </c>
      <c r="C1608">
        <v>6194.8798829999996</v>
      </c>
      <c r="D1608">
        <v>5965.0698240000002</v>
      </c>
      <c r="E1608">
        <v>6031.6000979999999</v>
      </c>
      <c r="F1608">
        <v>6031.6000979999999</v>
      </c>
      <c r="G1608">
        <v>2207099904</v>
      </c>
      <c r="H1608" s="8">
        <f t="shared" ref="H1608:H1671" si="29">(E1608-B1608)/E1608</f>
        <v>5.7712809925084419E-3</v>
      </c>
    </row>
    <row r="1609" spans="1:8" x14ac:dyDescent="0.35">
      <c r="A1609" s="1">
        <v>43028</v>
      </c>
      <c r="B1609">
        <v>5708.1098629999997</v>
      </c>
      <c r="C1609">
        <v>6060.1098629999997</v>
      </c>
      <c r="D1609">
        <v>5627.2299800000001</v>
      </c>
      <c r="E1609">
        <v>6011.4501950000003</v>
      </c>
      <c r="F1609">
        <v>6011.4501950000003</v>
      </c>
      <c r="G1609">
        <v>2354429952</v>
      </c>
      <c r="H1609" s="8">
        <f t="shared" si="29"/>
        <v>5.046042504890131E-2</v>
      </c>
    </row>
    <row r="1610" spans="1:8" x14ac:dyDescent="0.35">
      <c r="A1610" s="1">
        <v>43027</v>
      </c>
      <c r="B1610">
        <v>5583.7402339999999</v>
      </c>
      <c r="C1610">
        <v>5744.3500979999999</v>
      </c>
      <c r="D1610">
        <v>5531.0600590000004</v>
      </c>
      <c r="E1610">
        <v>5708.5200199999999</v>
      </c>
      <c r="F1610">
        <v>5708.5200199999999</v>
      </c>
      <c r="G1610">
        <v>1780540032</v>
      </c>
      <c r="H1610" s="8">
        <f t="shared" si="29"/>
        <v>2.1858517717872533E-2</v>
      </c>
    </row>
    <row r="1611" spans="1:8" x14ac:dyDescent="0.35">
      <c r="A1611" s="1">
        <v>43026</v>
      </c>
      <c r="B1611">
        <v>5603.8198240000002</v>
      </c>
      <c r="C1611">
        <v>5603.8198240000002</v>
      </c>
      <c r="D1611">
        <v>5151.4399409999996</v>
      </c>
      <c r="E1611">
        <v>5590.6899409999996</v>
      </c>
      <c r="F1611">
        <v>5590.6899409999996</v>
      </c>
      <c r="G1611">
        <v>2399269888</v>
      </c>
      <c r="H1611" s="8">
        <f t="shared" si="29"/>
        <v>-2.348526414192806E-3</v>
      </c>
    </row>
    <row r="1612" spans="1:8" x14ac:dyDescent="0.35">
      <c r="A1612" s="1">
        <v>43025</v>
      </c>
      <c r="B1612">
        <v>5741.580078</v>
      </c>
      <c r="C1612">
        <v>5800.3500979999999</v>
      </c>
      <c r="D1612">
        <v>5472.7202150000003</v>
      </c>
      <c r="E1612">
        <v>5605.5097660000001</v>
      </c>
      <c r="F1612">
        <v>5605.5097660000001</v>
      </c>
      <c r="G1612">
        <v>1821570048</v>
      </c>
      <c r="H1612" s="8">
        <f t="shared" si="29"/>
        <v>-2.4274386751643708E-2</v>
      </c>
    </row>
    <row r="1613" spans="1:8" x14ac:dyDescent="0.35">
      <c r="A1613" s="1">
        <v>43024</v>
      </c>
      <c r="B1613">
        <v>5687.5698240000002</v>
      </c>
      <c r="C1613">
        <v>5776.2299800000001</v>
      </c>
      <c r="D1613">
        <v>5544.2099609999996</v>
      </c>
      <c r="E1613">
        <v>5725.5898440000001</v>
      </c>
      <c r="F1613">
        <v>5725.5898440000001</v>
      </c>
      <c r="G1613">
        <v>2008070016</v>
      </c>
      <c r="H1613" s="8">
        <f t="shared" si="29"/>
        <v>6.6403673745233666E-3</v>
      </c>
    </row>
    <row r="1614" spans="1:8" x14ac:dyDescent="0.35">
      <c r="A1614" s="1">
        <v>43023</v>
      </c>
      <c r="B1614">
        <v>5835.9599609999996</v>
      </c>
      <c r="C1614">
        <v>5852.4799800000001</v>
      </c>
      <c r="D1614">
        <v>5478.6098629999997</v>
      </c>
      <c r="E1614">
        <v>5678.1899409999996</v>
      </c>
      <c r="F1614">
        <v>5678.1899409999996</v>
      </c>
      <c r="G1614">
        <v>1976039936</v>
      </c>
      <c r="H1614" s="8">
        <f t="shared" si="29"/>
        <v>-2.7785266368214281E-2</v>
      </c>
    </row>
    <row r="1615" spans="1:8" x14ac:dyDescent="0.35">
      <c r="A1615" s="1">
        <v>43022</v>
      </c>
      <c r="B1615">
        <v>5643.5297849999997</v>
      </c>
      <c r="C1615">
        <v>5837.7001950000003</v>
      </c>
      <c r="D1615">
        <v>5591.6401370000003</v>
      </c>
      <c r="E1615">
        <v>5831.7900390000004</v>
      </c>
      <c r="F1615">
        <v>5831.7900390000004</v>
      </c>
      <c r="G1615">
        <v>1669030016</v>
      </c>
      <c r="H1615" s="8">
        <f t="shared" si="29"/>
        <v>3.2281727006804657E-2</v>
      </c>
    </row>
    <row r="1616" spans="1:8" x14ac:dyDescent="0.35">
      <c r="A1616" s="1">
        <v>43021</v>
      </c>
      <c r="B1616">
        <v>5464.1601559999999</v>
      </c>
      <c r="C1616">
        <v>5840.2998049999997</v>
      </c>
      <c r="D1616">
        <v>5436.8500979999999</v>
      </c>
      <c r="E1616">
        <v>5647.2099609999996</v>
      </c>
      <c r="F1616">
        <v>5647.2099609999996</v>
      </c>
      <c r="G1616">
        <v>3615480064</v>
      </c>
      <c r="H1616" s="8">
        <f t="shared" si="29"/>
        <v>3.2414202104075029E-2</v>
      </c>
    </row>
    <row r="1617" spans="1:8" x14ac:dyDescent="0.35">
      <c r="A1617" s="1">
        <v>43020</v>
      </c>
      <c r="B1617">
        <v>4829.580078</v>
      </c>
      <c r="C1617">
        <v>5446.9101559999999</v>
      </c>
      <c r="D1617">
        <v>4822</v>
      </c>
      <c r="E1617">
        <v>5446.9101559999999</v>
      </c>
      <c r="F1617">
        <v>5446.9101559999999</v>
      </c>
      <c r="G1617">
        <v>2791610112</v>
      </c>
      <c r="H1617" s="8">
        <f t="shared" si="29"/>
        <v>0.1133358289965523</v>
      </c>
    </row>
    <row r="1618" spans="1:8" x14ac:dyDescent="0.35">
      <c r="A1618" s="1">
        <v>43019</v>
      </c>
      <c r="B1618">
        <v>4789.25</v>
      </c>
      <c r="C1618">
        <v>4873.7299800000001</v>
      </c>
      <c r="D1618">
        <v>4751.6298829999996</v>
      </c>
      <c r="E1618">
        <v>4826.4799800000001</v>
      </c>
      <c r="F1618">
        <v>4826.4799800000001</v>
      </c>
      <c r="G1618">
        <v>1222279936</v>
      </c>
      <c r="H1618" s="8">
        <f t="shared" si="29"/>
        <v>7.7136919979516969E-3</v>
      </c>
    </row>
    <row r="1619" spans="1:8" x14ac:dyDescent="0.35">
      <c r="A1619" s="1">
        <v>43018</v>
      </c>
      <c r="B1619">
        <v>4776.2099609999996</v>
      </c>
      <c r="C1619">
        <v>4922.169922</v>
      </c>
      <c r="D1619">
        <v>4765.1000979999999</v>
      </c>
      <c r="E1619">
        <v>4781.9902339999999</v>
      </c>
      <c r="F1619">
        <v>4781.9902339999999</v>
      </c>
      <c r="G1619">
        <v>1597139968</v>
      </c>
      <c r="H1619" s="8">
        <f t="shared" si="29"/>
        <v>1.2087588466623176E-3</v>
      </c>
    </row>
    <row r="1620" spans="1:8" x14ac:dyDescent="0.35">
      <c r="A1620" s="1">
        <v>43017</v>
      </c>
      <c r="B1620">
        <v>4614.5200199999999</v>
      </c>
      <c r="C1620">
        <v>4878.7099609999996</v>
      </c>
      <c r="D1620">
        <v>4564.25</v>
      </c>
      <c r="E1620">
        <v>4772.0200199999999</v>
      </c>
      <c r="F1620">
        <v>4772.0200199999999</v>
      </c>
      <c r="G1620">
        <v>1968739968</v>
      </c>
      <c r="H1620" s="8">
        <f t="shared" si="29"/>
        <v>3.3004890872188754E-2</v>
      </c>
    </row>
    <row r="1621" spans="1:8" x14ac:dyDescent="0.35">
      <c r="A1621" s="1">
        <v>43016</v>
      </c>
      <c r="B1621">
        <v>4429.669922</v>
      </c>
      <c r="C1621">
        <v>4624.1401370000003</v>
      </c>
      <c r="D1621">
        <v>4405.6401370000003</v>
      </c>
      <c r="E1621">
        <v>4610.4799800000001</v>
      </c>
      <c r="F1621">
        <v>4610.4799800000001</v>
      </c>
      <c r="G1621">
        <v>1313869952</v>
      </c>
      <c r="H1621" s="8">
        <f t="shared" si="29"/>
        <v>3.9217187534561208E-2</v>
      </c>
    </row>
    <row r="1622" spans="1:8" x14ac:dyDescent="0.35">
      <c r="A1622" s="1">
        <v>43015</v>
      </c>
      <c r="B1622">
        <v>4369.3500979999999</v>
      </c>
      <c r="C1622">
        <v>4443.8798829999996</v>
      </c>
      <c r="D1622">
        <v>4321.0498049999997</v>
      </c>
      <c r="E1622">
        <v>4426.8901370000003</v>
      </c>
      <c r="F1622">
        <v>4426.8901370000003</v>
      </c>
      <c r="G1622">
        <v>906928000</v>
      </c>
      <c r="H1622" s="8">
        <f t="shared" si="29"/>
        <v>1.2997846619024969E-2</v>
      </c>
    </row>
    <row r="1623" spans="1:8" x14ac:dyDescent="0.35">
      <c r="A1623" s="1">
        <v>43014</v>
      </c>
      <c r="B1623">
        <v>4324.4599609999996</v>
      </c>
      <c r="C1623">
        <v>4413.2700199999999</v>
      </c>
      <c r="D1623">
        <v>4320.5297849999997</v>
      </c>
      <c r="E1623">
        <v>4370.8100590000004</v>
      </c>
      <c r="F1623">
        <v>4370.8100590000004</v>
      </c>
      <c r="G1623">
        <v>1069939968</v>
      </c>
      <c r="H1623" s="8">
        <f t="shared" si="29"/>
        <v>1.0604464017959466E-2</v>
      </c>
    </row>
    <row r="1624" spans="1:8" x14ac:dyDescent="0.35">
      <c r="A1624" s="1">
        <v>43013</v>
      </c>
      <c r="B1624">
        <v>4229.8798829999996</v>
      </c>
      <c r="C1624">
        <v>4362.6401370000003</v>
      </c>
      <c r="D1624">
        <v>4164.0498049999997</v>
      </c>
      <c r="E1624">
        <v>4328.4101559999999</v>
      </c>
      <c r="F1624">
        <v>4328.4101559999999</v>
      </c>
      <c r="G1624">
        <v>1161769984</v>
      </c>
      <c r="H1624" s="8">
        <f t="shared" si="29"/>
        <v>2.2763617459731399E-2</v>
      </c>
    </row>
    <row r="1625" spans="1:8" x14ac:dyDescent="0.35">
      <c r="A1625" s="1">
        <v>43012</v>
      </c>
      <c r="B1625">
        <v>4319.3701170000004</v>
      </c>
      <c r="C1625">
        <v>4352.3100590000004</v>
      </c>
      <c r="D1625">
        <v>4210.419922</v>
      </c>
      <c r="E1625">
        <v>4229.3598629999997</v>
      </c>
      <c r="F1625">
        <v>4229.3598629999997</v>
      </c>
      <c r="G1625">
        <v>1116770048</v>
      </c>
      <c r="H1625" s="8">
        <f t="shared" si="29"/>
        <v>-2.1282240555466472E-2</v>
      </c>
    </row>
    <row r="1626" spans="1:8" x14ac:dyDescent="0.35">
      <c r="A1626" s="1">
        <v>43011</v>
      </c>
      <c r="B1626">
        <v>4408.4599609999996</v>
      </c>
      <c r="C1626">
        <v>4432.4702150000003</v>
      </c>
      <c r="D1626">
        <v>4258.8901370000003</v>
      </c>
      <c r="E1626">
        <v>4317.4799800000001</v>
      </c>
      <c r="F1626">
        <v>4317.4799800000001</v>
      </c>
      <c r="G1626">
        <v>1288019968</v>
      </c>
      <c r="H1626" s="8">
        <f t="shared" si="29"/>
        <v>-2.107247316060502E-2</v>
      </c>
    </row>
    <row r="1627" spans="1:8" x14ac:dyDescent="0.35">
      <c r="A1627" s="1">
        <v>43010</v>
      </c>
      <c r="B1627">
        <v>4395.8100590000004</v>
      </c>
      <c r="C1627">
        <v>4470.2299800000001</v>
      </c>
      <c r="D1627">
        <v>4377.4599609999996</v>
      </c>
      <c r="E1627">
        <v>4409.3198240000002</v>
      </c>
      <c r="F1627">
        <v>4409.3198240000002</v>
      </c>
      <c r="G1627">
        <v>1431730048</v>
      </c>
      <c r="H1627" s="8">
        <f t="shared" si="29"/>
        <v>3.0639113376321483E-3</v>
      </c>
    </row>
    <row r="1628" spans="1:8" x14ac:dyDescent="0.35">
      <c r="A1628" s="1">
        <v>43009</v>
      </c>
      <c r="B1628">
        <v>4341.0498049999997</v>
      </c>
      <c r="C1628">
        <v>4403.7402339999999</v>
      </c>
      <c r="D1628">
        <v>4269.8100590000004</v>
      </c>
      <c r="E1628">
        <v>4403.7402339999999</v>
      </c>
      <c r="F1628">
        <v>4403.7402339999999</v>
      </c>
      <c r="G1628">
        <v>1208210048</v>
      </c>
      <c r="H1628" s="8">
        <f t="shared" si="29"/>
        <v>1.4235723650542695E-2</v>
      </c>
    </row>
    <row r="1629" spans="1:8" x14ac:dyDescent="0.35">
      <c r="A1629" s="1">
        <v>43008</v>
      </c>
      <c r="B1629">
        <v>4166.1098629999997</v>
      </c>
      <c r="C1629">
        <v>4358.4301759999998</v>
      </c>
      <c r="D1629">
        <v>4160.8598629999997</v>
      </c>
      <c r="E1629">
        <v>4338.7099609999996</v>
      </c>
      <c r="F1629">
        <v>4338.7099609999996</v>
      </c>
      <c r="G1629">
        <v>1207449984</v>
      </c>
      <c r="H1629" s="8">
        <f t="shared" si="29"/>
        <v>3.9781432626627679E-2</v>
      </c>
    </row>
    <row r="1630" spans="1:8" x14ac:dyDescent="0.35">
      <c r="A1630" s="1">
        <v>43007</v>
      </c>
      <c r="B1630">
        <v>4171.6201170000004</v>
      </c>
      <c r="C1630">
        <v>4214.6298829999996</v>
      </c>
      <c r="D1630">
        <v>4039.290039</v>
      </c>
      <c r="E1630">
        <v>4163.0698240000002</v>
      </c>
      <c r="F1630">
        <v>4163.0698240000002</v>
      </c>
      <c r="G1630">
        <v>1367049984</v>
      </c>
      <c r="H1630" s="8">
        <f t="shared" si="29"/>
        <v>-2.0538432842773856E-3</v>
      </c>
    </row>
    <row r="1631" spans="1:8" x14ac:dyDescent="0.35">
      <c r="A1631" s="1">
        <v>43006</v>
      </c>
      <c r="B1631">
        <v>4197.1298829999996</v>
      </c>
      <c r="C1631">
        <v>4279.3100590000004</v>
      </c>
      <c r="D1631">
        <v>4109.7001950000003</v>
      </c>
      <c r="E1631">
        <v>4174.7299800000001</v>
      </c>
      <c r="F1631">
        <v>4174.7299800000001</v>
      </c>
      <c r="G1631">
        <v>1712320000</v>
      </c>
      <c r="H1631" s="8">
        <f t="shared" si="29"/>
        <v>-5.3655932496979213E-3</v>
      </c>
    </row>
    <row r="1632" spans="1:8" x14ac:dyDescent="0.35">
      <c r="A1632" s="1">
        <v>43005</v>
      </c>
      <c r="B1632">
        <v>3892.9399410000001</v>
      </c>
      <c r="C1632">
        <v>4210.0498049999997</v>
      </c>
      <c r="D1632">
        <v>3884.820068</v>
      </c>
      <c r="E1632">
        <v>4200.669922</v>
      </c>
      <c r="F1632">
        <v>4200.669922</v>
      </c>
      <c r="G1632">
        <v>1686880000</v>
      </c>
      <c r="H1632" s="8">
        <f t="shared" si="29"/>
        <v>7.3257358162882091E-2</v>
      </c>
    </row>
    <row r="1633" spans="1:8" x14ac:dyDescent="0.35">
      <c r="A1633" s="1">
        <v>43004</v>
      </c>
      <c r="B1633">
        <v>3928.4099120000001</v>
      </c>
      <c r="C1633">
        <v>3969.889893</v>
      </c>
      <c r="D1633">
        <v>3869.8999020000001</v>
      </c>
      <c r="E1633">
        <v>3892.3500979999999</v>
      </c>
      <c r="F1633">
        <v>3892.3500979999999</v>
      </c>
      <c r="G1633">
        <v>1043740032</v>
      </c>
      <c r="H1633" s="8">
        <f t="shared" si="29"/>
        <v>-9.2642781589787476E-3</v>
      </c>
    </row>
    <row r="1634" spans="1:8" x14ac:dyDescent="0.35">
      <c r="A1634" s="1">
        <v>43003</v>
      </c>
      <c r="B1634">
        <v>3681.580078</v>
      </c>
      <c r="C1634">
        <v>3950.25</v>
      </c>
      <c r="D1634">
        <v>3681.580078</v>
      </c>
      <c r="E1634">
        <v>3926.070068</v>
      </c>
      <c r="F1634">
        <v>3926.070068</v>
      </c>
      <c r="G1634">
        <v>1374210048</v>
      </c>
      <c r="H1634" s="8">
        <f t="shared" si="29"/>
        <v>6.2273465772491161E-2</v>
      </c>
    </row>
    <row r="1635" spans="1:8" x14ac:dyDescent="0.35">
      <c r="A1635" s="1">
        <v>43002</v>
      </c>
      <c r="B1635">
        <v>3796.1499020000001</v>
      </c>
      <c r="C1635">
        <v>3796.1499020000001</v>
      </c>
      <c r="D1635">
        <v>3666.8999020000001</v>
      </c>
      <c r="E1635">
        <v>3682.8400879999999</v>
      </c>
      <c r="F1635">
        <v>3682.8400879999999</v>
      </c>
      <c r="G1635">
        <v>768014976</v>
      </c>
      <c r="H1635" s="8">
        <f t="shared" si="29"/>
        <v>-3.0766965519139367E-2</v>
      </c>
    </row>
    <row r="1636" spans="1:8" x14ac:dyDescent="0.35">
      <c r="A1636" s="1">
        <v>43001</v>
      </c>
      <c r="B1636">
        <v>3629.919922</v>
      </c>
      <c r="C1636">
        <v>3819.209961</v>
      </c>
      <c r="D1636">
        <v>3594.580078</v>
      </c>
      <c r="E1636">
        <v>3792.3999020000001</v>
      </c>
      <c r="F1636">
        <v>3792.3999020000001</v>
      </c>
      <c r="G1636">
        <v>928113984</v>
      </c>
      <c r="H1636" s="8">
        <f t="shared" si="29"/>
        <v>4.2843577734065677E-2</v>
      </c>
    </row>
    <row r="1637" spans="1:8" x14ac:dyDescent="0.35">
      <c r="A1637" s="1">
        <v>43000</v>
      </c>
      <c r="B1637">
        <v>3628.0200199999999</v>
      </c>
      <c r="C1637">
        <v>3758.2700199999999</v>
      </c>
      <c r="D1637">
        <v>3553.530029</v>
      </c>
      <c r="E1637">
        <v>3630.6999510000001</v>
      </c>
      <c r="F1637">
        <v>3630.6999510000001</v>
      </c>
      <c r="G1637">
        <v>1194829952</v>
      </c>
      <c r="H1637" s="8">
        <f t="shared" si="29"/>
        <v>7.3813067347027492E-4</v>
      </c>
    </row>
    <row r="1638" spans="1:8" x14ac:dyDescent="0.35">
      <c r="A1638" s="1">
        <v>42999</v>
      </c>
      <c r="B1638">
        <v>3901.469971</v>
      </c>
      <c r="C1638">
        <v>3916.419922</v>
      </c>
      <c r="D1638">
        <v>3613.6298830000001</v>
      </c>
      <c r="E1638">
        <v>3631.040039</v>
      </c>
      <c r="F1638">
        <v>3631.040039</v>
      </c>
      <c r="G1638">
        <v>1411480064</v>
      </c>
      <c r="H1638" s="8">
        <f t="shared" si="29"/>
        <v>-7.4477265217509761E-2</v>
      </c>
    </row>
    <row r="1639" spans="1:8" x14ac:dyDescent="0.35">
      <c r="A1639" s="1">
        <v>42998</v>
      </c>
      <c r="B1639">
        <v>3916.360107</v>
      </c>
      <c r="C1639">
        <v>4031.389893</v>
      </c>
      <c r="D1639">
        <v>3857.7299800000001</v>
      </c>
      <c r="E1639">
        <v>3905.9499510000001</v>
      </c>
      <c r="F1639">
        <v>3905.9499510000001</v>
      </c>
      <c r="G1639">
        <v>1213830016</v>
      </c>
      <c r="H1639" s="8">
        <f t="shared" si="29"/>
        <v>-2.6652046571499746E-3</v>
      </c>
    </row>
    <row r="1640" spans="1:8" x14ac:dyDescent="0.35">
      <c r="A1640" s="1">
        <v>42997</v>
      </c>
      <c r="B1640">
        <v>4073.790039</v>
      </c>
      <c r="C1640">
        <v>4094.070068</v>
      </c>
      <c r="D1640">
        <v>3868.8701169999999</v>
      </c>
      <c r="E1640">
        <v>3924.969971</v>
      </c>
      <c r="F1640">
        <v>3924.969971</v>
      </c>
      <c r="G1640">
        <v>1563980032</v>
      </c>
      <c r="H1640" s="8">
        <f t="shared" si="29"/>
        <v>-3.7916230977452232E-2</v>
      </c>
    </row>
    <row r="1641" spans="1:8" x14ac:dyDescent="0.35">
      <c r="A1641" s="1">
        <v>42996</v>
      </c>
      <c r="B1641">
        <v>3591.0900879999999</v>
      </c>
      <c r="C1641">
        <v>4079.2299800000001</v>
      </c>
      <c r="D1641">
        <v>3591.0900879999999</v>
      </c>
      <c r="E1641">
        <v>4065.1999510000001</v>
      </c>
      <c r="F1641">
        <v>4065.1999510000001</v>
      </c>
      <c r="G1641">
        <v>1943209984</v>
      </c>
      <c r="H1641" s="8">
        <f t="shared" si="29"/>
        <v>0.11662645594674222</v>
      </c>
    </row>
    <row r="1642" spans="1:8" x14ac:dyDescent="0.35">
      <c r="A1642" s="1">
        <v>42995</v>
      </c>
      <c r="B1642">
        <v>3606.280029</v>
      </c>
      <c r="C1642">
        <v>3664.8100589999999</v>
      </c>
      <c r="D1642">
        <v>3445.639893</v>
      </c>
      <c r="E1642">
        <v>3582.8798830000001</v>
      </c>
      <c r="F1642">
        <v>3582.8798830000001</v>
      </c>
      <c r="G1642">
        <v>1239149952</v>
      </c>
      <c r="H1642" s="8">
        <f t="shared" si="29"/>
        <v>-6.5310997756382085E-3</v>
      </c>
    </row>
    <row r="1643" spans="1:8" x14ac:dyDescent="0.35">
      <c r="A1643" s="1">
        <v>42994</v>
      </c>
      <c r="B1643">
        <v>3637.75</v>
      </c>
      <c r="C1643">
        <v>3808.8400879999999</v>
      </c>
      <c r="D1643">
        <v>3487.790039</v>
      </c>
      <c r="E1643">
        <v>3625.040039</v>
      </c>
      <c r="F1643">
        <v>3625.040039</v>
      </c>
      <c r="G1643">
        <v>1818400000</v>
      </c>
      <c r="H1643" s="8">
        <f t="shared" si="29"/>
        <v>-3.5061574115761158E-3</v>
      </c>
    </row>
    <row r="1644" spans="1:8" x14ac:dyDescent="0.35">
      <c r="A1644" s="1">
        <v>42993</v>
      </c>
      <c r="B1644">
        <v>3166.3000489999999</v>
      </c>
      <c r="C1644">
        <v>3733.4499510000001</v>
      </c>
      <c r="D1644">
        <v>2946.6201169999999</v>
      </c>
      <c r="E1644">
        <v>3637.5200199999999</v>
      </c>
      <c r="F1644">
        <v>3637.5200199999999</v>
      </c>
      <c r="G1644">
        <v>4148069888</v>
      </c>
      <c r="H1644" s="8">
        <f t="shared" si="29"/>
        <v>0.12954429622630639</v>
      </c>
    </row>
    <row r="1645" spans="1:8" x14ac:dyDescent="0.35">
      <c r="A1645" s="1">
        <v>42992</v>
      </c>
      <c r="B1645">
        <v>3875.3701169999999</v>
      </c>
      <c r="C1645">
        <v>3920.6000979999999</v>
      </c>
      <c r="D1645">
        <v>3153.860107</v>
      </c>
      <c r="E1645">
        <v>3154.9499510000001</v>
      </c>
      <c r="F1645">
        <v>3154.9499510000001</v>
      </c>
      <c r="G1645">
        <v>2716310016</v>
      </c>
      <c r="H1645" s="8">
        <f t="shared" si="29"/>
        <v>-0.22834598874433931</v>
      </c>
    </row>
    <row r="1646" spans="1:8" x14ac:dyDescent="0.35">
      <c r="A1646" s="1">
        <v>42991</v>
      </c>
      <c r="B1646">
        <v>4131.9799800000001</v>
      </c>
      <c r="C1646">
        <v>4131.9799800000001</v>
      </c>
      <c r="D1646">
        <v>3789.919922</v>
      </c>
      <c r="E1646">
        <v>3882.5900879999999</v>
      </c>
      <c r="F1646">
        <v>3882.5900879999999</v>
      </c>
      <c r="G1646">
        <v>2219409920</v>
      </c>
      <c r="H1646" s="8">
        <f t="shared" si="29"/>
        <v>-6.4232866809914996E-2</v>
      </c>
    </row>
    <row r="1647" spans="1:8" x14ac:dyDescent="0.35">
      <c r="A1647" s="1">
        <v>42990</v>
      </c>
      <c r="B1647">
        <v>4168.8798829999996</v>
      </c>
      <c r="C1647">
        <v>4344.6499020000001</v>
      </c>
      <c r="D1647">
        <v>4085.219971</v>
      </c>
      <c r="E1647">
        <v>4130.8100590000004</v>
      </c>
      <c r="F1647">
        <v>4130.8100590000004</v>
      </c>
      <c r="G1647">
        <v>1864530048</v>
      </c>
      <c r="H1647" s="8">
        <f t="shared" si="29"/>
        <v>-9.2160674192836908E-3</v>
      </c>
    </row>
    <row r="1648" spans="1:8" x14ac:dyDescent="0.35">
      <c r="A1648" s="1">
        <v>42989</v>
      </c>
      <c r="B1648">
        <v>4122.4702150000003</v>
      </c>
      <c r="C1648">
        <v>4261.669922</v>
      </c>
      <c r="D1648">
        <v>4099.3999020000001</v>
      </c>
      <c r="E1648">
        <v>4161.2700199999999</v>
      </c>
      <c r="F1648">
        <v>4161.2700199999999</v>
      </c>
      <c r="G1648">
        <v>1557330048</v>
      </c>
      <c r="H1648" s="8">
        <f t="shared" si="29"/>
        <v>9.3240296384322716E-3</v>
      </c>
    </row>
    <row r="1649" spans="1:8" x14ac:dyDescent="0.35">
      <c r="A1649" s="1">
        <v>42988</v>
      </c>
      <c r="B1649">
        <v>4229.3398440000001</v>
      </c>
      <c r="C1649">
        <v>4245.4399409999996</v>
      </c>
      <c r="D1649">
        <v>3951.040039</v>
      </c>
      <c r="E1649">
        <v>4122.9399409999996</v>
      </c>
      <c r="F1649">
        <v>4122.9399409999996</v>
      </c>
      <c r="G1649">
        <v>1679090048</v>
      </c>
      <c r="H1649" s="8">
        <f t="shared" si="29"/>
        <v>-2.5806804009420922E-2</v>
      </c>
    </row>
    <row r="1650" spans="1:8" x14ac:dyDescent="0.35">
      <c r="A1650" s="1">
        <v>42987</v>
      </c>
      <c r="B1650">
        <v>4229.8100590000004</v>
      </c>
      <c r="C1650">
        <v>4308.8198240000002</v>
      </c>
      <c r="D1650">
        <v>4114.1098629999997</v>
      </c>
      <c r="E1650">
        <v>4226.0600590000004</v>
      </c>
      <c r="F1650">
        <v>4226.0600590000004</v>
      </c>
      <c r="G1650">
        <v>1386230016</v>
      </c>
      <c r="H1650" s="8">
        <f t="shared" si="29"/>
        <v>-8.8735132668402042E-4</v>
      </c>
    </row>
    <row r="1651" spans="1:8" x14ac:dyDescent="0.35">
      <c r="A1651" s="1">
        <v>42986</v>
      </c>
      <c r="B1651">
        <v>4605.1601559999999</v>
      </c>
      <c r="C1651">
        <v>4661</v>
      </c>
      <c r="D1651">
        <v>4075.179932</v>
      </c>
      <c r="E1651">
        <v>4228.75</v>
      </c>
      <c r="F1651">
        <v>4228.75</v>
      </c>
      <c r="G1651">
        <v>2700890112</v>
      </c>
      <c r="H1651" s="8">
        <f t="shared" si="29"/>
        <v>-8.9012156310966581E-2</v>
      </c>
    </row>
    <row r="1652" spans="1:8" x14ac:dyDescent="0.35">
      <c r="A1652" s="1">
        <v>42985</v>
      </c>
      <c r="B1652">
        <v>4589.1401370000003</v>
      </c>
      <c r="C1652">
        <v>4655.0400390000004</v>
      </c>
      <c r="D1652">
        <v>4491.330078</v>
      </c>
      <c r="E1652">
        <v>4599.8798829999996</v>
      </c>
      <c r="F1652">
        <v>4599.8798829999996</v>
      </c>
      <c r="G1652">
        <v>1844620032</v>
      </c>
      <c r="H1652" s="8">
        <f t="shared" si="29"/>
        <v>2.3347883582114154E-3</v>
      </c>
    </row>
    <row r="1653" spans="1:8" x14ac:dyDescent="0.35">
      <c r="A1653" s="1">
        <v>42984</v>
      </c>
      <c r="B1653">
        <v>4376.5898440000001</v>
      </c>
      <c r="C1653">
        <v>4617.25</v>
      </c>
      <c r="D1653">
        <v>4376.5898440000001</v>
      </c>
      <c r="E1653">
        <v>4597.1201170000004</v>
      </c>
      <c r="F1653">
        <v>4597.1201170000004</v>
      </c>
      <c r="G1653">
        <v>2172100096</v>
      </c>
      <c r="H1653" s="8">
        <f t="shared" si="29"/>
        <v>4.7971396741296045E-2</v>
      </c>
    </row>
    <row r="1654" spans="1:8" x14ac:dyDescent="0.35">
      <c r="A1654" s="1">
        <v>42983</v>
      </c>
      <c r="B1654">
        <v>4228.2900390000004</v>
      </c>
      <c r="C1654">
        <v>4427.8398440000001</v>
      </c>
      <c r="D1654">
        <v>3998.110107</v>
      </c>
      <c r="E1654">
        <v>4376.5297849999997</v>
      </c>
      <c r="F1654">
        <v>4376.5297849999997</v>
      </c>
      <c r="G1654">
        <v>2697969920</v>
      </c>
      <c r="H1654" s="8">
        <f t="shared" si="29"/>
        <v>3.3871526822020541E-2</v>
      </c>
    </row>
    <row r="1655" spans="1:8" x14ac:dyDescent="0.35">
      <c r="A1655" s="1">
        <v>42982</v>
      </c>
      <c r="B1655">
        <v>4591.6298829999996</v>
      </c>
      <c r="C1655">
        <v>4591.6298829999996</v>
      </c>
      <c r="D1655">
        <v>4108.3999020000001</v>
      </c>
      <c r="E1655">
        <v>4236.3100590000004</v>
      </c>
      <c r="F1655">
        <v>4236.3100590000004</v>
      </c>
      <c r="G1655">
        <v>2987330048</v>
      </c>
      <c r="H1655" s="8">
        <f t="shared" si="29"/>
        <v>-8.3874838963952994E-2</v>
      </c>
    </row>
    <row r="1656" spans="1:8" x14ac:dyDescent="0.35">
      <c r="A1656" s="1">
        <v>42981</v>
      </c>
      <c r="B1656">
        <v>4585.2700199999999</v>
      </c>
      <c r="C1656">
        <v>4714.080078</v>
      </c>
      <c r="D1656">
        <v>4417.5898440000001</v>
      </c>
      <c r="E1656">
        <v>4582.9599609999996</v>
      </c>
      <c r="F1656">
        <v>4582.9599609999996</v>
      </c>
      <c r="G1656">
        <v>1933190016</v>
      </c>
      <c r="H1656" s="8">
        <f t="shared" si="29"/>
        <v>-5.0405393450051242E-4</v>
      </c>
    </row>
    <row r="1657" spans="1:8" x14ac:dyDescent="0.35">
      <c r="A1657" s="1">
        <v>42980</v>
      </c>
      <c r="B1657">
        <v>4901.419922</v>
      </c>
      <c r="C1657">
        <v>4975.0400390000004</v>
      </c>
      <c r="D1657">
        <v>4469.2402339999999</v>
      </c>
      <c r="E1657">
        <v>4578.7700199999999</v>
      </c>
      <c r="F1657">
        <v>4578.7700199999999</v>
      </c>
      <c r="G1657">
        <v>2722139904</v>
      </c>
      <c r="H1657" s="8">
        <f t="shared" si="29"/>
        <v>-7.0466500957827125E-2</v>
      </c>
    </row>
    <row r="1658" spans="1:8" x14ac:dyDescent="0.35">
      <c r="A1658" s="1">
        <v>42979</v>
      </c>
      <c r="B1658">
        <v>4701.7597660000001</v>
      </c>
      <c r="C1658">
        <v>4892.0097660000001</v>
      </c>
      <c r="D1658">
        <v>4678.5297849999997</v>
      </c>
      <c r="E1658">
        <v>4892.0097660000001</v>
      </c>
      <c r="F1658">
        <v>4892.0097660000001</v>
      </c>
      <c r="G1658">
        <v>2599079936</v>
      </c>
      <c r="H1658" s="8">
        <f t="shared" si="29"/>
        <v>3.8889946893045507E-2</v>
      </c>
    </row>
    <row r="1659" spans="1:8" x14ac:dyDescent="0.35">
      <c r="A1659" s="1">
        <v>42978</v>
      </c>
      <c r="B1659">
        <v>4555.5898440000001</v>
      </c>
      <c r="C1659">
        <v>4736.0498049999997</v>
      </c>
      <c r="D1659">
        <v>4549.3999020000001</v>
      </c>
      <c r="E1659">
        <v>4703.3901370000003</v>
      </c>
      <c r="F1659">
        <v>4703.3901370000003</v>
      </c>
      <c r="G1659">
        <v>1944930048</v>
      </c>
      <c r="H1659" s="8">
        <f t="shared" si="29"/>
        <v>3.1424204391913964E-2</v>
      </c>
    </row>
    <row r="1660" spans="1:8" x14ac:dyDescent="0.35">
      <c r="A1660" s="1">
        <v>42977</v>
      </c>
      <c r="B1660">
        <v>4570.3598629999997</v>
      </c>
      <c r="C1660">
        <v>4626.5200199999999</v>
      </c>
      <c r="D1660">
        <v>4471.4101559999999</v>
      </c>
      <c r="E1660">
        <v>4565.2998049999997</v>
      </c>
      <c r="F1660">
        <v>4565.2998049999997</v>
      </c>
      <c r="G1660">
        <v>1937849984</v>
      </c>
      <c r="H1660" s="8">
        <f t="shared" si="29"/>
        <v>-1.1083736482011891E-3</v>
      </c>
    </row>
    <row r="1661" spans="1:8" x14ac:dyDescent="0.35">
      <c r="A1661" s="1">
        <v>42976</v>
      </c>
      <c r="B1661">
        <v>4389.2099609999996</v>
      </c>
      <c r="C1661">
        <v>4625.6801759999998</v>
      </c>
      <c r="D1661">
        <v>4352.1298829999996</v>
      </c>
      <c r="E1661">
        <v>4579.0200199999999</v>
      </c>
      <c r="F1661">
        <v>4579.0200199999999</v>
      </c>
      <c r="G1661">
        <v>2486080000</v>
      </c>
      <c r="H1661" s="8">
        <f t="shared" si="29"/>
        <v>4.1452113808404002E-2</v>
      </c>
    </row>
    <row r="1662" spans="1:8" x14ac:dyDescent="0.35">
      <c r="A1662" s="1">
        <v>42975</v>
      </c>
      <c r="B1662">
        <v>4384.4501950000003</v>
      </c>
      <c r="C1662">
        <v>4403.9301759999998</v>
      </c>
      <c r="D1662">
        <v>4224.6401370000003</v>
      </c>
      <c r="E1662">
        <v>4382.6601559999999</v>
      </c>
      <c r="F1662">
        <v>4382.6601559999999</v>
      </c>
      <c r="G1662">
        <v>1959330048</v>
      </c>
      <c r="H1662" s="8">
        <f t="shared" si="29"/>
        <v>-4.0843664265179536E-4</v>
      </c>
    </row>
    <row r="1663" spans="1:8" x14ac:dyDescent="0.35">
      <c r="A1663" s="1">
        <v>42974</v>
      </c>
      <c r="B1663">
        <v>4345.1000979999999</v>
      </c>
      <c r="C1663">
        <v>4416.5898440000001</v>
      </c>
      <c r="D1663">
        <v>4317.2900390000004</v>
      </c>
      <c r="E1663">
        <v>4382.8798829999996</v>
      </c>
      <c r="F1663">
        <v>4382.8798829999996</v>
      </c>
      <c r="G1663">
        <v>1537459968</v>
      </c>
      <c r="H1663" s="8">
        <f t="shared" si="29"/>
        <v>8.6198540705021923E-3</v>
      </c>
    </row>
    <row r="1664" spans="1:8" x14ac:dyDescent="0.35">
      <c r="A1664" s="1">
        <v>42973</v>
      </c>
      <c r="B1664">
        <v>4372.0600590000004</v>
      </c>
      <c r="C1664">
        <v>4379.2797849999997</v>
      </c>
      <c r="D1664">
        <v>4269.5200199999999</v>
      </c>
      <c r="E1664">
        <v>4352.3999020000001</v>
      </c>
      <c r="F1664">
        <v>4352.3999020000001</v>
      </c>
      <c r="G1664">
        <v>1511609984</v>
      </c>
      <c r="H1664" s="8">
        <f t="shared" si="29"/>
        <v>-4.517084239195503E-3</v>
      </c>
    </row>
    <row r="1665" spans="1:8" x14ac:dyDescent="0.35">
      <c r="A1665" s="1">
        <v>42972</v>
      </c>
      <c r="B1665">
        <v>4332.8198240000002</v>
      </c>
      <c r="C1665">
        <v>4455.7001950000003</v>
      </c>
      <c r="D1665">
        <v>4307.3500979999999</v>
      </c>
      <c r="E1665">
        <v>4371.6000979999999</v>
      </c>
      <c r="F1665">
        <v>4371.6000979999999</v>
      </c>
      <c r="G1665">
        <v>1727970048</v>
      </c>
      <c r="H1665" s="8">
        <f t="shared" si="29"/>
        <v>8.8709564302877682E-3</v>
      </c>
    </row>
    <row r="1666" spans="1:8" x14ac:dyDescent="0.35">
      <c r="A1666" s="1">
        <v>42971</v>
      </c>
      <c r="B1666">
        <v>4137.6000979999999</v>
      </c>
      <c r="C1666">
        <v>4376.3901370000003</v>
      </c>
      <c r="D1666">
        <v>4130.2597660000001</v>
      </c>
      <c r="E1666">
        <v>4334.6801759999998</v>
      </c>
      <c r="F1666">
        <v>4334.6801759999998</v>
      </c>
      <c r="G1666">
        <v>2037750016</v>
      </c>
      <c r="H1666" s="8">
        <f t="shared" si="29"/>
        <v>4.5465886754732503E-2</v>
      </c>
    </row>
    <row r="1667" spans="1:8" x14ac:dyDescent="0.35">
      <c r="A1667" s="1">
        <v>42970</v>
      </c>
      <c r="B1667">
        <v>4089.01001</v>
      </c>
      <c r="C1667">
        <v>4255.7797849999997</v>
      </c>
      <c r="D1667">
        <v>4078.4099120000001</v>
      </c>
      <c r="E1667">
        <v>4151.5200199999999</v>
      </c>
      <c r="F1667">
        <v>4151.5200199999999</v>
      </c>
      <c r="G1667">
        <v>2369819904</v>
      </c>
      <c r="H1667" s="8">
        <f t="shared" si="29"/>
        <v>1.5057138035913884E-2</v>
      </c>
    </row>
    <row r="1668" spans="1:8" x14ac:dyDescent="0.35">
      <c r="A1668" s="1">
        <v>42969</v>
      </c>
      <c r="B1668">
        <v>3998.3500979999999</v>
      </c>
      <c r="C1668">
        <v>4128.7597660000001</v>
      </c>
      <c r="D1668">
        <v>3674.580078</v>
      </c>
      <c r="E1668">
        <v>4100.5200199999999</v>
      </c>
      <c r="F1668">
        <v>4100.5200199999999</v>
      </c>
      <c r="G1668">
        <v>3764239872</v>
      </c>
      <c r="H1668" s="8">
        <f t="shared" si="29"/>
        <v>2.4916332928914719E-2</v>
      </c>
    </row>
    <row r="1669" spans="1:8" x14ac:dyDescent="0.35">
      <c r="A1669" s="1">
        <v>42968</v>
      </c>
      <c r="B1669">
        <v>4090.4799800000001</v>
      </c>
      <c r="C1669">
        <v>4109.1401370000003</v>
      </c>
      <c r="D1669">
        <v>3988.6000979999999</v>
      </c>
      <c r="E1669">
        <v>4001.73999</v>
      </c>
      <c r="F1669">
        <v>4001.73999</v>
      </c>
      <c r="G1669">
        <v>2800890112</v>
      </c>
      <c r="H1669" s="8">
        <f t="shared" si="29"/>
        <v>-2.2175351277632618E-2</v>
      </c>
    </row>
    <row r="1670" spans="1:8" x14ac:dyDescent="0.35">
      <c r="A1670" s="1">
        <v>42967</v>
      </c>
      <c r="B1670">
        <v>4189.3100590000004</v>
      </c>
      <c r="C1670">
        <v>4196.2900390000004</v>
      </c>
      <c r="D1670">
        <v>4069.8798830000001</v>
      </c>
      <c r="E1670">
        <v>4087.6599120000001</v>
      </c>
      <c r="F1670">
        <v>4087.6599120000001</v>
      </c>
      <c r="G1670">
        <v>2109769984</v>
      </c>
      <c r="H1670" s="8">
        <f t="shared" si="29"/>
        <v>-2.4867564618472664E-2</v>
      </c>
    </row>
    <row r="1671" spans="1:8" x14ac:dyDescent="0.35">
      <c r="A1671" s="1">
        <v>42966</v>
      </c>
      <c r="B1671">
        <v>4137.75</v>
      </c>
      <c r="C1671">
        <v>4243.2597660000001</v>
      </c>
      <c r="D1671">
        <v>3970.5500489999999</v>
      </c>
      <c r="E1671">
        <v>4193.7001950000003</v>
      </c>
      <c r="F1671">
        <v>4193.7001950000003</v>
      </c>
      <c r="G1671">
        <v>2975820032</v>
      </c>
      <c r="H1671" s="8">
        <f t="shared" si="29"/>
        <v>1.3341486610489653E-2</v>
      </c>
    </row>
    <row r="1672" spans="1:8" x14ac:dyDescent="0.35">
      <c r="A1672" s="1">
        <v>42965</v>
      </c>
      <c r="B1672">
        <v>4324.3398440000001</v>
      </c>
      <c r="C1672">
        <v>4370.1298829999996</v>
      </c>
      <c r="D1672">
        <v>4015.3999020000001</v>
      </c>
      <c r="E1672">
        <v>4160.6201170000004</v>
      </c>
      <c r="F1672">
        <v>4160.6201170000004</v>
      </c>
      <c r="G1672">
        <v>2941710080</v>
      </c>
      <c r="H1672" s="8">
        <f t="shared" ref="H1672:H1735" si="30">(E1672-B1672)/E1672</f>
        <v>-3.9349837859758555E-2</v>
      </c>
    </row>
    <row r="1673" spans="1:8" x14ac:dyDescent="0.35">
      <c r="A1673" s="1">
        <v>42964</v>
      </c>
      <c r="B1673">
        <v>4384.4399409999996</v>
      </c>
      <c r="C1673">
        <v>4484.7001950000003</v>
      </c>
      <c r="D1673">
        <v>4243.7099609999996</v>
      </c>
      <c r="E1673">
        <v>4331.6899409999996</v>
      </c>
      <c r="F1673">
        <v>4331.6899409999996</v>
      </c>
      <c r="G1673">
        <v>2553359872</v>
      </c>
      <c r="H1673" s="8">
        <f t="shared" si="30"/>
        <v>-1.2177695245616382E-2</v>
      </c>
    </row>
    <row r="1674" spans="1:8" x14ac:dyDescent="0.35">
      <c r="A1674" s="1">
        <v>42963</v>
      </c>
      <c r="B1674">
        <v>4200.3398440000001</v>
      </c>
      <c r="C1674">
        <v>4381.2299800000001</v>
      </c>
      <c r="D1674">
        <v>3994.419922</v>
      </c>
      <c r="E1674">
        <v>4376.6298829999996</v>
      </c>
      <c r="F1674">
        <v>4376.6298829999996</v>
      </c>
      <c r="G1674">
        <v>2272039936</v>
      </c>
      <c r="H1674" s="8">
        <f t="shared" si="30"/>
        <v>4.0279860009354948E-2</v>
      </c>
    </row>
    <row r="1675" spans="1:8" x14ac:dyDescent="0.35">
      <c r="A1675" s="1">
        <v>42962</v>
      </c>
      <c r="B1675">
        <v>4326.9902339999999</v>
      </c>
      <c r="C1675">
        <v>4455.9702150000003</v>
      </c>
      <c r="D1675">
        <v>3906.179932</v>
      </c>
      <c r="E1675">
        <v>4181.9301759999998</v>
      </c>
      <c r="F1675">
        <v>4181.9301759999998</v>
      </c>
      <c r="G1675">
        <v>3258050048</v>
      </c>
      <c r="H1675" s="8">
        <f t="shared" si="30"/>
        <v>-3.4687345769782656E-2</v>
      </c>
    </row>
    <row r="1676" spans="1:8" x14ac:dyDescent="0.35">
      <c r="A1676" s="1">
        <v>42961</v>
      </c>
      <c r="B1676">
        <v>4066.1000979999999</v>
      </c>
      <c r="C1676">
        <v>4325.1298829999996</v>
      </c>
      <c r="D1676">
        <v>3989.1599120000001</v>
      </c>
      <c r="E1676">
        <v>4325.1298829999996</v>
      </c>
      <c r="F1676">
        <v>4325.1298829999996</v>
      </c>
      <c r="G1676">
        <v>2463089920</v>
      </c>
      <c r="H1676" s="8">
        <f t="shared" si="30"/>
        <v>5.9889481242660692E-2</v>
      </c>
    </row>
    <row r="1677" spans="1:8" x14ac:dyDescent="0.35">
      <c r="A1677" s="1">
        <v>42960</v>
      </c>
      <c r="B1677">
        <v>3880.040039</v>
      </c>
      <c r="C1677">
        <v>4208.3901370000003</v>
      </c>
      <c r="D1677">
        <v>3857.8000489999999</v>
      </c>
      <c r="E1677">
        <v>4073.26001</v>
      </c>
      <c r="F1677">
        <v>4073.26001</v>
      </c>
      <c r="G1677">
        <v>3159089920</v>
      </c>
      <c r="H1677" s="8">
        <f t="shared" si="30"/>
        <v>4.7436198653078368E-2</v>
      </c>
    </row>
    <row r="1678" spans="1:8" x14ac:dyDescent="0.35">
      <c r="A1678" s="1">
        <v>42959</v>
      </c>
      <c r="B1678">
        <v>3650.6298830000001</v>
      </c>
      <c r="C1678">
        <v>3949.919922</v>
      </c>
      <c r="D1678">
        <v>3613.6999510000001</v>
      </c>
      <c r="E1678">
        <v>3884.709961</v>
      </c>
      <c r="F1678">
        <v>3884.709961</v>
      </c>
      <c r="G1678">
        <v>2219589888</v>
      </c>
      <c r="H1678" s="8">
        <f t="shared" si="30"/>
        <v>6.0256770865782523E-2</v>
      </c>
    </row>
    <row r="1679" spans="1:8" x14ac:dyDescent="0.35">
      <c r="A1679" s="1">
        <v>42958</v>
      </c>
      <c r="B1679">
        <v>3373.820068</v>
      </c>
      <c r="C1679">
        <v>3679.719971</v>
      </c>
      <c r="D1679">
        <v>3372.1201169999999</v>
      </c>
      <c r="E1679">
        <v>3650.6201169999999</v>
      </c>
      <c r="F1679">
        <v>3650.6201169999999</v>
      </c>
      <c r="G1679">
        <v>2021190016</v>
      </c>
      <c r="H1679" s="8">
        <f t="shared" si="30"/>
        <v>7.5822747952057026E-2</v>
      </c>
    </row>
    <row r="1680" spans="1:8" x14ac:dyDescent="0.35">
      <c r="A1680" s="1">
        <v>42957</v>
      </c>
      <c r="B1680">
        <v>3341.8400879999999</v>
      </c>
      <c r="C1680">
        <v>3453.4499510000001</v>
      </c>
      <c r="D1680">
        <v>3319.469971</v>
      </c>
      <c r="E1680">
        <v>3381.280029</v>
      </c>
      <c r="F1680">
        <v>3381.280029</v>
      </c>
      <c r="G1680">
        <v>1515110016</v>
      </c>
      <c r="H1680" s="8">
        <f t="shared" si="30"/>
        <v>1.1664204284098969E-2</v>
      </c>
    </row>
    <row r="1681" spans="1:8" x14ac:dyDescent="0.35">
      <c r="A1681" s="1">
        <v>42956</v>
      </c>
      <c r="B1681">
        <v>3420.3999020000001</v>
      </c>
      <c r="C1681">
        <v>3422.76001</v>
      </c>
      <c r="D1681">
        <v>3247.669922</v>
      </c>
      <c r="E1681">
        <v>3342.469971</v>
      </c>
      <c r="F1681">
        <v>3342.469971</v>
      </c>
      <c r="G1681">
        <v>1468960000</v>
      </c>
      <c r="H1681" s="8">
        <f t="shared" si="30"/>
        <v>-2.3315072888055014E-2</v>
      </c>
    </row>
    <row r="1682" spans="1:8" x14ac:dyDescent="0.35">
      <c r="A1682" s="1">
        <v>42955</v>
      </c>
      <c r="B1682">
        <v>3370.219971</v>
      </c>
      <c r="C1682">
        <v>3484.8500979999999</v>
      </c>
      <c r="D1682">
        <v>3345.830078</v>
      </c>
      <c r="E1682">
        <v>3419.9399410000001</v>
      </c>
      <c r="F1682">
        <v>3419.9399410000001</v>
      </c>
      <c r="G1682">
        <v>1752760064</v>
      </c>
      <c r="H1682" s="8">
        <f t="shared" si="30"/>
        <v>1.4538258231944811E-2</v>
      </c>
    </row>
    <row r="1683" spans="1:8" x14ac:dyDescent="0.35">
      <c r="A1683" s="1">
        <v>42954</v>
      </c>
      <c r="B1683">
        <v>3212.780029</v>
      </c>
      <c r="C1683">
        <v>3397.679932</v>
      </c>
      <c r="D1683">
        <v>3180.889893</v>
      </c>
      <c r="E1683">
        <v>3378.9399410000001</v>
      </c>
      <c r="F1683">
        <v>3378.9399410000001</v>
      </c>
      <c r="G1683">
        <v>1482279936</v>
      </c>
      <c r="H1683" s="8">
        <f t="shared" si="30"/>
        <v>4.9175159932207883E-2</v>
      </c>
    </row>
    <row r="1684" spans="1:8" x14ac:dyDescent="0.35">
      <c r="A1684" s="1">
        <v>42953</v>
      </c>
      <c r="B1684">
        <v>3257.610107</v>
      </c>
      <c r="C1684">
        <v>3293.290039</v>
      </c>
      <c r="D1684">
        <v>3155.6000979999999</v>
      </c>
      <c r="E1684">
        <v>3213.9399410000001</v>
      </c>
      <c r="F1684">
        <v>3213.9399410000001</v>
      </c>
      <c r="G1684">
        <v>1105030016</v>
      </c>
      <c r="H1684" s="8">
        <f t="shared" si="30"/>
        <v>-1.3587735552523158E-2</v>
      </c>
    </row>
    <row r="1685" spans="1:8" x14ac:dyDescent="0.35">
      <c r="A1685" s="1">
        <v>42952</v>
      </c>
      <c r="B1685">
        <v>2897.6298830000001</v>
      </c>
      <c r="C1685">
        <v>3290.01001</v>
      </c>
      <c r="D1685">
        <v>2874.830078</v>
      </c>
      <c r="E1685">
        <v>3252.9099120000001</v>
      </c>
      <c r="F1685">
        <v>3252.9099120000001</v>
      </c>
      <c r="G1685">
        <v>1945699968</v>
      </c>
      <c r="H1685" s="8">
        <f t="shared" si="30"/>
        <v>0.10921914181802893</v>
      </c>
    </row>
    <row r="1686" spans="1:8" x14ac:dyDescent="0.35">
      <c r="A1686" s="1">
        <v>42951</v>
      </c>
      <c r="B1686">
        <v>2806.929932</v>
      </c>
      <c r="C1686">
        <v>2899.330078</v>
      </c>
      <c r="D1686">
        <v>2743.719971</v>
      </c>
      <c r="E1686">
        <v>2895.889893</v>
      </c>
      <c r="F1686">
        <v>2895.889893</v>
      </c>
      <c r="G1686">
        <v>1002120000</v>
      </c>
      <c r="H1686" s="8">
        <f t="shared" si="30"/>
        <v>3.0719386539880444E-2</v>
      </c>
    </row>
    <row r="1687" spans="1:8" x14ac:dyDescent="0.35">
      <c r="A1687" s="1">
        <v>42950</v>
      </c>
      <c r="B1687">
        <v>2709.5600589999999</v>
      </c>
      <c r="C1687">
        <v>2813.3100589999999</v>
      </c>
      <c r="D1687">
        <v>2685.139893</v>
      </c>
      <c r="E1687">
        <v>2804.7299800000001</v>
      </c>
      <c r="F1687">
        <v>2804.7299800000001</v>
      </c>
      <c r="G1687">
        <v>804796992</v>
      </c>
      <c r="H1687" s="8">
        <f t="shared" si="30"/>
        <v>3.3931937005928878E-2</v>
      </c>
    </row>
    <row r="1688" spans="1:8" x14ac:dyDescent="0.35">
      <c r="A1688" s="1">
        <v>42949</v>
      </c>
      <c r="B1688">
        <v>2727.1298830000001</v>
      </c>
      <c r="C1688">
        <v>2762.530029</v>
      </c>
      <c r="D1688">
        <v>2668.5900879999999</v>
      </c>
      <c r="E1688">
        <v>2710.669922</v>
      </c>
      <c r="F1688">
        <v>2710.669922</v>
      </c>
      <c r="G1688">
        <v>1094950016</v>
      </c>
      <c r="H1688" s="8">
        <f t="shared" si="30"/>
        <v>-6.0722852555413495E-3</v>
      </c>
    </row>
    <row r="1689" spans="1:8" x14ac:dyDescent="0.35">
      <c r="A1689" s="1">
        <v>42948</v>
      </c>
      <c r="B1689">
        <v>2871.3000489999999</v>
      </c>
      <c r="C1689">
        <v>2921.3500979999999</v>
      </c>
      <c r="D1689">
        <v>2685.610107</v>
      </c>
      <c r="E1689">
        <v>2718.26001</v>
      </c>
      <c r="F1689">
        <v>2718.26001</v>
      </c>
      <c r="G1689">
        <v>1324669952</v>
      </c>
      <c r="H1689" s="8">
        <f t="shared" si="30"/>
        <v>-5.6300735925552604E-2</v>
      </c>
    </row>
    <row r="1690" spans="1:8" x14ac:dyDescent="0.35">
      <c r="A1690" s="1">
        <v>42947</v>
      </c>
      <c r="B1690">
        <v>2763.23999</v>
      </c>
      <c r="C1690">
        <v>2889.6201169999999</v>
      </c>
      <c r="D1690">
        <v>2720.610107</v>
      </c>
      <c r="E1690">
        <v>2875.3400879999999</v>
      </c>
      <c r="F1690">
        <v>2875.3400879999999</v>
      </c>
      <c r="G1690">
        <v>860574976</v>
      </c>
      <c r="H1690" s="8">
        <f t="shared" si="30"/>
        <v>3.8986726637256094E-2</v>
      </c>
    </row>
    <row r="1691" spans="1:8" x14ac:dyDescent="0.35">
      <c r="A1691" s="1">
        <v>42946</v>
      </c>
      <c r="B1691">
        <v>2724.389893</v>
      </c>
      <c r="C1691">
        <v>2758.530029</v>
      </c>
      <c r="D1691">
        <v>2644.8500979999999</v>
      </c>
      <c r="E1691">
        <v>2757.179932</v>
      </c>
      <c r="F1691">
        <v>2757.179932</v>
      </c>
      <c r="G1691">
        <v>705942976</v>
      </c>
      <c r="H1691" s="8">
        <f t="shared" si="30"/>
        <v>1.1892600341180773E-2</v>
      </c>
    </row>
    <row r="1692" spans="1:8" x14ac:dyDescent="0.35">
      <c r="A1692" s="1">
        <v>42945</v>
      </c>
      <c r="B1692">
        <v>2807.0200199999999</v>
      </c>
      <c r="C1692">
        <v>2808.76001</v>
      </c>
      <c r="D1692">
        <v>2692.8000489999999</v>
      </c>
      <c r="E1692">
        <v>2726.4499510000001</v>
      </c>
      <c r="F1692">
        <v>2726.4499510000001</v>
      </c>
      <c r="G1692">
        <v>803745984</v>
      </c>
      <c r="H1692" s="8">
        <f t="shared" si="30"/>
        <v>-2.9551273798533732E-2</v>
      </c>
    </row>
    <row r="1693" spans="1:8" x14ac:dyDescent="0.35">
      <c r="A1693" s="1">
        <v>42944</v>
      </c>
      <c r="B1693">
        <v>2679.7299800000001</v>
      </c>
      <c r="C1693">
        <v>2897.4499510000001</v>
      </c>
      <c r="D1693">
        <v>2679.7299800000001</v>
      </c>
      <c r="E1693">
        <v>2809.01001</v>
      </c>
      <c r="F1693">
        <v>2809.01001</v>
      </c>
      <c r="G1693">
        <v>1380099968</v>
      </c>
      <c r="H1693" s="8">
        <f t="shared" si="30"/>
        <v>4.602334257968696E-2</v>
      </c>
    </row>
    <row r="1694" spans="1:8" x14ac:dyDescent="0.35">
      <c r="A1694" s="1">
        <v>42943</v>
      </c>
      <c r="B1694">
        <v>2538.709961</v>
      </c>
      <c r="C1694">
        <v>2693.320068</v>
      </c>
      <c r="D1694">
        <v>2529.3400879999999</v>
      </c>
      <c r="E1694">
        <v>2671.780029</v>
      </c>
      <c r="F1694">
        <v>2671.780029</v>
      </c>
      <c r="G1694">
        <v>789104000</v>
      </c>
      <c r="H1694" s="8">
        <f t="shared" si="30"/>
        <v>4.980577238980477E-2</v>
      </c>
    </row>
    <row r="1695" spans="1:8" x14ac:dyDescent="0.35">
      <c r="A1695" s="1">
        <v>42942</v>
      </c>
      <c r="B1695">
        <v>2577.7700199999999</v>
      </c>
      <c r="C1695">
        <v>2610.76001</v>
      </c>
      <c r="D1695">
        <v>2450.8000489999999</v>
      </c>
      <c r="E1695">
        <v>2529.4499510000001</v>
      </c>
      <c r="F1695">
        <v>2529.4499510000001</v>
      </c>
      <c r="G1695">
        <v>937404032</v>
      </c>
      <c r="H1695" s="8">
        <f t="shared" si="30"/>
        <v>-1.9102994696889291E-2</v>
      </c>
    </row>
    <row r="1696" spans="1:8" x14ac:dyDescent="0.35">
      <c r="A1696" s="1">
        <v>42941</v>
      </c>
      <c r="B1696">
        <v>2757.5</v>
      </c>
      <c r="C1696">
        <v>2768.080078</v>
      </c>
      <c r="D1696">
        <v>2480.959961</v>
      </c>
      <c r="E1696">
        <v>2576.4799800000001</v>
      </c>
      <c r="F1696">
        <v>2576.4799800000001</v>
      </c>
      <c r="G1696">
        <v>1460089984</v>
      </c>
      <c r="H1696" s="8">
        <f t="shared" si="30"/>
        <v>-7.0258655764909111E-2</v>
      </c>
    </row>
    <row r="1697" spans="1:8" x14ac:dyDescent="0.35">
      <c r="A1697" s="1">
        <v>42940</v>
      </c>
      <c r="B1697">
        <v>2732.6999510000001</v>
      </c>
      <c r="C1697">
        <v>2777.26001</v>
      </c>
      <c r="D1697">
        <v>2699.1899410000001</v>
      </c>
      <c r="E1697">
        <v>2754.860107</v>
      </c>
      <c r="F1697">
        <v>2754.860107</v>
      </c>
      <c r="G1697">
        <v>866473984</v>
      </c>
      <c r="H1697" s="8">
        <f t="shared" si="30"/>
        <v>8.0440222513265772E-3</v>
      </c>
    </row>
    <row r="1698" spans="1:8" x14ac:dyDescent="0.35">
      <c r="A1698" s="1">
        <v>42939</v>
      </c>
      <c r="B1698">
        <v>2808.1000979999999</v>
      </c>
      <c r="C1698">
        <v>2832.179932</v>
      </c>
      <c r="D1698">
        <v>2653.9399410000001</v>
      </c>
      <c r="E1698">
        <v>2730.3999020000001</v>
      </c>
      <c r="F1698">
        <v>2730.3999020000001</v>
      </c>
      <c r="G1698">
        <v>1072840000</v>
      </c>
      <c r="H1698" s="8">
        <f t="shared" si="30"/>
        <v>-2.8457441689433437E-2</v>
      </c>
    </row>
    <row r="1699" spans="1:8" x14ac:dyDescent="0.35">
      <c r="A1699" s="1">
        <v>42938</v>
      </c>
      <c r="B1699">
        <v>2668.6298830000001</v>
      </c>
      <c r="C1699">
        <v>2862.419922</v>
      </c>
      <c r="D1699">
        <v>2657.709961</v>
      </c>
      <c r="E1699">
        <v>2810.1201169999999</v>
      </c>
      <c r="F1699">
        <v>2810.1201169999999</v>
      </c>
      <c r="G1699">
        <v>1177129984</v>
      </c>
      <c r="H1699" s="8">
        <f t="shared" si="30"/>
        <v>5.035024415648489E-2</v>
      </c>
    </row>
    <row r="1700" spans="1:8" x14ac:dyDescent="0.35">
      <c r="A1700" s="1">
        <v>42937</v>
      </c>
      <c r="B1700">
        <v>2838.4099120000001</v>
      </c>
      <c r="C1700">
        <v>2838.4099120000001</v>
      </c>
      <c r="D1700">
        <v>2621.8500979999999</v>
      </c>
      <c r="E1700">
        <v>2667.76001</v>
      </c>
      <c r="F1700">
        <v>2667.76001</v>
      </c>
      <c r="G1700">
        <v>1489449984</v>
      </c>
      <c r="H1700" s="8">
        <f t="shared" si="30"/>
        <v>-6.3967486340722274E-2</v>
      </c>
    </row>
    <row r="1701" spans="1:8" x14ac:dyDescent="0.35">
      <c r="A1701" s="1">
        <v>42936</v>
      </c>
      <c r="B1701">
        <v>2269.889893</v>
      </c>
      <c r="C1701">
        <v>2900.6999510000001</v>
      </c>
      <c r="D1701">
        <v>2269.889893</v>
      </c>
      <c r="E1701">
        <v>2817.6000979999999</v>
      </c>
      <c r="F1701">
        <v>2817.6000979999999</v>
      </c>
      <c r="G1701">
        <v>2249260032</v>
      </c>
      <c r="H1701" s="8">
        <f t="shared" si="30"/>
        <v>0.19438890756313421</v>
      </c>
    </row>
    <row r="1702" spans="1:8" x14ac:dyDescent="0.35">
      <c r="A1702" s="1">
        <v>42935</v>
      </c>
      <c r="B1702">
        <v>2323.080078</v>
      </c>
      <c r="C1702">
        <v>2397.169922</v>
      </c>
      <c r="D1702">
        <v>2260.2299800000001</v>
      </c>
      <c r="E1702">
        <v>2273.429932</v>
      </c>
      <c r="F1702">
        <v>2273.429932</v>
      </c>
      <c r="G1702">
        <v>1245100032</v>
      </c>
      <c r="H1702" s="8">
        <f t="shared" si="30"/>
        <v>-2.1839312178106727E-2</v>
      </c>
    </row>
    <row r="1703" spans="1:8" x14ac:dyDescent="0.35">
      <c r="A1703" s="1">
        <v>42934</v>
      </c>
      <c r="B1703">
        <v>2233.5200199999999</v>
      </c>
      <c r="C1703">
        <v>2387.610107</v>
      </c>
      <c r="D1703">
        <v>2164.7700199999999</v>
      </c>
      <c r="E1703">
        <v>2318.8798830000001</v>
      </c>
      <c r="F1703">
        <v>2318.8798830000001</v>
      </c>
      <c r="G1703">
        <v>1512450048</v>
      </c>
      <c r="H1703" s="8">
        <f t="shared" si="30"/>
        <v>3.6810816992196974E-2</v>
      </c>
    </row>
    <row r="1704" spans="1:8" x14ac:dyDescent="0.35">
      <c r="A1704" s="1">
        <v>42933</v>
      </c>
      <c r="B1704">
        <v>1932.619995</v>
      </c>
      <c r="C1704">
        <v>2230.48999</v>
      </c>
      <c r="D1704">
        <v>1932.619995</v>
      </c>
      <c r="E1704">
        <v>2228.4099120000001</v>
      </c>
      <c r="F1704">
        <v>2228.4099120000001</v>
      </c>
      <c r="G1704">
        <v>1201760000</v>
      </c>
      <c r="H1704" s="8">
        <f t="shared" si="30"/>
        <v>0.13273586489055253</v>
      </c>
    </row>
    <row r="1705" spans="1:8" x14ac:dyDescent="0.35">
      <c r="A1705" s="1">
        <v>42932</v>
      </c>
      <c r="B1705">
        <v>1991.9799800000001</v>
      </c>
      <c r="C1705">
        <v>2058.7700199999999</v>
      </c>
      <c r="D1705">
        <v>1843.030029</v>
      </c>
      <c r="E1705">
        <v>1929.8199460000001</v>
      </c>
      <c r="F1705">
        <v>1929.8199460000001</v>
      </c>
      <c r="G1705">
        <v>1182870016</v>
      </c>
      <c r="H1705" s="8">
        <f t="shared" si="30"/>
        <v>-3.2210276471046483E-2</v>
      </c>
    </row>
    <row r="1706" spans="1:8" x14ac:dyDescent="0.35">
      <c r="A1706" s="1">
        <v>42931</v>
      </c>
      <c r="B1706">
        <v>2230.1201169999999</v>
      </c>
      <c r="C1706">
        <v>2231.139893</v>
      </c>
      <c r="D1706">
        <v>1990.410034</v>
      </c>
      <c r="E1706">
        <v>1998.8599850000001</v>
      </c>
      <c r="F1706">
        <v>1998.8599850000001</v>
      </c>
      <c r="G1706">
        <v>993608000</v>
      </c>
      <c r="H1706" s="8">
        <f t="shared" si="30"/>
        <v>-0.11569601359546947</v>
      </c>
    </row>
    <row r="1707" spans="1:8" x14ac:dyDescent="0.35">
      <c r="A1707" s="1">
        <v>42930</v>
      </c>
      <c r="B1707">
        <v>2360.5900879999999</v>
      </c>
      <c r="C1707">
        <v>2363.25</v>
      </c>
      <c r="D1707">
        <v>2183.219971</v>
      </c>
      <c r="E1707">
        <v>2233.3400879999999</v>
      </c>
      <c r="F1707">
        <v>2233.3400879999999</v>
      </c>
      <c r="G1707">
        <v>882502976</v>
      </c>
      <c r="H1707" s="8">
        <f t="shared" si="30"/>
        <v>-5.6977439613308013E-2</v>
      </c>
    </row>
    <row r="1708" spans="1:8" x14ac:dyDescent="0.35">
      <c r="A1708" s="1">
        <v>42929</v>
      </c>
      <c r="B1708">
        <v>2402.6999510000001</v>
      </c>
      <c r="C1708">
        <v>2425.219971</v>
      </c>
      <c r="D1708">
        <v>2340.830078</v>
      </c>
      <c r="E1708">
        <v>2357.8999020000001</v>
      </c>
      <c r="F1708">
        <v>2357.8999020000001</v>
      </c>
      <c r="G1708">
        <v>835769984</v>
      </c>
      <c r="H1708" s="8">
        <f t="shared" si="30"/>
        <v>-1.899997916026884E-2</v>
      </c>
    </row>
    <row r="1709" spans="1:8" x14ac:dyDescent="0.35">
      <c r="A1709" s="1">
        <v>42928</v>
      </c>
      <c r="B1709">
        <v>2332.7700199999999</v>
      </c>
      <c r="C1709">
        <v>2423.709961</v>
      </c>
      <c r="D1709">
        <v>2275.139893</v>
      </c>
      <c r="E1709">
        <v>2398.8400879999999</v>
      </c>
      <c r="F1709">
        <v>2398.8400879999999</v>
      </c>
      <c r="G1709">
        <v>1117410048</v>
      </c>
      <c r="H1709" s="8">
        <f t="shared" si="30"/>
        <v>2.7542506201438798E-2</v>
      </c>
    </row>
    <row r="1710" spans="1:8" x14ac:dyDescent="0.35">
      <c r="A1710" s="1">
        <v>42927</v>
      </c>
      <c r="B1710">
        <v>2385.889893</v>
      </c>
      <c r="C1710">
        <v>2413.469971</v>
      </c>
      <c r="D1710">
        <v>2296.8100589999999</v>
      </c>
      <c r="E1710">
        <v>2337.790039</v>
      </c>
      <c r="F1710">
        <v>2337.790039</v>
      </c>
      <c r="G1710">
        <v>1329760000</v>
      </c>
      <c r="H1710" s="8">
        <f t="shared" si="30"/>
        <v>-2.057492469279875E-2</v>
      </c>
    </row>
    <row r="1711" spans="1:8" x14ac:dyDescent="0.35">
      <c r="A1711" s="1">
        <v>42926</v>
      </c>
      <c r="B1711">
        <v>2525.25</v>
      </c>
      <c r="C1711">
        <v>2537.1599120000001</v>
      </c>
      <c r="D1711">
        <v>2321.1298830000001</v>
      </c>
      <c r="E1711">
        <v>2372.5600589999999</v>
      </c>
      <c r="F1711">
        <v>2372.5600589999999</v>
      </c>
      <c r="G1711">
        <v>1111200000</v>
      </c>
      <c r="H1711" s="8">
        <f t="shared" si="30"/>
        <v>-6.43566178317765E-2</v>
      </c>
    </row>
    <row r="1712" spans="1:8" x14ac:dyDescent="0.35">
      <c r="A1712" s="1">
        <v>42925</v>
      </c>
      <c r="B1712">
        <v>2572.610107</v>
      </c>
      <c r="C1712">
        <v>2635.48999</v>
      </c>
      <c r="D1712">
        <v>2517.5900879999999</v>
      </c>
      <c r="E1712">
        <v>2518.4399410000001</v>
      </c>
      <c r="F1712">
        <v>2518.4399410000001</v>
      </c>
      <c r="G1712">
        <v>527856000</v>
      </c>
      <c r="H1712" s="8">
        <f t="shared" si="30"/>
        <v>-2.1509413473839074E-2</v>
      </c>
    </row>
    <row r="1713" spans="1:8" x14ac:dyDescent="0.35">
      <c r="A1713" s="1">
        <v>42924</v>
      </c>
      <c r="B1713">
        <v>2520.2700199999999</v>
      </c>
      <c r="C1713">
        <v>2571.3400879999999</v>
      </c>
      <c r="D1713">
        <v>2492.3100589999999</v>
      </c>
      <c r="E1713">
        <v>2571.3400879999999</v>
      </c>
      <c r="F1713">
        <v>2571.3400879999999</v>
      </c>
      <c r="G1713">
        <v>733329984</v>
      </c>
      <c r="H1713" s="8">
        <f t="shared" si="30"/>
        <v>1.9861265430557079E-2</v>
      </c>
    </row>
    <row r="1714" spans="1:8" x14ac:dyDescent="0.35">
      <c r="A1714" s="1">
        <v>42923</v>
      </c>
      <c r="B1714">
        <v>2608.5900879999999</v>
      </c>
      <c r="C1714">
        <v>2916.139893</v>
      </c>
      <c r="D1714">
        <v>2498.8701169999999</v>
      </c>
      <c r="E1714">
        <v>2518.6599120000001</v>
      </c>
      <c r="F1714">
        <v>2518.6599120000001</v>
      </c>
      <c r="G1714">
        <v>917411968</v>
      </c>
      <c r="H1714" s="8">
        <f t="shared" si="30"/>
        <v>-3.5705565317307453E-2</v>
      </c>
    </row>
    <row r="1715" spans="1:8" x14ac:dyDescent="0.35">
      <c r="A1715" s="1">
        <v>42922</v>
      </c>
      <c r="B1715">
        <v>2608.1000979999999</v>
      </c>
      <c r="C1715">
        <v>2616.719971</v>
      </c>
      <c r="D1715">
        <v>2581.6899410000001</v>
      </c>
      <c r="E1715">
        <v>2608.5600589999999</v>
      </c>
      <c r="F1715">
        <v>2608.5600589999999</v>
      </c>
      <c r="G1715">
        <v>761956992</v>
      </c>
      <c r="H1715" s="8">
        <f t="shared" si="30"/>
        <v>1.7632754837791572E-4</v>
      </c>
    </row>
    <row r="1716" spans="1:8" x14ac:dyDescent="0.35">
      <c r="A1716" s="1">
        <v>42921</v>
      </c>
      <c r="B1716">
        <v>2602.8701169999999</v>
      </c>
      <c r="C1716">
        <v>2622.6499020000001</v>
      </c>
      <c r="D1716">
        <v>2538.5500489999999</v>
      </c>
      <c r="E1716">
        <v>2601.98999</v>
      </c>
      <c r="F1716">
        <v>2601.98999</v>
      </c>
      <c r="G1716">
        <v>941566016</v>
      </c>
      <c r="H1716" s="8">
        <f t="shared" si="30"/>
        <v>-3.382514934271143E-4</v>
      </c>
    </row>
    <row r="1717" spans="1:8" x14ac:dyDescent="0.35">
      <c r="A1717" s="1">
        <v>42920</v>
      </c>
      <c r="B1717">
        <v>2561</v>
      </c>
      <c r="C1717">
        <v>2631.5900879999999</v>
      </c>
      <c r="D1717">
        <v>2559.3500979999999</v>
      </c>
      <c r="E1717">
        <v>2601.639893</v>
      </c>
      <c r="F1717">
        <v>2601.639893</v>
      </c>
      <c r="G1717">
        <v>985516032</v>
      </c>
      <c r="H1717" s="8">
        <f t="shared" si="30"/>
        <v>1.562087555212624E-2</v>
      </c>
    </row>
    <row r="1718" spans="1:8" x14ac:dyDescent="0.35">
      <c r="A1718" s="1">
        <v>42919</v>
      </c>
      <c r="B1718">
        <v>2498.5600589999999</v>
      </c>
      <c r="C1718">
        <v>2595</v>
      </c>
      <c r="D1718">
        <v>2480.469971</v>
      </c>
      <c r="E1718">
        <v>2564.0600589999999</v>
      </c>
      <c r="F1718">
        <v>2564.0600589999999</v>
      </c>
      <c r="G1718">
        <v>964112000</v>
      </c>
      <c r="H1718" s="8">
        <f t="shared" si="30"/>
        <v>2.5545423466229348E-2</v>
      </c>
    </row>
    <row r="1719" spans="1:8" x14ac:dyDescent="0.35">
      <c r="A1719" s="1">
        <v>42918</v>
      </c>
      <c r="B1719">
        <v>2436.3999020000001</v>
      </c>
      <c r="C1719">
        <v>2514.280029</v>
      </c>
      <c r="D1719">
        <v>2394.8400879999999</v>
      </c>
      <c r="E1719">
        <v>2506.469971</v>
      </c>
      <c r="F1719">
        <v>2506.469971</v>
      </c>
      <c r="G1719">
        <v>803747008</v>
      </c>
      <c r="H1719" s="8">
        <f t="shared" si="30"/>
        <v>2.7955678627996569E-2</v>
      </c>
    </row>
    <row r="1720" spans="1:8" x14ac:dyDescent="0.35">
      <c r="A1720" s="1">
        <v>42917</v>
      </c>
      <c r="B1720">
        <v>2492.6000979999999</v>
      </c>
      <c r="C1720">
        <v>2515.2700199999999</v>
      </c>
      <c r="D1720">
        <v>2419.2299800000001</v>
      </c>
      <c r="E1720">
        <v>2434.5500489999999</v>
      </c>
      <c r="F1720">
        <v>2434.5500489999999</v>
      </c>
      <c r="G1720">
        <v>779913984</v>
      </c>
      <c r="H1720" s="8">
        <f t="shared" si="30"/>
        <v>-2.3844261909441628E-2</v>
      </c>
    </row>
    <row r="1721" spans="1:8" x14ac:dyDescent="0.35">
      <c r="A1721" s="1">
        <v>42916</v>
      </c>
      <c r="B1721">
        <v>2539.23999</v>
      </c>
      <c r="C1721">
        <v>2559.25</v>
      </c>
      <c r="D1721">
        <v>2478.429932</v>
      </c>
      <c r="E1721">
        <v>2480.8400879999999</v>
      </c>
      <c r="F1721">
        <v>2480.8400879999999</v>
      </c>
      <c r="G1721">
        <v>860273024</v>
      </c>
      <c r="H1721" s="8">
        <f t="shared" si="30"/>
        <v>-2.3540373393063339E-2</v>
      </c>
    </row>
    <row r="1722" spans="1:8" x14ac:dyDescent="0.35">
      <c r="A1722" s="1">
        <v>42915</v>
      </c>
      <c r="B1722">
        <v>2567.5600589999999</v>
      </c>
      <c r="C1722">
        <v>2588.830078</v>
      </c>
      <c r="D1722">
        <v>2510.4799800000001</v>
      </c>
      <c r="E1722">
        <v>2539.320068</v>
      </c>
      <c r="F1722">
        <v>2539.320068</v>
      </c>
      <c r="G1722">
        <v>949979008</v>
      </c>
      <c r="H1722" s="8">
        <f t="shared" si="30"/>
        <v>-1.1121083693180153E-2</v>
      </c>
    </row>
    <row r="1723" spans="1:8" x14ac:dyDescent="0.35">
      <c r="A1723" s="1">
        <v>42914</v>
      </c>
      <c r="B1723">
        <v>2553.030029</v>
      </c>
      <c r="C1723">
        <v>2603.9799800000001</v>
      </c>
      <c r="D1723">
        <v>2484.419922</v>
      </c>
      <c r="E1723">
        <v>2574.790039</v>
      </c>
      <c r="F1723">
        <v>2574.790039</v>
      </c>
      <c r="G1723">
        <v>1183869952</v>
      </c>
      <c r="H1723" s="8">
        <f t="shared" si="30"/>
        <v>8.4511784147072219E-3</v>
      </c>
    </row>
    <row r="1724" spans="1:8" x14ac:dyDescent="0.35">
      <c r="A1724" s="1">
        <v>42913</v>
      </c>
      <c r="B1724">
        <v>2478.4499510000001</v>
      </c>
      <c r="C1724">
        <v>2552.4499510000001</v>
      </c>
      <c r="D1724">
        <v>2332.98999</v>
      </c>
      <c r="E1724">
        <v>2552.4499510000001</v>
      </c>
      <c r="F1724">
        <v>2552.4499510000001</v>
      </c>
      <c r="G1724">
        <v>1489789952</v>
      </c>
      <c r="H1724" s="8">
        <f t="shared" si="30"/>
        <v>2.8991753578168397E-2</v>
      </c>
    </row>
    <row r="1725" spans="1:8" x14ac:dyDescent="0.35">
      <c r="A1725" s="1">
        <v>42912</v>
      </c>
      <c r="B1725">
        <v>2590.570068</v>
      </c>
      <c r="C1725">
        <v>2615.25</v>
      </c>
      <c r="D1725">
        <v>2376.290039</v>
      </c>
      <c r="E1725">
        <v>2478.4499510000001</v>
      </c>
      <c r="F1725">
        <v>2478.4499510000001</v>
      </c>
      <c r="G1725">
        <v>1663280000</v>
      </c>
      <c r="H1725" s="8">
        <f t="shared" si="30"/>
        <v>-4.5237999240114547E-2</v>
      </c>
    </row>
    <row r="1726" spans="1:8" x14ac:dyDescent="0.35">
      <c r="A1726" s="1">
        <v>42911</v>
      </c>
      <c r="B1726">
        <v>2607.25</v>
      </c>
      <c r="C1726">
        <v>2682.26001</v>
      </c>
      <c r="D1726">
        <v>2552.1201169999999</v>
      </c>
      <c r="E1726">
        <v>2589.4099120000001</v>
      </c>
      <c r="F1726">
        <v>2589.4099120000001</v>
      </c>
      <c r="G1726">
        <v>1161100032</v>
      </c>
      <c r="H1726" s="8">
        <f t="shared" si="30"/>
        <v>-6.8896345523836566E-3</v>
      </c>
    </row>
    <row r="1727" spans="1:8" x14ac:dyDescent="0.35">
      <c r="A1727" s="1">
        <v>42910</v>
      </c>
      <c r="B1727">
        <v>2738.5200199999999</v>
      </c>
      <c r="C1727">
        <v>2757.9399410000001</v>
      </c>
      <c r="D1727">
        <v>2583.1899410000001</v>
      </c>
      <c r="E1727">
        <v>2608.719971</v>
      </c>
      <c r="F1727">
        <v>2608.719971</v>
      </c>
      <c r="G1727">
        <v>982750016</v>
      </c>
      <c r="H1727" s="8">
        <f t="shared" si="30"/>
        <v>-4.97562216117216E-2</v>
      </c>
    </row>
    <row r="1728" spans="1:8" x14ac:dyDescent="0.35">
      <c r="A1728" s="1">
        <v>42909</v>
      </c>
      <c r="B1728">
        <v>2707.3400879999999</v>
      </c>
      <c r="C1728">
        <v>2765.169922</v>
      </c>
      <c r="D1728">
        <v>2706.3701169999999</v>
      </c>
      <c r="E1728">
        <v>2744.9099120000001</v>
      </c>
      <c r="F1728">
        <v>2744.9099120000001</v>
      </c>
      <c r="G1728">
        <v>961318976</v>
      </c>
      <c r="H1728" s="8">
        <f t="shared" si="30"/>
        <v>1.3687088175737605E-2</v>
      </c>
    </row>
    <row r="1729" spans="1:8" x14ac:dyDescent="0.35">
      <c r="A1729" s="1">
        <v>42908</v>
      </c>
      <c r="B1729">
        <v>2691.030029</v>
      </c>
      <c r="C1729">
        <v>2723.73999</v>
      </c>
      <c r="D1729">
        <v>2642.360107</v>
      </c>
      <c r="E1729">
        <v>2705.4099120000001</v>
      </c>
      <c r="F1729">
        <v>2705.4099120000001</v>
      </c>
      <c r="G1729">
        <v>1097939968</v>
      </c>
      <c r="H1729" s="8">
        <f t="shared" si="30"/>
        <v>5.3152326145539984E-3</v>
      </c>
    </row>
    <row r="1730" spans="1:8" x14ac:dyDescent="0.35">
      <c r="A1730" s="1">
        <v>42907</v>
      </c>
      <c r="B1730">
        <v>2709.429932</v>
      </c>
      <c r="C1730">
        <v>2772.01001</v>
      </c>
      <c r="D1730">
        <v>2660.3999020000001</v>
      </c>
      <c r="E1730">
        <v>2689.1000979999999</v>
      </c>
      <c r="F1730">
        <v>2689.1000979999999</v>
      </c>
      <c r="G1730">
        <v>1626579968</v>
      </c>
      <c r="H1730" s="8">
        <f t="shared" si="30"/>
        <v>-7.5600882299324953E-3</v>
      </c>
    </row>
    <row r="1731" spans="1:8" x14ac:dyDescent="0.35">
      <c r="A1731" s="1">
        <v>42906</v>
      </c>
      <c r="B1731">
        <v>2591.26001</v>
      </c>
      <c r="C1731">
        <v>2763.4499510000001</v>
      </c>
      <c r="D1731">
        <v>2589.820068</v>
      </c>
      <c r="E1731">
        <v>2721.790039</v>
      </c>
      <c r="F1731">
        <v>2721.790039</v>
      </c>
      <c r="G1731">
        <v>1854189952</v>
      </c>
      <c r="H1731" s="8">
        <f t="shared" si="30"/>
        <v>4.7957420348248993E-2</v>
      </c>
    </row>
    <row r="1732" spans="1:8" x14ac:dyDescent="0.35">
      <c r="A1732" s="1">
        <v>42905</v>
      </c>
      <c r="B1732">
        <v>2549.030029</v>
      </c>
      <c r="C1732">
        <v>2662.8500979999999</v>
      </c>
      <c r="D1732">
        <v>2549.030029</v>
      </c>
      <c r="E1732">
        <v>2589.6000979999999</v>
      </c>
      <c r="F1732">
        <v>2589.6000979999999</v>
      </c>
      <c r="G1732">
        <v>1446840064</v>
      </c>
      <c r="H1732" s="8">
        <f t="shared" si="30"/>
        <v>1.5666538254818941E-2</v>
      </c>
    </row>
    <row r="1733" spans="1:8" x14ac:dyDescent="0.35">
      <c r="A1733" s="1">
        <v>42904</v>
      </c>
      <c r="B1733">
        <v>2655.3500979999999</v>
      </c>
      <c r="C1733">
        <v>2662.1000979999999</v>
      </c>
      <c r="D1733">
        <v>2516.330078</v>
      </c>
      <c r="E1733">
        <v>2548.290039</v>
      </c>
      <c r="F1733">
        <v>2548.290039</v>
      </c>
      <c r="G1733">
        <v>1178659968</v>
      </c>
      <c r="H1733" s="8">
        <f t="shared" si="30"/>
        <v>-4.2012509314682416E-2</v>
      </c>
    </row>
    <row r="1734" spans="1:8" x14ac:dyDescent="0.35">
      <c r="A1734" s="1">
        <v>42903</v>
      </c>
      <c r="B1734">
        <v>2514.01001</v>
      </c>
      <c r="C1734">
        <v>2685.1899410000001</v>
      </c>
      <c r="D1734">
        <v>2484.959961</v>
      </c>
      <c r="E1734">
        <v>2655.8798830000001</v>
      </c>
      <c r="F1734">
        <v>2655.8798830000001</v>
      </c>
      <c r="G1734">
        <v>1534509952</v>
      </c>
      <c r="H1734" s="8">
        <f t="shared" si="30"/>
        <v>5.3417277606601796E-2</v>
      </c>
    </row>
    <row r="1735" spans="1:8" x14ac:dyDescent="0.35">
      <c r="A1735" s="1">
        <v>42902</v>
      </c>
      <c r="B1735">
        <v>2469.570068</v>
      </c>
      <c r="C1735">
        <v>2539.919922</v>
      </c>
      <c r="D1735">
        <v>2385.1499020000001</v>
      </c>
      <c r="E1735">
        <v>2518.5600589999999</v>
      </c>
      <c r="F1735">
        <v>2518.5600589999999</v>
      </c>
      <c r="G1735">
        <v>1195190016</v>
      </c>
      <c r="H1735" s="8">
        <f t="shared" si="30"/>
        <v>1.9451587356408531E-2</v>
      </c>
    </row>
    <row r="1736" spans="1:8" x14ac:dyDescent="0.35">
      <c r="A1736" s="1">
        <v>42901</v>
      </c>
      <c r="B1736">
        <v>2499.580078</v>
      </c>
      <c r="C1736">
        <v>2534.709961</v>
      </c>
      <c r="D1736">
        <v>2212.959961</v>
      </c>
      <c r="E1736">
        <v>2464.580078</v>
      </c>
      <c r="F1736">
        <v>2464.580078</v>
      </c>
      <c r="G1736">
        <v>2026259968</v>
      </c>
      <c r="H1736" s="8">
        <f t="shared" ref="H1736:H1799" si="31">(E1736-B1736)/E1736</f>
        <v>-1.4201202189543951E-2</v>
      </c>
    </row>
    <row r="1737" spans="1:8" x14ac:dyDescent="0.35">
      <c r="A1737" s="1">
        <v>42900</v>
      </c>
      <c r="B1737">
        <v>2716.8798830000001</v>
      </c>
      <c r="C1737">
        <v>2786.830078</v>
      </c>
      <c r="D1737">
        <v>2412.9399410000001</v>
      </c>
      <c r="E1737">
        <v>2506.3701169999999</v>
      </c>
      <c r="F1737">
        <v>2506.3701169999999</v>
      </c>
      <c r="G1737">
        <v>1696560000</v>
      </c>
      <c r="H1737" s="8">
        <f t="shared" si="31"/>
        <v>-8.3989896213720355E-2</v>
      </c>
    </row>
    <row r="1738" spans="1:8" x14ac:dyDescent="0.35">
      <c r="A1738" s="1">
        <v>42899</v>
      </c>
      <c r="B1738">
        <v>2680.9099120000001</v>
      </c>
      <c r="C1738">
        <v>2789.040039</v>
      </c>
      <c r="D1738">
        <v>2650.3798830000001</v>
      </c>
      <c r="E1738">
        <v>2717.0200199999999</v>
      </c>
      <c r="F1738">
        <v>2717.0200199999999</v>
      </c>
      <c r="G1738">
        <v>1781200000</v>
      </c>
      <c r="H1738" s="8">
        <f t="shared" si="31"/>
        <v>1.3290335637644604E-2</v>
      </c>
    </row>
    <row r="1739" spans="1:8" x14ac:dyDescent="0.35">
      <c r="A1739" s="1">
        <v>42898</v>
      </c>
      <c r="B1739">
        <v>2953.219971</v>
      </c>
      <c r="C1739">
        <v>2997.26001</v>
      </c>
      <c r="D1739">
        <v>2518.5600589999999</v>
      </c>
      <c r="E1739">
        <v>2659.6298830000001</v>
      </c>
      <c r="F1739">
        <v>2659.6298830000001</v>
      </c>
      <c r="G1739">
        <v>2569530112</v>
      </c>
      <c r="H1739" s="8">
        <f t="shared" si="31"/>
        <v>-0.11038757305164476</v>
      </c>
    </row>
    <row r="1740" spans="1:8" x14ac:dyDescent="0.35">
      <c r="A1740" s="1">
        <v>42897</v>
      </c>
      <c r="B1740">
        <v>2942.4099120000001</v>
      </c>
      <c r="C1740">
        <v>2996.6000979999999</v>
      </c>
      <c r="D1740">
        <v>2840.530029</v>
      </c>
      <c r="E1740">
        <v>2958.110107</v>
      </c>
      <c r="F1740">
        <v>2958.110107</v>
      </c>
      <c r="G1740">
        <v>1752400000</v>
      </c>
      <c r="H1740" s="8">
        <f t="shared" si="31"/>
        <v>5.307508656573443E-3</v>
      </c>
    </row>
    <row r="1741" spans="1:8" x14ac:dyDescent="0.35">
      <c r="A1741" s="1">
        <v>42896</v>
      </c>
      <c r="B1741">
        <v>2828.139893</v>
      </c>
      <c r="C1741">
        <v>2950.98999</v>
      </c>
      <c r="D1741">
        <v>2746.5500489999999</v>
      </c>
      <c r="E1741">
        <v>2947.709961</v>
      </c>
      <c r="F1741">
        <v>2947.709961</v>
      </c>
      <c r="G1741">
        <v>2018889984</v>
      </c>
      <c r="H1741" s="8">
        <f t="shared" si="31"/>
        <v>4.0563715420439898E-2</v>
      </c>
    </row>
    <row r="1742" spans="1:8" x14ac:dyDescent="0.35">
      <c r="A1742" s="1">
        <v>42895</v>
      </c>
      <c r="B1742">
        <v>2807.4399410000001</v>
      </c>
      <c r="C1742">
        <v>2901.709961</v>
      </c>
      <c r="D1742">
        <v>2795.6201169999999</v>
      </c>
      <c r="E1742">
        <v>2823.8100589999999</v>
      </c>
      <c r="F1742">
        <v>2823.8100589999999</v>
      </c>
      <c r="G1742">
        <v>1348950016</v>
      </c>
      <c r="H1742" s="8">
        <f t="shared" si="31"/>
        <v>5.7971739097058793E-3</v>
      </c>
    </row>
    <row r="1743" spans="1:8" x14ac:dyDescent="0.35">
      <c r="A1743" s="1">
        <v>42894</v>
      </c>
      <c r="B1743">
        <v>2720.48999</v>
      </c>
      <c r="C1743">
        <v>2815.3000489999999</v>
      </c>
      <c r="D1743">
        <v>2670.9499510000001</v>
      </c>
      <c r="E1743">
        <v>2805.6201169999999</v>
      </c>
      <c r="F1743">
        <v>2805.6201169999999</v>
      </c>
      <c r="G1743">
        <v>1281170048</v>
      </c>
      <c r="H1743" s="8">
        <f t="shared" si="31"/>
        <v>3.0342713357440581E-2</v>
      </c>
    </row>
    <row r="1744" spans="1:8" x14ac:dyDescent="0.35">
      <c r="A1744" s="1">
        <v>42893</v>
      </c>
      <c r="B1744">
        <v>2869.3798830000001</v>
      </c>
      <c r="C1744">
        <v>2869.3798830000001</v>
      </c>
      <c r="D1744">
        <v>2700.5600589999999</v>
      </c>
      <c r="E1744">
        <v>2732.1599120000001</v>
      </c>
      <c r="F1744">
        <v>2732.1599120000001</v>
      </c>
      <c r="G1744">
        <v>1517709952</v>
      </c>
      <c r="H1744" s="8">
        <f t="shared" si="31"/>
        <v>-5.0223989597868009E-2</v>
      </c>
    </row>
    <row r="1745" spans="1:8" x14ac:dyDescent="0.35">
      <c r="A1745" s="1">
        <v>42892</v>
      </c>
      <c r="B1745">
        <v>2690.8400879999999</v>
      </c>
      <c r="C1745">
        <v>2999.9099120000001</v>
      </c>
      <c r="D1745">
        <v>2690.8400879999999</v>
      </c>
      <c r="E1745">
        <v>2863.1999510000001</v>
      </c>
      <c r="F1745">
        <v>2863.1999510000001</v>
      </c>
      <c r="G1745">
        <v>2089609984</v>
      </c>
      <c r="H1745" s="8">
        <f t="shared" si="31"/>
        <v>6.0198332617252874E-2</v>
      </c>
    </row>
    <row r="1746" spans="1:8" x14ac:dyDescent="0.35">
      <c r="A1746" s="1">
        <v>42891</v>
      </c>
      <c r="B1746">
        <v>2512.3999020000001</v>
      </c>
      <c r="C1746">
        <v>2686.8100589999999</v>
      </c>
      <c r="D1746">
        <v>2510.219971</v>
      </c>
      <c r="E1746">
        <v>2686.8100589999999</v>
      </c>
      <c r="F1746">
        <v>2686.8100589999999</v>
      </c>
      <c r="G1746">
        <v>1369309952</v>
      </c>
      <c r="H1746" s="8">
        <f t="shared" si="31"/>
        <v>6.4913467334908395E-2</v>
      </c>
    </row>
    <row r="1747" spans="1:8" x14ac:dyDescent="0.35">
      <c r="A1747" s="1">
        <v>42890</v>
      </c>
      <c r="B1747">
        <v>2547.790039</v>
      </c>
      <c r="C1747">
        <v>2585.889893</v>
      </c>
      <c r="D1747">
        <v>2452.540039</v>
      </c>
      <c r="E1747">
        <v>2511.8100589999999</v>
      </c>
      <c r="F1747">
        <v>2511.8100589999999</v>
      </c>
      <c r="G1747">
        <v>1355120000</v>
      </c>
      <c r="H1747" s="8">
        <f t="shared" si="31"/>
        <v>-1.4324323557460548E-2</v>
      </c>
    </row>
    <row r="1748" spans="1:8" x14ac:dyDescent="0.35">
      <c r="A1748" s="1">
        <v>42889</v>
      </c>
      <c r="B1748">
        <v>2493.719971</v>
      </c>
      <c r="C1748">
        <v>2581.9099120000001</v>
      </c>
      <c r="D1748">
        <v>2423.570068</v>
      </c>
      <c r="E1748">
        <v>2515.3500979999999</v>
      </c>
      <c r="F1748">
        <v>2515.3500979999999</v>
      </c>
      <c r="G1748">
        <v>1514950016</v>
      </c>
      <c r="H1748" s="8">
        <f t="shared" si="31"/>
        <v>8.5992510613923708E-3</v>
      </c>
    </row>
    <row r="1749" spans="1:8" x14ac:dyDescent="0.35">
      <c r="A1749" s="1">
        <v>42888</v>
      </c>
      <c r="B1749">
        <v>2404.030029</v>
      </c>
      <c r="C1749">
        <v>2488.5500489999999</v>
      </c>
      <c r="D1749">
        <v>2373.320068</v>
      </c>
      <c r="E1749">
        <v>2488.5500489999999</v>
      </c>
      <c r="F1749">
        <v>2488.5500489999999</v>
      </c>
      <c r="G1749">
        <v>1317030016</v>
      </c>
      <c r="H1749" s="8">
        <f t="shared" si="31"/>
        <v>3.3963560441134584E-2</v>
      </c>
    </row>
    <row r="1750" spans="1:8" x14ac:dyDescent="0.35">
      <c r="A1750" s="1">
        <v>42887</v>
      </c>
      <c r="B1750">
        <v>2288.330078</v>
      </c>
      <c r="C1750">
        <v>2448.389893</v>
      </c>
      <c r="D1750">
        <v>2288.330078</v>
      </c>
      <c r="E1750">
        <v>2407.8798830000001</v>
      </c>
      <c r="F1750">
        <v>2407.8798830000001</v>
      </c>
      <c r="G1750">
        <v>1653180032</v>
      </c>
      <c r="H1750" s="8">
        <f t="shared" si="31"/>
        <v>4.9649405621949833E-2</v>
      </c>
    </row>
    <row r="1751" spans="1:8" x14ac:dyDescent="0.35">
      <c r="A1751" s="1">
        <v>42886</v>
      </c>
      <c r="B1751">
        <v>2187.1899410000001</v>
      </c>
      <c r="C1751">
        <v>2311.080078</v>
      </c>
      <c r="D1751">
        <v>2145.570068</v>
      </c>
      <c r="E1751">
        <v>2286.4099120000001</v>
      </c>
      <c r="F1751">
        <v>2286.4099120000001</v>
      </c>
      <c r="G1751">
        <v>1544829952</v>
      </c>
      <c r="H1751" s="8">
        <f t="shared" si="31"/>
        <v>4.3395530468641523E-2</v>
      </c>
    </row>
    <row r="1752" spans="1:8" x14ac:dyDescent="0.35">
      <c r="A1752" s="1">
        <v>42885</v>
      </c>
      <c r="B1752">
        <v>2255.360107</v>
      </c>
      <c r="C1752">
        <v>2301.959961</v>
      </c>
      <c r="D1752">
        <v>2124.570068</v>
      </c>
      <c r="E1752">
        <v>2175.469971</v>
      </c>
      <c r="F1752">
        <v>2175.469971</v>
      </c>
      <c r="G1752">
        <v>1443970048</v>
      </c>
      <c r="H1752" s="8">
        <f t="shared" si="31"/>
        <v>-3.6723161921318921E-2</v>
      </c>
    </row>
    <row r="1753" spans="1:8" x14ac:dyDescent="0.35">
      <c r="A1753" s="1">
        <v>42884</v>
      </c>
      <c r="B1753">
        <v>2159.429932</v>
      </c>
      <c r="C1753">
        <v>2307.0500489999999</v>
      </c>
      <c r="D1753">
        <v>2107.169922</v>
      </c>
      <c r="E1753">
        <v>2255.610107</v>
      </c>
      <c r="F1753">
        <v>2255.610107</v>
      </c>
      <c r="G1753">
        <v>994625024</v>
      </c>
      <c r="H1753" s="8">
        <f t="shared" si="31"/>
        <v>4.2640425622104183E-2</v>
      </c>
    </row>
    <row r="1754" spans="1:8" x14ac:dyDescent="0.35">
      <c r="A1754" s="1">
        <v>42883</v>
      </c>
      <c r="B1754">
        <v>2054.080078</v>
      </c>
      <c r="C1754">
        <v>2267.3400879999999</v>
      </c>
      <c r="D1754">
        <v>2054.080078</v>
      </c>
      <c r="E1754">
        <v>2155.8000489999999</v>
      </c>
      <c r="F1754">
        <v>2155.8000489999999</v>
      </c>
      <c r="G1754">
        <v>1147139968</v>
      </c>
      <c r="H1754" s="8">
        <f t="shared" si="31"/>
        <v>4.7184325395661954E-2</v>
      </c>
    </row>
    <row r="1755" spans="1:8" x14ac:dyDescent="0.35">
      <c r="A1755" s="1">
        <v>42882</v>
      </c>
      <c r="B1755">
        <v>2196.2700199999999</v>
      </c>
      <c r="C1755">
        <v>2260.1999510000001</v>
      </c>
      <c r="D1755">
        <v>1855.829956</v>
      </c>
      <c r="E1755">
        <v>2038.869995</v>
      </c>
      <c r="F1755">
        <v>2038.869995</v>
      </c>
      <c r="G1755">
        <v>1700480000</v>
      </c>
      <c r="H1755" s="8">
        <f t="shared" si="31"/>
        <v>-7.7199637733645646E-2</v>
      </c>
    </row>
    <row r="1756" spans="1:8" x14ac:dyDescent="0.35">
      <c r="A1756" s="1">
        <v>42881</v>
      </c>
      <c r="B1756">
        <v>2320.889893</v>
      </c>
      <c r="C1756">
        <v>2573.790039</v>
      </c>
      <c r="D1756">
        <v>2071.98999</v>
      </c>
      <c r="E1756">
        <v>2202.419922</v>
      </c>
      <c r="F1756">
        <v>2202.419922</v>
      </c>
      <c r="G1756">
        <v>1763480064</v>
      </c>
      <c r="H1756" s="8">
        <f t="shared" si="31"/>
        <v>-5.3790818824603778E-2</v>
      </c>
    </row>
    <row r="1757" spans="1:8" x14ac:dyDescent="0.35">
      <c r="A1757" s="1">
        <v>42880</v>
      </c>
      <c r="B1757">
        <v>2446.23999</v>
      </c>
      <c r="C1757">
        <v>2763.709961</v>
      </c>
      <c r="D1757">
        <v>2285.3000489999999</v>
      </c>
      <c r="E1757">
        <v>2304.9799800000001</v>
      </c>
      <c r="F1757">
        <v>2304.9799800000001</v>
      </c>
      <c r="G1757">
        <v>2406700032</v>
      </c>
      <c r="H1757" s="8">
        <f t="shared" si="31"/>
        <v>-6.1284701483611134E-2</v>
      </c>
    </row>
    <row r="1758" spans="1:8" x14ac:dyDescent="0.35">
      <c r="A1758" s="1">
        <v>42879</v>
      </c>
      <c r="B1758">
        <v>2321.3701169999999</v>
      </c>
      <c r="C1758">
        <v>2523.719971</v>
      </c>
      <c r="D1758">
        <v>2321.3701169999999</v>
      </c>
      <c r="E1758">
        <v>2443.639893</v>
      </c>
      <c r="F1758">
        <v>2443.639893</v>
      </c>
      <c r="G1758">
        <v>1725379968</v>
      </c>
      <c r="H1758" s="8">
        <f t="shared" si="31"/>
        <v>5.0035922375572417E-2</v>
      </c>
    </row>
    <row r="1759" spans="1:8" x14ac:dyDescent="0.35">
      <c r="A1759" s="1">
        <v>42878</v>
      </c>
      <c r="B1759">
        <v>2191.5600589999999</v>
      </c>
      <c r="C1759">
        <v>2320.820068</v>
      </c>
      <c r="D1759">
        <v>2178.5</v>
      </c>
      <c r="E1759">
        <v>2320.419922</v>
      </c>
      <c r="F1759">
        <v>2320.419922</v>
      </c>
      <c r="G1759">
        <v>1378749952</v>
      </c>
      <c r="H1759" s="8">
        <f t="shared" si="31"/>
        <v>5.5532992876967779E-2</v>
      </c>
    </row>
    <row r="1760" spans="1:8" x14ac:dyDescent="0.35">
      <c r="A1760" s="1">
        <v>42877</v>
      </c>
      <c r="B1760">
        <v>2043.1899410000001</v>
      </c>
      <c r="C1760">
        <v>2303.8999020000001</v>
      </c>
      <c r="D1760">
        <v>2017.869995</v>
      </c>
      <c r="E1760">
        <v>2173.3999020000001</v>
      </c>
      <c r="F1760">
        <v>2173.3999020000001</v>
      </c>
      <c r="G1760">
        <v>1942220032</v>
      </c>
      <c r="H1760" s="8">
        <f t="shared" si="31"/>
        <v>5.9910723691566643E-2</v>
      </c>
    </row>
    <row r="1761" spans="1:8" x14ac:dyDescent="0.35">
      <c r="A1761" s="1">
        <v>42876</v>
      </c>
      <c r="B1761">
        <v>2067.030029</v>
      </c>
      <c r="C1761">
        <v>2119.080078</v>
      </c>
      <c r="D1761">
        <v>2037.5</v>
      </c>
      <c r="E1761">
        <v>2041.1999510000001</v>
      </c>
      <c r="F1761">
        <v>2041.1999510000001</v>
      </c>
      <c r="G1761">
        <v>1147859968</v>
      </c>
      <c r="H1761" s="8">
        <f t="shared" si="31"/>
        <v>-1.2654359504244353E-2</v>
      </c>
    </row>
    <row r="1762" spans="1:8" x14ac:dyDescent="0.35">
      <c r="A1762" s="1">
        <v>42875</v>
      </c>
      <c r="B1762">
        <v>1984.23999</v>
      </c>
      <c r="C1762">
        <v>2084.7299800000001</v>
      </c>
      <c r="D1762">
        <v>1974.920044</v>
      </c>
      <c r="E1762">
        <v>2084.7299800000001</v>
      </c>
      <c r="F1762">
        <v>2084.7299800000001</v>
      </c>
      <c r="G1762">
        <v>961336000</v>
      </c>
      <c r="H1762" s="8">
        <f t="shared" si="31"/>
        <v>4.8202880451692853E-2</v>
      </c>
    </row>
    <row r="1763" spans="1:8" x14ac:dyDescent="0.35">
      <c r="A1763" s="1">
        <v>42874</v>
      </c>
      <c r="B1763">
        <v>1897.369995</v>
      </c>
      <c r="C1763">
        <v>2004.5200199999999</v>
      </c>
      <c r="D1763">
        <v>1890.25</v>
      </c>
      <c r="E1763">
        <v>1987.709961</v>
      </c>
      <c r="F1763">
        <v>1987.709961</v>
      </c>
      <c r="G1763">
        <v>1157289984</v>
      </c>
      <c r="H1763" s="8">
        <f t="shared" si="31"/>
        <v>4.5449269648249253E-2</v>
      </c>
    </row>
    <row r="1764" spans="1:8" x14ac:dyDescent="0.35">
      <c r="A1764" s="1">
        <v>42873</v>
      </c>
      <c r="B1764">
        <v>1818.6999510000001</v>
      </c>
      <c r="C1764">
        <v>1904.4799800000001</v>
      </c>
      <c r="D1764">
        <v>1807.119995</v>
      </c>
      <c r="E1764">
        <v>1888.650024</v>
      </c>
      <c r="F1764">
        <v>1888.650024</v>
      </c>
      <c r="G1764">
        <v>894321024</v>
      </c>
      <c r="H1764" s="8">
        <f t="shared" si="31"/>
        <v>3.7037075218335935E-2</v>
      </c>
    </row>
    <row r="1765" spans="1:8" x14ac:dyDescent="0.35">
      <c r="A1765" s="1">
        <v>42872</v>
      </c>
      <c r="B1765">
        <v>1726.7299800000001</v>
      </c>
      <c r="C1765">
        <v>1864.0500489999999</v>
      </c>
      <c r="D1765">
        <v>1661.910034</v>
      </c>
      <c r="E1765">
        <v>1839.089966</v>
      </c>
      <c r="F1765">
        <v>1839.089966</v>
      </c>
      <c r="G1765">
        <v>1064729984</v>
      </c>
      <c r="H1765" s="8">
        <f t="shared" si="31"/>
        <v>6.1095426584476253E-2</v>
      </c>
    </row>
    <row r="1766" spans="1:8" x14ac:dyDescent="0.35">
      <c r="A1766" s="1">
        <v>42871</v>
      </c>
      <c r="B1766">
        <v>1741.6999510000001</v>
      </c>
      <c r="C1766">
        <v>1785.9399410000001</v>
      </c>
      <c r="D1766">
        <v>1686.540039</v>
      </c>
      <c r="E1766">
        <v>1734.4499510000001</v>
      </c>
      <c r="F1766">
        <v>1734.4499510000001</v>
      </c>
      <c r="G1766">
        <v>959044992</v>
      </c>
      <c r="H1766" s="8">
        <f t="shared" si="31"/>
        <v>-4.17999954153765E-3</v>
      </c>
    </row>
    <row r="1767" spans="1:8" x14ac:dyDescent="0.35">
      <c r="A1767" s="1">
        <v>42870</v>
      </c>
      <c r="B1767">
        <v>1808.4399410000001</v>
      </c>
      <c r="C1767">
        <v>1812.8000489999999</v>
      </c>
      <c r="D1767">
        <v>1708.540039</v>
      </c>
      <c r="E1767">
        <v>1738.4300539999999</v>
      </c>
      <c r="F1767">
        <v>1738.4300539999999</v>
      </c>
      <c r="G1767">
        <v>731529024</v>
      </c>
      <c r="H1767" s="8">
        <f t="shared" si="31"/>
        <v>-4.0271903283604971E-2</v>
      </c>
    </row>
    <row r="1768" spans="1:8" x14ac:dyDescent="0.35">
      <c r="A1768" s="1">
        <v>42869</v>
      </c>
      <c r="B1768">
        <v>1800.8599850000001</v>
      </c>
      <c r="C1768">
        <v>1831.420044</v>
      </c>
      <c r="D1768">
        <v>1776.619995</v>
      </c>
      <c r="E1768">
        <v>1808.910034</v>
      </c>
      <c r="F1768">
        <v>1808.910034</v>
      </c>
      <c r="G1768">
        <v>437196000</v>
      </c>
      <c r="H1768" s="8">
        <f t="shared" si="31"/>
        <v>4.4502207675851417E-3</v>
      </c>
    </row>
    <row r="1769" spans="1:8" x14ac:dyDescent="0.35">
      <c r="A1769" s="1">
        <v>42868</v>
      </c>
      <c r="B1769">
        <v>1723.119995</v>
      </c>
      <c r="C1769">
        <v>1812.98999</v>
      </c>
      <c r="D1769">
        <v>1651.079956</v>
      </c>
      <c r="E1769">
        <v>1804.910034</v>
      </c>
      <c r="F1769">
        <v>1804.910034</v>
      </c>
      <c r="G1769">
        <v>579635008</v>
      </c>
      <c r="H1769" s="8">
        <f t="shared" si="31"/>
        <v>4.5315299632269636E-2</v>
      </c>
    </row>
    <row r="1770" spans="1:8" x14ac:dyDescent="0.35">
      <c r="A1770" s="1">
        <v>42867</v>
      </c>
      <c r="B1770">
        <v>1845.76001</v>
      </c>
      <c r="C1770">
        <v>1856.150024</v>
      </c>
      <c r="D1770">
        <v>1694.01001</v>
      </c>
      <c r="E1770">
        <v>1724.23999</v>
      </c>
      <c r="F1770">
        <v>1724.23999</v>
      </c>
      <c r="G1770">
        <v>740984000</v>
      </c>
      <c r="H1770" s="8">
        <f t="shared" si="31"/>
        <v>-7.0477439744336248E-2</v>
      </c>
    </row>
    <row r="1771" spans="1:8" x14ac:dyDescent="0.35">
      <c r="A1771" s="1">
        <v>42866</v>
      </c>
      <c r="B1771">
        <v>1780.369995</v>
      </c>
      <c r="C1771">
        <v>1873.9300539999999</v>
      </c>
      <c r="D1771">
        <v>1755.349976</v>
      </c>
      <c r="E1771">
        <v>1848.5699460000001</v>
      </c>
      <c r="F1771">
        <v>1848.5699460000001</v>
      </c>
      <c r="G1771">
        <v>799489984</v>
      </c>
      <c r="H1771" s="8">
        <f t="shared" si="31"/>
        <v>3.6893357023126704E-2</v>
      </c>
    </row>
    <row r="1772" spans="1:8" x14ac:dyDescent="0.35">
      <c r="A1772" s="1">
        <v>42865</v>
      </c>
      <c r="B1772">
        <v>1756.5200199999999</v>
      </c>
      <c r="C1772">
        <v>1788.4399410000001</v>
      </c>
      <c r="D1772">
        <v>1719.099976</v>
      </c>
      <c r="E1772">
        <v>1787.130005</v>
      </c>
      <c r="F1772">
        <v>1787.130005</v>
      </c>
      <c r="G1772">
        <v>915723008</v>
      </c>
      <c r="H1772" s="8">
        <f t="shared" si="31"/>
        <v>1.7128012463760323E-2</v>
      </c>
    </row>
    <row r="1773" spans="1:8" x14ac:dyDescent="0.35">
      <c r="A1773" s="1">
        <v>42864</v>
      </c>
      <c r="B1773">
        <v>1723.8900149999999</v>
      </c>
      <c r="C1773">
        <v>1833.48999</v>
      </c>
      <c r="D1773">
        <v>1716.3000489999999</v>
      </c>
      <c r="E1773">
        <v>1755.3599850000001</v>
      </c>
      <c r="F1773">
        <v>1755.3599850000001</v>
      </c>
      <c r="G1773">
        <v>1167920000</v>
      </c>
      <c r="H1773" s="8">
        <f t="shared" si="31"/>
        <v>1.7927929466843864E-2</v>
      </c>
    </row>
    <row r="1774" spans="1:8" x14ac:dyDescent="0.35">
      <c r="A1774" s="1">
        <v>42863</v>
      </c>
      <c r="B1774">
        <v>1596.920044</v>
      </c>
      <c r="C1774">
        <v>1723.349976</v>
      </c>
      <c r="D1774">
        <v>1596.920044</v>
      </c>
      <c r="E1774">
        <v>1723.349976</v>
      </c>
      <c r="F1774">
        <v>1723.349976</v>
      </c>
      <c r="G1774">
        <v>1340320000</v>
      </c>
      <c r="H1774" s="8">
        <f t="shared" si="31"/>
        <v>7.3362888421219907E-2</v>
      </c>
    </row>
    <row r="1775" spans="1:8" x14ac:dyDescent="0.35">
      <c r="A1775" s="1">
        <v>42862</v>
      </c>
      <c r="B1775">
        <v>1579.469971</v>
      </c>
      <c r="C1775">
        <v>1596.719971</v>
      </c>
      <c r="D1775">
        <v>1559.76001</v>
      </c>
      <c r="E1775">
        <v>1596.709961</v>
      </c>
      <c r="F1775">
        <v>1596.709961</v>
      </c>
      <c r="G1775">
        <v>1080029952</v>
      </c>
      <c r="H1775" s="8">
        <f t="shared" si="31"/>
        <v>1.0797195746936305E-2</v>
      </c>
    </row>
    <row r="1776" spans="1:8" x14ac:dyDescent="0.35">
      <c r="A1776" s="1">
        <v>42861</v>
      </c>
      <c r="B1776">
        <v>1556.8100589999999</v>
      </c>
      <c r="C1776">
        <v>1578.8000489999999</v>
      </c>
      <c r="D1776">
        <v>1542.5</v>
      </c>
      <c r="E1776">
        <v>1578.8000489999999</v>
      </c>
      <c r="F1776">
        <v>1578.8000489999999</v>
      </c>
      <c r="G1776">
        <v>582529984</v>
      </c>
      <c r="H1776" s="8">
        <f t="shared" si="31"/>
        <v>1.3928293208458113E-2</v>
      </c>
    </row>
    <row r="1777" spans="1:8" x14ac:dyDescent="0.35">
      <c r="A1777" s="1">
        <v>42860</v>
      </c>
      <c r="B1777">
        <v>1540.869995</v>
      </c>
      <c r="C1777">
        <v>1618.030029</v>
      </c>
      <c r="D1777">
        <v>1530.3100589999999</v>
      </c>
      <c r="E1777">
        <v>1555.4499510000001</v>
      </c>
      <c r="F1777">
        <v>1555.4499510000001</v>
      </c>
      <c r="G1777">
        <v>946035968</v>
      </c>
      <c r="H1777" s="8">
        <f t="shared" si="31"/>
        <v>9.3734652089747881E-3</v>
      </c>
    </row>
    <row r="1778" spans="1:8" x14ac:dyDescent="0.35">
      <c r="A1778" s="1">
        <v>42859</v>
      </c>
      <c r="B1778">
        <v>1490.719971</v>
      </c>
      <c r="C1778">
        <v>1608.910034</v>
      </c>
      <c r="D1778">
        <v>1490.719971</v>
      </c>
      <c r="E1778">
        <v>1537.670044</v>
      </c>
      <c r="F1778">
        <v>1537.670044</v>
      </c>
      <c r="G1778">
        <v>933548992</v>
      </c>
      <c r="H1778" s="8">
        <f t="shared" si="31"/>
        <v>3.0533255936928416E-2</v>
      </c>
    </row>
    <row r="1779" spans="1:8" x14ac:dyDescent="0.35">
      <c r="A1779" s="1">
        <v>42858</v>
      </c>
      <c r="B1779">
        <v>1453.780029</v>
      </c>
      <c r="C1779">
        <v>1492.7700199999999</v>
      </c>
      <c r="D1779">
        <v>1447.48999</v>
      </c>
      <c r="E1779">
        <v>1490.089966</v>
      </c>
      <c r="F1779">
        <v>1490.089966</v>
      </c>
      <c r="G1779">
        <v>583795968</v>
      </c>
      <c r="H1779" s="8">
        <f t="shared" si="31"/>
        <v>2.4367613921641555E-2</v>
      </c>
    </row>
    <row r="1780" spans="1:8" x14ac:dyDescent="0.35">
      <c r="A1780" s="1">
        <v>42857</v>
      </c>
      <c r="B1780">
        <v>1421.030029</v>
      </c>
      <c r="C1780">
        <v>1473.900024</v>
      </c>
      <c r="D1780">
        <v>1415.6899410000001</v>
      </c>
      <c r="E1780">
        <v>1452.8199460000001</v>
      </c>
      <c r="F1780">
        <v>1452.8199460000001</v>
      </c>
      <c r="G1780">
        <v>477337984</v>
      </c>
      <c r="H1780" s="8">
        <f t="shared" si="31"/>
        <v>2.1881525709724844E-2</v>
      </c>
    </row>
    <row r="1781" spans="1:8" x14ac:dyDescent="0.35">
      <c r="A1781" s="1">
        <v>42856</v>
      </c>
      <c r="B1781">
        <v>1348.3000489999999</v>
      </c>
      <c r="C1781">
        <v>1434.3199460000001</v>
      </c>
      <c r="D1781">
        <v>1348.3000489999999</v>
      </c>
      <c r="E1781">
        <v>1421.599976</v>
      </c>
      <c r="F1781">
        <v>1421.599976</v>
      </c>
      <c r="G1781">
        <v>713624000</v>
      </c>
      <c r="H1781" s="8">
        <f t="shared" si="31"/>
        <v>5.1561570228951685E-2</v>
      </c>
    </row>
    <row r="1782" spans="1:8" x14ac:dyDescent="0.35">
      <c r="A1782" s="1">
        <v>42855</v>
      </c>
      <c r="B1782">
        <v>1321.869995</v>
      </c>
      <c r="C1782">
        <v>1347.910034</v>
      </c>
      <c r="D1782">
        <v>1314.920044</v>
      </c>
      <c r="E1782">
        <v>1347.8900149999999</v>
      </c>
      <c r="F1782">
        <v>1347.8900149999999</v>
      </c>
      <c r="G1782">
        <v>413115008</v>
      </c>
      <c r="H1782" s="8">
        <f t="shared" si="31"/>
        <v>1.930426051861504E-2</v>
      </c>
    </row>
    <row r="1783" spans="1:8" x14ac:dyDescent="0.35">
      <c r="A1783" s="1">
        <v>42854</v>
      </c>
      <c r="B1783">
        <v>1317.839966</v>
      </c>
      <c r="C1783">
        <v>1327.1999510000001</v>
      </c>
      <c r="D1783">
        <v>1315.209961</v>
      </c>
      <c r="E1783">
        <v>1321.790039</v>
      </c>
      <c r="F1783">
        <v>1321.790039</v>
      </c>
      <c r="G1783">
        <v>422705984</v>
      </c>
      <c r="H1783" s="8">
        <f t="shared" si="31"/>
        <v>2.9884269690732441E-3</v>
      </c>
    </row>
    <row r="1784" spans="1:8" x14ac:dyDescent="0.35">
      <c r="A1784" s="1">
        <v>42853</v>
      </c>
      <c r="B1784">
        <v>1317.73999</v>
      </c>
      <c r="C1784">
        <v>1331.280029</v>
      </c>
      <c r="D1784">
        <v>1292.369995</v>
      </c>
      <c r="E1784">
        <v>1316.4799800000001</v>
      </c>
      <c r="F1784">
        <v>1316.4799800000001</v>
      </c>
      <c r="G1784">
        <v>527488992</v>
      </c>
      <c r="H1784" s="8">
        <f t="shared" si="31"/>
        <v>-9.5710532567306163E-4</v>
      </c>
    </row>
    <row r="1785" spans="1:8" x14ac:dyDescent="0.35">
      <c r="A1785" s="1">
        <v>42852</v>
      </c>
      <c r="B1785">
        <v>1281.880005</v>
      </c>
      <c r="C1785">
        <v>1319.6999510000001</v>
      </c>
      <c r="D1785">
        <v>1281.3000489999999</v>
      </c>
      <c r="E1785">
        <v>1317.7299800000001</v>
      </c>
      <c r="F1785">
        <v>1317.7299800000001</v>
      </c>
      <c r="G1785">
        <v>449196992</v>
      </c>
      <c r="H1785" s="8">
        <f t="shared" si="31"/>
        <v>2.7205858213835345E-2</v>
      </c>
    </row>
    <row r="1786" spans="1:8" x14ac:dyDescent="0.35">
      <c r="A1786" s="1">
        <v>42851</v>
      </c>
      <c r="B1786">
        <v>1265.98999</v>
      </c>
      <c r="C1786">
        <v>1294.829956</v>
      </c>
      <c r="D1786">
        <v>1265.9300539999999</v>
      </c>
      <c r="E1786">
        <v>1281.079956</v>
      </c>
      <c r="F1786">
        <v>1281.079956</v>
      </c>
      <c r="G1786">
        <v>329631008</v>
      </c>
      <c r="H1786" s="8">
        <f t="shared" si="31"/>
        <v>1.1779097728697898E-2</v>
      </c>
    </row>
    <row r="1787" spans="1:8" x14ac:dyDescent="0.35">
      <c r="A1787" s="1">
        <v>42850</v>
      </c>
      <c r="B1787">
        <v>1250.4499510000001</v>
      </c>
      <c r="C1787">
        <v>1267.579956</v>
      </c>
      <c r="D1787">
        <v>1249.969971</v>
      </c>
      <c r="E1787">
        <v>1265.48999</v>
      </c>
      <c r="F1787">
        <v>1265.48999</v>
      </c>
      <c r="G1787">
        <v>242556000</v>
      </c>
      <c r="H1787" s="8">
        <f t="shared" si="31"/>
        <v>1.1884755406085811E-2</v>
      </c>
    </row>
    <row r="1788" spans="1:8" x14ac:dyDescent="0.35">
      <c r="A1788" s="1">
        <v>42849</v>
      </c>
      <c r="B1788">
        <v>1209.630005</v>
      </c>
      <c r="C1788">
        <v>1250.9399410000001</v>
      </c>
      <c r="D1788">
        <v>1209.630005</v>
      </c>
      <c r="E1788">
        <v>1250.150024</v>
      </c>
      <c r="F1788">
        <v>1250.150024</v>
      </c>
      <c r="G1788">
        <v>235806000</v>
      </c>
      <c r="H1788" s="8">
        <f t="shared" si="31"/>
        <v>3.2412125122672511E-2</v>
      </c>
    </row>
    <row r="1789" spans="1:8" x14ac:dyDescent="0.35">
      <c r="A1789" s="1">
        <v>42848</v>
      </c>
      <c r="B1789">
        <v>1231.920044</v>
      </c>
      <c r="C1789">
        <v>1232.1999510000001</v>
      </c>
      <c r="D1789">
        <v>1203.9399410000001</v>
      </c>
      <c r="E1789">
        <v>1207.209961</v>
      </c>
      <c r="F1789">
        <v>1207.209961</v>
      </c>
      <c r="G1789">
        <v>258951008</v>
      </c>
      <c r="H1789" s="8">
        <f t="shared" si="31"/>
        <v>-2.0468753405191577E-2</v>
      </c>
    </row>
    <row r="1790" spans="1:8" x14ac:dyDescent="0.35">
      <c r="A1790" s="1">
        <v>42847</v>
      </c>
      <c r="B1790">
        <v>1222.709961</v>
      </c>
      <c r="C1790">
        <v>1235.5600589999999</v>
      </c>
      <c r="D1790">
        <v>1208.469971</v>
      </c>
      <c r="E1790">
        <v>1231.709961</v>
      </c>
      <c r="F1790">
        <v>1231.709961</v>
      </c>
      <c r="G1790">
        <v>249320000</v>
      </c>
      <c r="H1790" s="8">
        <f t="shared" si="31"/>
        <v>7.3069150083783403E-3</v>
      </c>
    </row>
    <row r="1791" spans="1:8" x14ac:dyDescent="0.35">
      <c r="A1791" s="1">
        <v>42846</v>
      </c>
      <c r="B1791">
        <v>1229.420044</v>
      </c>
      <c r="C1791">
        <v>1235.9399410000001</v>
      </c>
      <c r="D1791">
        <v>1215.5600589999999</v>
      </c>
      <c r="E1791">
        <v>1222.0500489999999</v>
      </c>
      <c r="F1791">
        <v>1222.0500489999999</v>
      </c>
      <c r="G1791">
        <v>272167008</v>
      </c>
      <c r="H1791" s="8">
        <f t="shared" si="31"/>
        <v>-6.0308454682611919E-3</v>
      </c>
    </row>
    <row r="1792" spans="1:8" x14ac:dyDescent="0.35">
      <c r="A1792" s="1">
        <v>42845</v>
      </c>
      <c r="B1792">
        <v>1211.079956</v>
      </c>
      <c r="C1792">
        <v>1240.790039</v>
      </c>
      <c r="D1792">
        <v>1208.410034</v>
      </c>
      <c r="E1792">
        <v>1229.079956</v>
      </c>
      <c r="F1792">
        <v>1229.079956</v>
      </c>
      <c r="G1792">
        <v>315108000</v>
      </c>
      <c r="H1792" s="8">
        <f t="shared" si="31"/>
        <v>1.4645100924581345E-2</v>
      </c>
    </row>
    <row r="1793" spans="1:8" x14ac:dyDescent="0.35">
      <c r="A1793" s="1">
        <v>42844</v>
      </c>
      <c r="B1793">
        <v>1212.130005</v>
      </c>
      <c r="C1793">
        <v>1215.51001</v>
      </c>
      <c r="D1793">
        <v>1205.079956</v>
      </c>
      <c r="E1793">
        <v>1210.290039</v>
      </c>
      <c r="F1793">
        <v>1210.290039</v>
      </c>
      <c r="G1793">
        <v>288060992</v>
      </c>
      <c r="H1793" s="8">
        <f t="shared" si="31"/>
        <v>-1.5202686469437299E-3</v>
      </c>
    </row>
    <row r="1794" spans="1:8" x14ac:dyDescent="0.35">
      <c r="A1794" s="1">
        <v>42843</v>
      </c>
      <c r="B1794">
        <v>1193.7700199999999</v>
      </c>
      <c r="C1794">
        <v>1217.5699460000001</v>
      </c>
      <c r="D1794">
        <v>1193.7700199999999</v>
      </c>
      <c r="E1794">
        <v>1211.670044</v>
      </c>
      <c r="F1794">
        <v>1211.670044</v>
      </c>
      <c r="G1794">
        <v>270524000</v>
      </c>
      <c r="H1794" s="8">
        <f t="shared" si="31"/>
        <v>1.4773018519883481E-2</v>
      </c>
    </row>
    <row r="1795" spans="1:8" x14ac:dyDescent="0.35">
      <c r="A1795" s="1">
        <v>42842</v>
      </c>
      <c r="B1795">
        <v>1183.25</v>
      </c>
      <c r="C1795">
        <v>1194.900024</v>
      </c>
      <c r="D1795">
        <v>1172.650024</v>
      </c>
      <c r="E1795">
        <v>1193.910034</v>
      </c>
      <c r="F1795">
        <v>1193.910034</v>
      </c>
      <c r="G1795">
        <v>253206000</v>
      </c>
      <c r="H1795" s="8">
        <f t="shared" si="31"/>
        <v>8.9286744364525505E-3</v>
      </c>
    </row>
    <row r="1796" spans="1:8" x14ac:dyDescent="0.35">
      <c r="A1796" s="1">
        <v>42841</v>
      </c>
      <c r="B1796">
        <v>1172.6099850000001</v>
      </c>
      <c r="C1796">
        <v>1187.219971</v>
      </c>
      <c r="D1796">
        <v>1172.6099850000001</v>
      </c>
      <c r="E1796">
        <v>1182.9399410000001</v>
      </c>
      <c r="F1796">
        <v>1182.9399410000001</v>
      </c>
      <c r="G1796">
        <v>183231008</v>
      </c>
      <c r="H1796" s="8">
        <f t="shared" si="31"/>
        <v>8.7324433320491272E-3</v>
      </c>
    </row>
    <row r="1797" spans="1:8" x14ac:dyDescent="0.35">
      <c r="A1797" s="1">
        <v>42840</v>
      </c>
      <c r="B1797">
        <v>1167.3000489999999</v>
      </c>
      <c r="C1797">
        <v>1188</v>
      </c>
      <c r="D1797">
        <v>1164.959961</v>
      </c>
      <c r="E1797">
        <v>1172.5200199999999</v>
      </c>
      <c r="F1797">
        <v>1172.5200199999999</v>
      </c>
      <c r="G1797">
        <v>203559008</v>
      </c>
      <c r="H1797" s="8">
        <f t="shared" si="31"/>
        <v>4.4519248379230126E-3</v>
      </c>
    </row>
    <row r="1798" spans="1:8" x14ac:dyDescent="0.35">
      <c r="A1798" s="1">
        <v>42839</v>
      </c>
      <c r="B1798">
        <v>1170.329956</v>
      </c>
      <c r="C1798">
        <v>1190.8000489999999</v>
      </c>
      <c r="D1798">
        <v>1159.790039</v>
      </c>
      <c r="E1798">
        <v>1167.540039</v>
      </c>
      <c r="F1798">
        <v>1167.540039</v>
      </c>
      <c r="G1798">
        <v>254827008</v>
      </c>
      <c r="H1798" s="8">
        <f t="shared" si="31"/>
        <v>-2.3895685859215829E-3</v>
      </c>
    </row>
    <row r="1799" spans="1:8" x14ac:dyDescent="0.35">
      <c r="A1799" s="1">
        <v>42838</v>
      </c>
      <c r="B1799">
        <v>1201.0200199999999</v>
      </c>
      <c r="C1799">
        <v>1205.8900149999999</v>
      </c>
      <c r="D1799">
        <v>1156.4399410000001</v>
      </c>
      <c r="E1799">
        <v>1169.280029</v>
      </c>
      <c r="F1799">
        <v>1169.280029</v>
      </c>
      <c r="G1799">
        <v>351968992</v>
      </c>
      <c r="H1799" s="8">
        <f t="shared" si="31"/>
        <v>-2.714490131773209E-2</v>
      </c>
    </row>
    <row r="1800" spans="1:8" x14ac:dyDescent="0.35">
      <c r="A1800" s="1">
        <v>42837</v>
      </c>
      <c r="B1800">
        <v>1204.8100589999999</v>
      </c>
      <c r="C1800">
        <v>1207.1400149999999</v>
      </c>
      <c r="D1800">
        <v>1196.76001</v>
      </c>
      <c r="E1800">
        <v>1200.369995</v>
      </c>
      <c r="F1800">
        <v>1200.369995</v>
      </c>
      <c r="G1800">
        <v>288702016</v>
      </c>
      <c r="H1800" s="8">
        <f t="shared" ref="H1800:H1863" si="32">(E1800-B1800)/E1800</f>
        <v>-3.6989128506164409E-3</v>
      </c>
    </row>
    <row r="1801" spans="1:8" x14ac:dyDescent="0.35">
      <c r="A1801" s="1">
        <v>42836</v>
      </c>
      <c r="B1801">
        <v>1187.459961</v>
      </c>
      <c r="C1801">
        <v>1208.0699460000001</v>
      </c>
      <c r="D1801">
        <v>1187.459961</v>
      </c>
      <c r="E1801">
        <v>1205.01001</v>
      </c>
      <c r="F1801">
        <v>1205.01001</v>
      </c>
      <c r="G1801">
        <v>216182000</v>
      </c>
      <c r="H1801" s="8">
        <f t="shared" si="32"/>
        <v>1.4564235030711442E-2</v>
      </c>
    </row>
    <row r="1802" spans="1:8" x14ac:dyDescent="0.35">
      <c r="A1802" s="1">
        <v>42835</v>
      </c>
      <c r="B1802">
        <v>1187.3000489999999</v>
      </c>
      <c r="C1802">
        <v>1190.339966</v>
      </c>
      <c r="D1802">
        <v>1179.040039</v>
      </c>
      <c r="E1802">
        <v>1187.130005</v>
      </c>
      <c r="F1802">
        <v>1187.130005</v>
      </c>
      <c r="G1802">
        <v>215883008</v>
      </c>
      <c r="H1802" s="8">
        <f t="shared" si="32"/>
        <v>-1.4323957720196084E-4</v>
      </c>
    </row>
    <row r="1803" spans="1:8" x14ac:dyDescent="0.35">
      <c r="A1803" s="1">
        <v>42834</v>
      </c>
      <c r="B1803">
        <v>1176.5699460000001</v>
      </c>
      <c r="C1803">
        <v>1197.209961</v>
      </c>
      <c r="D1803">
        <v>1171.8599850000001</v>
      </c>
      <c r="E1803">
        <v>1187.869995</v>
      </c>
      <c r="F1803">
        <v>1187.869995</v>
      </c>
      <c r="G1803">
        <v>242343008</v>
      </c>
      <c r="H1803" s="8">
        <f t="shared" si="32"/>
        <v>9.5128667678822422E-3</v>
      </c>
    </row>
    <row r="1804" spans="1:8" x14ac:dyDescent="0.35">
      <c r="A1804" s="1">
        <v>42833</v>
      </c>
      <c r="B1804">
        <v>1172.650024</v>
      </c>
      <c r="C1804">
        <v>1184.9799800000001</v>
      </c>
      <c r="D1804">
        <v>1162.579956</v>
      </c>
      <c r="E1804">
        <v>1175.9499510000001</v>
      </c>
      <c r="F1804">
        <v>1175.9499510000001</v>
      </c>
      <c r="G1804">
        <v>209312000</v>
      </c>
      <c r="H1804" s="8">
        <f t="shared" si="32"/>
        <v>2.8061798014395469E-3</v>
      </c>
    </row>
    <row r="1805" spans="1:8" x14ac:dyDescent="0.35">
      <c r="A1805" s="1">
        <v>42832</v>
      </c>
      <c r="B1805">
        <v>1178.9399410000001</v>
      </c>
      <c r="C1805">
        <v>1186.579956</v>
      </c>
      <c r="D1805">
        <v>1163.3900149999999</v>
      </c>
      <c r="E1805">
        <v>1176.900024</v>
      </c>
      <c r="F1805">
        <v>1176.900024</v>
      </c>
      <c r="G1805">
        <v>317022016</v>
      </c>
      <c r="H1805" s="8">
        <f t="shared" si="32"/>
        <v>-1.7332967613229136E-3</v>
      </c>
    </row>
    <row r="1806" spans="1:8" x14ac:dyDescent="0.35">
      <c r="A1806" s="1">
        <v>42831</v>
      </c>
      <c r="B1806">
        <v>1125.8100589999999</v>
      </c>
      <c r="C1806">
        <v>1188.369995</v>
      </c>
      <c r="D1806">
        <v>1125.8100589999999</v>
      </c>
      <c r="E1806">
        <v>1182.6800539999999</v>
      </c>
      <c r="F1806">
        <v>1182.6800539999999</v>
      </c>
      <c r="G1806">
        <v>511222016</v>
      </c>
      <c r="H1806" s="8">
        <f t="shared" si="32"/>
        <v>4.808569723287142E-2</v>
      </c>
    </row>
    <row r="1807" spans="1:8" x14ac:dyDescent="0.35">
      <c r="A1807" s="1">
        <v>42830</v>
      </c>
      <c r="B1807">
        <v>1134.1400149999999</v>
      </c>
      <c r="C1807">
        <v>1135.089966</v>
      </c>
      <c r="D1807">
        <v>1113.630005</v>
      </c>
      <c r="E1807">
        <v>1124.780029</v>
      </c>
      <c r="F1807">
        <v>1124.780029</v>
      </c>
      <c r="G1807">
        <v>414784000</v>
      </c>
      <c r="H1807" s="8">
        <f t="shared" si="32"/>
        <v>-8.3216146790244406E-3</v>
      </c>
    </row>
    <row r="1808" spans="1:8" x14ac:dyDescent="0.35">
      <c r="A1808" s="1">
        <v>42829</v>
      </c>
      <c r="B1808">
        <v>1145.5200199999999</v>
      </c>
      <c r="C1808">
        <v>1156.4399410000001</v>
      </c>
      <c r="D1808">
        <v>1120.5200199999999</v>
      </c>
      <c r="E1808">
        <v>1133.25</v>
      </c>
      <c r="F1808">
        <v>1133.25</v>
      </c>
      <c r="G1808">
        <v>436310016</v>
      </c>
      <c r="H1808" s="8">
        <f t="shared" si="32"/>
        <v>-1.0827284359143994E-2</v>
      </c>
    </row>
    <row r="1809" spans="1:8" x14ac:dyDescent="0.35">
      <c r="A1809" s="1">
        <v>42828</v>
      </c>
      <c r="B1809">
        <v>1102.9499510000001</v>
      </c>
      <c r="C1809">
        <v>1151.73999</v>
      </c>
      <c r="D1809">
        <v>1102.9499510000001</v>
      </c>
      <c r="E1809">
        <v>1143.8100589999999</v>
      </c>
      <c r="F1809">
        <v>1143.8100589999999</v>
      </c>
      <c r="G1809">
        <v>580444032</v>
      </c>
      <c r="H1809" s="8">
        <f t="shared" si="32"/>
        <v>3.5722808764002884E-2</v>
      </c>
    </row>
    <row r="1810" spans="1:8" x14ac:dyDescent="0.35">
      <c r="A1810" s="1">
        <v>42827</v>
      </c>
      <c r="B1810">
        <v>1080.6099850000001</v>
      </c>
      <c r="C1810">
        <v>1107.589966</v>
      </c>
      <c r="D1810">
        <v>1075.4499510000001</v>
      </c>
      <c r="E1810">
        <v>1102.170044</v>
      </c>
      <c r="F1810">
        <v>1102.170044</v>
      </c>
      <c r="G1810">
        <v>514187008</v>
      </c>
      <c r="H1810" s="8">
        <f t="shared" si="32"/>
        <v>1.9561463421518932E-2</v>
      </c>
    </row>
    <row r="1811" spans="1:8" x14ac:dyDescent="0.35">
      <c r="A1811" s="1">
        <v>42826</v>
      </c>
      <c r="B1811">
        <v>1071.709961</v>
      </c>
      <c r="C1811">
        <v>1091.719971</v>
      </c>
      <c r="D1811">
        <v>1061.089966</v>
      </c>
      <c r="E1811">
        <v>1080.5</v>
      </c>
      <c r="F1811">
        <v>1080.5</v>
      </c>
      <c r="G1811">
        <v>289633984</v>
      </c>
      <c r="H1811" s="8">
        <f t="shared" si="32"/>
        <v>8.1351587228134931E-3</v>
      </c>
    </row>
    <row r="1812" spans="1:8" x14ac:dyDescent="0.35">
      <c r="A1812" s="1">
        <v>42825</v>
      </c>
      <c r="B1812">
        <v>1026.6400149999999</v>
      </c>
      <c r="C1812">
        <v>1074.920044</v>
      </c>
      <c r="D1812">
        <v>1026.6400149999999</v>
      </c>
      <c r="E1812">
        <v>1071.790039</v>
      </c>
      <c r="F1812">
        <v>1071.790039</v>
      </c>
      <c r="G1812">
        <v>447287008</v>
      </c>
      <c r="H1812" s="8">
        <f t="shared" si="32"/>
        <v>4.2125810426569966E-2</v>
      </c>
    </row>
    <row r="1813" spans="1:8" x14ac:dyDescent="0.35">
      <c r="A1813" s="1">
        <v>42824</v>
      </c>
      <c r="B1813">
        <v>1042.209961</v>
      </c>
      <c r="C1813">
        <v>1049.290039</v>
      </c>
      <c r="D1813">
        <v>1020.039978</v>
      </c>
      <c r="E1813">
        <v>1026.4300539999999</v>
      </c>
      <c r="F1813">
        <v>1026.4300539999999</v>
      </c>
      <c r="G1813">
        <v>352968992</v>
      </c>
      <c r="H1813" s="8">
        <f t="shared" si="32"/>
        <v>-1.5373582387329526E-2</v>
      </c>
    </row>
    <row r="1814" spans="1:8" x14ac:dyDescent="0.35">
      <c r="A1814" s="1">
        <v>42823</v>
      </c>
      <c r="B1814">
        <v>1046.079956</v>
      </c>
      <c r="C1814">
        <v>1055.130005</v>
      </c>
      <c r="D1814">
        <v>1015.880005</v>
      </c>
      <c r="E1814">
        <v>1039.969971</v>
      </c>
      <c r="F1814">
        <v>1039.969971</v>
      </c>
      <c r="G1814">
        <v>298457984</v>
      </c>
      <c r="H1814" s="8">
        <f t="shared" si="32"/>
        <v>-5.8751552163808117E-3</v>
      </c>
    </row>
    <row r="1815" spans="1:8" x14ac:dyDescent="0.35">
      <c r="A1815" s="1">
        <v>42822</v>
      </c>
      <c r="B1815">
        <v>1044.579956</v>
      </c>
      <c r="C1815">
        <v>1064.650024</v>
      </c>
      <c r="D1815">
        <v>1027.7299800000001</v>
      </c>
      <c r="E1815">
        <v>1047.150024</v>
      </c>
      <c r="F1815">
        <v>1047.150024</v>
      </c>
      <c r="G1815">
        <v>326332000</v>
      </c>
      <c r="H1815" s="8">
        <f t="shared" si="32"/>
        <v>2.4543455484846476E-3</v>
      </c>
    </row>
    <row r="1816" spans="1:8" x14ac:dyDescent="0.35">
      <c r="A1816" s="1">
        <v>42821</v>
      </c>
      <c r="B1816">
        <v>972.05499299999997</v>
      </c>
      <c r="C1816">
        <v>1046.400024</v>
      </c>
      <c r="D1816">
        <v>971.98400900000001</v>
      </c>
      <c r="E1816">
        <v>1045.7700199999999</v>
      </c>
      <c r="F1816">
        <v>1045.7700199999999</v>
      </c>
      <c r="G1816">
        <v>372535008</v>
      </c>
      <c r="H1816" s="8">
        <f t="shared" si="32"/>
        <v>7.0488755261888233E-2</v>
      </c>
    </row>
    <row r="1817" spans="1:8" x14ac:dyDescent="0.35">
      <c r="A1817" s="1">
        <v>42820</v>
      </c>
      <c r="B1817">
        <v>974.01501499999995</v>
      </c>
      <c r="C1817">
        <v>1007.960022</v>
      </c>
      <c r="D1817">
        <v>954.18597399999999</v>
      </c>
      <c r="E1817">
        <v>966.72497599999997</v>
      </c>
      <c r="F1817">
        <v>966.72497599999997</v>
      </c>
      <c r="G1817">
        <v>303668000</v>
      </c>
      <c r="H1817" s="8">
        <f t="shared" si="32"/>
        <v>-7.5409647841766106E-3</v>
      </c>
    </row>
    <row r="1818" spans="1:8" x14ac:dyDescent="0.35">
      <c r="A1818" s="1">
        <v>42819</v>
      </c>
      <c r="B1818">
        <v>936.53997800000002</v>
      </c>
      <c r="C1818">
        <v>975.760986</v>
      </c>
      <c r="D1818">
        <v>903.71301300000005</v>
      </c>
      <c r="E1818">
        <v>972.77899200000002</v>
      </c>
      <c r="F1818">
        <v>972.77899200000002</v>
      </c>
      <c r="G1818">
        <v>435803008</v>
      </c>
      <c r="H1818" s="8">
        <f t="shared" si="32"/>
        <v>3.7253080399581653E-2</v>
      </c>
    </row>
    <row r="1819" spans="1:8" x14ac:dyDescent="0.35">
      <c r="A1819" s="1">
        <v>42818</v>
      </c>
      <c r="B1819">
        <v>1038.4499510000001</v>
      </c>
      <c r="C1819">
        <v>1040.469971</v>
      </c>
      <c r="D1819">
        <v>934.35797100000002</v>
      </c>
      <c r="E1819">
        <v>937.52002000000005</v>
      </c>
      <c r="F1819">
        <v>937.52002000000005</v>
      </c>
      <c r="G1819">
        <v>491038016</v>
      </c>
      <c r="H1819" s="8">
        <f t="shared" si="32"/>
        <v>-0.10765629410239155</v>
      </c>
    </row>
    <row r="1820" spans="1:8" x14ac:dyDescent="0.35">
      <c r="A1820" s="1">
        <v>42817</v>
      </c>
      <c r="B1820">
        <v>1050.0500489999999</v>
      </c>
      <c r="C1820">
        <v>1058.01001</v>
      </c>
      <c r="D1820">
        <v>1028.9300539999999</v>
      </c>
      <c r="E1820">
        <v>1038.589966</v>
      </c>
      <c r="F1820">
        <v>1038.589966</v>
      </c>
      <c r="G1820">
        <v>248540000</v>
      </c>
      <c r="H1820" s="8">
        <f t="shared" si="32"/>
        <v>-1.1034270862578254E-2</v>
      </c>
    </row>
    <row r="1821" spans="1:8" x14ac:dyDescent="0.35">
      <c r="A1821" s="1">
        <v>42816</v>
      </c>
      <c r="B1821">
        <v>1120.650024</v>
      </c>
      <c r="C1821">
        <v>1120.650024</v>
      </c>
      <c r="D1821">
        <v>1014.210022</v>
      </c>
      <c r="E1821">
        <v>1049.1400149999999</v>
      </c>
      <c r="F1821">
        <v>1049.1400149999999</v>
      </c>
      <c r="G1821">
        <v>380840992</v>
      </c>
      <c r="H1821" s="8">
        <f t="shared" si="32"/>
        <v>-6.8160596276560931E-2</v>
      </c>
    </row>
    <row r="1822" spans="1:8" x14ac:dyDescent="0.35">
      <c r="A1822" s="1">
        <v>42815</v>
      </c>
      <c r="B1822">
        <v>1055.3599850000001</v>
      </c>
      <c r="C1822">
        <v>1122.4300539999999</v>
      </c>
      <c r="D1822">
        <v>1055.3599850000001</v>
      </c>
      <c r="E1822">
        <v>1120.540039</v>
      </c>
      <c r="F1822">
        <v>1120.540039</v>
      </c>
      <c r="G1822">
        <v>337391008</v>
      </c>
      <c r="H1822" s="8">
        <f t="shared" si="32"/>
        <v>5.8168429267523858E-2</v>
      </c>
    </row>
    <row r="1823" spans="1:8" x14ac:dyDescent="0.35">
      <c r="A1823" s="1">
        <v>42814</v>
      </c>
      <c r="B1823">
        <v>1037.23999</v>
      </c>
      <c r="C1823">
        <v>1063.030029</v>
      </c>
      <c r="D1823">
        <v>1036.6800539999999</v>
      </c>
      <c r="E1823">
        <v>1054.2299800000001</v>
      </c>
      <c r="F1823">
        <v>1054.2299800000001</v>
      </c>
      <c r="G1823">
        <v>286529984</v>
      </c>
      <c r="H1823" s="8">
        <f t="shared" si="32"/>
        <v>1.6116018631911828E-2</v>
      </c>
    </row>
    <row r="1824" spans="1:8" x14ac:dyDescent="0.35">
      <c r="A1824" s="1">
        <v>42813</v>
      </c>
      <c r="B1824">
        <v>976.72997999999995</v>
      </c>
      <c r="C1824">
        <v>1069.910034</v>
      </c>
      <c r="D1824">
        <v>976.72997999999995</v>
      </c>
      <c r="E1824">
        <v>1036.73999</v>
      </c>
      <c r="F1824">
        <v>1036.73999</v>
      </c>
      <c r="G1824">
        <v>406648000</v>
      </c>
      <c r="H1824" s="8">
        <f t="shared" si="32"/>
        <v>5.7883375367820122E-2</v>
      </c>
    </row>
    <row r="1825" spans="1:8" x14ac:dyDescent="0.35">
      <c r="A1825" s="1">
        <v>42812</v>
      </c>
      <c r="B1825">
        <v>1099.6899410000001</v>
      </c>
      <c r="C1825">
        <v>1114.0699460000001</v>
      </c>
      <c r="D1825">
        <v>957.65502900000001</v>
      </c>
      <c r="E1825">
        <v>973.817993</v>
      </c>
      <c r="F1825">
        <v>973.817993</v>
      </c>
      <c r="G1825">
        <v>621302016</v>
      </c>
      <c r="H1825" s="8">
        <f t="shared" si="32"/>
        <v>-0.12925613297843438</v>
      </c>
    </row>
    <row r="1826" spans="1:8" x14ac:dyDescent="0.35">
      <c r="A1826" s="1">
        <v>42811</v>
      </c>
      <c r="B1826">
        <v>1180.160034</v>
      </c>
      <c r="C1826">
        <v>1180.160034</v>
      </c>
      <c r="D1826">
        <v>1099.5699460000001</v>
      </c>
      <c r="E1826">
        <v>1100.2299800000001</v>
      </c>
      <c r="F1826">
        <v>1100.2299800000001</v>
      </c>
      <c r="G1826">
        <v>706598976</v>
      </c>
      <c r="H1826" s="8">
        <f t="shared" si="32"/>
        <v>-7.2648496635221591E-2</v>
      </c>
    </row>
    <row r="1827" spans="1:8" x14ac:dyDescent="0.35">
      <c r="A1827" s="1">
        <v>42810</v>
      </c>
      <c r="B1827">
        <v>1251.329956</v>
      </c>
      <c r="C1827">
        <v>1257.9799800000001</v>
      </c>
      <c r="D1827">
        <v>1152.4399410000001</v>
      </c>
      <c r="E1827">
        <v>1187.8100589999999</v>
      </c>
      <c r="F1827">
        <v>1187.8100589999999</v>
      </c>
      <c r="G1827">
        <v>638568000</v>
      </c>
      <c r="H1827" s="8">
        <f t="shared" si="32"/>
        <v>-5.3476476747028566E-2</v>
      </c>
    </row>
    <row r="1828" spans="1:8" x14ac:dyDescent="0.35">
      <c r="A1828" s="1">
        <v>42809</v>
      </c>
      <c r="B1828">
        <v>1240.160034</v>
      </c>
      <c r="C1828">
        <v>1251.6099850000001</v>
      </c>
      <c r="D1828">
        <v>1239.75</v>
      </c>
      <c r="E1828">
        <v>1249.6099850000001</v>
      </c>
      <c r="F1828">
        <v>1249.6099850000001</v>
      </c>
      <c r="G1828">
        <v>297804992</v>
      </c>
      <c r="H1828" s="8">
        <f t="shared" si="32"/>
        <v>7.562320334692312E-3</v>
      </c>
    </row>
    <row r="1829" spans="1:8" x14ac:dyDescent="0.35">
      <c r="A1829" s="1">
        <v>42808</v>
      </c>
      <c r="B1829">
        <v>1232.160034</v>
      </c>
      <c r="C1829">
        <v>1244.8100589999999</v>
      </c>
      <c r="D1829">
        <v>1220.719971</v>
      </c>
      <c r="E1829">
        <v>1240</v>
      </c>
      <c r="F1829">
        <v>1240</v>
      </c>
      <c r="G1829">
        <v>245306000</v>
      </c>
      <c r="H1829" s="8">
        <f t="shared" si="32"/>
        <v>6.322553225806455E-3</v>
      </c>
    </row>
    <row r="1830" spans="1:8" x14ac:dyDescent="0.35">
      <c r="A1830" s="1">
        <v>42807</v>
      </c>
      <c r="B1830">
        <v>1221.780029</v>
      </c>
      <c r="C1830">
        <v>1237.369995</v>
      </c>
      <c r="D1830">
        <v>1217.030029</v>
      </c>
      <c r="E1830">
        <v>1231.920044</v>
      </c>
      <c r="F1830">
        <v>1231.920044</v>
      </c>
      <c r="G1830">
        <v>380276992</v>
      </c>
      <c r="H1830" s="8">
        <f t="shared" si="32"/>
        <v>8.2310658466727155E-3</v>
      </c>
    </row>
    <row r="1831" spans="1:8" x14ac:dyDescent="0.35">
      <c r="A1831" s="1">
        <v>42806</v>
      </c>
      <c r="B1831">
        <v>1176.619995</v>
      </c>
      <c r="C1831">
        <v>1226.9799800000001</v>
      </c>
      <c r="D1831">
        <v>1175.3599850000001</v>
      </c>
      <c r="E1831">
        <v>1221.380005</v>
      </c>
      <c r="F1831">
        <v>1221.380005</v>
      </c>
      <c r="G1831">
        <v>227176000</v>
      </c>
      <c r="H1831" s="8">
        <f t="shared" si="32"/>
        <v>3.6647079382964E-2</v>
      </c>
    </row>
    <row r="1832" spans="1:8" x14ac:dyDescent="0.35">
      <c r="A1832" s="1">
        <v>42805</v>
      </c>
      <c r="B1832">
        <v>1116.3199460000001</v>
      </c>
      <c r="C1832">
        <v>1193.829956</v>
      </c>
      <c r="D1832">
        <v>1116.3199460000001</v>
      </c>
      <c r="E1832">
        <v>1175.829956</v>
      </c>
      <c r="F1832">
        <v>1175.829956</v>
      </c>
      <c r="G1832">
        <v>283320000</v>
      </c>
      <c r="H1832" s="8">
        <f t="shared" si="32"/>
        <v>5.0611068119444956E-2</v>
      </c>
    </row>
    <row r="1833" spans="1:8" x14ac:dyDescent="0.35">
      <c r="A1833" s="1">
        <v>42804</v>
      </c>
      <c r="B1833">
        <v>1189.3599850000001</v>
      </c>
      <c r="C1833">
        <v>1270.469971</v>
      </c>
      <c r="D1833">
        <v>1077.25</v>
      </c>
      <c r="E1833">
        <v>1116.719971</v>
      </c>
      <c r="F1833">
        <v>1116.719971</v>
      </c>
      <c r="G1833">
        <v>563795968</v>
      </c>
      <c r="H1833" s="8">
        <f t="shared" si="32"/>
        <v>-6.5047653741655942E-2</v>
      </c>
    </row>
    <row r="1834" spans="1:8" x14ac:dyDescent="0.35">
      <c r="A1834" s="1">
        <v>42803</v>
      </c>
      <c r="B1834">
        <v>1150.349976</v>
      </c>
      <c r="C1834">
        <v>1197.459961</v>
      </c>
      <c r="D1834">
        <v>1141.2299800000001</v>
      </c>
      <c r="E1834">
        <v>1188.48999</v>
      </c>
      <c r="F1834">
        <v>1188.48999</v>
      </c>
      <c r="G1834">
        <v>212283008</v>
      </c>
      <c r="H1834" s="8">
        <f t="shared" si="32"/>
        <v>3.2091152909079247E-2</v>
      </c>
    </row>
    <row r="1835" spans="1:8" x14ac:dyDescent="0.35">
      <c r="A1835" s="1">
        <v>42802</v>
      </c>
      <c r="B1835">
        <v>1223.2299800000001</v>
      </c>
      <c r="C1835">
        <v>1232.160034</v>
      </c>
      <c r="D1835">
        <v>1148.079956</v>
      </c>
      <c r="E1835">
        <v>1150</v>
      </c>
      <c r="F1835">
        <v>1150</v>
      </c>
      <c r="G1835">
        <v>332603008</v>
      </c>
      <c r="H1835" s="8">
        <f t="shared" si="32"/>
        <v>-6.3678243478260926E-2</v>
      </c>
    </row>
    <row r="1836" spans="1:8" x14ac:dyDescent="0.35">
      <c r="A1836" s="1">
        <v>42801</v>
      </c>
      <c r="B1836">
        <v>1273.209961</v>
      </c>
      <c r="C1836">
        <v>1275.5500489999999</v>
      </c>
      <c r="D1836">
        <v>1204.8000489999999</v>
      </c>
      <c r="E1836">
        <v>1223.540039</v>
      </c>
      <c r="F1836">
        <v>1223.540039</v>
      </c>
      <c r="G1836">
        <v>291256000</v>
      </c>
      <c r="H1836" s="8">
        <f t="shared" si="32"/>
        <v>-4.0595256727843004E-2</v>
      </c>
    </row>
    <row r="1837" spans="1:8" x14ac:dyDescent="0.35">
      <c r="A1837" s="1">
        <v>42800</v>
      </c>
      <c r="B1837">
        <v>1267.469971</v>
      </c>
      <c r="C1837">
        <v>1276</v>
      </c>
      <c r="D1837">
        <v>1264.599976</v>
      </c>
      <c r="E1837">
        <v>1272.829956</v>
      </c>
      <c r="F1837">
        <v>1272.829956</v>
      </c>
      <c r="G1837">
        <v>153656992</v>
      </c>
      <c r="H1837" s="8">
        <f t="shared" si="32"/>
        <v>4.2110770372221279E-3</v>
      </c>
    </row>
    <row r="1838" spans="1:8" x14ac:dyDescent="0.35">
      <c r="A1838" s="1">
        <v>42799</v>
      </c>
      <c r="B1838">
        <v>1254.290039</v>
      </c>
      <c r="C1838">
        <v>1267.290039</v>
      </c>
      <c r="D1838">
        <v>1238.0600589999999</v>
      </c>
      <c r="E1838">
        <v>1267.119995</v>
      </c>
      <c r="F1838">
        <v>1267.119995</v>
      </c>
      <c r="G1838">
        <v>134127000</v>
      </c>
      <c r="H1838" s="8">
        <f t="shared" si="32"/>
        <v>1.0125288883946653E-2</v>
      </c>
    </row>
    <row r="1839" spans="1:8" x14ac:dyDescent="0.35">
      <c r="A1839" s="1">
        <v>42798</v>
      </c>
      <c r="B1839">
        <v>1277.4300539999999</v>
      </c>
      <c r="C1839">
        <v>1279.400024</v>
      </c>
      <c r="D1839">
        <v>1230.51001</v>
      </c>
      <c r="E1839">
        <v>1255.150024</v>
      </c>
      <c r="F1839">
        <v>1255.150024</v>
      </c>
      <c r="G1839">
        <v>183270000</v>
      </c>
      <c r="H1839" s="8">
        <f t="shared" si="32"/>
        <v>-1.7750889992414084E-2</v>
      </c>
    </row>
    <row r="1840" spans="1:8" x14ac:dyDescent="0.35">
      <c r="A1840" s="1">
        <v>42797</v>
      </c>
      <c r="B1840">
        <v>1250.709961</v>
      </c>
      <c r="C1840">
        <v>1280.3100589999999</v>
      </c>
      <c r="D1840">
        <v>1250.709961</v>
      </c>
      <c r="E1840">
        <v>1274.98999</v>
      </c>
      <c r="F1840">
        <v>1274.98999</v>
      </c>
      <c r="G1840">
        <v>315739008</v>
      </c>
      <c r="H1840" s="8">
        <f t="shared" si="32"/>
        <v>1.9043309508649565E-2</v>
      </c>
    </row>
    <row r="1841" spans="1:8" x14ac:dyDescent="0.35">
      <c r="A1841" s="1">
        <v>42796</v>
      </c>
      <c r="B1841">
        <v>1224.6800539999999</v>
      </c>
      <c r="C1841">
        <v>1262.130005</v>
      </c>
      <c r="D1841">
        <v>1215.619995</v>
      </c>
      <c r="E1841">
        <v>1251.01001</v>
      </c>
      <c r="F1841">
        <v>1251.01001</v>
      </c>
      <c r="G1841">
        <v>368275008</v>
      </c>
      <c r="H1841" s="8">
        <f t="shared" si="32"/>
        <v>2.1046958689003647E-2</v>
      </c>
    </row>
    <row r="1842" spans="1:8" x14ac:dyDescent="0.35">
      <c r="A1842" s="1">
        <v>42795</v>
      </c>
      <c r="B1842">
        <v>1180.040039</v>
      </c>
      <c r="C1842">
        <v>1222.5</v>
      </c>
      <c r="D1842">
        <v>1179.6899410000001</v>
      </c>
      <c r="E1842">
        <v>1222.5</v>
      </c>
      <c r="F1842">
        <v>1222.5</v>
      </c>
      <c r="G1842">
        <v>229056992</v>
      </c>
      <c r="H1842" s="8">
        <f t="shared" si="32"/>
        <v>3.4732074437627831E-2</v>
      </c>
    </row>
    <row r="1843" spans="1:8" x14ac:dyDescent="0.35">
      <c r="A1843" s="1">
        <v>42794</v>
      </c>
      <c r="B1843">
        <v>1180.719971</v>
      </c>
      <c r="C1843">
        <v>1193.25</v>
      </c>
      <c r="D1843">
        <v>1171.8199460000001</v>
      </c>
      <c r="E1843">
        <v>1179.969971</v>
      </c>
      <c r="F1843">
        <v>1179.969971</v>
      </c>
      <c r="G1843">
        <v>184956000</v>
      </c>
      <c r="H1843" s="8">
        <f t="shared" si="32"/>
        <v>-6.3560939552079502E-4</v>
      </c>
    </row>
    <row r="1844" spans="1:8" x14ac:dyDescent="0.35">
      <c r="A1844" s="1">
        <v>42793</v>
      </c>
      <c r="B1844">
        <v>1163.780029</v>
      </c>
      <c r="C1844">
        <v>1181.9799800000001</v>
      </c>
      <c r="D1844">
        <v>1163.380005</v>
      </c>
      <c r="E1844">
        <v>1179.969971</v>
      </c>
      <c r="F1844">
        <v>1179.969971</v>
      </c>
      <c r="G1844">
        <v>131570000</v>
      </c>
      <c r="H1844" s="8">
        <f t="shared" si="32"/>
        <v>1.3720638997515619E-2</v>
      </c>
    </row>
    <row r="1845" spans="1:8" x14ac:dyDescent="0.35">
      <c r="A1845" s="1">
        <v>42792</v>
      </c>
      <c r="B1845">
        <v>1144.2700199999999</v>
      </c>
      <c r="C1845">
        <v>1167.469971</v>
      </c>
      <c r="D1845">
        <v>1130.1999510000001</v>
      </c>
      <c r="E1845">
        <v>1165.1999510000001</v>
      </c>
      <c r="F1845">
        <v>1165.1999510000001</v>
      </c>
      <c r="G1845">
        <v>116486000</v>
      </c>
      <c r="H1845" s="8">
        <f t="shared" si="32"/>
        <v>1.7962523069141565E-2</v>
      </c>
    </row>
    <row r="1846" spans="1:8" x14ac:dyDescent="0.35">
      <c r="A1846" s="1">
        <v>42791</v>
      </c>
      <c r="B1846">
        <v>1170.410034</v>
      </c>
      <c r="C1846">
        <v>1174.849976</v>
      </c>
      <c r="D1846">
        <v>1124.589966</v>
      </c>
      <c r="E1846">
        <v>1143.839966</v>
      </c>
      <c r="F1846">
        <v>1143.839966</v>
      </c>
      <c r="G1846">
        <v>139960992</v>
      </c>
      <c r="H1846" s="8">
        <f t="shared" si="32"/>
        <v>-2.3228833394338656E-2</v>
      </c>
    </row>
    <row r="1847" spans="1:8" x14ac:dyDescent="0.35">
      <c r="A1847" s="1">
        <v>42790</v>
      </c>
      <c r="B1847">
        <v>1172.709961</v>
      </c>
      <c r="C1847">
        <v>1200.3900149999999</v>
      </c>
      <c r="D1847">
        <v>1131.959961</v>
      </c>
      <c r="E1847">
        <v>1173.6800539999999</v>
      </c>
      <c r="F1847">
        <v>1173.6800539999999</v>
      </c>
      <c r="G1847">
        <v>330759008</v>
      </c>
      <c r="H1847" s="8">
        <f t="shared" si="32"/>
        <v>8.2653956390734253E-4</v>
      </c>
    </row>
    <row r="1848" spans="1:8" x14ac:dyDescent="0.35">
      <c r="A1848" s="1">
        <v>42789</v>
      </c>
      <c r="B1848">
        <v>1117.2700199999999</v>
      </c>
      <c r="C1848">
        <v>1176.619995</v>
      </c>
      <c r="D1848">
        <v>1116.959961</v>
      </c>
      <c r="E1848">
        <v>1166.719971</v>
      </c>
      <c r="F1848">
        <v>1166.719971</v>
      </c>
      <c r="G1848">
        <v>189454000</v>
      </c>
      <c r="H1848" s="8">
        <f t="shared" si="32"/>
        <v>4.2383735797045047E-2</v>
      </c>
    </row>
    <row r="1849" spans="1:8" x14ac:dyDescent="0.35">
      <c r="A1849" s="1">
        <v>42788</v>
      </c>
      <c r="B1849">
        <v>1114.8000489999999</v>
      </c>
      <c r="C1849">
        <v>1125.3900149999999</v>
      </c>
      <c r="D1849">
        <v>1100.5500489999999</v>
      </c>
      <c r="E1849">
        <v>1117.4399410000001</v>
      </c>
      <c r="F1849">
        <v>1117.4399410000001</v>
      </c>
      <c r="G1849">
        <v>136100000</v>
      </c>
      <c r="H1849" s="8">
        <f t="shared" si="32"/>
        <v>2.3624464305774667E-3</v>
      </c>
    </row>
    <row r="1850" spans="1:8" x14ac:dyDescent="0.35">
      <c r="A1850" s="1">
        <v>42787</v>
      </c>
      <c r="B1850">
        <v>1079.280029</v>
      </c>
      <c r="C1850">
        <v>1117.25</v>
      </c>
      <c r="D1850">
        <v>1076.9300539999999</v>
      </c>
      <c r="E1850">
        <v>1115.3000489999999</v>
      </c>
      <c r="F1850">
        <v>1115.3000489999999</v>
      </c>
      <c r="G1850">
        <v>186868992</v>
      </c>
      <c r="H1850" s="8">
        <f t="shared" si="32"/>
        <v>3.2296259676753529E-2</v>
      </c>
    </row>
    <row r="1851" spans="1:8" x14ac:dyDescent="0.35">
      <c r="A1851" s="1">
        <v>42786</v>
      </c>
      <c r="B1851">
        <v>1048.6899410000001</v>
      </c>
      <c r="C1851">
        <v>1080.48999</v>
      </c>
      <c r="D1851">
        <v>1041.6899410000001</v>
      </c>
      <c r="E1851">
        <v>1079.9799800000001</v>
      </c>
      <c r="F1851">
        <v>1079.9799800000001</v>
      </c>
      <c r="G1851">
        <v>109478000</v>
      </c>
      <c r="H1851" s="8">
        <f t="shared" si="32"/>
        <v>2.8972795403114766E-2</v>
      </c>
    </row>
    <row r="1852" spans="1:8" x14ac:dyDescent="0.35">
      <c r="A1852" s="1">
        <v>42785</v>
      </c>
      <c r="B1852">
        <v>1054.76001</v>
      </c>
      <c r="C1852">
        <v>1056.8100589999999</v>
      </c>
      <c r="D1852">
        <v>1043.459961</v>
      </c>
      <c r="E1852">
        <v>1047.869995</v>
      </c>
      <c r="F1852">
        <v>1047.869995</v>
      </c>
      <c r="G1852">
        <v>77423296</v>
      </c>
      <c r="H1852" s="8">
        <f t="shared" si="32"/>
        <v>-6.5752574583452482E-3</v>
      </c>
    </row>
    <row r="1853" spans="1:8" x14ac:dyDescent="0.35">
      <c r="A1853" s="1">
        <v>42784</v>
      </c>
      <c r="B1853">
        <v>1049.209961</v>
      </c>
      <c r="C1853">
        <v>1061.099976</v>
      </c>
      <c r="D1853">
        <v>1046.959961</v>
      </c>
      <c r="E1853">
        <v>1054.420044</v>
      </c>
      <c r="F1853">
        <v>1054.420044</v>
      </c>
      <c r="G1853">
        <v>99073504</v>
      </c>
      <c r="H1853" s="8">
        <f t="shared" si="32"/>
        <v>4.9411835725686765E-3</v>
      </c>
    </row>
    <row r="1854" spans="1:8" x14ac:dyDescent="0.35">
      <c r="A1854" s="1">
        <v>42783</v>
      </c>
      <c r="B1854">
        <v>1026.119995</v>
      </c>
      <c r="C1854">
        <v>1053.170044</v>
      </c>
      <c r="D1854">
        <v>1025.6400149999999</v>
      </c>
      <c r="E1854">
        <v>1046.209961</v>
      </c>
      <c r="F1854">
        <v>1046.209961</v>
      </c>
      <c r="G1854">
        <v>136474000</v>
      </c>
      <c r="H1854" s="8">
        <f t="shared" si="32"/>
        <v>1.9202613957907063E-2</v>
      </c>
    </row>
    <row r="1855" spans="1:8" x14ac:dyDescent="0.35">
      <c r="A1855" s="1">
        <v>42782</v>
      </c>
      <c r="B1855">
        <v>1007.650024</v>
      </c>
      <c r="C1855">
        <v>1033.369995</v>
      </c>
      <c r="D1855">
        <v>1007.650024</v>
      </c>
      <c r="E1855">
        <v>1027.4399410000001</v>
      </c>
      <c r="F1855">
        <v>1027.4399410000001</v>
      </c>
      <c r="G1855">
        <v>122277000</v>
      </c>
      <c r="H1855" s="8">
        <f t="shared" si="32"/>
        <v>1.9261385712471595E-2</v>
      </c>
    </row>
    <row r="1856" spans="1:8" x14ac:dyDescent="0.35">
      <c r="A1856" s="1">
        <v>42781</v>
      </c>
      <c r="B1856">
        <v>1006.210022</v>
      </c>
      <c r="C1856">
        <v>1008.840027</v>
      </c>
      <c r="D1856">
        <v>1001.580017</v>
      </c>
      <c r="E1856">
        <v>1007.47998</v>
      </c>
      <c r="F1856">
        <v>1007.47998</v>
      </c>
      <c r="G1856">
        <v>89759400</v>
      </c>
      <c r="H1856" s="8">
        <f t="shared" si="32"/>
        <v>1.2605292662986457E-3</v>
      </c>
    </row>
    <row r="1857" spans="1:8" x14ac:dyDescent="0.35">
      <c r="A1857" s="1">
        <v>42780</v>
      </c>
      <c r="B1857">
        <v>991.73498500000005</v>
      </c>
      <c r="C1857">
        <v>1011.51001</v>
      </c>
      <c r="D1857">
        <v>986.47100799999998</v>
      </c>
      <c r="E1857">
        <v>1004.549988</v>
      </c>
      <c r="F1857">
        <v>1004.549988</v>
      </c>
      <c r="G1857">
        <v>137946000</v>
      </c>
      <c r="H1857" s="8">
        <f t="shared" si="32"/>
        <v>1.2756958989680395E-2</v>
      </c>
    </row>
    <row r="1858" spans="1:8" x14ac:dyDescent="0.35">
      <c r="A1858" s="1">
        <v>42779</v>
      </c>
      <c r="B1858">
        <v>998.88500999999997</v>
      </c>
      <c r="C1858">
        <v>1002.099976</v>
      </c>
      <c r="D1858">
        <v>976.00201400000003</v>
      </c>
      <c r="E1858">
        <v>990.64202899999998</v>
      </c>
      <c r="F1858">
        <v>990.64202899999998</v>
      </c>
      <c r="G1858">
        <v>100607000</v>
      </c>
      <c r="H1858" s="8">
        <f t="shared" si="32"/>
        <v>-8.3208472472350425E-3</v>
      </c>
    </row>
    <row r="1859" spans="1:8" x14ac:dyDescent="0.35">
      <c r="A1859" s="1">
        <v>42778</v>
      </c>
      <c r="B1859">
        <v>1003.52002</v>
      </c>
      <c r="C1859">
        <v>1004.76001</v>
      </c>
      <c r="D1859">
        <v>996.921021</v>
      </c>
      <c r="E1859">
        <v>999.18102999999996</v>
      </c>
      <c r="F1859">
        <v>999.18102999999996</v>
      </c>
      <c r="G1859">
        <v>67530000</v>
      </c>
      <c r="H1859" s="8">
        <f t="shared" si="32"/>
        <v>-4.3425464152377679E-3</v>
      </c>
    </row>
    <row r="1860" spans="1:8" x14ac:dyDescent="0.35">
      <c r="A1860" s="1">
        <v>42777</v>
      </c>
      <c r="B1860">
        <v>988.89801</v>
      </c>
      <c r="C1860">
        <v>1009.289978</v>
      </c>
      <c r="D1860">
        <v>982.830017</v>
      </c>
      <c r="E1860">
        <v>1004.450012</v>
      </c>
      <c r="F1860">
        <v>1004.450012</v>
      </c>
      <c r="G1860">
        <v>102261000</v>
      </c>
      <c r="H1860" s="8">
        <f t="shared" si="32"/>
        <v>1.5483102010257148E-2</v>
      </c>
    </row>
    <row r="1861" spans="1:8" x14ac:dyDescent="0.35">
      <c r="A1861" s="1">
        <v>42776</v>
      </c>
      <c r="B1861">
        <v>995.63201900000001</v>
      </c>
      <c r="C1861">
        <v>998.90502900000001</v>
      </c>
      <c r="D1861">
        <v>946.69097899999997</v>
      </c>
      <c r="E1861">
        <v>988.67401099999995</v>
      </c>
      <c r="F1861">
        <v>988.67401099999995</v>
      </c>
      <c r="G1861">
        <v>190452000</v>
      </c>
      <c r="H1861" s="8">
        <f t="shared" si="32"/>
        <v>-7.0377171065337772E-3</v>
      </c>
    </row>
    <row r="1862" spans="1:8" x14ac:dyDescent="0.35">
      <c r="A1862" s="1">
        <v>42775</v>
      </c>
      <c r="B1862">
        <v>1064.6999510000001</v>
      </c>
      <c r="C1862">
        <v>1088.98999</v>
      </c>
      <c r="D1862">
        <v>953.34399399999995</v>
      </c>
      <c r="E1862">
        <v>994.38299600000005</v>
      </c>
      <c r="F1862">
        <v>994.38299600000005</v>
      </c>
      <c r="G1862">
        <v>407220000</v>
      </c>
      <c r="H1862" s="8">
        <f t="shared" si="32"/>
        <v>-7.0714156701046402E-2</v>
      </c>
    </row>
    <row r="1863" spans="1:8" x14ac:dyDescent="0.35">
      <c r="A1863" s="1">
        <v>42774</v>
      </c>
      <c r="B1863">
        <v>1062.3199460000001</v>
      </c>
      <c r="C1863">
        <v>1078.969971</v>
      </c>
      <c r="D1863">
        <v>1037.48999</v>
      </c>
      <c r="E1863">
        <v>1063.0699460000001</v>
      </c>
      <c r="F1863">
        <v>1063.0699460000001</v>
      </c>
      <c r="G1863">
        <v>201855008</v>
      </c>
      <c r="H1863" s="8">
        <f t="shared" si="32"/>
        <v>7.0550390670154448E-4</v>
      </c>
    </row>
    <row r="1864" spans="1:8" x14ac:dyDescent="0.35">
      <c r="A1864" s="1">
        <v>42773</v>
      </c>
      <c r="B1864">
        <v>1040.1400149999999</v>
      </c>
      <c r="C1864">
        <v>1061.9300539999999</v>
      </c>
      <c r="D1864">
        <v>1040.1400149999999</v>
      </c>
      <c r="E1864">
        <v>1061.349976</v>
      </c>
      <c r="F1864">
        <v>1061.349976</v>
      </c>
      <c r="G1864">
        <v>146007008</v>
      </c>
      <c r="H1864" s="8">
        <f t="shared" ref="H1864:H1927" si="33">(E1864-B1864)/E1864</f>
        <v>1.9983946369825915E-2</v>
      </c>
    </row>
    <row r="1865" spans="1:8" x14ac:dyDescent="0.35">
      <c r="A1865" s="1">
        <v>42772</v>
      </c>
      <c r="B1865">
        <v>1028.400024</v>
      </c>
      <c r="C1865">
        <v>1044.6400149999999</v>
      </c>
      <c r="D1865">
        <v>1028.160034</v>
      </c>
      <c r="E1865">
        <v>1038.150024</v>
      </c>
      <c r="F1865">
        <v>1038.150024</v>
      </c>
      <c r="G1865">
        <v>111762000</v>
      </c>
      <c r="H1865" s="8">
        <f t="shared" si="33"/>
        <v>9.3917061836912303E-3</v>
      </c>
    </row>
    <row r="1866" spans="1:8" x14ac:dyDescent="0.35">
      <c r="A1866" s="1">
        <v>42771</v>
      </c>
      <c r="B1866">
        <v>1043.5200199999999</v>
      </c>
      <c r="C1866">
        <v>1043.630005</v>
      </c>
      <c r="D1866">
        <v>1022.369995</v>
      </c>
      <c r="E1866">
        <v>1027.339966</v>
      </c>
      <c r="F1866">
        <v>1027.339966</v>
      </c>
      <c r="G1866">
        <v>114208000</v>
      </c>
      <c r="H1866" s="8">
        <f t="shared" si="33"/>
        <v>-1.5749464184672757E-2</v>
      </c>
    </row>
    <row r="1867" spans="1:8" x14ac:dyDescent="0.35">
      <c r="A1867" s="1">
        <v>42770</v>
      </c>
      <c r="B1867">
        <v>1031.329956</v>
      </c>
      <c r="C1867">
        <v>1045.900024</v>
      </c>
      <c r="D1867">
        <v>1015.159973</v>
      </c>
      <c r="E1867">
        <v>1042.900024</v>
      </c>
      <c r="F1867">
        <v>1042.900024</v>
      </c>
      <c r="G1867">
        <v>155064000</v>
      </c>
      <c r="H1867" s="8">
        <f t="shared" si="33"/>
        <v>1.1094129574974477E-2</v>
      </c>
    </row>
    <row r="1868" spans="1:8" x14ac:dyDescent="0.35">
      <c r="A1868" s="1">
        <v>42769</v>
      </c>
      <c r="B1868">
        <v>1011.460022</v>
      </c>
      <c r="C1868">
        <v>1033.869995</v>
      </c>
      <c r="D1868">
        <v>1008.789978</v>
      </c>
      <c r="E1868">
        <v>1029.910034</v>
      </c>
      <c r="F1868">
        <v>1029.910034</v>
      </c>
      <c r="G1868">
        <v>201278000</v>
      </c>
      <c r="H1868" s="8">
        <f t="shared" si="33"/>
        <v>1.7914197736615133E-2</v>
      </c>
    </row>
    <row r="1869" spans="1:8" x14ac:dyDescent="0.35">
      <c r="A1869" s="1">
        <v>42768</v>
      </c>
      <c r="B1869">
        <v>990.00097700000003</v>
      </c>
      <c r="C1869">
        <v>1013.52002</v>
      </c>
      <c r="D1869">
        <v>983.22100799999998</v>
      </c>
      <c r="E1869">
        <v>1011.799988</v>
      </c>
      <c r="F1869">
        <v>1011.799988</v>
      </c>
      <c r="G1869">
        <v>145820992</v>
      </c>
      <c r="H1869" s="8">
        <f t="shared" si="33"/>
        <v>2.1544782821246635E-2</v>
      </c>
    </row>
    <row r="1870" spans="1:8" x14ac:dyDescent="0.35">
      <c r="A1870" s="1">
        <v>42767</v>
      </c>
      <c r="B1870">
        <v>970.94097899999997</v>
      </c>
      <c r="C1870">
        <v>989.114014</v>
      </c>
      <c r="D1870">
        <v>970.74200399999995</v>
      </c>
      <c r="E1870">
        <v>989.02301</v>
      </c>
      <c r="F1870">
        <v>989.02301</v>
      </c>
      <c r="G1870">
        <v>150110000</v>
      </c>
      <c r="H1870" s="8">
        <f t="shared" si="33"/>
        <v>1.8282720237216755E-2</v>
      </c>
    </row>
    <row r="1871" spans="1:8" x14ac:dyDescent="0.35">
      <c r="A1871" s="1">
        <v>42766</v>
      </c>
      <c r="B1871">
        <v>920.95898399999999</v>
      </c>
      <c r="C1871">
        <v>972.01898200000005</v>
      </c>
      <c r="D1871">
        <v>920.95898399999999</v>
      </c>
      <c r="E1871">
        <v>970.40301499999998</v>
      </c>
      <c r="F1871">
        <v>970.40301499999998</v>
      </c>
      <c r="G1871">
        <v>164582000</v>
      </c>
      <c r="H1871" s="8">
        <f t="shared" si="33"/>
        <v>5.095205830538356E-2</v>
      </c>
    </row>
    <row r="1872" spans="1:8" x14ac:dyDescent="0.35">
      <c r="A1872" s="1">
        <v>42765</v>
      </c>
      <c r="B1872">
        <v>920.15100099999995</v>
      </c>
      <c r="C1872">
        <v>923.04797399999995</v>
      </c>
      <c r="D1872">
        <v>919.47399900000005</v>
      </c>
      <c r="E1872">
        <v>920.38201900000001</v>
      </c>
      <c r="F1872">
        <v>920.38201900000001</v>
      </c>
      <c r="G1872">
        <v>78227296</v>
      </c>
      <c r="H1872" s="8">
        <f t="shared" si="33"/>
        <v>2.5100229603688376E-4</v>
      </c>
    </row>
    <row r="1873" spans="1:8" x14ac:dyDescent="0.35">
      <c r="A1873" s="1">
        <v>42764</v>
      </c>
      <c r="B1873">
        <v>922.06701699999996</v>
      </c>
      <c r="C1873">
        <v>923.41803000000004</v>
      </c>
      <c r="D1873">
        <v>919.14801</v>
      </c>
      <c r="E1873">
        <v>919.49597200000005</v>
      </c>
      <c r="F1873">
        <v>919.49597200000005</v>
      </c>
      <c r="G1873">
        <v>60851700</v>
      </c>
      <c r="H1873" s="8">
        <f t="shared" si="33"/>
        <v>-2.7961460172659818E-3</v>
      </c>
    </row>
    <row r="1874" spans="1:8" x14ac:dyDescent="0.35">
      <c r="A1874" s="1">
        <v>42763</v>
      </c>
      <c r="B1874">
        <v>919.81097399999999</v>
      </c>
      <c r="C1874">
        <v>923.91101100000003</v>
      </c>
      <c r="D1874">
        <v>919.81097399999999</v>
      </c>
      <c r="E1874">
        <v>921.59002699999996</v>
      </c>
      <c r="F1874">
        <v>921.59002699999996</v>
      </c>
      <c r="G1874">
        <v>68979600</v>
      </c>
      <c r="H1874" s="8">
        <f t="shared" si="33"/>
        <v>1.9304169401563808E-3</v>
      </c>
    </row>
    <row r="1875" spans="1:8" x14ac:dyDescent="0.35">
      <c r="A1875" s="1">
        <v>42762</v>
      </c>
      <c r="B1875">
        <v>918.35900900000001</v>
      </c>
      <c r="C1875">
        <v>923.22302200000001</v>
      </c>
      <c r="D1875">
        <v>915.84600799999998</v>
      </c>
      <c r="E1875">
        <v>919.75</v>
      </c>
      <c r="F1875">
        <v>919.75</v>
      </c>
      <c r="G1875">
        <v>125594000</v>
      </c>
      <c r="H1875" s="8">
        <f t="shared" si="33"/>
        <v>1.5123577058983261E-3</v>
      </c>
    </row>
    <row r="1876" spans="1:8" x14ac:dyDescent="0.35">
      <c r="A1876" s="1">
        <v>42761</v>
      </c>
      <c r="B1876">
        <v>902.39502000000005</v>
      </c>
      <c r="C1876">
        <v>919.32598900000005</v>
      </c>
      <c r="D1876">
        <v>902.22399900000005</v>
      </c>
      <c r="E1876">
        <v>917.58599900000002</v>
      </c>
      <c r="F1876">
        <v>917.58599900000002</v>
      </c>
      <c r="G1876">
        <v>131958000</v>
      </c>
      <c r="H1876" s="8">
        <f t="shared" si="33"/>
        <v>1.6555373574308394E-2</v>
      </c>
    </row>
    <row r="1877" spans="1:8" x14ac:dyDescent="0.35">
      <c r="A1877" s="1">
        <v>42760</v>
      </c>
      <c r="B1877">
        <v>891.92401099999995</v>
      </c>
      <c r="C1877">
        <v>903.25201400000003</v>
      </c>
      <c r="D1877">
        <v>891.68701199999998</v>
      </c>
      <c r="E1877">
        <v>901.54199200000005</v>
      </c>
      <c r="F1877">
        <v>901.54199200000005</v>
      </c>
      <c r="G1877">
        <v>120831000</v>
      </c>
      <c r="H1877" s="8">
        <f t="shared" si="33"/>
        <v>1.0668367181281667E-2</v>
      </c>
    </row>
    <row r="1878" spans="1:8" x14ac:dyDescent="0.35">
      <c r="A1878" s="1">
        <v>42759</v>
      </c>
      <c r="B1878">
        <v>910.67700200000002</v>
      </c>
      <c r="C1878">
        <v>924.14502000000005</v>
      </c>
      <c r="D1878">
        <v>892.28601100000003</v>
      </c>
      <c r="E1878">
        <v>892.68701199999998</v>
      </c>
      <c r="F1878">
        <v>892.68701199999998</v>
      </c>
      <c r="G1878">
        <v>111349000</v>
      </c>
      <c r="H1878" s="8">
        <f t="shared" si="33"/>
        <v>-2.0152628814095522E-2</v>
      </c>
    </row>
    <row r="1879" spans="1:8" x14ac:dyDescent="0.35">
      <c r="A1879" s="1">
        <v>42758</v>
      </c>
      <c r="B1879">
        <v>925.49902299999997</v>
      </c>
      <c r="C1879">
        <v>928.26599099999999</v>
      </c>
      <c r="D1879">
        <v>916.737976</v>
      </c>
      <c r="E1879">
        <v>921.012024</v>
      </c>
      <c r="F1879">
        <v>921.012024</v>
      </c>
      <c r="G1879">
        <v>73588600</v>
      </c>
      <c r="H1879" s="8">
        <f t="shared" si="33"/>
        <v>-4.8718137039218167E-3</v>
      </c>
    </row>
    <row r="1880" spans="1:8" x14ac:dyDescent="0.35">
      <c r="A1880" s="1">
        <v>42757</v>
      </c>
      <c r="B1880">
        <v>922.205017</v>
      </c>
      <c r="C1880">
        <v>937.52502400000003</v>
      </c>
      <c r="D1880">
        <v>897.56402600000001</v>
      </c>
      <c r="E1880">
        <v>924.67297399999995</v>
      </c>
      <c r="F1880">
        <v>924.67297399999995</v>
      </c>
      <c r="G1880">
        <v>116573000</v>
      </c>
      <c r="H1880" s="8">
        <f t="shared" si="33"/>
        <v>2.6690052260573108E-3</v>
      </c>
    </row>
    <row r="1881" spans="1:8" x14ac:dyDescent="0.35">
      <c r="A1881" s="1">
        <v>42756</v>
      </c>
      <c r="B1881">
        <v>895.54901099999995</v>
      </c>
      <c r="C1881">
        <v>927.36700399999995</v>
      </c>
      <c r="D1881">
        <v>895.53497300000004</v>
      </c>
      <c r="E1881">
        <v>921.78900099999998</v>
      </c>
      <c r="F1881">
        <v>921.78900099999998</v>
      </c>
      <c r="G1881">
        <v>111158000</v>
      </c>
      <c r="H1881" s="8">
        <f t="shared" si="33"/>
        <v>2.8466373510134816E-2</v>
      </c>
    </row>
    <row r="1882" spans="1:8" x14ac:dyDescent="0.35">
      <c r="A1882" s="1">
        <v>42755</v>
      </c>
      <c r="B1882">
        <v>898.17199700000003</v>
      </c>
      <c r="C1882">
        <v>899.39801</v>
      </c>
      <c r="D1882">
        <v>887.00799600000005</v>
      </c>
      <c r="E1882">
        <v>895.02600099999995</v>
      </c>
      <c r="F1882">
        <v>895.02600099999995</v>
      </c>
      <c r="G1882">
        <v>86728400</v>
      </c>
      <c r="H1882" s="8">
        <f t="shared" si="33"/>
        <v>-3.5149772146117596E-3</v>
      </c>
    </row>
    <row r="1883" spans="1:8" x14ac:dyDescent="0.35">
      <c r="A1883" s="1">
        <v>42754</v>
      </c>
      <c r="B1883">
        <v>888.33502199999998</v>
      </c>
      <c r="C1883">
        <v>904.614014</v>
      </c>
      <c r="D1883">
        <v>884.33801300000005</v>
      </c>
      <c r="E1883">
        <v>899.07299799999998</v>
      </c>
      <c r="F1883">
        <v>899.07299799999998</v>
      </c>
      <c r="G1883">
        <v>105625000</v>
      </c>
      <c r="H1883" s="8">
        <f t="shared" si="33"/>
        <v>1.1943386158728798E-2</v>
      </c>
    </row>
    <row r="1884" spans="1:8" x14ac:dyDescent="0.35">
      <c r="A1884" s="1">
        <v>42753</v>
      </c>
      <c r="B1884">
        <v>909.37298599999997</v>
      </c>
      <c r="C1884">
        <v>917.49902299999997</v>
      </c>
      <c r="D1884">
        <v>858.30401600000005</v>
      </c>
      <c r="E1884">
        <v>886.61798099999999</v>
      </c>
      <c r="F1884">
        <v>886.61798099999999</v>
      </c>
      <c r="G1884">
        <v>225676992</v>
      </c>
      <c r="H1884" s="8">
        <f t="shared" si="33"/>
        <v>-2.5664948701282862E-2</v>
      </c>
    </row>
    <row r="1885" spans="1:8" x14ac:dyDescent="0.35">
      <c r="A1885" s="1">
        <v>42752</v>
      </c>
      <c r="B1885">
        <v>830.94598399999995</v>
      </c>
      <c r="C1885">
        <v>910.56097399999999</v>
      </c>
      <c r="D1885">
        <v>830.796021</v>
      </c>
      <c r="E1885">
        <v>907.93798800000002</v>
      </c>
      <c r="F1885">
        <v>907.93798800000002</v>
      </c>
      <c r="G1885">
        <v>155095008</v>
      </c>
      <c r="H1885" s="8">
        <f t="shared" si="33"/>
        <v>8.4798747290657547E-2</v>
      </c>
    </row>
    <row r="1886" spans="1:8" x14ac:dyDescent="0.35">
      <c r="A1886" s="1">
        <v>42751</v>
      </c>
      <c r="B1886">
        <v>821.78301999999996</v>
      </c>
      <c r="C1886">
        <v>834.53002900000001</v>
      </c>
      <c r="D1886">
        <v>820.27099599999997</v>
      </c>
      <c r="E1886">
        <v>831.533997</v>
      </c>
      <c r="F1886">
        <v>831.533997</v>
      </c>
      <c r="G1886">
        <v>82755200</v>
      </c>
      <c r="H1886" s="8">
        <f t="shared" si="33"/>
        <v>1.1726492284355794E-2</v>
      </c>
    </row>
    <row r="1887" spans="1:8" x14ac:dyDescent="0.35">
      <c r="A1887" s="1">
        <v>42750</v>
      </c>
      <c r="B1887">
        <v>818.14202899999998</v>
      </c>
      <c r="C1887">
        <v>823.307007</v>
      </c>
      <c r="D1887">
        <v>812.87097200000005</v>
      </c>
      <c r="E1887">
        <v>821.79797399999995</v>
      </c>
      <c r="F1887">
        <v>821.79797399999995</v>
      </c>
      <c r="G1887">
        <v>71013600</v>
      </c>
      <c r="H1887" s="8">
        <f t="shared" si="33"/>
        <v>4.4487150317554496E-3</v>
      </c>
    </row>
    <row r="1888" spans="1:8" x14ac:dyDescent="0.35">
      <c r="A1888" s="1">
        <v>42749</v>
      </c>
      <c r="B1888">
        <v>825.14202899999998</v>
      </c>
      <c r="C1888">
        <v>835.08502199999998</v>
      </c>
      <c r="D1888">
        <v>812.45599400000003</v>
      </c>
      <c r="E1888">
        <v>818.41198699999995</v>
      </c>
      <c r="F1888">
        <v>818.41198699999995</v>
      </c>
      <c r="G1888">
        <v>93063296</v>
      </c>
      <c r="H1888" s="8">
        <f t="shared" si="33"/>
        <v>-8.2232935329673105E-3</v>
      </c>
    </row>
    <row r="1889" spans="1:8" x14ac:dyDescent="0.35">
      <c r="A1889" s="1">
        <v>42748</v>
      </c>
      <c r="B1889">
        <v>803.73699999999997</v>
      </c>
      <c r="C1889">
        <v>829.00097700000003</v>
      </c>
      <c r="D1889">
        <v>780.00299099999995</v>
      </c>
      <c r="E1889">
        <v>823.98400900000001</v>
      </c>
      <c r="F1889">
        <v>823.98400900000001</v>
      </c>
      <c r="G1889">
        <v>168968000</v>
      </c>
      <c r="H1889" s="8">
        <f t="shared" si="33"/>
        <v>2.4572089723649052E-2</v>
      </c>
    </row>
    <row r="1890" spans="1:8" x14ac:dyDescent="0.35">
      <c r="A1890" s="1">
        <v>42747</v>
      </c>
      <c r="B1890">
        <v>775.17797900000005</v>
      </c>
      <c r="C1890">
        <v>826.24597200000005</v>
      </c>
      <c r="D1890">
        <v>755.75598100000002</v>
      </c>
      <c r="E1890">
        <v>804.83398399999999</v>
      </c>
      <c r="F1890">
        <v>804.83398399999999</v>
      </c>
      <c r="G1890">
        <v>222326000</v>
      </c>
      <c r="H1890" s="8">
        <f t="shared" si="33"/>
        <v>3.6847356833281955E-2</v>
      </c>
    </row>
    <row r="1891" spans="1:8" x14ac:dyDescent="0.35">
      <c r="A1891" s="1">
        <v>42746</v>
      </c>
      <c r="B1891">
        <v>908.11499000000003</v>
      </c>
      <c r="C1891">
        <v>919.44799799999998</v>
      </c>
      <c r="D1891">
        <v>762.76501499999995</v>
      </c>
      <c r="E1891">
        <v>777.75701900000001</v>
      </c>
      <c r="F1891">
        <v>777.75701900000001</v>
      </c>
      <c r="G1891">
        <v>310928992</v>
      </c>
      <c r="H1891" s="8">
        <f t="shared" si="33"/>
        <v>-0.16760757899376799</v>
      </c>
    </row>
    <row r="1892" spans="1:8" x14ac:dyDescent="0.35">
      <c r="A1892" s="1">
        <v>42745</v>
      </c>
      <c r="B1892">
        <v>902.44000200000005</v>
      </c>
      <c r="C1892">
        <v>914.87298599999997</v>
      </c>
      <c r="D1892">
        <v>901.05999799999995</v>
      </c>
      <c r="E1892">
        <v>907.67901600000005</v>
      </c>
      <c r="F1892">
        <v>907.67901600000005</v>
      </c>
      <c r="G1892">
        <v>115808000</v>
      </c>
      <c r="H1892" s="8">
        <f t="shared" si="33"/>
        <v>5.7718796046288649E-3</v>
      </c>
    </row>
    <row r="1893" spans="1:8" x14ac:dyDescent="0.35">
      <c r="A1893" s="1">
        <v>42744</v>
      </c>
      <c r="B1893">
        <v>913.24401899999998</v>
      </c>
      <c r="C1893">
        <v>913.68597399999999</v>
      </c>
      <c r="D1893">
        <v>879.807007</v>
      </c>
      <c r="E1893">
        <v>902.82800299999997</v>
      </c>
      <c r="F1893">
        <v>902.82800299999997</v>
      </c>
      <c r="G1893">
        <v>141876992</v>
      </c>
      <c r="H1893" s="8">
        <f t="shared" si="33"/>
        <v>-1.1537098943972403E-2</v>
      </c>
    </row>
    <row r="1894" spans="1:8" x14ac:dyDescent="0.35">
      <c r="A1894" s="1">
        <v>42743</v>
      </c>
      <c r="B1894">
        <v>908.17498799999998</v>
      </c>
      <c r="C1894">
        <v>942.72399900000005</v>
      </c>
      <c r="D1894">
        <v>887.24902299999997</v>
      </c>
      <c r="E1894">
        <v>911.19897500000002</v>
      </c>
      <c r="F1894">
        <v>911.19897500000002</v>
      </c>
      <c r="G1894">
        <v>158715008</v>
      </c>
      <c r="H1894" s="8">
        <f t="shared" si="33"/>
        <v>3.3186900808355648E-3</v>
      </c>
    </row>
    <row r="1895" spans="1:8" x14ac:dyDescent="0.35">
      <c r="A1895" s="1">
        <v>42742</v>
      </c>
      <c r="B1895">
        <v>903.48699999999997</v>
      </c>
      <c r="C1895">
        <v>908.58502199999998</v>
      </c>
      <c r="D1895">
        <v>823.55602999999996</v>
      </c>
      <c r="E1895">
        <v>908.58502199999998</v>
      </c>
      <c r="F1895">
        <v>908.58502199999998</v>
      </c>
      <c r="G1895">
        <v>279550016</v>
      </c>
      <c r="H1895" s="8">
        <f t="shared" si="33"/>
        <v>5.6109465559735089E-3</v>
      </c>
    </row>
    <row r="1896" spans="1:8" x14ac:dyDescent="0.35">
      <c r="A1896" s="1">
        <v>42741</v>
      </c>
      <c r="B1896">
        <v>1014.23999</v>
      </c>
      <c r="C1896">
        <v>1046.8100589999999</v>
      </c>
      <c r="D1896">
        <v>883.94397000000004</v>
      </c>
      <c r="E1896">
        <v>902.20098900000005</v>
      </c>
      <c r="F1896">
        <v>902.20098900000005</v>
      </c>
      <c r="G1896">
        <v>351876000</v>
      </c>
      <c r="H1896" s="8">
        <f t="shared" si="33"/>
        <v>-0.12418408133666985</v>
      </c>
    </row>
    <row r="1897" spans="1:8" x14ac:dyDescent="0.35">
      <c r="A1897" s="1">
        <v>42740</v>
      </c>
      <c r="B1897">
        <v>1156.7299800000001</v>
      </c>
      <c r="C1897">
        <v>1191.099976</v>
      </c>
      <c r="D1897">
        <v>910.41699200000005</v>
      </c>
      <c r="E1897">
        <v>1013.380005</v>
      </c>
      <c r="F1897">
        <v>1013.380005</v>
      </c>
      <c r="G1897">
        <v>510199008</v>
      </c>
      <c r="H1897" s="8">
        <f t="shared" si="33"/>
        <v>-0.1414572759406281</v>
      </c>
    </row>
    <row r="1898" spans="1:8" x14ac:dyDescent="0.35">
      <c r="A1898" s="1">
        <v>42739</v>
      </c>
      <c r="B1898">
        <v>1044.400024</v>
      </c>
      <c r="C1898">
        <v>1159.420044</v>
      </c>
      <c r="D1898">
        <v>1044.400024</v>
      </c>
      <c r="E1898">
        <v>1154.7299800000001</v>
      </c>
      <c r="F1898">
        <v>1154.7299800000001</v>
      </c>
      <c r="G1898">
        <v>344945984</v>
      </c>
      <c r="H1898" s="8">
        <f t="shared" si="33"/>
        <v>9.5546108536993232E-2</v>
      </c>
    </row>
    <row r="1899" spans="1:8" x14ac:dyDescent="0.35">
      <c r="A1899" s="1">
        <v>42738</v>
      </c>
      <c r="B1899">
        <v>1021.599976</v>
      </c>
      <c r="C1899">
        <v>1044.079956</v>
      </c>
      <c r="D1899">
        <v>1021.599976</v>
      </c>
      <c r="E1899">
        <v>1043.839966</v>
      </c>
      <c r="F1899">
        <v>1043.839966</v>
      </c>
      <c r="G1899">
        <v>185168000</v>
      </c>
      <c r="H1899" s="8">
        <f t="shared" si="33"/>
        <v>2.1305938385578191E-2</v>
      </c>
    </row>
    <row r="1900" spans="1:8" x14ac:dyDescent="0.35">
      <c r="A1900" s="1">
        <v>42737</v>
      </c>
      <c r="B1900">
        <v>998.61700399999995</v>
      </c>
      <c r="C1900">
        <v>1031.3900149999999</v>
      </c>
      <c r="D1900">
        <v>996.70202600000005</v>
      </c>
      <c r="E1900">
        <v>1021.75</v>
      </c>
      <c r="F1900">
        <v>1021.75</v>
      </c>
      <c r="G1900">
        <v>222184992</v>
      </c>
      <c r="H1900" s="8">
        <f t="shared" si="33"/>
        <v>2.2640563738683679E-2</v>
      </c>
    </row>
    <row r="1901" spans="1:8" x14ac:dyDescent="0.35">
      <c r="A1901" s="1">
        <v>42736</v>
      </c>
      <c r="B1901">
        <v>963.65801999999996</v>
      </c>
      <c r="C1901">
        <v>1003.080017</v>
      </c>
      <c r="D1901">
        <v>958.69897500000002</v>
      </c>
      <c r="E1901">
        <v>998.32501200000002</v>
      </c>
      <c r="F1901">
        <v>998.32501200000002</v>
      </c>
      <c r="G1901">
        <v>147775008</v>
      </c>
      <c r="H1901" s="8">
        <f t="shared" si="33"/>
        <v>3.4725156219966621E-2</v>
      </c>
    </row>
    <row r="1902" spans="1:8" x14ac:dyDescent="0.35">
      <c r="A1902" s="1">
        <v>42735</v>
      </c>
      <c r="B1902">
        <v>960.62701400000003</v>
      </c>
      <c r="C1902">
        <v>963.74298099999999</v>
      </c>
      <c r="D1902">
        <v>947.23602300000005</v>
      </c>
      <c r="E1902">
        <v>963.74298099999999</v>
      </c>
      <c r="F1902">
        <v>963.74298099999999</v>
      </c>
      <c r="G1902">
        <v>99135104</v>
      </c>
      <c r="H1902" s="8">
        <f t="shared" si="33"/>
        <v>3.2331929377755488E-3</v>
      </c>
    </row>
    <row r="1903" spans="1:8" x14ac:dyDescent="0.35">
      <c r="A1903" s="1">
        <v>42734</v>
      </c>
      <c r="B1903">
        <v>972.53497300000004</v>
      </c>
      <c r="C1903">
        <v>972.53497300000004</v>
      </c>
      <c r="D1903">
        <v>934.83300799999995</v>
      </c>
      <c r="E1903">
        <v>961.237976</v>
      </c>
      <c r="F1903">
        <v>961.237976</v>
      </c>
      <c r="G1903">
        <v>187474000</v>
      </c>
      <c r="H1903" s="8">
        <f t="shared" si="33"/>
        <v>-1.175254961004582E-2</v>
      </c>
    </row>
    <row r="1904" spans="1:8" x14ac:dyDescent="0.35">
      <c r="A1904" s="1">
        <v>42733</v>
      </c>
      <c r="B1904">
        <v>975.125</v>
      </c>
      <c r="C1904">
        <v>979.396973</v>
      </c>
      <c r="D1904">
        <v>954.50299099999995</v>
      </c>
      <c r="E1904">
        <v>973.49700900000005</v>
      </c>
      <c r="F1904">
        <v>973.49700900000005</v>
      </c>
      <c r="G1904">
        <v>199320000</v>
      </c>
      <c r="H1904" s="8">
        <f t="shared" si="33"/>
        <v>-1.6723122772326379E-3</v>
      </c>
    </row>
    <row r="1905" spans="1:8" x14ac:dyDescent="0.35">
      <c r="A1905" s="1">
        <v>42732</v>
      </c>
      <c r="B1905">
        <v>934.83099400000003</v>
      </c>
      <c r="C1905">
        <v>975.921021</v>
      </c>
      <c r="D1905">
        <v>934.83099400000003</v>
      </c>
      <c r="E1905">
        <v>975.921021</v>
      </c>
      <c r="F1905">
        <v>975.921021</v>
      </c>
      <c r="G1905">
        <v>236630000</v>
      </c>
      <c r="H1905" s="8">
        <f t="shared" si="33"/>
        <v>4.2103844589694482E-2</v>
      </c>
    </row>
    <row r="1906" spans="1:8" x14ac:dyDescent="0.35">
      <c r="A1906" s="1">
        <v>42731</v>
      </c>
      <c r="B1906">
        <v>908.35400400000003</v>
      </c>
      <c r="C1906">
        <v>940.04797399999995</v>
      </c>
      <c r="D1906">
        <v>904.25500499999998</v>
      </c>
      <c r="E1906">
        <v>933.19799799999998</v>
      </c>
      <c r="F1906">
        <v>933.19799799999998</v>
      </c>
      <c r="G1906">
        <v>167308000</v>
      </c>
      <c r="H1906" s="8">
        <f t="shared" si="33"/>
        <v>2.6622425308717768E-2</v>
      </c>
    </row>
    <row r="1907" spans="1:8" x14ac:dyDescent="0.35">
      <c r="A1907" s="1">
        <v>42730</v>
      </c>
      <c r="B1907">
        <v>896.90502900000001</v>
      </c>
      <c r="C1907">
        <v>913.18402100000003</v>
      </c>
      <c r="D1907">
        <v>896.89801</v>
      </c>
      <c r="E1907">
        <v>907.60998500000005</v>
      </c>
      <c r="F1907">
        <v>907.60998500000005</v>
      </c>
      <c r="G1907">
        <v>123771000</v>
      </c>
      <c r="H1907" s="8">
        <f t="shared" si="33"/>
        <v>1.1794665304392875E-2</v>
      </c>
    </row>
    <row r="1908" spans="1:8" x14ac:dyDescent="0.35">
      <c r="A1908" s="1">
        <v>42729</v>
      </c>
      <c r="B1908">
        <v>899.65197799999999</v>
      </c>
      <c r="C1908">
        <v>899.65197799999999</v>
      </c>
      <c r="D1908">
        <v>862.42401099999995</v>
      </c>
      <c r="E1908">
        <v>896.18298300000004</v>
      </c>
      <c r="F1908">
        <v>896.18298300000004</v>
      </c>
      <c r="G1908">
        <v>143664992</v>
      </c>
      <c r="H1908" s="8">
        <f t="shared" si="33"/>
        <v>-3.8708556910859683E-3</v>
      </c>
    </row>
    <row r="1909" spans="1:8" x14ac:dyDescent="0.35">
      <c r="A1909" s="1">
        <v>42728</v>
      </c>
      <c r="B1909">
        <v>922.17999299999997</v>
      </c>
      <c r="C1909">
        <v>923.47900400000003</v>
      </c>
      <c r="D1909">
        <v>886.33502199999998</v>
      </c>
      <c r="E1909">
        <v>898.82202099999995</v>
      </c>
      <c r="F1909">
        <v>898.82202099999995</v>
      </c>
      <c r="G1909">
        <v>137727008</v>
      </c>
      <c r="H1909" s="8">
        <f t="shared" si="33"/>
        <v>-2.5987316125179825E-2</v>
      </c>
    </row>
    <row r="1910" spans="1:8" x14ac:dyDescent="0.35">
      <c r="A1910" s="1">
        <v>42727</v>
      </c>
      <c r="B1910">
        <v>864.88800000000003</v>
      </c>
      <c r="C1910">
        <v>925.11700399999995</v>
      </c>
      <c r="D1910">
        <v>864.67700200000002</v>
      </c>
      <c r="E1910">
        <v>921.98400900000001</v>
      </c>
      <c r="F1910">
        <v>921.98400900000001</v>
      </c>
      <c r="G1910">
        <v>275564000</v>
      </c>
      <c r="H1910" s="8">
        <f t="shared" si="33"/>
        <v>6.1927331106238284E-2</v>
      </c>
    </row>
    <row r="1911" spans="1:8" x14ac:dyDescent="0.35">
      <c r="A1911" s="1">
        <v>42726</v>
      </c>
      <c r="B1911">
        <v>834.17999299999997</v>
      </c>
      <c r="C1911">
        <v>875.78198199999997</v>
      </c>
      <c r="D1911">
        <v>834.14898700000003</v>
      </c>
      <c r="E1911">
        <v>864.53997800000002</v>
      </c>
      <c r="F1911">
        <v>864.53997800000002</v>
      </c>
      <c r="G1911">
        <v>200027008</v>
      </c>
      <c r="H1911" s="8">
        <f t="shared" si="33"/>
        <v>3.5116924344243627E-2</v>
      </c>
    </row>
    <row r="1912" spans="1:8" x14ac:dyDescent="0.35">
      <c r="A1912" s="1">
        <v>42725</v>
      </c>
      <c r="B1912">
        <v>800.64398200000005</v>
      </c>
      <c r="C1912">
        <v>834.28100600000005</v>
      </c>
      <c r="D1912">
        <v>799.40502900000001</v>
      </c>
      <c r="E1912">
        <v>834.28100600000005</v>
      </c>
      <c r="F1912">
        <v>834.28100600000005</v>
      </c>
      <c r="G1912">
        <v>155576000</v>
      </c>
      <c r="H1912" s="8">
        <f t="shared" si="33"/>
        <v>4.0318578222551547E-2</v>
      </c>
    </row>
    <row r="1913" spans="1:8" x14ac:dyDescent="0.35">
      <c r="A1913" s="1">
        <v>42724</v>
      </c>
      <c r="B1913">
        <v>792.24700900000005</v>
      </c>
      <c r="C1913">
        <v>801.33697500000005</v>
      </c>
      <c r="D1913">
        <v>791.49700900000005</v>
      </c>
      <c r="E1913">
        <v>800.87597700000003</v>
      </c>
      <c r="F1913">
        <v>800.87597700000003</v>
      </c>
      <c r="G1913">
        <v>99629296</v>
      </c>
      <c r="H1913" s="8">
        <f t="shared" si="33"/>
        <v>1.0774412328264886E-2</v>
      </c>
    </row>
    <row r="1914" spans="1:8" x14ac:dyDescent="0.35">
      <c r="A1914" s="1">
        <v>42723</v>
      </c>
      <c r="B1914">
        <v>790.69201699999996</v>
      </c>
      <c r="C1914">
        <v>793.61102300000005</v>
      </c>
      <c r="D1914">
        <v>790.32000700000003</v>
      </c>
      <c r="E1914">
        <v>792.71398899999997</v>
      </c>
      <c r="F1914">
        <v>792.71398899999997</v>
      </c>
      <c r="G1914">
        <v>74886400</v>
      </c>
      <c r="H1914" s="8">
        <f t="shared" si="33"/>
        <v>2.550695494286282E-3</v>
      </c>
    </row>
    <row r="1915" spans="1:8" x14ac:dyDescent="0.35">
      <c r="A1915" s="1">
        <v>42722</v>
      </c>
      <c r="B1915">
        <v>791.00799600000005</v>
      </c>
      <c r="C1915">
        <v>794.73699999999997</v>
      </c>
      <c r="D1915">
        <v>788.02600099999995</v>
      </c>
      <c r="E1915">
        <v>790.53002900000001</v>
      </c>
      <c r="F1915">
        <v>790.53002900000001</v>
      </c>
      <c r="G1915">
        <v>60524400</v>
      </c>
      <c r="H1915" s="8">
        <f t="shared" si="33"/>
        <v>-6.0461586842520195E-4</v>
      </c>
    </row>
    <row r="1916" spans="1:8" x14ac:dyDescent="0.35">
      <c r="A1916" s="1">
        <v>42721</v>
      </c>
      <c r="B1916">
        <v>785.16601600000001</v>
      </c>
      <c r="C1916">
        <v>792.50897199999997</v>
      </c>
      <c r="D1916">
        <v>784.864014</v>
      </c>
      <c r="E1916">
        <v>790.828979</v>
      </c>
      <c r="F1916">
        <v>790.828979</v>
      </c>
      <c r="G1916">
        <v>78989800</v>
      </c>
      <c r="H1916" s="8">
        <f t="shared" si="33"/>
        <v>7.1607934842761881E-3</v>
      </c>
    </row>
    <row r="1917" spans="1:8" x14ac:dyDescent="0.35">
      <c r="A1917" s="1">
        <v>42720</v>
      </c>
      <c r="B1917">
        <v>778.96301300000005</v>
      </c>
      <c r="C1917">
        <v>785.03198199999997</v>
      </c>
      <c r="D1917">
        <v>778.96301300000005</v>
      </c>
      <c r="E1917">
        <v>784.90698199999997</v>
      </c>
      <c r="F1917">
        <v>784.90698199999997</v>
      </c>
      <c r="G1917">
        <v>83608200</v>
      </c>
      <c r="H1917" s="8">
        <f t="shared" si="33"/>
        <v>7.5728323690716316E-3</v>
      </c>
    </row>
    <row r="1918" spans="1:8" x14ac:dyDescent="0.35">
      <c r="A1918" s="1">
        <v>42719</v>
      </c>
      <c r="B1918">
        <v>780.07000700000003</v>
      </c>
      <c r="C1918">
        <v>781.43499799999995</v>
      </c>
      <c r="D1918">
        <v>777.80200200000002</v>
      </c>
      <c r="E1918">
        <v>778.08801300000005</v>
      </c>
      <c r="F1918">
        <v>778.08801300000005</v>
      </c>
      <c r="G1918">
        <v>81580096</v>
      </c>
      <c r="H1918" s="8">
        <f t="shared" si="33"/>
        <v>-2.5472619637953295E-3</v>
      </c>
    </row>
    <row r="1919" spans="1:8" x14ac:dyDescent="0.35">
      <c r="A1919" s="1">
        <v>42718</v>
      </c>
      <c r="B1919">
        <v>780.00500499999998</v>
      </c>
      <c r="C1919">
        <v>782.033997</v>
      </c>
      <c r="D1919">
        <v>776.83898899999997</v>
      </c>
      <c r="E1919">
        <v>781.48101799999995</v>
      </c>
      <c r="F1919">
        <v>781.48101799999995</v>
      </c>
      <c r="G1919">
        <v>75979000</v>
      </c>
      <c r="H1919" s="8">
        <f t="shared" si="33"/>
        <v>1.8887381343918534E-3</v>
      </c>
    </row>
    <row r="1920" spans="1:8" x14ac:dyDescent="0.35">
      <c r="A1920" s="1">
        <v>42717</v>
      </c>
      <c r="B1920">
        <v>780.646973</v>
      </c>
      <c r="C1920">
        <v>788.46002199999998</v>
      </c>
      <c r="D1920">
        <v>777.96197500000005</v>
      </c>
      <c r="E1920">
        <v>780.55602999999996</v>
      </c>
      <c r="F1920">
        <v>780.55602999999996</v>
      </c>
      <c r="G1920">
        <v>81645600</v>
      </c>
      <c r="H1920" s="8">
        <f t="shared" si="33"/>
        <v>-1.1651053416375301E-4</v>
      </c>
    </row>
    <row r="1921" spans="1:8" x14ac:dyDescent="0.35">
      <c r="A1921" s="1">
        <v>42716</v>
      </c>
      <c r="B1921">
        <v>770.03997800000002</v>
      </c>
      <c r="C1921">
        <v>781.92199700000003</v>
      </c>
      <c r="D1921">
        <v>770.03997800000002</v>
      </c>
      <c r="E1921">
        <v>780.08697500000005</v>
      </c>
      <c r="F1921">
        <v>780.08697500000005</v>
      </c>
      <c r="G1921">
        <v>76571000</v>
      </c>
      <c r="H1921" s="8">
        <f t="shared" si="33"/>
        <v>1.2879329256843486E-2</v>
      </c>
    </row>
    <row r="1922" spans="1:8" x14ac:dyDescent="0.35">
      <c r="A1922" s="1">
        <v>42715</v>
      </c>
      <c r="B1922">
        <v>774.75201400000003</v>
      </c>
      <c r="C1922">
        <v>774.79797399999995</v>
      </c>
      <c r="D1922">
        <v>765.41198699999995</v>
      </c>
      <c r="E1922">
        <v>769.73101799999995</v>
      </c>
      <c r="F1922">
        <v>769.73101799999995</v>
      </c>
      <c r="G1922">
        <v>57313400</v>
      </c>
      <c r="H1922" s="8">
        <f t="shared" si="33"/>
        <v>-6.5230527061858412E-3</v>
      </c>
    </row>
    <row r="1923" spans="1:8" x14ac:dyDescent="0.35">
      <c r="A1923" s="1">
        <v>42714</v>
      </c>
      <c r="B1923">
        <v>773.02301</v>
      </c>
      <c r="C1923">
        <v>777.09198000000004</v>
      </c>
      <c r="D1923">
        <v>772.90997300000004</v>
      </c>
      <c r="E1923">
        <v>774.65002400000003</v>
      </c>
      <c r="F1923">
        <v>774.65002400000003</v>
      </c>
      <c r="G1923">
        <v>53843100</v>
      </c>
      <c r="H1923" s="8">
        <f t="shared" si="33"/>
        <v>2.1003213704154367E-3</v>
      </c>
    </row>
    <row r="1924" spans="1:8" x14ac:dyDescent="0.35">
      <c r="A1924" s="1">
        <v>42713</v>
      </c>
      <c r="B1924">
        <v>769.94397000000004</v>
      </c>
      <c r="C1924">
        <v>774.52801499999998</v>
      </c>
      <c r="D1924">
        <v>769.64898700000003</v>
      </c>
      <c r="E1924">
        <v>772.79400599999997</v>
      </c>
      <c r="F1924">
        <v>772.79400599999997</v>
      </c>
      <c r="G1924">
        <v>68705296</v>
      </c>
      <c r="H1924" s="8">
        <f t="shared" si="33"/>
        <v>3.6879633872314637E-3</v>
      </c>
    </row>
    <row r="1925" spans="1:8" x14ac:dyDescent="0.35">
      <c r="A1925" s="1">
        <v>42712</v>
      </c>
      <c r="B1925">
        <v>768.07598900000005</v>
      </c>
      <c r="C1925">
        <v>774.69799799999998</v>
      </c>
      <c r="D1925">
        <v>765.94598399999995</v>
      </c>
      <c r="E1925">
        <v>770.80999799999995</v>
      </c>
      <c r="F1925">
        <v>770.80999799999995</v>
      </c>
      <c r="G1925">
        <v>80111904</v>
      </c>
      <c r="H1925" s="8">
        <f t="shared" si="33"/>
        <v>3.5469298622147621E-3</v>
      </c>
    </row>
    <row r="1926" spans="1:8" x14ac:dyDescent="0.35">
      <c r="A1926" s="1">
        <v>42711</v>
      </c>
      <c r="B1926">
        <v>764.21099900000002</v>
      </c>
      <c r="C1926">
        <v>771.54303000000004</v>
      </c>
      <c r="D1926">
        <v>759.75</v>
      </c>
      <c r="E1926">
        <v>768.13201900000001</v>
      </c>
      <c r="F1926">
        <v>768.13201900000001</v>
      </c>
      <c r="G1926">
        <v>96426096</v>
      </c>
      <c r="H1926" s="8">
        <f t="shared" si="33"/>
        <v>5.1046173092805271E-3</v>
      </c>
    </row>
    <row r="1927" spans="1:8" x14ac:dyDescent="0.35">
      <c r="A1927" s="1">
        <v>42710</v>
      </c>
      <c r="B1927">
        <v>758.71997099999999</v>
      </c>
      <c r="C1927">
        <v>765.62200900000005</v>
      </c>
      <c r="D1927">
        <v>758.71997099999999</v>
      </c>
      <c r="E1927">
        <v>764.22399900000005</v>
      </c>
      <c r="F1927">
        <v>764.22399900000005</v>
      </c>
      <c r="G1927">
        <v>116218000</v>
      </c>
      <c r="H1927" s="8">
        <f t="shared" si="33"/>
        <v>7.202113525880076E-3</v>
      </c>
    </row>
    <row r="1928" spans="1:8" x14ac:dyDescent="0.35">
      <c r="A1928" s="1">
        <v>42709</v>
      </c>
      <c r="B1928">
        <v>773.39398200000005</v>
      </c>
      <c r="C1928">
        <v>773.46801800000003</v>
      </c>
      <c r="D1928">
        <v>751.71301300000005</v>
      </c>
      <c r="E1928">
        <v>758.70001200000002</v>
      </c>
      <c r="F1928">
        <v>758.70001200000002</v>
      </c>
      <c r="G1928">
        <v>106363000</v>
      </c>
      <c r="H1928" s="8">
        <f t="shared" ref="H1928:H1991" si="34">(E1928-B1928)/E1928</f>
        <v>-1.9367299021474164E-2</v>
      </c>
    </row>
    <row r="1929" spans="1:8" x14ac:dyDescent="0.35">
      <c r="A1929" s="1">
        <v>42708</v>
      </c>
      <c r="B1929">
        <v>771.63800000000003</v>
      </c>
      <c r="C1929">
        <v>773.87200900000005</v>
      </c>
      <c r="D1929">
        <v>768.16101100000003</v>
      </c>
      <c r="E1929">
        <v>773.87200900000005</v>
      </c>
      <c r="F1929">
        <v>773.87200900000005</v>
      </c>
      <c r="G1929">
        <v>60557900</v>
      </c>
      <c r="H1929" s="8">
        <f t="shared" si="34"/>
        <v>2.8867939065102101E-3</v>
      </c>
    </row>
    <row r="1930" spans="1:8" x14ac:dyDescent="0.35">
      <c r="A1930" s="1">
        <v>42707</v>
      </c>
      <c r="B1930">
        <v>778.24798599999997</v>
      </c>
      <c r="C1930">
        <v>778.24798599999997</v>
      </c>
      <c r="D1930">
        <v>764.85601799999995</v>
      </c>
      <c r="E1930">
        <v>771.15502900000001</v>
      </c>
      <c r="F1930">
        <v>771.15502900000001</v>
      </c>
      <c r="G1930">
        <v>69547296</v>
      </c>
      <c r="H1930" s="8">
        <f t="shared" si="34"/>
        <v>-9.1978353680683255E-3</v>
      </c>
    </row>
    <row r="1931" spans="1:8" x14ac:dyDescent="0.35">
      <c r="A1931" s="1">
        <v>42706</v>
      </c>
      <c r="B1931">
        <v>757.544983</v>
      </c>
      <c r="C1931">
        <v>781.296021</v>
      </c>
      <c r="D1931">
        <v>757.544983</v>
      </c>
      <c r="E1931">
        <v>777.94397000000004</v>
      </c>
      <c r="F1931">
        <v>777.94397000000004</v>
      </c>
      <c r="G1931">
        <v>127605000</v>
      </c>
      <c r="H1931" s="8">
        <f t="shared" si="34"/>
        <v>2.6221666066773463E-2</v>
      </c>
    </row>
    <row r="1932" spans="1:8" x14ac:dyDescent="0.35">
      <c r="A1932" s="1">
        <v>42705</v>
      </c>
      <c r="B1932">
        <v>746.046021</v>
      </c>
      <c r="C1932">
        <v>758.27502400000003</v>
      </c>
      <c r="D1932">
        <v>746.046021</v>
      </c>
      <c r="E1932">
        <v>756.77398700000003</v>
      </c>
      <c r="F1932">
        <v>756.77398700000003</v>
      </c>
      <c r="G1932">
        <v>80461904</v>
      </c>
      <c r="H1932" s="8">
        <f t="shared" si="34"/>
        <v>1.4175918020818594E-2</v>
      </c>
    </row>
    <row r="1933" spans="1:8" x14ac:dyDescent="0.35">
      <c r="A1933" s="1">
        <v>42704</v>
      </c>
      <c r="B1933">
        <v>736.283997</v>
      </c>
      <c r="C1933">
        <v>747.92901600000005</v>
      </c>
      <c r="D1933">
        <v>736.26501499999995</v>
      </c>
      <c r="E1933">
        <v>745.69097899999997</v>
      </c>
      <c r="F1933">
        <v>745.69097899999997</v>
      </c>
      <c r="G1933">
        <v>84070800</v>
      </c>
      <c r="H1933" s="8">
        <f t="shared" si="34"/>
        <v>1.2615121095624748E-2</v>
      </c>
    </row>
    <row r="1934" spans="1:8" x14ac:dyDescent="0.35">
      <c r="A1934" s="1">
        <v>42703</v>
      </c>
      <c r="B1934">
        <v>736.328979</v>
      </c>
      <c r="C1934">
        <v>737.47100799999998</v>
      </c>
      <c r="D1934">
        <v>734.55902100000003</v>
      </c>
      <c r="E1934">
        <v>735.60400400000003</v>
      </c>
      <c r="F1934">
        <v>735.60400400000003</v>
      </c>
      <c r="G1934">
        <v>68511104</v>
      </c>
      <c r="H1934" s="8">
        <f t="shared" si="34"/>
        <v>-9.8555064417508542E-4</v>
      </c>
    </row>
    <row r="1935" spans="1:8" x14ac:dyDescent="0.35">
      <c r="A1935" s="1">
        <v>42702</v>
      </c>
      <c r="B1935">
        <v>732.48400900000001</v>
      </c>
      <c r="C1935">
        <v>738.00598100000002</v>
      </c>
      <c r="D1935">
        <v>732.48400900000001</v>
      </c>
      <c r="E1935">
        <v>735.81298800000002</v>
      </c>
      <c r="F1935">
        <v>735.81298800000002</v>
      </c>
      <c r="G1935">
        <v>61888600</v>
      </c>
      <c r="H1935" s="8">
        <f t="shared" si="34"/>
        <v>4.5242188630679669E-3</v>
      </c>
    </row>
    <row r="1936" spans="1:8" x14ac:dyDescent="0.35">
      <c r="A1936" s="1">
        <v>42701</v>
      </c>
      <c r="B1936">
        <v>735.43701199999998</v>
      </c>
      <c r="C1936">
        <v>739.01800500000002</v>
      </c>
      <c r="D1936">
        <v>731.08502199999998</v>
      </c>
      <c r="E1936">
        <v>732.03497300000004</v>
      </c>
      <c r="F1936">
        <v>732.03497300000004</v>
      </c>
      <c r="G1936">
        <v>52601800</v>
      </c>
      <c r="H1936" s="8">
        <f t="shared" si="34"/>
        <v>-4.6473722232939618E-3</v>
      </c>
    </row>
    <row r="1937" spans="1:8" x14ac:dyDescent="0.35">
      <c r="A1937" s="1">
        <v>42700</v>
      </c>
      <c r="B1937">
        <v>741.510986</v>
      </c>
      <c r="C1937">
        <v>742.21398899999997</v>
      </c>
      <c r="D1937">
        <v>729.625</v>
      </c>
      <c r="E1937">
        <v>735.38201900000001</v>
      </c>
      <c r="F1937">
        <v>735.38201900000001</v>
      </c>
      <c r="G1937">
        <v>54962700</v>
      </c>
      <c r="H1937" s="8">
        <f t="shared" si="34"/>
        <v>-8.3343987772972576E-3</v>
      </c>
    </row>
    <row r="1938" spans="1:8" x14ac:dyDescent="0.35">
      <c r="A1938" s="1">
        <v>42699</v>
      </c>
      <c r="B1938">
        <v>740.44201699999996</v>
      </c>
      <c r="C1938">
        <v>741.64898700000003</v>
      </c>
      <c r="D1938">
        <v>734.591003</v>
      </c>
      <c r="E1938">
        <v>741.64898700000003</v>
      </c>
      <c r="F1938">
        <v>741.64898700000003</v>
      </c>
      <c r="G1938">
        <v>67807600</v>
      </c>
      <c r="H1938" s="8">
        <f t="shared" si="34"/>
        <v>1.6274140747934026E-3</v>
      </c>
    </row>
    <row r="1939" spans="1:8" x14ac:dyDescent="0.35">
      <c r="A1939" s="1">
        <v>42698</v>
      </c>
      <c r="B1939">
        <v>744.61999500000002</v>
      </c>
      <c r="C1939">
        <v>746.83196999999996</v>
      </c>
      <c r="D1939">
        <v>733.48999000000003</v>
      </c>
      <c r="E1939">
        <v>740.28900099999998</v>
      </c>
      <c r="F1939">
        <v>740.28900099999998</v>
      </c>
      <c r="G1939">
        <v>85919296</v>
      </c>
      <c r="H1939" s="8">
        <f t="shared" si="34"/>
        <v>-5.8504097644968694E-3</v>
      </c>
    </row>
    <row r="1940" spans="1:8" x14ac:dyDescent="0.35">
      <c r="A1940" s="1">
        <v>42697</v>
      </c>
      <c r="B1940">
        <v>751.74102800000003</v>
      </c>
      <c r="C1940">
        <v>752.25</v>
      </c>
      <c r="D1940">
        <v>738.92401099999995</v>
      </c>
      <c r="E1940">
        <v>744.59399399999995</v>
      </c>
      <c r="F1940">
        <v>744.59399399999995</v>
      </c>
      <c r="G1940">
        <v>76543800</v>
      </c>
      <c r="H1940" s="8">
        <f t="shared" si="34"/>
        <v>-9.5985652014271769E-3</v>
      </c>
    </row>
    <row r="1941" spans="1:8" x14ac:dyDescent="0.35">
      <c r="A1941" s="1">
        <v>42696</v>
      </c>
      <c r="B1941">
        <v>739.64300500000002</v>
      </c>
      <c r="C1941">
        <v>753.86999500000002</v>
      </c>
      <c r="D1941">
        <v>736.52697799999999</v>
      </c>
      <c r="E1941">
        <v>751.34698500000002</v>
      </c>
      <c r="F1941">
        <v>751.34698500000002</v>
      </c>
      <c r="G1941">
        <v>129906000</v>
      </c>
      <c r="H1941" s="8">
        <f t="shared" si="34"/>
        <v>1.5577330093365585E-2</v>
      </c>
    </row>
    <row r="1942" spans="1:8" x14ac:dyDescent="0.35">
      <c r="A1942" s="1">
        <v>42695</v>
      </c>
      <c r="B1942">
        <v>731.26501499999995</v>
      </c>
      <c r="C1942">
        <v>741.72198500000002</v>
      </c>
      <c r="D1942">
        <v>730.51000999999997</v>
      </c>
      <c r="E1942">
        <v>739.24798599999997</v>
      </c>
      <c r="F1942">
        <v>739.24798599999997</v>
      </c>
      <c r="G1942">
        <v>60802400</v>
      </c>
      <c r="H1942" s="8">
        <f t="shared" si="34"/>
        <v>1.0798772740924344E-2</v>
      </c>
    </row>
    <row r="1943" spans="1:8" x14ac:dyDescent="0.35">
      <c r="A1943" s="1">
        <v>42694</v>
      </c>
      <c r="B1943">
        <v>751.87902799999995</v>
      </c>
      <c r="C1943">
        <v>755.47997999999995</v>
      </c>
      <c r="D1943">
        <v>717.94397000000004</v>
      </c>
      <c r="E1943">
        <v>731.02600099999995</v>
      </c>
      <c r="F1943">
        <v>731.02600099999995</v>
      </c>
      <c r="G1943">
        <v>154116000</v>
      </c>
      <c r="H1943" s="8">
        <f t="shared" si="34"/>
        <v>-2.8525698089362485E-2</v>
      </c>
    </row>
    <row r="1944" spans="1:8" x14ac:dyDescent="0.35">
      <c r="A1944" s="1">
        <v>42693</v>
      </c>
      <c r="B1944">
        <v>751.83300799999995</v>
      </c>
      <c r="C1944">
        <v>756.23699999999997</v>
      </c>
      <c r="D1944">
        <v>744.46698000000004</v>
      </c>
      <c r="E1944">
        <v>751.61602800000003</v>
      </c>
      <c r="F1944">
        <v>751.61602800000003</v>
      </c>
      <c r="G1944">
        <v>110608000</v>
      </c>
      <c r="H1944" s="8">
        <f t="shared" si="34"/>
        <v>-2.8868463672507175E-4</v>
      </c>
    </row>
    <row r="1945" spans="1:8" x14ac:dyDescent="0.35">
      <c r="A1945" s="1">
        <v>42692</v>
      </c>
      <c r="B1945">
        <v>740.705017</v>
      </c>
      <c r="C1945">
        <v>752.88201900000001</v>
      </c>
      <c r="D1945">
        <v>736.89001499999995</v>
      </c>
      <c r="E1945">
        <v>751.58502199999998</v>
      </c>
      <c r="F1945">
        <v>751.58502199999998</v>
      </c>
      <c r="G1945">
        <v>87363104</v>
      </c>
      <c r="H1945" s="8">
        <f t="shared" si="34"/>
        <v>1.4476080126035273E-2</v>
      </c>
    </row>
    <row r="1946" spans="1:8" x14ac:dyDescent="0.35">
      <c r="A1946" s="1">
        <v>42691</v>
      </c>
      <c r="B1946">
        <v>744.87597700000003</v>
      </c>
      <c r="C1946">
        <v>755.64502000000005</v>
      </c>
      <c r="D1946">
        <v>739.510986</v>
      </c>
      <c r="E1946">
        <v>740.97699</v>
      </c>
      <c r="F1946">
        <v>740.97699</v>
      </c>
      <c r="G1946">
        <v>108579000</v>
      </c>
      <c r="H1946" s="8">
        <f t="shared" si="34"/>
        <v>-5.2619542207377233E-3</v>
      </c>
    </row>
    <row r="1947" spans="1:8" x14ac:dyDescent="0.35">
      <c r="A1947" s="1">
        <v>42690</v>
      </c>
      <c r="B1947">
        <v>711.16699200000005</v>
      </c>
      <c r="C1947">
        <v>747.61499000000003</v>
      </c>
      <c r="D1947">
        <v>709.03900099999998</v>
      </c>
      <c r="E1947">
        <v>744.19799799999998</v>
      </c>
      <c r="F1947">
        <v>744.19799799999998</v>
      </c>
      <c r="G1947">
        <v>141294000</v>
      </c>
      <c r="H1947" s="8">
        <f t="shared" si="34"/>
        <v>4.4384701502515916E-2</v>
      </c>
    </row>
    <row r="1948" spans="1:8" x14ac:dyDescent="0.35">
      <c r="A1948" s="1">
        <v>42689</v>
      </c>
      <c r="B1948">
        <v>705.79400599999997</v>
      </c>
      <c r="C1948">
        <v>715.71801800000003</v>
      </c>
      <c r="D1948">
        <v>705.26000999999997</v>
      </c>
      <c r="E1948">
        <v>711.61901899999998</v>
      </c>
      <c r="F1948">
        <v>711.61901899999998</v>
      </c>
      <c r="G1948">
        <v>72038496</v>
      </c>
      <c r="H1948" s="8">
        <f t="shared" si="34"/>
        <v>8.1855780192406757E-3</v>
      </c>
    </row>
    <row r="1949" spans="1:8" x14ac:dyDescent="0.35">
      <c r="A1949" s="1">
        <v>42688</v>
      </c>
      <c r="B1949">
        <v>701.99700900000005</v>
      </c>
      <c r="C1949">
        <v>706.283997</v>
      </c>
      <c r="D1949">
        <v>699.80798300000004</v>
      </c>
      <c r="E1949">
        <v>705.02099599999997</v>
      </c>
      <c r="F1949">
        <v>705.02099599999997</v>
      </c>
      <c r="G1949">
        <v>62993000</v>
      </c>
      <c r="H1949" s="8">
        <f t="shared" si="34"/>
        <v>4.2892155228805703E-3</v>
      </c>
    </row>
    <row r="1950" spans="1:8" x14ac:dyDescent="0.35">
      <c r="A1950" s="1">
        <v>42687</v>
      </c>
      <c r="B1950">
        <v>705.19598399999995</v>
      </c>
      <c r="C1950">
        <v>705.25701900000001</v>
      </c>
      <c r="D1950">
        <v>687.31500200000005</v>
      </c>
      <c r="E1950">
        <v>702.03100600000005</v>
      </c>
      <c r="F1950">
        <v>702.03100600000005</v>
      </c>
      <c r="G1950">
        <v>80318096</v>
      </c>
      <c r="H1950" s="8">
        <f t="shared" si="34"/>
        <v>-4.5083165457793263E-3</v>
      </c>
    </row>
    <row r="1951" spans="1:8" x14ac:dyDescent="0.35">
      <c r="A1951" s="1">
        <v>42686</v>
      </c>
      <c r="B1951">
        <v>716.75201400000003</v>
      </c>
      <c r="C1951">
        <v>717.14801</v>
      </c>
      <c r="D1951">
        <v>704.03497300000004</v>
      </c>
      <c r="E1951">
        <v>705.05401600000005</v>
      </c>
      <c r="F1951">
        <v>705.05401600000005</v>
      </c>
      <c r="G1951">
        <v>64622500</v>
      </c>
      <c r="H1951" s="8">
        <f t="shared" si="34"/>
        <v>-1.6591633739449524E-2</v>
      </c>
    </row>
    <row r="1952" spans="1:8" x14ac:dyDescent="0.35">
      <c r="A1952" s="1">
        <v>42685</v>
      </c>
      <c r="B1952">
        <v>715.55499299999997</v>
      </c>
      <c r="C1952">
        <v>718.317993</v>
      </c>
      <c r="D1952">
        <v>714.40997300000004</v>
      </c>
      <c r="E1952">
        <v>716.41101100000003</v>
      </c>
      <c r="F1952">
        <v>716.41101100000003</v>
      </c>
      <c r="G1952">
        <v>63119700</v>
      </c>
      <c r="H1952" s="8">
        <f t="shared" si="34"/>
        <v>1.1948699655037307E-3</v>
      </c>
    </row>
    <row r="1953" spans="1:8" x14ac:dyDescent="0.35">
      <c r="A1953" s="1">
        <v>42684</v>
      </c>
      <c r="B1953">
        <v>722.84399399999995</v>
      </c>
      <c r="C1953">
        <v>723.01800500000002</v>
      </c>
      <c r="D1953">
        <v>711.21002199999998</v>
      </c>
      <c r="E1953">
        <v>715.533997</v>
      </c>
      <c r="F1953">
        <v>715.533997</v>
      </c>
      <c r="G1953">
        <v>68807800</v>
      </c>
      <c r="H1953" s="8">
        <f t="shared" si="34"/>
        <v>-1.0216142112951137E-2</v>
      </c>
    </row>
    <row r="1954" spans="1:8" x14ac:dyDescent="0.35">
      <c r="A1954" s="1">
        <v>42683</v>
      </c>
      <c r="B1954">
        <v>709.82501200000002</v>
      </c>
      <c r="C1954">
        <v>740.046021</v>
      </c>
      <c r="D1954">
        <v>708.60998500000005</v>
      </c>
      <c r="E1954">
        <v>723.27301</v>
      </c>
      <c r="F1954">
        <v>723.27301</v>
      </c>
      <c r="G1954">
        <v>132429000</v>
      </c>
      <c r="H1954" s="8">
        <f t="shared" si="34"/>
        <v>1.8593252912893824E-2</v>
      </c>
    </row>
    <row r="1955" spans="1:8" x14ac:dyDescent="0.35">
      <c r="A1955" s="1">
        <v>42682</v>
      </c>
      <c r="B1955">
        <v>703.08898899999997</v>
      </c>
      <c r="C1955">
        <v>712.98699999999997</v>
      </c>
      <c r="D1955">
        <v>702.39001499999995</v>
      </c>
      <c r="E1955">
        <v>709.84802200000001</v>
      </c>
      <c r="F1955">
        <v>709.84802200000001</v>
      </c>
      <c r="G1955">
        <v>79660800</v>
      </c>
      <c r="H1955" s="8">
        <f t="shared" si="34"/>
        <v>9.5218029641844157E-3</v>
      </c>
    </row>
    <row r="1956" spans="1:8" x14ac:dyDescent="0.35">
      <c r="A1956" s="1">
        <v>42681</v>
      </c>
      <c r="B1956">
        <v>710.73602300000005</v>
      </c>
      <c r="C1956">
        <v>710.73602300000005</v>
      </c>
      <c r="D1956">
        <v>699.90301499999998</v>
      </c>
      <c r="E1956">
        <v>703.13098100000002</v>
      </c>
      <c r="F1956">
        <v>703.13098100000002</v>
      </c>
      <c r="G1956">
        <v>65047100</v>
      </c>
      <c r="H1956" s="8">
        <f t="shared" si="34"/>
        <v>-1.0815967729346896E-2</v>
      </c>
    </row>
    <row r="1957" spans="1:8" x14ac:dyDescent="0.35">
      <c r="A1957" s="1">
        <v>42680</v>
      </c>
      <c r="B1957">
        <v>703.81201199999998</v>
      </c>
      <c r="C1957">
        <v>714.25799600000005</v>
      </c>
      <c r="D1957">
        <v>699.55999799999995</v>
      </c>
      <c r="E1957">
        <v>711.521973</v>
      </c>
      <c r="F1957">
        <v>711.521973</v>
      </c>
      <c r="G1957">
        <v>59902200</v>
      </c>
      <c r="H1957" s="8">
        <f t="shared" si="34"/>
        <v>1.0835871965404533E-2</v>
      </c>
    </row>
    <row r="1958" spans="1:8" x14ac:dyDescent="0.35">
      <c r="A1958" s="1">
        <v>42679</v>
      </c>
      <c r="B1958">
        <v>703.52502400000003</v>
      </c>
      <c r="C1958">
        <v>707.51000999999997</v>
      </c>
      <c r="D1958">
        <v>697.739014</v>
      </c>
      <c r="E1958">
        <v>703.41803000000004</v>
      </c>
      <c r="F1958">
        <v>703.41803000000004</v>
      </c>
      <c r="G1958">
        <v>53752300</v>
      </c>
      <c r="H1958" s="8">
        <f t="shared" si="34"/>
        <v>-1.5210585375524996E-4</v>
      </c>
    </row>
    <row r="1959" spans="1:8" x14ac:dyDescent="0.35">
      <c r="A1959" s="1">
        <v>42678</v>
      </c>
      <c r="B1959">
        <v>689.12402299999997</v>
      </c>
      <c r="C1959">
        <v>706.92999299999997</v>
      </c>
      <c r="D1959">
        <v>685.56298800000002</v>
      </c>
      <c r="E1959">
        <v>703.23498500000005</v>
      </c>
      <c r="F1959">
        <v>703.23498500000005</v>
      </c>
      <c r="G1959">
        <v>99907696</v>
      </c>
      <c r="H1959" s="8">
        <f t="shared" si="34"/>
        <v>2.0065784980819866E-2</v>
      </c>
    </row>
    <row r="1960" spans="1:8" x14ac:dyDescent="0.35">
      <c r="A1960" s="1">
        <v>42677</v>
      </c>
      <c r="B1960">
        <v>742.34600799999998</v>
      </c>
      <c r="C1960">
        <v>745.77301</v>
      </c>
      <c r="D1960">
        <v>678.15600600000005</v>
      </c>
      <c r="E1960">
        <v>688.70001200000002</v>
      </c>
      <c r="F1960">
        <v>688.70001200000002</v>
      </c>
      <c r="G1960">
        <v>172808000</v>
      </c>
      <c r="H1960" s="8">
        <f t="shared" si="34"/>
        <v>-7.7894576833548779E-2</v>
      </c>
    </row>
    <row r="1961" spans="1:8" x14ac:dyDescent="0.35">
      <c r="A1961" s="1">
        <v>42676</v>
      </c>
      <c r="B1961">
        <v>730.06597899999997</v>
      </c>
      <c r="C1961">
        <v>740.828979</v>
      </c>
      <c r="D1961">
        <v>722.34899900000005</v>
      </c>
      <c r="E1961">
        <v>740.828979</v>
      </c>
      <c r="F1961">
        <v>740.828979</v>
      </c>
      <c r="G1961">
        <v>84865200</v>
      </c>
      <c r="H1961" s="8">
        <f t="shared" si="34"/>
        <v>1.4528319362625842E-2</v>
      </c>
    </row>
    <row r="1962" spans="1:8" x14ac:dyDescent="0.35">
      <c r="A1962" s="1">
        <v>42675</v>
      </c>
      <c r="B1962">
        <v>701.33697500000005</v>
      </c>
      <c r="C1962">
        <v>736.45202600000005</v>
      </c>
      <c r="D1962">
        <v>701.33697500000005</v>
      </c>
      <c r="E1962">
        <v>729.79303000000004</v>
      </c>
      <c r="F1962">
        <v>729.79303000000004</v>
      </c>
      <c r="G1962">
        <v>130527000</v>
      </c>
      <c r="H1962" s="8">
        <f t="shared" si="34"/>
        <v>3.8991952279949824E-2</v>
      </c>
    </row>
    <row r="1963" spans="1:8" x14ac:dyDescent="0.35">
      <c r="A1963" s="1">
        <v>42674</v>
      </c>
      <c r="B1963">
        <v>702.64001499999995</v>
      </c>
      <c r="C1963">
        <v>709.28900099999998</v>
      </c>
      <c r="D1963">
        <v>691.682007</v>
      </c>
      <c r="E1963">
        <v>700.97198500000002</v>
      </c>
      <c r="F1963">
        <v>700.97198500000002</v>
      </c>
      <c r="G1963">
        <v>97064400</v>
      </c>
      <c r="H1963" s="8">
        <f t="shared" si="34"/>
        <v>-2.3795958122348223E-3</v>
      </c>
    </row>
    <row r="1964" spans="1:8" x14ac:dyDescent="0.35">
      <c r="A1964" s="1">
        <v>42673</v>
      </c>
      <c r="B1964">
        <v>714.11798099999999</v>
      </c>
      <c r="C1964">
        <v>714.11798099999999</v>
      </c>
      <c r="D1964">
        <v>696.47497599999997</v>
      </c>
      <c r="E1964">
        <v>701.864014</v>
      </c>
      <c r="F1964">
        <v>701.864014</v>
      </c>
      <c r="G1964">
        <v>100665000</v>
      </c>
      <c r="H1964" s="8">
        <f t="shared" si="34"/>
        <v>-1.7459175503475789E-2</v>
      </c>
    </row>
    <row r="1965" spans="1:8" x14ac:dyDescent="0.35">
      <c r="A1965" s="1">
        <v>42672</v>
      </c>
      <c r="B1965">
        <v>690.28900099999998</v>
      </c>
      <c r="C1965">
        <v>720.40197799999999</v>
      </c>
      <c r="D1965">
        <v>690.05200200000002</v>
      </c>
      <c r="E1965">
        <v>714.47900400000003</v>
      </c>
      <c r="F1965">
        <v>714.47900400000003</v>
      </c>
      <c r="G1965">
        <v>134760992</v>
      </c>
      <c r="H1965" s="8">
        <f t="shared" si="34"/>
        <v>3.3856842348862146E-2</v>
      </c>
    </row>
    <row r="1966" spans="1:8" x14ac:dyDescent="0.35">
      <c r="A1966" s="1">
        <v>42671</v>
      </c>
      <c r="B1966">
        <v>688</v>
      </c>
      <c r="C1966">
        <v>690.44397000000004</v>
      </c>
      <c r="D1966">
        <v>684.16198699999995</v>
      </c>
      <c r="E1966">
        <v>689.65100099999995</v>
      </c>
      <c r="F1966">
        <v>689.65100099999995</v>
      </c>
      <c r="G1966">
        <v>81145504</v>
      </c>
      <c r="H1966" s="8">
        <f t="shared" si="34"/>
        <v>2.3939659300225551E-3</v>
      </c>
    </row>
    <row r="1967" spans="1:8" x14ac:dyDescent="0.35">
      <c r="A1967" s="1">
        <v>42670</v>
      </c>
      <c r="B1967">
        <v>678.21398899999997</v>
      </c>
      <c r="C1967">
        <v>688.59399399999995</v>
      </c>
      <c r="D1967">
        <v>678.03997800000002</v>
      </c>
      <c r="E1967">
        <v>688.31298800000002</v>
      </c>
      <c r="F1967">
        <v>688.31298800000002</v>
      </c>
      <c r="G1967">
        <v>96105296</v>
      </c>
      <c r="H1967" s="8">
        <f t="shared" si="34"/>
        <v>1.4672102918389284E-2</v>
      </c>
    </row>
    <row r="1968" spans="1:8" x14ac:dyDescent="0.35">
      <c r="A1968" s="1">
        <v>42669</v>
      </c>
      <c r="B1968">
        <v>657.67797900000005</v>
      </c>
      <c r="C1968">
        <v>679.728027</v>
      </c>
      <c r="D1968">
        <v>657.67797900000005</v>
      </c>
      <c r="E1968">
        <v>678.30401600000005</v>
      </c>
      <c r="F1968">
        <v>678.30401600000005</v>
      </c>
      <c r="G1968">
        <v>88877104</v>
      </c>
      <c r="H1968" s="8">
        <f t="shared" si="34"/>
        <v>3.0408248386369564E-2</v>
      </c>
    </row>
    <row r="1969" spans="1:8" x14ac:dyDescent="0.35">
      <c r="A1969" s="1">
        <v>42668</v>
      </c>
      <c r="B1969">
        <v>654.00201400000003</v>
      </c>
      <c r="C1969">
        <v>664.42401099999995</v>
      </c>
      <c r="D1969">
        <v>653.69799799999998</v>
      </c>
      <c r="E1969">
        <v>657.58801300000005</v>
      </c>
      <c r="F1969">
        <v>657.58801300000005</v>
      </c>
      <c r="G1969">
        <v>90378800</v>
      </c>
      <c r="H1969" s="8">
        <f t="shared" si="34"/>
        <v>5.4532609006058856E-3</v>
      </c>
    </row>
    <row r="1970" spans="1:8" x14ac:dyDescent="0.35">
      <c r="A1970" s="1">
        <v>42667</v>
      </c>
      <c r="B1970">
        <v>657.16101100000003</v>
      </c>
      <c r="C1970">
        <v>657.25201400000003</v>
      </c>
      <c r="D1970">
        <v>652.59497099999999</v>
      </c>
      <c r="E1970">
        <v>653.760986</v>
      </c>
      <c r="F1970">
        <v>653.760986</v>
      </c>
      <c r="G1970">
        <v>62218200</v>
      </c>
      <c r="H1970" s="8">
        <f t="shared" si="34"/>
        <v>-5.2007156633847038E-3</v>
      </c>
    </row>
    <row r="1971" spans="1:8" x14ac:dyDescent="0.35">
      <c r="A1971" s="1">
        <v>42666</v>
      </c>
      <c r="B1971">
        <v>657.62097200000005</v>
      </c>
      <c r="C1971">
        <v>661.12902799999995</v>
      </c>
      <c r="D1971">
        <v>653.885986</v>
      </c>
      <c r="E1971">
        <v>657.07098399999995</v>
      </c>
      <c r="F1971">
        <v>657.07098399999995</v>
      </c>
      <c r="G1971">
        <v>54474600</v>
      </c>
      <c r="H1971" s="8">
        <f t="shared" si="34"/>
        <v>-8.3702980863951612E-4</v>
      </c>
    </row>
    <row r="1972" spans="1:8" x14ac:dyDescent="0.35">
      <c r="A1972" s="1">
        <v>42665</v>
      </c>
      <c r="B1972">
        <v>633.135986</v>
      </c>
      <c r="C1972">
        <v>658.19702099999995</v>
      </c>
      <c r="D1972">
        <v>632.84997599999997</v>
      </c>
      <c r="E1972">
        <v>657.29400599999997</v>
      </c>
      <c r="F1972">
        <v>657.29400599999997</v>
      </c>
      <c r="G1972">
        <v>78556496</v>
      </c>
      <c r="H1972" s="8">
        <f t="shared" si="34"/>
        <v>3.6753750649598904E-2</v>
      </c>
    </row>
    <row r="1973" spans="1:8" x14ac:dyDescent="0.35">
      <c r="A1973" s="1">
        <v>42664</v>
      </c>
      <c r="B1973">
        <v>630.82501200000002</v>
      </c>
      <c r="C1973">
        <v>634.09399399999995</v>
      </c>
      <c r="D1973">
        <v>630.69397000000004</v>
      </c>
      <c r="E1973">
        <v>632.82800299999997</v>
      </c>
      <c r="F1973">
        <v>632.82800299999997</v>
      </c>
      <c r="G1973">
        <v>55951000</v>
      </c>
      <c r="H1973" s="8">
        <f t="shared" si="34"/>
        <v>3.1651428042130301E-3</v>
      </c>
    </row>
    <row r="1974" spans="1:8" x14ac:dyDescent="0.35">
      <c r="A1974" s="1">
        <v>42663</v>
      </c>
      <c r="B1974">
        <v>630.66302499999995</v>
      </c>
      <c r="C1974">
        <v>631.91699200000005</v>
      </c>
      <c r="D1974">
        <v>628.25799600000005</v>
      </c>
      <c r="E1974">
        <v>630.85699499999998</v>
      </c>
      <c r="F1974">
        <v>630.85699499999998</v>
      </c>
      <c r="G1974">
        <v>56957300</v>
      </c>
      <c r="H1974" s="8">
        <f t="shared" si="34"/>
        <v>3.0747063365768932E-4</v>
      </c>
    </row>
    <row r="1975" spans="1:8" x14ac:dyDescent="0.35">
      <c r="A1975" s="1">
        <v>42662</v>
      </c>
      <c r="B1975">
        <v>638.13397199999997</v>
      </c>
      <c r="C1975">
        <v>638.87402299999997</v>
      </c>
      <c r="D1975">
        <v>628.01300000000003</v>
      </c>
      <c r="E1975">
        <v>630.52002000000005</v>
      </c>
      <c r="F1975">
        <v>630.52002000000005</v>
      </c>
      <c r="G1975">
        <v>69381696</v>
      </c>
      <c r="H1975" s="8">
        <f t="shared" si="34"/>
        <v>-1.2075670491794893E-2</v>
      </c>
    </row>
    <row r="1976" spans="1:8" x14ac:dyDescent="0.35">
      <c r="A1976" s="1">
        <v>42661</v>
      </c>
      <c r="B1976">
        <v>639.41101100000003</v>
      </c>
      <c r="C1976">
        <v>640.73602300000005</v>
      </c>
      <c r="D1976">
        <v>635.99597200000005</v>
      </c>
      <c r="E1976">
        <v>637.96002199999998</v>
      </c>
      <c r="F1976">
        <v>637.96002199999998</v>
      </c>
      <c r="G1976">
        <v>65546700</v>
      </c>
      <c r="H1976" s="8">
        <f t="shared" si="34"/>
        <v>-2.2744199479008257E-3</v>
      </c>
    </row>
    <row r="1977" spans="1:8" x14ac:dyDescent="0.35">
      <c r="A1977" s="1">
        <v>42660</v>
      </c>
      <c r="B1977">
        <v>641.817993</v>
      </c>
      <c r="C1977">
        <v>642.32800299999997</v>
      </c>
      <c r="D1977">
        <v>638.66302499999995</v>
      </c>
      <c r="E1977">
        <v>639.192993</v>
      </c>
      <c r="F1977">
        <v>639.192993</v>
      </c>
      <c r="G1977">
        <v>58063600</v>
      </c>
      <c r="H1977" s="8">
        <f t="shared" si="34"/>
        <v>-4.1067408885065802E-3</v>
      </c>
    </row>
    <row r="1978" spans="1:8" x14ac:dyDescent="0.35">
      <c r="A1978" s="1">
        <v>42659</v>
      </c>
      <c r="B1978">
        <v>639.08300799999995</v>
      </c>
      <c r="C1978">
        <v>642.89801</v>
      </c>
      <c r="D1978">
        <v>638.90100099999995</v>
      </c>
      <c r="E1978">
        <v>641.63098100000002</v>
      </c>
      <c r="F1978">
        <v>641.63098100000002</v>
      </c>
      <c r="G1978">
        <v>40298100</v>
      </c>
      <c r="H1978" s="8">
        <f t="shared" si="34"/>
        <v>3.9710878611705783E-3</v>
      </c>
    </row>
    <row r="1979" spans="1:8" x14ac:dyDescent="0.35">
      <c r="A1979" s="1">
        <v>42658</v>
      </c>
      <c r="B1979">
        <v>640.31097399999999</v>
      </c>
      <c r="C1979">
        <v>642.10199</v>
      </c>
      <c r="D1979">
        <v>637.39001499999995</v>
      </c>
      <c r="E1979">
        <v>638.64599599999997</v>
      </c>
      <c r="F1979">
        <v>638.64599599999997</v>
      </c>
      <c r="G1979">
        <v>39035400</v>
      </c>
      <c r="H1979" s="8">
        <f t="shared" si="34"/>
        <v>-2.6070436680542802E-3</v>
      </c>
    </row>
    <row r="1980" spans="1:8" x14ac:dyDescent="0.35">
      <c r="A1980" s="1">
        <v>42657</v>
      </c>
      <c r="B1980">
        <v>637.00799600000005</v>
      </c>
      <c r="C1980">
        <v>641.28497300000004</v>
      </c>
      <c r="D1980">
        <v>637.00799600000005</v>
      </c>
      <c r="E1980">
        <v>640.37799099999995</v>
      </c>
      <c r="F1980">
        <v>640.37799099999995</v>
      </c>
      <c r="G1980">
        <v>58144600</v>
      </c>
      <c r="H1980" s="8">
        <f t="shared" si="34"/>
        <v>5.2625090920713795E-3</v>
      </c>
    </row>
    <row r="1981" spans="1:8" x14ac:dyDescent="0.35">
      <c r="A1981" s="1">
        <v>42656</v>
      </c>
      <c r="B1981">
        <v>636.03002900000001</v>
      </c>
      <c r="C1981">
        <v>638.83300799999995</v>
      </c>
      <c r="D1981">
        <v>635.02899200000002</v>
      </c>
      <c r="E1981">
        <v>636.78601100000003</v>
      </c>
      <c r="F1981">
        <v>636.78601100000003</v>
      </c>
      <c r="G1981">
        <v>61620700</v>
      </c>
      <c r="H1981" s="8">
        <f t="shared" si="34"/>
        <v>1.1871837429544556E-3</v>
      </c>
    </row>
    <row r="1982" spans="1:8" x14ac:dyDescent="0.35">
      <c r="A1982" s="1">
        <v>42655</v>
      </c>
      <c r="B1982">
        <v>640.87097200000005</v>
      </c>
      <c r="C1982">
        <v>641.33697500000005</v>
      </c>
      <c r="D1982">
        <v>635.96502699999996</v>
      </c>
      <c r="E1982">
        <v>636.19201699999996</v>
      </c>
      <c r="F1982">
        <v>636.19201699999996</v>
      </c>
      <c r="G1982">
        <v>92370200</v>
      </c>
      <c r="H1982" s="8">
        <f t="shared" si="34"/>
        <v>-7.3546270229292859E-3</v>
      </c>
    </row>
    <row r="1983" spans="1:8" x14ac:dyDescent="0.35">
      <c r="A1983" s="1">
        <v>42654</v>
      </c>
      <c r="B1983">
        <v>619.237976</v>
      </c>
      <c r="C1983">
        <v>642.080017</v>
      </c>
      <c r="D1983">
        <v>618.5</v>
      </c>
      <c r="E1983">
        <v>641.07202099999995</v>
      </c>
      <c r="F1983">
        <v>641.07202099999995</v>
      </c>
      <c r="G1983">
        <v>103590000</v>
      </c>
      <c r="H1983" s="8">
        <f t="shared" si="34"/>
        <v>3.4058645962962639E-2</v>
      </c>
    </row>
    <row r="1984" spans="1:8" x14ac:dyDescent="0.35">
      <c r="A1984" s="1">
        <v>42653</v>
      </c>
      <c r="B1984">
        <v>616.82202099999995</v>
      </c>
      <c r="C1984">
        <v>621.317993</v>
      </c>
      <c r="D1984">
        <v>616.19702099999995</v>
      </c>
      <c r="E1984">
        <v>618.99401899999998</v>
      </c>
      <c r="F1984">
        <v>618.99401899999998</v>
      </c>
      <c r="G1984">
        <v>67481104</v>
      </c>
      <c r="H1984" s="8">
        <f t="shared" si="34"/>
        <v>3.5089159722559945E-3</v>
      </c>
    </row>
    <row r="1985" spans="1:8" x14ac:dyDescent="0.35">
      <c r="A1985" s="1">
        <v>42652</v>
      </c>
      <c r="B1985">
        <v>619.17199700000003</v>
      </c>
      <c r="C1985">
        <v>619.19799799999998</v>
      </c>
      <c r="D1985">
        <v>616.60699499999998</v>
      </c>
      <c r="E1985">
        <v>616.75201400000003</v>
      </c>
      <c r="F1985">
        <v>616.75201400000003</v>
      </c>
      <c r="G1985">
        <v>39243400</v>
      </c>
      <c r="H1985" s="8">
        <f t="shared" si="34"/>
        <v>-3.9237537050020917E-3</v>
      </c>
    </row>
    <row r="1986" spans="1:8" x14ac:dyDescent="0.35">
      <c r="A1986" s="1">
        <v>42651</v>
      </c>
      <c r="B1986">
        <v>617.341003</v>
      </c>
      <c r="C1986">
        <v>619.84899900000005</v>
      </c>
      <c r="D1986">
        <v>617.341003</v>
      </c>
      <c r="E1986">
        <v>619.10797100000002</v>
      </c>
      <c r="F1986">
        <v>619.10797100000002</v>
      </c>
      <c r="G1986">
        <v>42345900</v>
      </c>
      <c r="H1986" s="8">
        <f t="shared" si="34"/>
        <v>2.85405467667613E-3</v>
      </c>
    </row>
    <row r="1987" spans="1:8" x14ac:dyDescent="0.35">
      <c r="A1987" s="1">
        <v>42650</v>
      </c>
      <c r="B1987">
        <v>612.60797100000002</v>
      </c>
      <c r="C1987">
        <v>617.91198699999995</v>
      </c>
      <c r="D1987">
        <v>611.82098399999995</v>
      </c>
      <c r="E1987">
        <v>617.12097200000005</v>
      </c>
      <c r="F1987">
        <v>617.12097200000005</v>
      </c>
      <c r="G1987">
        <v>64071400</v>
      </c>
      <c r="H1987" s="8">
        <f t="shared" si="34"/>
        <v>7.3129924354604992E-3</v>
      </c>
    </row>
    <row r="1988" spans="1:8" x14ac:dyDescent="0.35">
      <c r="A1988" s="1">
        <v>42649</v>
      </c>
      <c r="B1988">
        <v>612.46997099999999</v>
      </c>
      <c r="C1988">
        <v>613.81897000000004</v>
      </c>
      <c r="D1988">
        <v>611.46899399999995</v>
      </c>
      <c r="E1988">
        <v>613.02099599999997</v>
      </c>
      <c r="F1988">
        <v>613.02099599999997</v>
      </c>
      <c r="G1988">
        <v>56812100</v>
      </c>
      <c r="H1988" s="8">
        <f t="shared" si="34"/>
        <v>8.9886807074383054E-4</v>
      </c>
    </row>
    <row r="1989" spans="1:8" x14ac:dyDescent="0.35">
      <c r="A1989" s="1">
        <v>42648</v>
      </c>
      <c r="B1989">
        <v>610.21801800000003</v>
      </c>
      <c r="C1989">
        <v>613.81402600000001</v>
      </c>
      <c r="D1989">
        <v>609.61700399999995</v>
      </c>
      <c r="E1989">
        <v>612.510986</v>
      </c>
      <c r="F1989">
        <v>612.510986</v>
      </c>
      <c r="G1989">
        <v>68077504</v>
      </c>
      <c r="H1989" s="8">
        <f t="shared" si="34"/>
        <v>3.7435540788814088E-3</v>
      </c>
    </row>
    <row r="1990" spans="1:8" x14ac:dyDescent="0.35">
      <c r="A1990" s="1">
        <v>42647</v>
      </c>
      <c r="B1990">
        <v>612.05200200000002</v>
      </c>
      <c r="C1990">
        <v>612.05401600000005</v>
      </c>
      <c r="D1990">
        <v>609.47900400000003</v>
      </c>
      <c r="E1990">
        <v>610.203979</v>
      </c>
      <c r="F1990">
        <v>610.203979</v>
      </c>
      <c r="G1990">
        <v>49801600</v>
      </c>
      <c r="H1990" s="8">
        <f t="shared" si="34"/>
        <v>-3.0285331849663538E-3</v>
      </c>
    </row>
    <row r="1991" spans="1:8" x14ac:dyDescent="0.35">
      <c r="A1991" s="1">
        <v>42646</v>
      </c>
      <c r="B1991">
        <v>610.96801800000003</v>
      </c>
      <c r="C1991">
        <v>612.567993</v>
      </c>
      <c r="D1991">
        <v>610.455017</v>
      </c>
      <c r="E1991">
        <v>612.13299600000005</v>
      </c>
      <c r="F1991">
        <v>612.13299600000005</v>
      </c>
      <c r="G1991">
        <v>46798300</v>
      </c>
      <c r="H1991" s="8">
        <f t="shared" si="34"/>
        <v>1.9031452439463321E-3</v>
      </c>
    </row>
    <row r="1992" spans="1:8" x14ac:dyDescent="0.35">
      <c r="A1992" s="1">
        <v>42645</v>
      </c>
      <c r="B1992">
        <v>613.94799799999998</v>
      </c>
      <c r="C1992">
        <v>614.00500499999998</v>
      </c>
      <c r="D1992">
        <v>609.682007</v>
      </c>
      <c r="E1992">
        <v>610.89202899999998</v>
      </c>
      <c r="F1992">
        <v>610.89202899999998</v>
      </c>
      <c r="G1992">
        <v>39249800</v>
      </c>
      <c r="H1992" s="8">
        <f t="shared" ref="H1992:H2055" si="35">(E1992-B1992)/E1992</f>
        <v>-5.0024699209162615E-3</v>
      </c>
    </row>
    <row r="1993" spans="1:8" x14ac:dyDescent="0.35">
      <c r="A1993" s="1">
        <v>42644</v>
      </c>
      <c r="B1993">
        <v>609.92901600000005</v>
      </c>
      <c r="C1993">
        <v>615.23699999999997</v>
      </c>
      <c r="D1993">
        <v>609.92901600000005</v>
      </c>
      <c r="E1993">
        <v>613.98297100000002</v>
      </c>
      <c r="F1993">
        <v>613.98297100000002</v>
      </c>
      <c r="G1993">
        <v>56357000</v>
      </c>
      <c r="H1993" s="8">
        <f t="shared" si="35"/>
        <v>6.602715696491155E-3</v>
      </c>
    </row>
    <row r="1994" spans="1:8" x14ac:dyDescent="0.35">
      <c r="A1994" s="1">
        <v>42643</v>
      </c>
      <c r="B1994">
        <v>605.71502699999996</v>
      </c>
      <c r="C1994">
        <v>609.73498500000005</v>
      </c>
      <c r="D1994">
        <v>604.14202899999998</v>
      </c>
      <c r="E1994">
        <v>609.73498500000005</v>
      </c>
      <c r="F1994">
        <v>609.73498500000005</v>
      </c>
      <c r="G1994">
        <v>56122400</v>
      </c>
      <c r="H1994" s="8">
        <f t="shared" si="35"/>
        <v>6.5929593985821358E-3</v>
      </c>
    </row>
    <row r="1995" spans="1:8" x14ac:dyDescent="0.35">
      <c r="A1995" s="1">
        <v>42642</v>
      </c>
      <c r="B1995">
        <v>605.01898200000005</v>
      </c>
      <c r="C1995">
        <v>606.82397500000002</v>
      </c>
      <c r="D1995">
        <v>604.84802200000001</v>
      </c>
      <c r="E1995">
        <v>605.692993</v>
      </c>
      <c r="F1995">
        <v>605.692993</v>
      </c>
      <c r="G1995">
        <v>55658600</v>
      </c>
      <c r="H1995" s="8">
        <f t="shared" si="35"/>
        <v>1.1127931275241787E-3</v>
      </c>
    </row>
    <row r="1996" spans="1:8" x14ac:dyDescent="0.35">
      <c r="A1996" s="1">
        <v>42641</v>
      </c>
      <c r="B1996">
        <v>606.24298099999999</v>
      </c>
      <c r="C1996">
        <v>606.59002699999996</v>
      </c>
      <c r="D1996">
        <v>604.60699499999998</v>
      </c>
      <c r="E1996">
        <v>604.728027</v>
      </c>
      <c r="F1996">
        <v>604.728027</v>
      </c>
      <c r="G1996">
        <v>48722600</v>
      </c>
      <c r="H1996" s="8">
        <f t="shared" si="35"/>
        <v>-2.5051823834187676E-3</v>
      </c>
    </row>
    <row r="1997" spans="1:8" x14ac:dyDescent="0.35">
      <c r="A1997" s="1">
        <v>42640</v>
      </c>
      <c r="B1997">
        <v>608.021973</v>
      </c>
      <c r="C1997">
        <v>608.24798599999997</v>
      </c>
      <c r="D1997">
        <v>604.10998500000005</v>
      </c>
      <c r="E1997">
        <v>606.16601600000001</v>
      </c>
      <c r="F1997">
        <v>606.16601600000001</v>
      </c>
      <c r="G1997">
        <v>49422400</v>
      </c>
      <c r="H1997" s="8">
        <f t="shared" si="35"/>
        <v>-3.0617965227532477E-3</v>
      </c>
    </row>
    <row r="1998" spans="1:8" x14ac:dyDescent="0.35">
      <c r="A1998" s="1">
        <v>42639</v>
      </c>
      <c r="B1998">
        <v>600.807007</v>
      </c>
      <c r="C1998">
        <v>608.14300500000002</v>
      </c>
      <c r="D1998">
        <v>600.34899900000005</v>
      </c>
      <c r="E1998">
        <v>608.04303000000004</v>
      </c>
      <c r="F1998">
        <v>608.04303000000004</v>
      </c>
      <c r="G1998">
        <v>59153800</v>
      </c>
      <c r="H1998" s="8">
        <f t="shared" si="35"/>
        <v>1.1900511383215831E-2</v>
      </c>
    </row>
    <row r="1999" spans="1:8" x14ac:dyDescent="0.35">
      <c r="A1999" s="1">
        <v>42638</v>
      </c>
      <c r="B1999">
        <v>602.74902299999997</v>
      </c>
      <c r="C1999">
        <v>603.38098100000002</v>
      </c>
      <c r="D1999">
        <v>599.71099900000002</v>
      </c>
      <c r="E1999">
        <v>600.82598900000005</v>
      </c>
      <c r="F1999">
        <v>600.82598900000005</v>
      </c>
      <c r="G1999">
        <v>33977800</v>
      </c>
      <c r="H1999" s="8">
        <f t="shared" si="35"/>
        <v>-3.2006504964949439E-3</v>
      </c>
    </row>
    <row r="2000" spans="1:8" x14ac:dyDescent="0.35">
      <c r="A2000" s="1">
        <v>42637</v>
      </c>
      <c r="B2000">
        <v>602.96099900000002</v>
      </c>
      <c r="C2000">
        <v>604.580017</v>
      </c>
      <c r="D2000">
        <v>602.044983</v>
      </c>
      <c r="E2000">
        <v>602.625</v>
      </c>
      <c r="F2000">
        <v>602.625</v>
      </c>
      <c r="G2000">
        <v>35359500</v>
      </c>
      <c r="H2000" s="8">
        <f t="shared" si="35"/>
        <v>-5.5755901265300192E-4</v>
      </c>
    </row>
    <row r="2001" spans="1:8" x14ac:dyDescent="0.35">
      <c r="A2001" s="1">
        <v>42636</v>
      </c>
      <c r="B2001">
        <v>596.19897500000002</v>
      </c>
      <c r="C2001">
        <v>603.205017</v>
      </c>
      <c r="D2001">
        <v>595.78601100000003</v>
      </c>
      <c r="E2001">
        <v>602.84198000000004</v>
      </c>
      <c r="F2001">
        <v>602.84198000000004</v>
      </c>
      <c r="G2001">
        <v>51067000</v>
      </c>
      <c r="H2001" s="8">
        <f t="shared" si="35"/>
        <v>1.1019479764829941E-2</v>
      </c>
    </row>
    <row r="2002" spans="1:8" x14ac:dyDescent="0.35">
      <c r="A2002" s="1">
        <v>42635</v>
      </c>
      <c r="B2002">
        <v>597.27899200000002</v>
      </c>
      <c r="C2002">
        <v>598.48699999999997</v>
      </c>
      <c r="D2002">
        <v>596.21301300000005</v>
      </c>
      <c r="E2002">
        <v>596.29797399999995</v>
      </c>
      <c r="F2002">
        <v>596.29797399999995</v>
      </c>
      <c r="G2002">
        <v>67085300</v>
      </c>
      <c r="H2002" s="8">
        <f t="shared" si="35"/>
        <v>-1.6451808370559094E-3</v>
      </c>
    </row>
    <row r="2003" spans="1:8" x14ac:dyDescent="0.35">
      <c r="A2003" s="1">
        <v>42634</v>
      </c>
      <c r="B2003">
        <v>603.58801300000005</v>
      </c>
      <c r="C2003">
        <v>603.58801300000005</v>
      </c>
      <c r="D2003">
        <v>595.88299600000005</v>
      </c>
      <c r="E2003">
        <v>597.14898700000003</v>
      </c>
      <c r="F2003">
        <v>597.14898700000003</v>
      </c>
      <c r="G2003">
        <v>82776200</v>
      </c>
      <c r="H2003" s="8">
        <f t="shared" si="35"/>
        <v>-1.078294720443026E-2</v>
      </c>
    </row>
    <row r="2004" spans="1:8" x14ac:dyDescent="0.35">
      <c r="A2004" s="1">
        <v>42633</v>
      </c>
      <c r="B2004">
        <v>609.25402799999995</v>
      </c>
      <c r="C2004">
        <v>609.52502400000003</v>
      </c>
      <c r="D2004">
        <v>607.93798800000002</v>
      </c>
      <c r="E2004">
        <v>608.31201199999998</v>
      </c>
      <c r="F2004">
        <v>608.31201199999998</v>
      </c>
      <c r="G2004">
        <v>72710896</v>
      </c>
      <c r="H2004" s="8">
        <f t="shared" si="35"/>
        <v>-1.548573727654694E-3</v>
      </c>
    </row>
    <row r="2005" spans="1:8" x14ac:dyDescent="0.35">
      <c r="A2005" s="1">
        <v>42632</v>
      </c>
      <c r="B2005">
        <v>609.87097200000005</v>
      </c>
      <c r="C2005">
        <v>610.932007</v>
      </c>
      <c r="D2005">
        <v>608.27002000000005</v>
      </c>
      <c r="E2005">
        <v>609.22699</v>
      </c>
      <c r="F2005">
        <v>609.22699</v>
      </c>
      <c r="G2005">
        <v>54796400</v>
      </c>
      <c r="H2005" s="8">
        <f t="shared" si="35"/>
        <v>-1.0570477187822078E-3</v>
      </c>
    </row>
    <row r="2006" spans="1:8" x14ac:dyDescent="0.35">
      <c r="A2006" s="1">
        <v>42631</v>
      </c>
      <c r="B2006">
        <v>606.28301999999996</v>
      </c>
      <c r="C2006">
        <v>610.15801999999996</v>
      </c>
      <c r="D2006">
        <v>605.85601799999995</v>
      </c>
      <c r="E2006">
        <v>609.87402299999997</v>
      </c>
      <c r="F2006">
        <v>609.87402299999997</v>
      </c>
      <c r="G2006">
        <v>48679400</v>
      </c>
      <c r="H2006" s="8">
        <f t="shared" si="35"/>
        <v>5.8881061736908913E-3</v>
      </c>
    </row>
    <row r="2007" spans="1:8" x14ac:dyDescent="0.35">
      <c r="A2007" s="1">
        <v>42630</v>
      </c>
      <c r="B2007">
        <v>607.21801800000003</v>
      </c>
      <c r="C2007">
        <v>607.85998500000005</v>
      </c>
      <c r="D2007">
        <v>605.19201699999996</v>
      </c>
      <c r="E2007">
        <v>605.98400900000001</v>
      </c>
      <c r="F2007">
        <v>605.98400900000001</v>
      </c>
      <c r="G2007">
        <v>37140300</v>
      </c>
      <c r="H2007" s="8">
        <f t="shared" si="35"/>
        <v>-2.0363722172081515E-3</v>
      </c>
    </row>
    <row r="2008" spans="1:8" x14ac:dyDescent="0.35">
      <c r="A2008" s="1">
        <v>42629</v>
      </c>
      <c r="B2008">
        <v>607.24597200000005</v>
      </c>
      <c r="C2008">
        <v>609.260986</v>
      </c>
      <c r="D2008">
        <v>606.73498500000005</v>
      </c>
      <c r="E2008">
        <v>606.97302200000001</v>
      </c>
      <c r="F2008">
        <v>606.97302200000001</v>
      </c>
      <c r="G2008">
        <v>64963400</v>
      </c>
      <c r="H2008" s="8">
        <f t="shared" si="35"/>
        <v>-4.4969049711741075E-4</v>
      </c>
    </row>
    <row r="2009" spans="1:8" x14ac:dyDescent="0.35">
      <c r="A2009" s="1">
        <v>42628</v>
      </c>
      <c r="B2009">
        <v>610.58801300000005</v>
      </c>
      <c r="C2009">
        <v>611.08599900000002</v>
      </c>
      <c r="D2009">
        <v>607.15502900000001</v>
      </c>
      <c r="E2009">
        <v>607.15502900000001</v>
      </c>
      <c r="F2009">
        <v>607.15502900000001</v>
      </c>
      <c r="G2009">
        <v>59464600</v>
      </c>
      <c r="H2009" s="8">
        <f t="shared" si="35"/>
        <v>-5.6542132338988386E-3</v>
      </c>
    </row>
    <row r="2010" spans="1:8" x14ac:dyDescent="0.35">
      <c r="A2010" s="1">
        <v>42627</v>
      </c>
      <c r="B2010">
        <v>608.841003</v>
      </c>
      <c r="C2010">
        <v>611.95202600000005</v>
      </c>
      <c r="D2010">
        <v>608.40997300000004</v>
      </c>
      <c r="E2010">
        <v>610.68402100000003</v>
      </c>
      <c r="F2010">
        <v>610.68402100000003</v>
      </c>
      <c r="G2010">
        <v>47877700</v>
      </c>
      <c r="H2010" s="8">
        <f t="shared" si="35"/>
        <v>3.0179568101062677E-3</v>
      </c>
    </row>
    <row r="2011" spans="1:8" x14ac:dyDescent="0.35">
      <c r="A2011" s="1">
        <v>42626</v>
      </c>
      <c r="B2011">
        <v>608.02502400000003</v>
      </c>
      <c r="C2011">
        <v>611.192993</v>
      </c>
      <c r="D2011">
        <v>606.92498799999998</v>
      </c>
      <c r="E2011">
        <v>609.24102800000003</v>
      </c>
      <c r="F2011">
        <v>609.24102800000003</v>
      </c>
      <c r="G2011">
        <v>86920600</v>
      </c>
      <c r="H2011" s="8">
        <f t="shared" si="35"/>
        <v>1.99593255232968E-3</v>
      </c>
    </row>
    <row r="2012" spans="1:8" x14ac:dyDescent="0.35">
      <c r="A2012" s="1">
        <v>42625</v>
      </c>
      <c r="B2012">
        <v>607.00500499999998</v>
      </c>
      <c r="C2012">
        <v>608.45898399999999</v>
      </c>
      <c r="D2012">
        <v>605.41101100000003</v>
      </c>
      <c r="E2012">
        <v>608.24298099999999</v>
      </c>
      <c r="F2012">
        <v>608.24298099999999</v>
      </c>
      <c r="G2012">
        <v>72812304</v>
      </c>
      <c r="H2012" s="8">
        <f t="shared" si="35"/>
        <v>2.035331337428131E-3</v>
      </c>
    </row>
    <row r="2013" spans="1:8" x14ac:dyDescent="0.35">
      <c r="A2013" s="1">
        <v>42624</v>
      </c>
      <c r="B2013">
        <v>623.42401099999995</v>
      </c>
      <c r="C2013">
        <v>628.817993</v>
      </c>
      <c r="D2013">
        <v>600.50598100000002</v>
      </c>
      <c r="E2013">
        <v>606.71899399999995</v>
      </c>
      <c r="F2013">
        <v>606.71899399999995</v>
      </c>
      <c r="G2013">
        <v>73610800</v>
      </c>
      <c r="H2013" s="8">
        <f t="shared" si="35"/>
        <v>-2.7533367448852274E-2</v>
      </c>
    </row>
    <row r="2014" spans="1:8" x14ac:dyDescent="0.35">
      <c r="A2014" s="1">
        <v>42623</v>
      </c>
      <c r="B2014">
        <v>622.92700200000002</v>
      </c>
      <c r="C2014">
        <v>625.09497099999999</v>
      </c>
      <c r="D2014">
        <v>622.39502000000005</v>
      </c>
      <c r="E2014">
        <v>623.50897199999997</v>
      </c>
      <c r="F2014">
        <v>623.50897199999997</v>
      </c>
      <c r="G2014">
        <v>45016800</v>
      </c>
      <c r="H2014" s="8">
        <f t="shared" si="35"/>
        <v>9.3337871006602888E-4</v>
      </c>
    </row>
    <row r="2015" spans="1:8" x14ac:dyDescent="0.35">
      <c r="A2015" s="1">
        <v>42622</v>
      </c>
      <c r="B2015">
        <v>626.35199</v>
      </c>
      <c r="C2015">
        <v>626.830017</v>
      </c>
      <c r="D2015">
        <v>620.26300000000003</v>
      </c>
      <c r="E2015">
        <v>622.86102300000005</v>
      </c>
      <c r="F2015">
        <v>622.86102300000005</v>
      </c>
      <c r="G2015">
        <v>64550200</v>
      </c>
      <c r="H2015" s="8">
        <f t="shared" si="35"/>
        <v>-5.6047286169646146E-3</v>
      </c>
    </row>
    <row r="2016" spans="1:8" x14ac:dyDescent="0.35">
      <c r="A2016" s="1">
        <v>42621</v>
      </c>
      <c r="B2016">
        <v>614.63500999999997</v>
      </c>
      <c r="C2016">
        <v>628.77002000000005</v>
      </c>
      <c r="D2016">
        <v>613.84399399999995</v>
      </c>
      <c r="E2016">
        <v>626.31597899999997</v>
      </c>
      <c r="F2016">
        <v>626.31597899999997</v>
      </c>
      <c r="G2016">
        <v>86713000</v>
      </c>
      <c r="H2016" s="8">
        <f t="shared" si="35"/>
        <v>1.8650280994986407E-2</v>
      </c>
    </row>
    <row r="2017" spans="1:8" x14ac:dyDescent="0.35">
      <c r="A2017" s="1">
        <v>42620</v>
      </c>
      <c r="B2017">
        <v>610.57299799999998</v>
      </c>
      <c r="C2017">
        <v>614.544983</v>
      </c>
      <c r="D2017">
        <v>608.51300000000003</v>
      </c>
      <c r="E2017">
        <v>614.54400599999997</v>
      </c>
      <c r="F2017">
        <v>614.54400599999997</v>
      </c>
      <c r="G2017">
        <v>75032400</v>
      </c>
      <c r="H2017" s="8">
        <f t="shared" si="35"/>
        <v>6.4617146391953966E-3</v>
      </c>
    </row>
    <row r="2018" spans="1:8" x14ac:dyDescent="0.35">
      <c r="A2018" s="1">
        <v>42619</v>
      </c>
      <c r="B2018">
        <v>606.50598100000002</v>
      </c>
      <c r="C2018">
        <v>610.830017</v>
      </c>
      <c r="D2018">
        <v>605.091003</v>
      </c>
      <c r="E2018">
        <v>610.43597399999999</v>
      </c>
      <c r="F2018">
        <v>610.43597399999999</v>
      </c>
      <c r="G2018">
        <v>78529104</v>
      </c>
      <c r="H2018" s="8">
        <f t="shared" si="35"/>
        <v>6.4380101556727187E-3</v>
      </c>
    </row>
    <row r="2019" spans="1:8" x14ac:dyDescent="0.35">
      <c r="A2019" s="1">
        <v>42618</v>
      </c>
      <c r="B2019">
        <v>608.98999000000003</v>
      </c>
      <c r="C2019">
        <v>609.05499299999997</v>
      </c>
      <c r="D2019">
        <v>602.24200399999995</v>
      </c>
      <c r="E2019">
        <v>606.59002699999996</v>
      </c>
      <c r="F2019">
        <v>606.59002699999996</v>
      </c>
      <c r="G2019">
        <v>82446800</v>
      </c>
      <c r="H2019" s="8">
        <f t="shared" si="35"/>
        <v>-3.9564827860252153E-3</v>
      </c>
    </row>
    <row r="2020" spans="1:8" x14ac:dyDescent="0.35">
      <c r="A2020" s="1">
        <v>42617</v>
      </c>
      <c r="B2020">
        <v>598.59002699999996</v>
      </c>
      <c r="C2020">
        <v>611.83697500000005</v>
      </c>
      <c r="D2020">
        <v>596.84802200000001</v>
      </c>
      <c r="E2020">
        <v>608.63397199999997</v>
      </c>
      <c r="F2020">
        <v>608.63397199999997</v>
      </c>
      <c r="G2020">
        <v>97942896</v>
      </c>
      <c r="H2020" s="8">
        <f t="shared" si="35"/>
        <v>1.6502439006148686E-2</v>
      </c>
    </row>
    <row r="2021" spans="1:8" x14ac:dyDescent="0.35">
      <c r="A2021" s="1">
        <v>42616</v>
      </c>
      <c r="B2021">
        <v>575.55499299999997</v>
      </c>
      <c r="C2021">
        <v>599.5</v>
      </c>
      <c r="D2021">
        <v>574.05602999999996</v>
      </c>
      <c r="E2021">
        <v>598.21197500000005</v>
      </c>
      <c r="F2021">
        <v>598.21197500000005</v>
      </c>
      <c r="G2021">
        <v>159014000</v>
      </c>
      <c r="H2021" s="8">
        <f t="shared" si="35"/>
        <v>3.7874504267488264E-2</v>
      </c>
    </row>
    <row r="2022" spans="1:8" x14ac:dyDescent="0.35">
      <c r="A2022" s="1">
        <v>42615</v>
      </c>
      <c r="B2022">
        <v>572.40997300000004</v>
      </c>
      <c r="C2022">
        <v>575.64300500000002</v>
      </c>
      <c r="D2022">
        <v>570.81097399999999</v>
      </c>
      <c r="E2022">
        <v>575.53698699999995</v>
      </c>
      <c r="F2022">
        <v>575.53698699999995</v>
      </c>
      <c r="G2022">
        <v>79910800</v>
      </c>
      <c r="H2022" s="8">
        <f t="shared" si="35"/>
        <v>5.4332111934274653E-3</v>
      </c>
    </row>
    <row r="2023" spans="1:8" x14ac:dyDescent="0.35">
      <c r="A2023" s="1">
        <v>42614</v>
      </c>
      <c r="B2023">
        <v>575.546021</v>
      </c>
      <c r="C2023">
        <v>576.31097399999999</v>
      </c>
      <c r="D2023">
        <v>571.81402600000001</v>
      </c>
      <c r="E2023">
        <v>572.30297900000005</v>
      </c>
      <c r="F2023">
        <v>572.30297900000005</v>
      </c>
      <c r="G2023">
        <v>76923400</v>
      </c>
      <c r="H2023" s="8">
        <f t="shared" si="35"/>
        <v>-5.6666523135465727E-3</v>
      </c>
    </row>
    <row r="2024" spans="1:8" x14ac:dyDescent="0.35">
      <c r="A2024" s="1">
        <v>42613</v>
      </c>
      <c r="B2024">
        <v>577.591003</v>
      </c>
      <c r="C2024">
        <v>577.86102300000005</v>
      </c>
      <c r="D2024">
        <v>573.64202899999998</v>
      </c>
      <c r="E2024">
        <v>575.47198500000002</v>
      </c>
      <c r="F2024">
        <v>575.47198500000002</v>
      </c>
      <c r="G2024">
        <v>75840896</v>
      </c>
      <c r="H2024" s="8">
        <f t="shared" si="35"/>
        <v>-3.6822261643196805E-3</v>
      </c>
    </row>
    <row r="2025" spans="1:8" x14ac:dyDescent="0.35">
      <c r="A2025" s="1">
        <v>42612</v>
      </c>
      <c r="B2025">
        <v>574.114014</v>
      </c>
      <c r="C2025">
        <v>578.35699499999998</v>
      </c>
      <c r="D2025">
        <v>574.114014</v>
      </c>
      <c r="E2025">
        <v>577.50299099999995</v>
      </c>
      <c r="F2025">
        <v>577.50299099999995</v>
      </c>
      <c r="G2025">
        <v>70342400</v>
      </c>
      <c r="H2025" s="8">
        <f t="shared" si="35"/>
        <v>5.8683280481917968E-3</v>
      </c>
    </row>
    <row r="2026" spans="1:8" x14ac:dyDescent="0.35">
      <c r="A2026" s="1">
        <v>42611</v>
      </c>
      <c r="B2026">
        <v>574.07098399999995</v>
      </c>
      <c r="C2026">
        <v>576.27801499999998</v>
      </c>
      <c r="D2026">
        <v>573.46502699999996</v>
      </c>
      <c r="E2026">
        <v>574.10699499999998</v>
      </c>
      <c r="F2026">
        <v>574.10699499999998</v>
      </c>
      <c r="G2026">
        <v>110398000</v>
      </c>
      <c r="H2026" s="8">
        <f t="shared" si="35"/>
        <v>6.2725241659928634E-5</v>
      </c>
    </row>
    <row r="2027" spans="1:8" x14ac:dyDescent="0.35">
      <c r="A2027" s="1">
        <v>42610</v>
      </c>
      <c r="B2027">
        <v>569.830017</v>
      </c>
      <c r="C2027">
        <v>574.03802499999995</v>
      </c>
      <c r="D2027">
        <v>569.73999000000003</v>
      </c>
      <c r="E2027">
        <v>573.91198699999995</v>
      </c>
      <c r="F2027">
        <v>573.91198699999995</v>
      </c>
      <c r="G2027">
        <v>86301600</v>
      </c>
      <c r="H2027" s="8">
        <f t="shared" si="35"/>
        <v>7.1125365778428248E-3</v>
      </c>
    </row>
    <row r="2028" spans="1:8" x14ac:dyDescent="0.35">
      <c r="A2028" s="1">
        <v>42609</v>
      </c>
      <c r="B2028">
        <v>579.45202600000005</v>
      </c>
      <c r="C2028">
        <v>579.84497099999999</v>
      </c>
      <c r="D2028">
        <v>568.63000499999998</v>
      </c>
      <c r="E2028">
        <v>569.94702099999995</v>
      </c>
      <c r="F2028">
        <v>569.94702099999995</v>
      </c>
      <c r="G2028">
        <v>59698300</v>
      </c>
      <c r="H2028" s="8">
        <f t="shared" si="35"/>
        <v>-1.6676997422186889E-2</v>
      </c>
    </row>
    <row r="2029" spans="1:8" x14ac:dyDescent="0.35">
      <c r="A2029" s="1">
        <v>42608</v>
      </c>
      <c r="B2029">
        <v>577.75299099999995</v>
      </c>
      <c r="C2029">
        <v>580.62298599999997</v>
      </c>
      <c r="D2029">
        <v>576.85797100000002</v>
      </c>
      <c r="E2029">
        <v>579.65100099999995</v>
      </c>
      <c r="F2029">
        <v>579.65100099999995</v>
      </c>
      <c r="G2029">
        <v>48856800</v>
      </c>
      <c r="H2029" s="8">
        <f t="shared" si="35"/>
        <v>3.2744013151458345E-3</v>
      </c>
    </row>
    <row r="2030" spans="1:8" x14ac:dyDescent="0.35">
      <c r="A2030" s="1">
        <v>42607</v>
      </c>
      <c r="B2030">
        <v>580.17999299999997</v>
      </c>
      <c r="C2030">
        <v>580.45098900000005</v>
      </c>
      <c r="D2030">
        <v>575.16699200000005</v>
      </c>
      <c r="E2030">
        <v>577.760986</v>
      </c>
      <c r="F2030">
        <v>577.760986</v>
      </c>
      <c r="G2030">
        <v>136130000</v>
      </c>
      <c r="H2030" s="8">
        <f t="shared" si="35"/>
        <v>-4.1868645661719446E-3</v>
      </c>
    </row>
    <row r="2031" spans="1:8" x14ac:dyDescent="0.35">
      <c r="A2031" s="1">
        <v>42606</v>
      </c>
      <c r="B2031">
        <v>583.41198699999995</v>
      </c>
      <c r="C2031">
        <v>583.59002699999996</v>
      </c>
      <c r="D2031">
        <v>579.85497999999995</v>
      </c>
      <c r="E2031">
        <v>580.182007</v>
      </c>
      <c r="F2031">
        <v>580.182007</v>
      </c>
      <c r="G2031">
        <v>56328200</v>
      </c>
      <c r="H2031" s="8">
        <f t="shared" si="35"/>
        <v>-5.5671840233403776E-3</v>
      </c>
    </row>
    <row r="2032" spans="1:8" x14ac:dyDescent="0.35">
      <c r="A2032" s="1">
        <v>42605</v>
      </c>
      <c r="B2032">
        <v>586.77099599999997</v>
      </c>
      <c r="C2032">
        <v>589.47399900000005</v>
      </c>
      <c r="D2032">
        <v>581.63397199999997</v>
      </c>
      <c r="E2032">
        <v>583.41497800000002</v>
      </c>
      <c r="F2032">
        <v>583.41497800000002</v>
      </c>
      <c r="G2032">
        <v>85349200</v>
      </c>
      <c r="H2032" s="8">
        <f t="shared" si="35"/>
        <v>-5.7523685996281517E-3</v>
      </c>
    </row>
    <row r="2033" spans="1:8" x14ac:dyDescent="0.35">
      <c r="A2033" s="1">
        <v>42604</v>
      </c>
      <c r="B2033">
        <v>581.31097399999999</v>
      </c>
      <c r="C2033">
        <v>588.44799799999998</v>
      </c>
      <c r="D2033">
        <v>580.59399399999995</v>
      </c>
      <c r="E2033">
        <v>586.75299099999995</v>
      </c>
      <c r="F2033">
        <v>586.75299099999995</v>
      </c>
      <c r="G2033">
        <v>72844000</v>
      </c>
      <c r="H2033" s="8">
        <f t="shared" si="35"/>
        <v>9.2748006119664841E-3</v>
      </c>
    </row>
    <row r="2034" spans="1:8" x14ac:dyDescent="0.35">
      <c r="A2034" s="1">
        <v>42603</v>
      </c>
      <c r="B2034">
        <v>581.93902600000001</v>
      </c>
      <c r="C2034">
        <v>584.15801999999996</v>
      </c>
      <c r="D2034">
        <v>580.21801800000003</v>
      </c>
      <c r="E2034">
        <v>581.30798300000004</v>
      </c>
      <c r="F2034">
        <v>581.30798300000004</v>
      </c>
      <c r="G2034">
        <v>38299400</v>
      </c>
      <c r="H2034" s="8">
        <f t="shared" si="35"/>
        <v>-1.0855570858382259E-3</v>
      </c>
    </row>
    <row r="2035" spans="1:8" x14ac:dyDescent="0.35">
      <c r="A2035" s="1">
        <v>42602</v>
      </c>
      <c r="B2035">
        <v>576.08398399999999</v>
      </c>
      <c r="C2035">
        <v>582.817993</v>
      </c>
      <c r="D2035">
        <v>575.45696999999996</v>
      </c>
      <c r="E2035">
        <v>581.69702099999995</v>
      </c>
      <c r="F2035">
        <v>581.69702099999995</v>
      </c>
      <c r="G2035">
        <v>45301400</v>
      </c>
      <c r="H2035" s="8">
        <f t="shared" si="35"/>
        <v>9.6494167880566868E-3</v>
      </c>
    </row>
    <row r="2036" spans="1:8" x14ac:dyDescent="0.35">
      <c r="A2036" s="1">
        <v>42601</v>
      </c>
      <c r="B2036">
        <v>574.33898899999997</v>
      </c>
      <c r="C2036">
        <v>578.237976</v>
      </c>
      <c r="D2036">
        <v>574.182007</v>
      </c>
      <c r="E2036">
        <v>575.63000499999998</v>
      </c>
      <c r="F2036">
        <v>575.63000499999998</v>
      </c>
      <c r="G2036">
        <v>50631600</v>
      </c>
      <c r="H2036" s="8">
        <f t="shared" si="35"/>
        <v>2.2427878824697704E-3</v>
      </c>
    </row>
    <row r="2037" spans="1:8" x14ac:dyDescent="0.35">
      <c r="A2037" s="1">
        <v>42600</v>
      </c>
      <c r="B2037">
        <v>573.70696999999996</v>
      </c>
      <c r="C2037">
        <v>577.79199200000005</v>
      </c>
      <c r="D2037">
        <v>573.42999299999997</v>
      </c>
      <c r="E2037">
        <v>574.317993</v>
      </c>
      <c r="F2037">
        <v>574.317993</v>
      </c>
      <c r="G2037">
        <v>59896600</v>
      </c>
      <c r="H2037" s="8">
        <f t="shared" si="35"/>
        <v>1.0639105990886927E-3</v>
      </c>
    </row>
    <row r="2038" spans="1:8" x14ac:dyDescent="0.35">
      <c r="A2038" s="1">
        <v>42599</v>
      </c>
      <c r="B2038">
        <v>577.760986</v>
      </c>
      <c r="C2038">
        <v>580.89398200000005</v>
      </c>
      <c r="D2038">
        <v>571.42999299999997</v>
      </c>
      <c r="E2038">
        <v>573.216003</v>
      </c>
      <c r="F2038">
        <v>573.216003</v>
      </c>
      <c r="G2038">
        <v>54443000</v>
      </c>
      <c r="H2038" s="8">
        <f t="shared" si="35"/>
        <v>-7.928918551145199E-3</v>
      </c>
    </row>
    <row r="2039" spans="1:8" x14ac:dyDescent="0.35">
      <c r="A2039" s="1">
        <v>42598</v>
      </c>
      <c r="B2039">
        <v>567.24298099999999</v>
      </c>
      <c r="C2039">
        <v>581.737976</v>
      </c>
      <c r="D2039">
        <v>566.716003</v>
      </c>
      <c r="E2039">
        <v>577.43902600000001</v>
      </c>
      <c r="F2039">
        <v>577.43902600000001</v>
      </c>
      <c r="G2039">
        <v>58405200</v>
      </c>
      <c r="H2039" s="8">
        <f t="shared" si="35"/>
        <v>1.7657353488262546E-2</v>
      </c>
    </row>
    <row r="2040" spans="1:8" x14ac:dyDescent="0.35">
      <c r="A2040" s="1">
        <v>42597</v>
      </c>
      <c r="B2040">
        <v>570.49401899999998</v>
      </c>
      <c r="C2040">
        <v>573.580017</v>
      </c>
      <c r="D2040">
        <v>563.23999000000003</v>
      </c>
      <c r="E2040">
        <v>567.23999000000003</v>
      </c>
      <c r="F2040">
        <v>567.23999000000003</v>
      </c>
      <c r="G2040">
        <v>57262300</v>
      </c>
      <c r="H2040" s="8">
        <f t="shared" si="35"/>
        <v>-5.736600129338458E-3</v>
      </c>
    </row>
    <row r="2041" spans="1:8" x14ac:dyDescent="0.35">
      <c r="A2041" s="1">
        <v>42596</v>
      </c>
      <c r="B2041">
        <v>585.58898899999997</v>
      </c>
      <c r="C2041">
        <v>585.66601600000001</v>
      </c>
      <c r="D2041">
        <v>564.78100600000005</v>
      </c>
      <c r="E2041">
        <v>570.47302200000001</v>
      </c>
      <c r="F2041">
        <v>570.47302200000001</v>
      </c>
      <c r="G2041">
        <v>60851100</v>
      </c>
      <c r="H2041" s="8">
        <f t="shared" si="35"/>
        <v>-2.6497251258272392E-2</v>
      </c>
    </row>
    <row r="2042" spans="1:8" x14ac:dyDescent="0.35">
      <c r="A2042" s="1">
        <v>42595</v>
      </c>
      <c r="B2042">
        <v>587.35699499999998</v>
      </c>
      <c r="C2042">
        <v>589.77398700000003</v>
      </c>
      <c r="D2042">
        <v>584.97900400000003</v>
      </c>
      <c r="E2042">
        <v>585.58801300000005</v>
      </c>
      <c r="F2042">
        <v>585.58801300000005</v>
      </c>
      <c r="G2042">
        <v>43563000</v>
      </c>
      <c r="H2042" s="8">
        <f t="shared" si="35"/>
        <v>-3.0208644315264307E-3</v>
      </c>
    </row>
    <row r="2043" spans="1:8" x14ac:dyDescent="0.35">
      <c r="A2043" s="1">
        <v>42594</v>
      </c>
      <c r="B2043">
        <v>588.79797399999995</v>
      </c>
      <c r="C2043">
        <v>589.90997300000004</v>
      </c>
      <c r="D2043">
        <v>583.81097399999999</v>
      </c>
      <c r="E2043">
        <v>587.55902100000003</v>
      </c>
      <c r="F2043">
        <v>587.55902100000003</v>
      </c>
      <c r="G2043">
        <v>69218000</v>
      </c>
      <c r="H2043" s="8">
        <f t="shared" si="35"/>
        <v>-2.1086443331110459E-3</v>
      </c>
    </row>
    <row r="2044" spans="1:8" x14ac:dyDescent="0.35">
      <c r="A2044" s="1">
        <v>42593</v>
      </c>
      <c r="B2044">
        <v>592.12402299999997</v>
      </c>
      <c r="C2044">
        <v>597.54199200000005</v>
      </c>
      <c r="D2044">
        <v>589.11999500000002</v>
      </c>
      <c r="E2044">
        <v>589.11999500000002</v>
      </c>
      <c r="F2044">
        <v>589.11999500000002</v>
      </c>
      <c r="G2044">
        <v>74514400</v>
      </c>
      <c r="H2044" s="8">
        <f t="shared" si="35"/>
        <v>-5.0991784789106475E-3</v>
      </c>
    </row>
    <row r="2045" spans="1:8" x14ac:dyDescent="0.35">
      <c r="A2045" s="1">
        <v>42592</v>
      </c>
      <c r="B2045">
        <v>587.64801</v>
      </c>
      <c r="C2045">
        <v>599.98400900000001</v>
      </c>
      <c r="D2045">
        <v>586.37097200000005</v>
      </c>
      <c r="E2045">
        <v>592.103027</v>
      </c>
      <c r="F2045">
        <v>592.103027</v>
      </c>
      <c r="G2045">
        <v>102905000</v>
      </c>
      <c r="H2045" s="8">
        <f t="shared" si="35"/>
        <v>7.5240571266324534E-3</v>
      </c>
    </row>
    <row r="2046" spans="1:8" x14ac:dyDescent="0.35">
      <c r="A2046" s="1">
        <v>42591</v>
      </c>
      <c r="B2046">
        <v>591.03802499999995</v>
      </c>
      <c r="C2046">
        <v>591.091003</v>
      </c>
      <c r="D2046">
        <v>584.79303000000004</v>
      </c>
      <c r="E2046">
        <v>587.80102499999998</v>
      </c>
      <c r="F2046">
        <v>587.80102499999998</v>
      </c>
      <c r="G2046">
        <v>92228096</v>
      </c>
      <c r="H2046" s="8">
        <f t="shared" si="35"/>
        <v>-5.50696555862584E-3</v>
      </c>
    </row>
    <row r="2047" spans="1:8" x14ac:dyDescent="0.35">
      <c r="A2047" s="1">
        <v>42590</v>
      </c>
      <c r="B2047">
        <v>592.73602300000005</v>
      </c>
      <c r="C2047">
        <v>592.99401899999998</v>
      </c>
      <c r="D2047">
        <v>588.04699700000003</v>
      </c>
      <c r="E2047">
        <v>591.05401600000005</v>
      </c>
      <c r="F2047">
        <v>591.05401600000005</v>
      </c>
      <c r="G2047">
        <v>61194100</v>
      </c>
      <c r="H2047" s="8">
        <f t="shared" si="35"/>
        <v>-2.8457754358613453E-3</v>
      </c>
    </row>
    <row r="2048" spans="1:8" x14ac:dyDescent="0.35">
      <c r="A2048" s="1">
        <v>42589</v>
      </c>
      <c r="B2048">
        <v>587.77099599999997</v>
      </c>
      <c r="C2048">
        <v>597.51300000000003</v>
      </c>
      <c r="D2048">
        <v>586.81597899999997</v>
      </c>
      <c r="E2048">
        <v>592.69000200000005</v>
      </c>
      <c r="F2048">
        <v>592.69000200000005</v>
      </c>
      <c r="G2048">
        <v>82398400</v>
      </c>
      <c r="H2048" s="8">
        <f t="shared" si="35"/>
        <v>8.299458373519317E-3</v>
      </c>
    </row>
    <row r="2049" spans="1:8" x14ac:dyDescent="0.35">
      <c r="A2049" s="1">
        <v>42588</v>
      </c>
      <c r="B2049">
        <v>575.03002900000001</v>
      </c>
      <c r="C2049">
        <v>588.39599599999997</v>
      </c>
      <c r="D2049">
        <v>569.46899399999995</v>
      </c>
      <c r="E2049">
        <v>587.77801499999998</v>
      </c>
      <c r="F2049">
        <v>587.77801499999998</v>
      </c>
      <c r="G2049">
        <v>80797296</v>
      </c>
      <c r="H2049" s="8">
        <f t="shared" si="35"/>
        <v>2.1688436237275684E-2</v>
      </c>
    </row>
    <row r="2050" spans="1:8" x14ac:dyDescent="0.35">
      <c r="A2050" s="1">
        <v>42587</v>
      </c>
      <c r="B2050">
        <v>578.28100600000005</v>
      </c>
      <c r="C2050">
        <v>578.28100600000005</v>
      </c>
      <c r="D2050">
        <v>569.98199499999998</v>
      </c>
      <c r="E2050">
        <v>575.04303000000004</v>
      </c>
      <c r="F2050">
        <v>575.04303000000004</v>
      </c>
      <c r="G2050">
        <v>66127900</v>
      </c>
      <c r="H2050" s="8">
        <f t="shared" si="35"/>
        <v>-5.630841225916612E-3</v>
      </c>
    </row>
    <row r="2051" spans="1:8" x14ac:dyDescent="0.35">
      <c r="A2051" s="1">
        <v>42586</v>
      </c>
      <c r="B2051">
        <v>566.328979</v>
      </c>
      <c r="C2051">
        <v>579.49597200000005</v>
      </c>
      <c r="D2051">
        <v>565.77697799999999</v>
      </c>
      <c r="E2051">
        <v>578.28900099999998</v>
      </c>
      <c r="F2051">
        <v>578.28900099999998</v>
      </c>
      <c r="G2051">
        <v>125292000</v>
      </c>
      <c r="H2051" s="8">
        <f t="shared" si="35"/>
        <v>2.0681738679653672E-2</v>
      </c>
    </row>
    <row r="2052" spans="1:8" x14ac:dyDescent="0.35">
      <c r="A2052" s="1">
        <v>42585</v>
      </c>
      <c r="B2052">
        <v>548.65600600000005</v>
      </c>
      <c r="C2052">
        <v>573.35998500000005</v>
      </c>
      <c r="D2052">
        <v>541.54699700000003</v>
      </c>
      <c r="E2052">
        <v>566.35497999999995</v>
      </c>
      <c r="F2052">
        <v>566.35497999999995</v>
      </c>
      <c r="G2052">
        <v>207982000</v>
      </c>
      <c r="H2052" s="8">
        <f t="shared" si="35"/>
        <v>3.1250672502252753E-2</v>
      </c>
    </row>
    <row r="2053" spans="1:8" x14ac:dyDescent="0.35">
      <c r="A2053" s="1">
        <v>42584</v>
      </c>
      <c r="B2053">
        <v>606.396973</v>
      </c>
      <c r="C2053">
        <v>612.84802200000001</v>
      </c>
      <c r="D2053">
        <v>531.33398399999999</v>
      </c>
      <c r="E2053">
        <v>547.46502699999996</v>
      </c>
      <c r="F2053">
        <v>547.46502699999996</v>
      </c>
      <c r="G2053">
        <v>330932992</v>
      </c>
      <c r="H2053" s="8">
        <f t="shared" si="35"/>
        <v>-0.10764513364978845</v>
      </c>
    </row>
    <row r="2054" spans="1:8" x14ac:dyDescent="0.35">
      <c r="A2054" s="1">
        <v>42583</v>
      </c>
      <c r="B2054">
        <v>624.60199</v>
      </c>
      <c r="C2054">
        <v>626.11901899999998</v>
      </c>
      <c r="D2054">
        <v>605.88397199999997</v>
      </c>
      <c r="E2054">
        <v>606.271973</v>
      </c>
      <c r="F2054">
        <v>606.271973</v>
      </c>
      <c r="G2054">
        <v>121887000</v>
      </c>
      <c r="H2054" s="8">
        <f t="shared" si="35"/>
        <v>-3.0233983783380332E-2</v>
      </c>
    </row>
    <row r="2055" spans="1:8" x14ac:dyDescent="0.35">
      <c r="A2055" s="1">
        <v>42582</v>
      </c>
      <c r="B2055">
        <v>655.09997599999997</v>
      </c>
      <c r="C2055">
        <v>655.28497300000004</v>
      </c>
      <c r="D2055">
        <v>624.36499000000003</v>
      </c>
      <c r="E2055">
        <v>624.68102999999996</v>
      </c>
      <c r="F2055">
        <v>624.68102999999996</v>
      </c>
      <c r="G2055">
        <v>110818000</v>
      </c>
      <c r="H2055" s="8">
        <f t="shared" si="35"/>
        <v>-4.8695165274988433E-2</v>
      </c>
    </row>
    <row r="2056" spans="1:8" x14ac:dyDescent="0.35">
      <c r="A2056" s="1">
        <v>42581</v>
      </c>
      <c r="B2056">
        <v>657.012024</v>
      </c>
      <c r="C2056">
        <v>658.22302200000001</v>
      </c>
      <c r="D2056">
        <v>654.20898399999999</v>
      </c>
      <c r="E2056">
        <v>655.04699700000003</v>
      </c>
      <c r="F2056">
        <v>655.04699700000003</v>
      </c>
      <c r="G2056">
        <v>38456100</v>
      </c>
      <c r="H2056" s="8">
        <f t="shared" ref="H2056:H2119" si="36">(E2056-B2056)/E2056</f>
        <v>-2.9998259804249793E-3</v>
      </c>
    </row>
    <row r="2057" spans="1:8" x14ac:dyDescent="0.35">
      <c r="A2057" s="1">
        <v>42580</v>
      </c>
      <c r="B2057">
        <v>655.11102300000005</v>
      </c>
      <c r="C2057">
        <v>657.796021</v>
      </c>
      <c r="D2057">
        <v>654.78601100000003</v>
      </c>
      <c r="E2057">
        <v>656.99200399999995</v>
      </c>
      <c r="F2057">
        <v>656.99200399999995</v>
      </c>
      <c r="G2057">
        <v>60703500</v>
      </c>
      <c r="H2057" s="8">
        <f t="shared" si="36"/>
        <v>2.8630196235994165E-3</v>
      </c>
    </row>
    <row r="2058" spans="1:8" x14ac:dyDescent="0.35">
      <c r="A2058" s="1">
        <v>42579</v>
      </c>
      <c r="B2058">
        <v>654.49200399999995</v>
      </c>
      <c r="C2058">
        <v>657.59497099999999</v>
      </c>
      <c r="D2058">
        <v>654.49200399999995</v>
      </c>
      <c r="E2058">
        <v>655.03497300000004</v>
      </c>
      <c r="F2058">
        <v>655.03497300000004</v>
      </c>
      <c r="G2058">
        <v>86428400</v>
      </c>
      <c r="H2058" s="8">
        <f t="shared" si="36"/>
        <v>8.2891604628885151E-4</v>
      </c>
    </row>
    <row r="2059" spans="1:8" x14ac:dyDescent="0.35">
      <c r="A2059" s="1">
        <v>42578</v>
      </c>
      <c r="B2059">
        <v>651.62701400000003</v>
      </c>
      <c r="C2059">
        <v>657.45599400000003</v>
      </c>
      <c r="D2059">
        <v>648.44702099999995</v>
      </c>
      <c r="E2059">
        <v>654.35199</v>
      </c>
      <c r="F2059">
        <v>654.35199</v>
      </c>
      <c r="G2059">
        <v>147460992</v>
      </c>
      <c r="H2059" s="8">
        <f t="shared" si="36"/>
        <v>4.1643886496012181E-3</v>
      </c>
    </row>
    <row r="2060" spans="1:8" x14ac:dyDescent="0.35">
      <c r="A2060" s="1">
        <v>42577</v>
      </c>
      <c r="B2060">
        <v>654.22601299999997</v>
      </c>
      <c r="C2060">
        <v>656.22497599999997</v>
      </c>
      <c r="D2060">
        <v>645.87902799999995</v>
      </c>
      <c r="E2060">
        <v>651.783997</v>
      </c>
      <c r="F2060">
        <v>651.783997</v>
      </c>
      <c r="G2060">
        <v>225135008</v>
      </c>
      <c r="H2060" s="8">
        <f t="shared" si="36"/>
        <v>-3.7466645564174028E-3</v>
      </c>
    </row>
    <row r="2061" spans="1:8" x14ac:dyDescent="0.35">
      <c r="A2061" s="1">
        <v>42576</v>
      </c>
      <c r="B2061">
        <v>661.26300000000003</v>
      </c>
      <c r="C2061">
        <v>661.82800299999997</v>
      </c>
      <c r="D2061">
        <v>653.39502000000005</v>
      </c>
      <c r="E2061">
        <v>654.09698500000002</v>
      </c>
      <c r="F2061">
        <v>654.09698500000002</v>
      </c>
      <c r="G2061">
        <v>78176496</v>
      </c>
      <c r="H2061" s="8">
        <f t="shared" si="36"/>
        <v>-1.0955584820498776E-2</v>
      </c>
    </row>
    <row r="2062" spans="1:8" x14ac:dyDescent="0.35">
      <c r="A2062" s="1">
        <v>42575</v>
      </c>
      <c r="B2062">
        <v>655.40997300000004</v>
      </c>
      <c r="C2062">
        <v>663.10998500000005</v>
      </c>
      <c r="D2062">
        <v>652.79303000000004</v>
      </c>
      <c r="E2062">
        <v>661.28497300000004</v>
      </c>
      <c r="F2062">
        <v>661.28497300000004</v>
      </c>
      <c r="G2062">
        <v>118184000</v>
      </c>
      <c r="H2062" s="8">
        <f t="shared" si="36"/>
        <v>8.884218211321732E-3</v>
      </c>
    </row>
    <row r="2063" spans="1:8" x14ac:dyDescent="0.35">
      <c r="A2063" s="1">
        <v>42574</v>
      </c>
      <c r="B2063">
        <v>650.72601299999997</v>
      </c>
      <c r="C2063">
        <v>656.36602800000003</v>
      </c>
      <c r="D2063">
        <v>648.52398700000003</v>
      </c>
      <c r="E2063">
        <v>655.55602999999996</v>
      </c>
      <c r="F2063">
        <v>655.55602999999996</v>
      </c>
      <c r="G2063">
        <v>69532200</v>
      </c>
      <c r="H2063" s="8">
        <f t="shared" si="36"/>
        <v>7.3678172100712707E-3</v>
      </c>
    </row>
    <row r="2064" spans="1:8" x14ac:dyDescent="0.35">
      <c r="A2064" s="1">
        <v>42573</v>
      </c>
      <c r="B2064">
        <v>664.92199700000003</v>
      </c>
      <c r="C2064">
        <v>666.58300799999995</v>
      </c>
      <c r="D2064">
        <v>646.72198500000002</v>
      </c>
      <c r="E2064">
        <v>650.61901899999998</v>
      </c>
      <c r="F2064">
        <v>650.61901899999998</v>
      </c>
      <c r="G2064">
        <v>134169000</v>
      </c>
      <c r="H2064" s="8">
        <f t="shared" si="36"/>
        <v>-2.1983645700956757E-2</v>
      </c>
    </row>
    <row r="2065" spans="1:8" x14ac:dyDescent="0.35">
      <c r="A2065" s="1">
        <v>42572</v>
      </c>
      <c r="B2065">
        <v>665.228027</v>
      </c>
      <c r="C2065">
        <v>666.21899399999995</v>
      </c>
      <c r="D2065">
        <v>660.41497800000002</v>
      </c>
      <c r="E2065">
        <v>665.012024</v>
      </c>
      <c r="F2065">
        <v>665.012024</v>
      </c>
      <c r="G2065">
        <v>60491800</v>
      </c>
      <c r="H2065" s="8">
        <f t="shared" si="36"/>
        <v>-3.2481066838575031E-4</v>
      </c>
    </row>
    <row r="2066" spans="1:8" x14ac:dyDescent="0.35">
      <c r="A2066" s="1">
        <v>42571</v>
      </c>
      <c r="B2066">
        <v>672.80602999999996</v>
      </c>
      <c r="C2066">
        <v>672.92901600000005</v>
      </c>
      <c r="D2066">
        <v>663.35998500000005</v>
      </c>
      <c r="E2066">
        <v>665.68499799999995</v>
      </c>
      <c r="F2066">
        <v>665.68499799999995</v>
      </c>
      <c r="G2066">
        <v>94636400</v>
      </c>
      <c r="H2066" s="8">
        <f t="shared" si="36"/>
        <v>-1.0697299806056338E-2</v>
      </c>
    </row>
    <row r="2067" spans="1:8" x14ac:dyDescent="0.35">
      <c r="A2067" s="1">
        <v>42570</v>
      </c>
      <c r="B2067">
        <v>672.737976</v>
      </c>
      <c r="C2067">
        <v>673.27697799999999</v>
      </c>
      <c r="D2067">
        <v>667.63201900000001</v>
      </c>
      <c r="E2067">
        <v>672.864014</v>
      </c>
      <c r="F2067">
        <v>672.864014</v>
      </c>
      <c r="G2067">
        <v>61203300</v>
      </c>
      <c r="H2067" s="8">
        <f t="shared" si="36"/>
        <v>1.8731570923332823E-4</v>
      </c>
    </row>
    <row r="2068" spans="1:8" x14ac:dyDescent="0.35">
      <c r="A2068" s="1">
        <v>42569</v>
      </c>
      <c r="B2068">
        <v>679.80902100000003</v>
      </c>
      <c r="C2068">
        <v>681.55499299999997</v>
      </c>
      <c r="D2068">
        <v>668.625</v>
      </c>
      <c r="E2068">
        <v>673.10601799999995</v>
      </c>
      <c r="F2068">
        <v>673.10601799999995</v>
      </c>
      <c r="G2068">
        <v>69465000</v>
      </c>
      <c r="H2068" s="8">
        <f t="shared" si="36"/>
        <v>-9.9583168486841265E-3</v>
      </c>
    </row>
    <row r="2069" spans="1:8" x14ac:dyDescent="0.35">
      <c r="A2069" s="1">
        <v>42568</v>
      </c>
      <c r="B2069">
        <v>661.99298099999999</v>
      </c>
      <c r="C2069">
        <v>682.36499000000003</v>
      </c>
      <c r="D2069">
        <v>661.99298099999999</v>
      </c>
      <c r="E2069">
        <v>679.45898399999999</v>
      </c>
      <c r="F2069">
        <v>679.45898399999999</v>
      </c>
      <c r="G2069">
        <v>74407904</v>
      </c>
      <c r="H2069" s="8">
        <f t="shared" si="36"/>
        <v>2.5705750326792353E-2</v>
      </c>
    </row>
    <row r="2070" spans="1:8" x14ac:dyDescent="0.35">
      <c r="A2070" s="1">
        <v>42567</v>
      </c>
      <c r="B2070">
        <v>663.78100600000005</v>
      </c>
      <c r="C2070">
        <v>666.46002199999998</v>
      </c>
      <c r="D2070">
        <v>659.33398399999999</v>
      </c>
      <c r="E2070">
        <v>660.76702899999998</v>
      </c>
      <c r="F2070">
        <v>660.76702899999998</v>
      </c>
      <c r="G2070">
        <v>50330200</v>
      </c>
      <c r="H2070" s="8">
        <f t="shared" si="36"/>
        <v>-4.5613307984833911E-3</v>
      </c>
    </row>
    <row r="2071" spans="1:8" x14ac:dyDescent="0.35">
      <c r="A2071" s="1">
        <v>42566</v>
      </c>
      <c r="B2071">
        <v>659.171021</v>
      </c>
      <c r="C2071">
        <v>667.07702600000005</v>
      </c>
      <c r="D2071">
        <v>659.03997800000002</v>
      </c>
      <c r="E2071">
        <v>663.25500499999998</v>
      </c>
      <c r="F2071">
        <v>663.25500499999998</v>
      </c>
      <c r="G2071">
        <v>81673104</v>
      </c>
      <c r="H2071" s="8">
        <f t="shared" si="36"/>
        <v>6.1574868929937243E-3</v>
      </c>
    </row>
    <row r="2072" spans="1:8" x14ac:dyDescent="0.35">
      <c r="A2072" s="1">
        <v>42565</v>
      </c>
      <c r="B2072">
        <v>652.92297399999995</v>
      </c>
      <c r="C2072">
        <v>662.90197799999999</v>
      </c>
      <c r="D2072">
        <v>652.92297399999995</v>
      </c>
      <c r="E2072">
        <v>658.07800299999997</v>
      </c>
      <c r="F2072">
        <v>658.07800299999997</v>
      </c>
      <c r="G2072">
        <v>98511400</v>
      </c>
      <c r="H2072" s="8">
        <f t="shared" si="36"/>
        <v>7.8334619551172161E-3</v>
      </c>
    </row>
    <row r="2073" spans="1:8" x14ac:dyDescent="0.35">
      <c r="A2073" s="1">
        <v>42564</v>
      </c>
      <c r="B2073">
        <v>664.79699700000003</v>
      </c>
      <c r="C2073">
        <v>668.70001200000002</v>
      </c>
      <c r="D2073">
        <v>654.46801800000003</v>
      </c>
      <c r="E2073">
        <v>654.46801800000003</v>
      </c>
      <c r="F2073">
        <v>654.46801800000003</v>
      </c>
      <c r="G2073">
        <v>131449000</v>
      </c>
      <c r="H2073" s="8">
        <f t="shared" si="36"/>
        <v>-1.5782251715774451E-2</v>
      </c>
    </row>
    <row r="2074" spans="1:8" x14ac:dyDescent="0.35">
      <c r="A2074" s="1">
        <v>42563</v>
      </c>
      <c r="B2074">
        <v>648.28301999999996</v>
      </c>
      <c r="C2074">
        <v>675.25897199999997</v>
      </c>
      <c r="D2074">
        <v>646.77899200000002</v>
      </c>
      <c r="E2074">
        <v>664.55102499999998</v>
      </c>
      <c r="F2074">
        <v>664.55102499999998</v>
      </c>
      <c r="G2074">
        <v>138172992</v>
      </c>
      <c r="H2074" s="8">
        <f t="shared" si="36"/>
        <v>2.4479692887389673E-2</v>
      </c>
    </row>
    <row r="2075" spans="1:8" x14ac:dyDescent="0.35">
      <c r="A2075" s="1">
        <v>42562</v>
      </c>
      <c r="B2075">
        <v>648.48400900000001</v>
      </c>
      <c r="C2075">
        <v>659.62902799999995</v>
      </c>
      <c r="D2075">
        <v>644.97997999999995</v>
      </c>
      <c r="E2075">
        <v>647.658997</v>
      </c>
      <c r="F2075">
        <v>647.658997</v>
      </c>
      <c r="G2075">
        <v>107910000</v>
      </c>
      <c r="H2075" s="8">
        <f t="shared" si="36"/>
        <v>-1.2738370096324241E-3</v>
      </c>
    </row>
    <row r="2076" spans="1:8" x14ac:dyDescent="0.35">
      <c r="A2076" s="1">
        <v>42561</v>
      </c>
      <c r="B2076">
        <v>650.59899900000005</v>
      </c>
      <c r="C2076">
        <v>652.29400599999997</v>
      </c>
      <c r="D2076">
        <v>641.26397699999995</v>
      </c>
      <c r="E2076">
        <v>649.35998500000005</v>
      </c>
      <c r="F2076">
        <v>649.35998500000005</v>
      </c>
      <c r="G2076">
        <v>102532000</v>
      </c>
      <c r="H2076" s="8">
        <f t="shared" si="36"/>
        <v>-1.9080541280966016E-3</v>
      </c>
    </row>
    <row r="2077" spans="1:8" x14ac:dyDescent="0.35">
      <c r="A2077" s="1">
        <v>42560</v>
      </c>
      <c r="B2077">
        <v>666.38397199999997</v>
      </c>
      <c r="C2077">
        <v>666.38397199999997</v>
      </c>
      <c r="D2077">
        <v>633.39898700000003</v>
      </c>
      <c r="E2077">
        <v>650.96002199999998</v>
      </c>
      <c r="F2077">
        <v>650.96002199999998</v>
      </c>
      <c r="G2077">
        <v>180536000</v>
      </c>
      <c r="H2077" s="8">
        <f t="shared" si="36"/>
        <v>-2.3694158594581082E-2</v>
      </c>
    </row>
    <row r="2078" spans="1:8" x14ac:dyDescent="0.35">
      <c r="A2078" s="1">
        <v>42559</v>
      </c>
      <c r="B2078">
        <v>640.68798800000002</v>
      </c>
      <c r="C2078">
        <v>666.70696999999996</v>
      </c>
      <c r="D2078">
        <v>636.46698000000004</v>
      </c>
      <c r="E2078">
        <v>666.52301</v>
      </c>
      <c r="F2078">
        <v>666.52301</v>
      </c>
      <c r="G2078">
        <v>141970000</v>
      </c>
      <c r="H2078" s="8">
        <f t="shared" si="36"/>
        <v>3.8760885389388107E-2</v>
      </c>
    </row>
    <row r="2079" spans="1:8" x14ac:dyDescent="0.35">
      <c r="A2079" s="1">
        <v>42558</v>
      </c>
      <c r="B2079">
        <v>678.09002699999996</v>
      </c>
      <c r="C2079">
        <v>682.432007</v>
      </c>
      <c r="D2079">
        <v>611.83398399999999</v>
      </c>
      <c r="E2079">
        <v>640.56201199999998</v>
      </c>
      <c r="F2079">
        <v>640.56201199999998</v>
      </c>
      <c r="G2079">
        <v>258091008</v>
      </c>
      <c r="H2079" s="8">
        <f t="shared" si="36"/>
        <v>-5.8586076440636604E-2</v>
      </c>
    </row>
    <row r="2080" spans="1:8" x14ac:dyDescent="0.35">
      <c r="A2080" s="1">
        <v>42557</v>
      </c>
      <c r="B2080">
        <v>670.41803000000004</v>
      </c>
      <c r="C2080">
        <v>681.89801</v>
      </c>
      <c r="D2080">
        <v>670.41803000000004</v>
      </c>
      <c r="E2080">
        <v>677.33099400000003</v>
      </c>
      <c r="F2080">
        <v>677.33099400000003</v>
      </c>
      <c r="G2080">
        <v>134960992</v>
      </c>
      <c r="H2080" s="8">
        <f t="shared" si="36"/>
        <v>1.0206182887298951E-2</v>
      </c>
    </row>
    <row r="2081" spans="1:8" x14ac:dyDescent="0.35">
      <c r="A2081" s="1">
        <v>42556</v>
      </c>
      <c r="B2081">
        <v>683.20898399999999</v>
      </c>
      <c r="C2081">
        <v>683.49102800000003</v>
      </c>
      <c r="D2081">
        <v>665.06597899999997</v>
      </c>
      <c r="E2081">
        <v>670.62701400000003</v>
      </c>
      <c r="F2081">
        <v>670.62701400000003</v>
      </c>
      <c r="G2081">
        <v>130476000</v>
      </c>
      <c r="H2081" s="8">
        <f t="shared" si="36"/>
        <v>-1.8761501903947989E-2</v>
      </c>
    </row>
    <row r="2082" spans="1:8" x14ac:dyDescent="0.35">
      <c r="A2082" s="1">
        <v>42555</v>
      </c>
      <c r="B2082">
        <v>658.80401600000005</v>
      </c>
      <c r="C2082">
        <v>683.66198699999995</v>
      </c>
      <c r="D2082">
        <v>650.50799600000005</v>
      </c>
      <c r="E2082">
        <v>683.66198699999995</v>
      </c>
      <c r="F2082">
        <v>683.66198699999995</v>
      </c>
      <c r="G2082">
        <v>92008400</v>
      </c>
      <c r="H2082" s="8">
        <f t="shared" si="36"/>
        <v>3.6360030940260406E-2</v>
      </c>
    </row>
    <row r="2083" spans="1:8" x14ac:dyDescent="0.35">
      <c r="A2083" s="1">
        <v>42554</v>
      </c>
      <c r="B2083">
        <v>704.96801800000003</v>
      </c>
      <c r="C2083">
        <v>704.96801800000003</v>
      </c>
      <c r="D2083">
        <v>649.00897199999997</v>
      </c>
      <c r="E2083">
        <v>658.66400099999998</v>
      </c>
      <c r="F2083">
        <v>658.66400099999998</v>
      </c>
      <c r="G2083">
        <v>129512000</v>
      </c>
      <c r="H2083" s="8">
        <f t="shared" si="36"/>
        <v>-7.0299905459688311E-2</v>
      </c>
    </row>
    <row r="2084" spans="1:8" x14ac:dyDescent="0.35">
      <c r="A2084" s="1">
        <v>42553</v>
      </c>
      <c r="B2084">
        <v>676.73400900000001</v>
      </c>
      <c r="C2084">
        <v>703.70202600000005</v>
      </c>
      <c r="D2084">
        <v>676.39898700000003</v>
      </c>
      <c r="E2084">
        <v>703.70202600000005</v>
      </c>
      <c r="F2084">
        <v>703.70202600000005</v>
      </c>
      <c r="G2084">
        <v>112354000</v>
      </c>
      <c r="H2084" s="8">
        <f t="shared" si="36"/>
        <v>3.8323062892531776E-2</v>
      </c>
    </row>
    <row r="2085" spans="1:8" x14ac:dyDescent="0.35">
      <c r="A2085" s="1">
        <v>42552</v>
      </c>
      <c r="B2085">
        <v>672.51501499999995</v>
      </c>
      <c r="C2085">
        <v>686.15399200000002</v>
      </c>
      <c r="D2085">
        <v>669.59399399999995</v>
      </c>
      <c r="E2085">
        <v>676.296021</v>
      </c>
      <c r="F2085">
        <v>676.296021</v>
      </c>
      <c r="G2085">
        <v>134431008</v>
      </c>
      <c r="H2085" s="8">
        <f t="shared" si="36"/>
        <v>5.5907559450213704E-3</v>
      </c>
    </row>
    <row r="2086" spans="1:8" x14ac:dyDescent="0.35">
      <c r="A2086" s="1">
        <v>42551</v>
      </c>
      <c r="B2086">
        <v>640.591003</v>
      </c>
      <c r="C2086">
        <v>675.40301499999998</v>
      </c>
      <c r="D2086">
        <v>636.60797100000002</v>
      </c>
      <c r="E2086">
        <v>673.33697500000005</v>
      </c>
      <c r="F2086">
        <v>673.33697500000005</v>
      </c>
      <c r="G2086">
        <v>138980000</v>
      </c>
      <c r="H2086" s="8">
        <f t="shared" si="36"/>
        <v>4.8632368659095322E-2</v>
      </c>
    </row>
    <row r="2087" spans="1:8" x14ac:dyDescent="0.35">
      <c r="A2087" s="1">
        <v>42550</v>
      </c>
      <c r="B2087">
        <v>644.12200900000005</v>
      </c>
      <c r="C2087">
        <v>644.682007</v>
      </c>
      <c r="D2087">
        <v>628.283997</v>
      </c>
      <c r="E2087">
        <v>639.89001499999995</v>
      </c>
      <c r="F2087">
        <v>639.89001499999995</v>
      </c>
      <c r="G2087">
        <v>142456000</v>
      </c>
      <c r="H2087" s="8">
        <f t="shared" si="36"/>
        <v>-6.6136271871660634E-3</v>
      </c>
    </row>
    <row r="2088" spans="1:8" x14ac:dyDescent="0.35">
      <c r="A2088" s="1">
        <v>42549</v>
      </c>
      <c r="B2088">
        <v>658.10199</v>
      </c>
      <c r="C2088">
        <v>659.24798599999997</v>
      </c>
      <c r="D2088">
        <v>637.77301</v>
      </c>
      <c r="E2088">
        <v>647.00097700000003</v>
      </c>
      <c r="F2088">
        <v>647.00097700000003</v>
      </c>
      <c r="G2088">
        <v>138384992</v>
      </c>
      <c r="H2088" s="8">
        <f t="shared" si="36"/>
        <v>-1.7157644879414093E-2</v>
      </c>
    </row>
    <row r="2089" spans="1:8" x14ac:dyDescent="0.35">
      <c r="A2089" s="1">
        <v>42548</v>
      </c>
      <c r="B2089">
        <v>629.34899900000005</v>
      </c>
      <c r="C2089">
        <v>655.27502400000003</v>
      </c>
      <c r="D2089">
        <v>620.52398700000003</v>
      </c>
      <c r="E2089">
        <v>655.27502400000003</v>
      </c>
      <c r="F2089">
        <v>655.27502400000003</v>
      </c>
      <c r="G2089">
        <v>122134000</v>
      </c>
      <c r="H2089" s="8">
        <f t="shared" si="36"/>
        <v>3.9565104803994451E-2</v>
      </c>
    </row>
    <row r="2090" spans="1:8" x14ac:dyDescent="0.35">
      <c r="A2090" s="1">
        <v>42547</v>
      </c>
      <c r="B2090">
        <v>665.93102999999996</v>
      </c>
      <c r="C2090">
        <v>665.97997999999995</v>
      </c>
      <c r="D2090">
        <v>616.93402100000003</v>
      </c>
      <c r="E2090">
        <v>629.36700399999995</v>
      </c>
      <c r="F2090">
        <v>629.36700399999995</v>
      </c>
      <c r="G2090">
        <v>109225000</v>
      </c>
      <c r="H2090" s="8">
        <f t="shared" si="36"/>
        <v>-5.8096509298412501E-2</v>
      </c>
    </row>
    <row r="2091" spans="1:8" x14ac:dyDescent="0.35">
      <c r="A2091" s="1">
        <v>42546</v>
      </c>
      <c r="B2091">
        <v>665.28100600000005</v>
      </c>
      <c r="C2091">
        <v>691.73101799999995</v>
      </c>
      <c r="D2091">
        <v>646.55902100000003</v>
      </c>
      <c r="E2091">
        <v>665.12298599999997</v>
      </c>
      <c r="F2091">
        <v>665.12298599999997</v>
      </c>
      <c r="G2091">
        <v>126656000</v>
      </c>
      <c r="H2091" s="8">
        <f t="shared" si="36"/>
        <v>-2.3758012176123869E-4</v>
      </c>
    </row>
    <row r="2092" spans="1:8" x14ac:dyDescent="0.35">
      <c r="A2092" s="1">
        <v>42545</v>
      </c>
      <c r="B2092">
        <v>625.57501200000002</v>
      </c>
      <c r="C2092">
        <v>681.72699</v>
      </c>
      <c r="D2092">
        <v>625.271973</v>
      </c>
      <c r="E2092">
        <v>665.29901099999995</v>
      </c>
      <c r="F2092">
        <v>665.29901099999995</v>
      </c>
      <c r="G2092">
        <v>224316992</v>
      </c>
      <c r="H2092" s="8">
        <f t="shared" si="36"/>
        <v>5.9708489480980065E-2</v>
      </c>
    </row>
    <row r="2093" spans="1:8" x14ac:dyDescent="0.35">
      <c r="A2093" s="1">
        <v>42544</v>
      </c>
      <c r="B2093">
        <v>597.442993</v>
      </c>
      <c r="C2093">
        <v>629.32702600000005</v>
      </c>
      <c r="D2093">
        <v>558.13897699999995</v>
      </c>
      <c r="E2093">
        <v>623.97699</v>
      </c>
      <c r="F2093">
        <v>623.97699</v>
      </c>
      <c r="G2093">
        <v>253462000</v>
      </c>
      <c r="H2093" s="8">
        <f t="shared" si="36"/>
        <v>4.2523999162212694E-2</v>
      </c>
    </row>
    <row r="2094" spans="1:8" x14ac:dyDescent="0.35">
      <c r="A2094" s="1">
        <v>42543</v>
      </c>
      <c r="B2094">
        <v>665.91497800000002</v>
      </c>
      <c r="C2094">
        <v>678.669983</v>
      </c>
      <c r="D2094">
        <v>587.48297100000002</v>
      </c>
      <c r="E2094">
        <v>596.11602800000003</v>
      </c>
      <c r="F2094">
        <v>596.11602800000003</v>
      </c>
      <c r="G2094">
        <v>266392992</v>
      </c>
      <c r="H2094" s="8">
        <f t="shared" si="36"/>
        <v>-0.11708953747507689</v>
      </c>
    </row>
    <row r="2095" spans="1:8" x14ac:dyDescent="0.35">
      <c r="A2095" s="1">
        <v>42542</v>
      </c>
      <c r="B2095">
        <v>735.88299600000005</v>
      </c>
      <c r="C2095">
        <v>735.88299600000005</v>
      </c>
      <c r="D2095">
        <v>639.07000700000003</v>
      </c>
      <c r="E2095">
        <v>666.65197799999999</v>
      </c>
      <c r="F2095">
        <v>666.65197799999999</v>
      </c>
      <c r="G2095">
        <v>309944000</v>
      </c>
      <c r="H2095" s="8">
        <f t="shared" si="36"/>
        <v>-0.10384881510094321</v>
      </c>
    </row>
    <row r="2096" spans="1:8" x14ac:dyDescent="0.35">
      <c r="A2096" s="1">
        <v>42541</v>
      </c>
      <c r="B2096">
        <v>763.92700200000002</v>
      </c>
      <c r="C2096">
        <v>764.08398399999999</v>
      </c>
      <c r="D2096">
        <v>732.72699</v>
      </c>
      <c r="E2096">
        <v>737.22601299999997</v>
      </c>
      <c r="F2096">
        <v>737.22601299999997</v>
      </c>
      <c r="G2096">
        <v>174511008</v>
      </c>
      <c r="H2096" s="8">
        <f t="shared" si="36"/>
        <v>-3.6218186186004878E-2</v>
      </c>
    </row>
    <row r="2097" spans="1:8" x14ac:dyDescent="0.35">
      <c r="A2097" s="1">
        <v>42540</v>
      </c>
      <c r="B2097">
        <v>756.68798800000002</v>
      </c>
      <c r="C2097">
        <v>766.62097200000005</v>
      </c>
      <c r="D2097">
        <v>745.62799099999995</v>
      </c>
      <c r="E2097">
        <v>763.78100600000005</v>
      </c>
      <c r="F2097">
        <v>763.78100600000005</v>
      </c>
      <c r="G2097">
        <v>136184992</v>
      </c>
      <c r="H2097" s="8">
        <f t="shared" si="36"/>
        <v>9.2867169310047338E-3</v>
      </c>
    </row>
    <row r="2098" spans="1:8" x14ac:dyDescent="0.35">
      <c r="A2098" s="1">
        <v>42539</v>
      </c>
      <c r="B2098">
        <v>748.75598100000002</v>
      </c>
      <c r="C2098">
        <v>777.98999000000003</v>
      </c>
      <c r="D2098">
        <v>733.92901600000005</v>
      </c>
      <c r="E2098">
        <v>756.22699</v>
      </c>
      <c r="F2098">
        <v>756.22699</v>
      </c>
      <c r="G2098">
        <v>252718000</v>
      </c>
      <c r="H2098" s="8">
        <f t="shared" si="36"/>
        <v>9.8793207579115638E-3</v>
      </c>
    </row>
    <row r="2099" spans="1:8" x14ac:dyDescent="0.35">
      <c r="A2099" s="1">
        <v>42538</v>
      </c>
      <c r="B2099">
        <v>768.48699999999997</v>
      </c>
      <c r="C2099">
        <v>775.35601799999995</v>
      </c>
      <c r="D2099">
        <v>716.55602999999996</v>
      </c>
      <c r="E2099">
        <v>748.908997</v>
      </c>
      <c r="F2099">
        <v>748.908997</v>
      </c>
      <c r="G2099">
        <v>363320992</v>
      </c>
      <c r="H2099" s="8">
        <f t="shared" si="36"/>
        <v>-2.6142032047186056E-2</v>
      </c>
    </row>
    <row r="2100" spans="1:8" x14ac:dyDescent="0.35">
      <c r="A2100" s="1">
        <v>42537</v>
      </c>
      <c r="B2100">
        <v>696.52301</v>
      </c>
      <c r="C2100">
        <v>773.72198500000002</v>
      </c>
      <c r="D2100">
        <v>696.52301</v>
      </c>
      <c r="E2100">
        <v>766.30798300000004</v>
      </c>
      <c r="F2100">
        <v>766.30798300000004</v>
      </c>
      <c r="G2100">
        <v>271633984</v>
      </c>
      <c r="H2100" s="8">
        <f t="shared" si="36"/>
        <v>9.1066483121839056E-2</v>
      </c>
    </row>
    <row r="2101" spans="1:8" x14ac:dyDescent="0.35">
      <c r="A2101" s="1">
        <v>42536</v>
      </c>
      <c r="B2101">
        <v>685.68499799999995</v>
      </c>
      <c r="C2101">
        <v>696.30297900000005</v>
      </c>
      <c r="D2101">
        <v>672.56097399999999</v>
      </c>
      <c r="E2101">
        <v>694.46899399999995</v>
      </c>
      <c r="F2101">
        <v>694.46899399999995</v>
      </c>
      <c r="G2101">
        <v>99223800</v>
      </c>
      <c r="H2101" s="8">
        <f t="shared" si="36"/>
        <v>1.2648507098072118E-2</v>
      </c>
    </row>
    <row r="2102" spans="1:8" x14ac:dyDescent="0.35">
      <c r="A2102" s="1">
        <v>42535</v>
      </c>
      <c r="B2102">
        <v>704.50402799999995</v>
      </c>
      <c r="C2102">
        <v>704.50402799999995</v>
      </c>
      <c r="D2102">
        <v>662.80401600000005</v>
      </c>
      <c r="E2102">
        <v>685.55902100000003</v>
      </c>
      <c r="F2102">
        <v>685.55902100000003</v>
      </c>
      <c r="G2102">
        <v>186694000</v>
      </c>
      <c r="H2102" s="8">
        <f t="shared" si="36"/>
        <v>-2.7634392400475636E-2</v>
      </c>
    </row>
    <row r="2103" spans="1:8" x14ac:dyDescent="0.35">
      <c r="A2103" s="1">
        <v>42534</v>
      </c>
      <c r="B2103">
        <v>671.65399200000002</v>
      </c>
      <c r="C2103">
        <v>716.00402799999995</v>
      </c>
      <c r="D2103">
        <v>664.48699999999997</v>
      </c>
      <c r="E2103">
        <v>704.37597700000003</v>
      </c>
      <c r="F2103">
        <v>704.37597700000003</v>
      </c>
      <c r="G2103">
        <v>243295008</v>
      </c>
      <c r="H2103" s="8">
        <f t="shared" si="36"/>
        <v>4.6455282503196464E-2</v>
      </c>
    </row>
    <row r="2104" spans="1:8" x14ac:dyDescent="0.35">
      <c r="A2104" s="1">
        <v>42533</v>
      </c>
      <c r="B2104">
        <v>609.68402100000003</v>
      </c>
      <c r="C2104">
        <v>684.84399399999995</v>
      </c>
      <c r="D2104">
        <v>607.03900099999998</v>
      </c>
      <c r="E2104">
        <v>672.783997</v>
      </c>
      <c r="F2104">
        <v>672.783997</v>
      </c>
      <c r="G2104">
        <v>277084992</v>
      </c>
      <c r="H2104" s="8">
        <f t="shared" si="36"/>
        <v>9.3789353316024213E-2</v>
      </c>
    </row>
    <row r="2105" spans="1:8" x14ac:dyDescent="0.35">
      <c r="A2105" s="1">
        <v>42532</v>
      </c>
      <c r="B2105">
        <v>578.67401099999995</v>
      </c>
      <c r="C2105">
        <v>607.11602800000003</v>
      </c>
      <c r="D2105">
        <v>578.67401099999995</v>
      </c>
      <c r="E2105">
        <v>606.72699</v>
      </c>
      <c r="F2105">
        <v>606.72699</v>
      </c>
      <c r="G2105">
        <v>82357000</v>
      </c>
      <c r="H2105" s="8">
        <f t="shared" si="36"/>
        <v>4.6236576685009599E-2</v>
      </c>
    </row>
    <row r="2106" spans="1:8" x14ac:dyDescent="0.35">
      <c r="A2106" s="1">
        <v>42531</v>
      </c>
      <c r="B2106">
        <v>575.83697500000005</v>
      </c>
      <c r="C2106">
        <v>579.12701400000003</v>
      </c>
      <c r="D2106">
        <v>573.32501200000002</v>
      </c>
      <c r="E2106">
        <v>577.46997099999999</v>
      </c>
      <c r="F2106">
        <v>577.46997099999999</v>
      </c>
      <c r="G2106">
        <v>66991900</v>
      </c>
      <c r="H2106" s="8">
        <f t="shared" si="36"/>
        <v>2.8278457443805935E-3</v>
      </c>
    </row>
    <row r="2107" spans="1:8" x14ac:dyDescent="0.35">
      <c r="A2107" s="1">
        <v>42530</v>
      </c>
      <c r="B2107">
        <v>582.20300299999997</v>
      </c>
      <c r="C2107">
        <v>582.20300299999997</v>
      </c>
      <c r="D2107">
        <v>570.95098900000005</v>
      </c>
      <c r="E2107">
        <v>574.63000499999998</v>
      </c>
      <c r="F2107">
        <v>574.63000499999998</v>
      </c>
      <c r="G2107">
        <v>71301000</v>
      </c>
      <c r="H2107" s="8">
        <f t="shared" si="36"/>
        <v>-1.3178911532821863E-2</v>
      </c>
    </row>
    <row r="2108" spans="1:8" x14ac:dyDescent="0.35">
      <c r="A2108" s="1">
        <v>42529</v>
      </c>
      <c r="B2108">
        <v>577.16699200000005</v>
      </c>
      <c r="C2108">
        <v>582.83898899999997</v>
      </c>
      <c r="D2108">
        <v>573.13000499999998</v>
      </c>
      <c r="E2108">
        <v>581.64502000000005</v>
      </c>
      <c r="F2108">
        <v>581.64502000000005</v>
      </c>
      <c r="G2108">
        <v>80265800</v>
      </c>
      <c r="H2108" s="8">
        <f t="shared" si="36"/>
        <v>7.6989019866446967E-3</v>
      </c>
    </row>
    <row r="2109" spans="1:8" x14ac:dyDescent="0.35">
      <c r="A2109" s="1">
        <v>42528</v>
      </c>
      <c r="B2109">
        <v>585.44500700000003</v>
      </c>
      <c r="C2109">
        <v>590.25897199999997</v>
      </c>
      <c r="D2109">
        <v>567.51397699999995</v>
      </c>
      <c r="E2109">
        <v>576.59698500000002</v>
      </c>
      <c r="F2109">
        <v>576.59698500000002</v>
      </c>
      <c r="G2109">
        <v>107770000</v>
      </c>
      <c r="H2109" s="8">
        <f t="shared" si="36"/>
        <v>-1.5345244998115997E-2</v>
      </c>
    </row>
    <row r="2110" spans="1:8" x14ac:dyDescent="0.35">
      <c r="A2110" s="1">
        <v>42527</v>
      </c>
      <c r="B2110">
        <v>574.60199</v>
      </c>
      <c r="C2110">
        <v>586.46997099999999</v>
      </c>
      <c r="D2110">
        <v>574.60199</v>
      </c>
      <c r="E2110">
        <v>585.53698699999995</v>
      </c>
      <c r="F2110">
        <v>585.53698699999995</v>
      </c>
      <c r="G2110">
        <v>72138896</v>
      </c>
      <c r="H2110" s="8">
        <f t="shared" si="36"/>
        <v>1.8675160139798228E-2</v>
      </c>
    </row>
    <row r="2111" spans="1:8" x14ac:dyDescent="0.35">
      <c r="A2111" s="1">
        <v>42526</v>
      </c>
      <c r="B2111">
        <v>573.30798300000004</v>
      </c>
      <c r="C2111">
        <v>582.80798300000004</v>
      </c>
      <c r="D2111">
        <v>569.17797900000005</v>
      </c>
      <c r="E2111">
        <v>574.97699</v>
      </c>
      <c r="F2111">
        <v>574.97699</v>
      </c>
      <c r="G2111">
        <v>68874096</v>
      </c>
      <c r="H2111" s="8">
        <f t="shared" si="36"/>
        <v>2.9027370295287209E-3</v>
      </c>
    </row>
    <row r="2112" spans="1:8" x14ac:dyDescent="0.35">
      <c r="A2112" s="1">
        <v>42525</v>
      </c>
      <c r="B2112">
        <v>569.705017</v>
      </c>
      <c r="C2112">
        <v>590.13201900000001</v>
      </c>
      <c r="D2112">
        <v>564.237976</v>
      </c>
      <c r="E2112">
        <v>572.72699</v>
      </c>
      <c r="F2112">
        <v>572.72699</v>
      </c>
      <c r="G2112">
        <v>94925296</v>
      </c>
      <c r="H2112" s="8">
        <f t="shared" si="36"/>
        <v>5.2764633983811426E-3</v>
      </c>
    </row>
    <row r="2113" spans="1:8" x14ac:dyDescent="0.35">
      <c r="A2113" s="1">
        <v>42524</v>
      </c>
      <c r="B2113">
        <v>537.682007</v>
      </c>
      <c r="C2113">
        <v>574.63800000000003</v>
      </c>
      <c r="D2113">
        <v>536.919983</v>
      </c>
      <c r="E2113">
        <v>569.19397000000004</v>
      </c>
      <c r="F2113">
        <v>569.19397000000004</v>
      </c>
      <c r="G2113">
        <v>122020000</v>
      </c>
      <c r="H2113" s="8">
        <f t="shared" si="36"/>
        <v>5.5362432950581041E-2</v>
      </c>
    </row>
    <row r="2114" spans="1:8" x14ac:dyDescent="0.35">
      <c r="A2114" s="1">
        <v>42523</v>
      </c>
      <c r="B2114">
        <v>536.51501499999995</v>
      </c>
      <c r="C2114">
        <v>540.35199</v>
      </c>
      <c r="D2114">
        <v>533.07800299999997</v>
      </c>
      <c r="E2114">
        <v>537.97198500000002</v>
      </c>
      <c r="F2114">
        <v>537.97198500000002</v>
      </c>
      <c r="G2114">
        <v>60378200</v>
      </c>
      <c r="H2114" s="8">
        <f t="shared" si="36"/>
        <v>2.7082637026165394E-3</v>
      </c>
    </row>
    <row r="2115" spans="1:8" x14ac:dyDescent="0.35">
      <c r="A2115" s="1">
        <v>42522</v>
      </c>
      <c r="B2115">
        <v>531.10699499999998</v>
      </c>
      <c r="C2115">
        <v>543.080017</v>
      </c>
      <c r="D2115">
        <v>525.635986</v>
      </c>
      <c r="E2115">
        <v>536.919983</v>
      </c>
      <c r="F2115">
        <v>536.919983</v>
      </c>
      <c r="G2115">
        <v>86061800</v>
      </c>
      <c r="H2115" s="8">
        <f t="shared" si="36"/>
        <v>1.0826544334446979E-2</v>
      </c>
    </row>
    <row r="2116" spans="1:8" x14ac:dyDescent="0.35">
      <c r="A2116" s="1">
        <v>42521</v>
      </c>
      <c r="B2116">
        <v>534.19097899999997</v>
      </c>
      <c r="C2116">
        <v>546.61798099999999</v>
      </c>
      <c r="D2116">
        <v>520.66198699999995</v>
      </c>
      <c r="E2116">
        <v>531.385986</v>
      </c>
      <c r="F2116">
        <v>531.385986</v>
      </c>
      <c r="G2116">
        <v>138450000</v>
      </c>
      <c r="H2116" s="8">
        <f t="shared" si="36"/>
        <v>-5.278635631915155E-3</v>
      </c>
    </row>
    <row r="2117" spans="1:8" x14ac:dyDescent="0.35">
      <c r="A2117" s="1">
        <v>42520</v>
      </c>
      <c r="B2117">
        <v>528.47100799999998</v>
      </c>
      <c r="C2117">
        <v>544.34899900000005</v>
      </c>
      <c r="D2117">
        <v>522.96301300000005</v>
      </c>
      <c r="E2117">
        <v>533.864014</v>
      </c>
      <c r="F2117">
        <v>533.864014</v>
      </c>
      <c r="G2117">
        <v>87958704</v>
      </c>
      <c r="H2117" s="8">
        <f t="shared" si="36"/>
        <v>1.0101834659340822E-2</v>
      </c>
    </row>
    <row r="2118" spans="1:8" x14ac:dyDescent="0.35">
      <c r="A2118" s="1">
        <v>42519</v>
      </c>
      <c r="B2118">
        <v>527.47699</v>
      </c>
      <c r="C2118">
        <v>553.96002199999998</v>
      </c>
      <c r="D2118">
        <v>512.17901600000005</v>
      </c>
      <c r="E2118">
        <v>526.23297100000002</v>
      </c>
      <c r="F2118">
        <v>526.23297100000002</v>
      </c>
      <c r="G2118">
        <v>148736992</v>
      </c>
      <c r="H2118" s="8">
        <f t="shared" si="36"/>
        <v>-2.364008088729165E-3</v>
      </c>
    </row>
    <row r="2119" spans="1:8" x14ac:dyDescent="0.35">
      <c r="A2119" s="1">
        <v>42518</v>
      </c>
      <c r="B2119">
        <v>473.02899200000002</v>
      </c>
      <c r="C2119">
        <v>533.47302200000001</v>
      </c>
      <c r="D2119">
        <v>472.699005</v>
      </c>
      <c r="E2119">
        <v>530.03997800000002</v>
      </c>
      <c r="F2119">
        <v>530.03997800000002</v>
      </c>
      <c r="G2119">
        <v>181199008</v>
      </c>
      <c r="H2119" s="8">
        <f t="shared" si="36"/>
        <v>0.10755978485834139</v>
      </c>
    </row>
    <row r="2120" spans="1:8" x14ac:dyDescent="0.35">
      <c r="A2120" s="1">
        <v>42517</v>
      </c>
      <c r="B2120">
        <v>453.52099600000003</v>
      </c>
      <c r="C2120">
        <v>478.14898699999998</v>
      </c>
      <c r="D2120">
        <v>453.52099600000003</v>
      </c>
      <c r="E2120">
        <v>473.46398900000003</v>
      </c>
      <c r="F2120">
        <v>473.46398900000003</v>
      </c>
      <c r="G2120">
        <v>164780992</v>
      </c>
      <c r="H2120" s="8">
        <f t="shared" ref="H2120:H2183" si="37">(E2120-B2120)/E2120</f>
        <v>4.2121456886555317E-2</v>
      </c>
    </row>
    <row r="2121" spans="1:8" x14ac:dyDescent="0.35">
      <c r="A2121" s="1">
        <v>42516</v>
      </c>
      <c r="B2121">
        <v>449.67199699999998</v>
      </c>
      <c r="C2121">
        <v>453.64401199999998</v>
      </c>
      <c r="D2121">
        <v>447.89599600000003</v>
      </c>
      <c r="E2121">
        <v>453.38400300000001</v>
      </c>
      <c r="F2121">
        <v>453.38400300000001</v>
      </c>
      <c r="G2121">
        <v>65203800</v>
      </c>
      <c r="H2121" s="8">
        <f t="shared" si="37"/>
        <v>8.187333420319267E-3</v>
      </c>
    </row>
    <row r="2122" spans="1:8" x14ac:dyDescent="0.35">
      <c r="A2122" s="1">
        <v>42515</v>
      </c>
      <c r="B2122">
        <v>446.06201199999998</v>
      </c>
      <c r="C2122">
        <v>450.29800399999999</v>
      </c>
      <c r="D2122">
        <v>446.06201199999998</v>
      </c>
      <c r="E2122">
        <v>449.59899899999999</v>
      </c>
      <c r="F2122">
        <v>449.59899899999999</v>
      </c>
      <c r="G2122">
        <v>65231000</v>
      </c>
      <c r="H2122" s="8">
        <f t="shared" si="37"/>
        <v>7.8669814832039043E-3</v>
      </c>
    </row>
    <row r="2123" spans="1:8" x14ac:dyDescent="0.35">
      <c r="A2123" s="1">
        <v>42514</v>
      </c>
      <c r="B2123">
        <v>444.29098499999998</v>
      </c>
      <c r="C2123">
        <v>447.10000600000001</v>
      </c>
      <c r="D2123">
        <v>443.92999300000002</v>
      </c>
      <c r="E2123">
        <v>445.98098800000002</v>
      </c>
      <c r="F2123">
        <v>445.98098800000002</v>
      </c>
      <c r="G2123">
        <v>65783100</v>
      </c>
      <c r="H2123" s="8">
        <f t="shared" si="37"/>
        <v>3.7894059286671809E-3</v>
      </c>
    </row>
    <row r="2124" spans="1:8" x14ac:dyDescent="0.35">
      <c r="A2124" s="1">
        <v>42513</v>
      </c>
      <c r="B2124">
        <v>439.34799199999998</v>
      </c>
      <c r="C2124">
        <v>444.34500100000002</v>
      </c>
      <c r="D2124">
        <v>438.82299799999998</v>
      </c>
      <c r="E2124">
        <v>444.15499899999998</v>
      </c>
      <c r="F2124">
        <v>444.15499899999998</v>
      </c>
      <c r="G2124">
        <v>50582500</v>
      </c>
      <c r="H2124" s="8">
        <f t="shared" si="37"/>
        <v>1.0822814132054831E-2</v>
      </c>
    </row>
    <row r="2125" spans="1:8" x14ac:dyDescent="0.35">
      <c r="A2125" s="1">
        <v>42512</v>
      </c>
      <c r="B2125">
        <v>443.21798699999999</v>
      </c>
      <c r="C2125">
        <v>443.42700200000002</v>
      </c>
      <c r="D2125">
        <v>439.03500400000001</v>
      </c>
      <c r="E2125">
        <v>439.32299799999998</v>
      </c>
      <c r="F2125">
        <v>439.32299799999998</v>
      </c>
      <c r="G2125">
        <v>39657600</v>
      </c>
      <c r="H2125" s="8">
        <f t="shared" si="37"/>
        <v>-8.8658891470098037E-3</v>
      </c>
    </row>
    <row r="2126" spans="1:8" x14ac:dyDescent="0.35">
      <c r="A2126" s="1">
        <v>42511</v>
      </c>
      <c r="B2126">
        <v>442.966003</v>
      </c>
      <c r="C2126">
        <v>443.77801499999998</v>
      </c>
      <c r="D2126">
        <v>441.70599399999998</v>
      </c>
      <c r="E2126">
        <v>443.18798800000002</v>
      </c>
      <c r="F2126">
        <v>443.18798800000002</v>
      </c>
      <c r="G2126">
        <v>42762300</v>
      </c>
      <c r="H2126" s="8">
        <f t="shared" si="37"/>
        <v>5.0088225766628373E-4</v>
      </c>
    </row>
    <row r="2127" spans="1:8" x14ac:dyDescent="0.35">
      <c r="A2127" s="1">
        <v>42510</v>
      </c>
      <c r="B2127">
        <v>437.79299900000001</v>
      </c>
      <c r="C2127">
        <v>444.05398600000001</v>
      </c>
      <c r="D2127">
        <v>437.38900799999999</v>
      </c>
      <c r="E2127">
        <v>442.675995</v>
      </c>
      <c r="F2127">
        <v>442.675995</v>
      </c>
      <c r="G2127">
        <v>81987904</v>
      </c>
      <c r="H2127" s="8">
        <f t="shared" si="37"/>
        <v>1.1030632008857837E-2</v>
      </c>
    </row>
    <row r="2128" spans="1:8" x14ac:dyDescent="0.35">
      <c r="A2128" s="1">
        <v>42509</v>
      </c>
      <c r="B2128">
        <v>454.52398699999998</v>
      </c>
      <c r="C2128">
        <v>454.63299599999999</v>
      </c>
      <c r="D2128">
        <v>438.71499599999999</v>
      </c>
      <c r="E2128">
        <v>438.71499599999999</v>
      </c>
      <c r="F2128">
        <v>438.71499599999999</v>
      </c>
      <c r="G2128">
        <v>96027400</v>
      </c>
      <c r="H2128" s="8">
        <f t="shared" si="37"/>
        <v>-3.6034763215616161E-2</v>
      </c>
    </row>
    <row r="2129" spans="1:8" x14ac:dyDescent="0.35">
      <c r="A2129" s="1">
        <v>42508</v>
      </c>
      <c r="B2129">
        <v>453.69101000000001</v>
      </c>
      <c r="C2129">
        <v>455.99798600000003</v>
      </c>
      <c r="D2129">
        <v>453.29901100000001</v>
      </c>
      <c r="E2129">
        <v>454.618988</v>
      </c>
      <c r="F2129">
        <v>454.618988</v>
      </c>
      <c r="G2129">
        <v>86850096</v>
      </c>
      <c r="H2129" s="8">
        <f t="shared" si="37"/>
        <v>2.0412213842682611E-3</v>
      </c>
    </row>
    <row r="2130" spans="1:8" x14ac:dyDescent="0.35">
      <c r="A2130" s="1">
        <v>42507</v>
      </c>
      <c r="B2130">
        <v>454.00900300000001</v>
      </c>
      <c r="C2130">
        <v>455.07199100000003</v>
      </c>
      <c r="D2130">
        <v>453.60501099999999</v>
      </c>
      <c r="E2130">
        <v>453.78298999999998</v>
      </c>
      <c r="F2130">
        <v>453.78298999999998</v>
      </c>
      <c r="G2130">
        <v>64100300</v>
      </c>
      <c r="H2130" s="8">
        <f t="shared" si="37"/>
        <v>-4.9806406361777272E-4</v>
      </c>
    </row>
    <row r="2131" spans="1:8" x14ac:dyDescent="0.35">
      <c r="A2131" s="1">
        <v>42506</v>
      </c>
      <c r="B2131">
        <v>457.58599900000002</v>
      </c>
      <c r="C2131">
        <v>458.20001200000002</v>
      </c>
      <c r="D2131">
        <v>452.94500699999998</v>
      </c>
      <c r="E2131">
        <v>454.16299400000003</v>
      </c>
      <c r="F2131">
        <v>454.16299400000003</v>
      </c>
      <c r="G2131">
        <v>59171500</v>
      </c>
      <c r="H2131" s="8">
        <f t="shared" si="37"/>
        <v>-7.5369526914823648E-3</v>
      </c>
    </row>
    <row r="2132" spans="1:8" x14ac:dyDescent="0.35">
      <c r="A2132" s="1">
        <v>42505</v>
      </c>
      <c r="B2132">
        <v>455.75900300000001</v>
      </c>
      <c r="C2132">
        <v>458.69198599999999</v>
      </c>
      <c r="D2132">
        <v>455.45901500000002</v>
      </c>
      <c r="E2132">
        <v>457.567993</v>
      </c>
      <c r="F2132">
        <v>457.567993</v>
      </c>
      <c r="G2132">
        <v>28514000</v>
      </c>
      <c r="H2132" s="8">
        <f t="shared" si="37"/>
        <v>3.9534889408228214E-3</v>
      </c>
    </row>
    <row r="2133" spans="1:8" x14ac:dyDescent="0.35">
      <c r="A2133" s="1">
        <v>42504</v>
      </c>
      <c r="B2133">
        <v>455.82299799999998</v>
      </c>
      <c r="C2133">
        <v>456.83599900000002</v>
      </c>
      <c r="D2133">
        <v>454.78601099999997</v>
      </c>
      <c r="E2133">
        <v>455.67099000000002</v>
      </c>
      <c r="F2133">
        <v>455.67099000000002</v>
      </c>
      <c r="G2133">
        <v>37209000</v>
      </c>
      <c r="H2133" s="8">
        <f t="shared" si="37"/>
        <v>-3.3359156789851071E-4</v>
      </c>
    </row>
    <row r="2134" spans="1:8" x14ac:dyDescent="0.35">
      <c r="A2134" s="1">
        <v>42503</v>
      </c>
      <c r="B2134">
        <v>454.85000600000001</v>
      </c>
      <c r="C2134">
        <v>457.05499300000002</v>
      </c>
      <c r="D2134">
        <v>453.45300300000002</v>
      </c>
      <c r="E2134">
        <v>455.67001299999998</v>
      </c>
      <c r="F2134">
        <v>455.67001299999998</v>
      </c>
      <c r="G2134">
        <v>60845000</v>
      </c>
      <c r="H2134" s="8">
        <f t="shared" si="37"/>
        <v>1.7995632291036355E-3</v>
      </c>
    </row>
    <row r="2135" spans="1:8" x14ac:dyDescent="0.35">
      <c r="A2135" s="1">
        <v>42502</v>
      </c>
      <c r="B2135">
        <v>452.44699100000003</v>
      </c>
      <c r="C2135">
        <v>454.949005</v>
      </c>
      <c r="D2135">
        <v>449.25</v>
      </c>
      <c r="E2135">
        <v>454.76599099999999</v>
      </c>
      <c r="F2135">
        <v>454.76599099999999</v>
      </c>
      <c r="G2135">
        <v>59849300</v>
      </c>
      <c r="H2135" s="8">
        <f t="shared" si="37"/>
        <v>5.0993259080359859E-3</v>
      </c>
    </row>
    <row r="2136" spans="1:8" x14ac:dyDescent="0.35">
      <c r="A2136" s="1">
        <v>42501</v>
      </c>
      <c r="B2136">
        <v>450.864014</v>
      </c>
      <c r="C2136">
        <v>454.57598899999999</v>
      </c>
      <c r="D2136">
        <v>450.864014</v>
      </c>
      <c r="E2136">
        <v>452.72799700000002</v>
      </c>
      <c r="F2136">
        <v>452.72799700000002</v>
      </c>
      <c r="G2136">
        <v>50605200</v>
      </c>
      <c r="H2136" s="8">
        <f t="shared" si="37"/>
        <v>4.1172249393713082E-3</v>
      </c>
    </row>
    <row r="2137" spans="1:8" x14ac:dyDescent="0.35">
      <c r="A2137" s="1">
        <v>42500</v>
      </c>
      <c r="B2137">
        <v>460.51800500000002</v>
      </c>
      <c r="C2137">
        <v>461.92898600000001</v>
      </c>
      <c r="D2137">
        <v>448.95400999999998</v>
      </c>
      <c r="E2137">
        <v>450.89498900000001</v>
      </c>
      <c r="F2137">
        <v>450.89498900000001</v>
      </c>
      <c r="G2137">
        <v>58956100</v>
      </c>
      <c r="H2137" s="8">
        <f t="shared" si="37"/>
        <v>-2.1342033588224257E-2</v>
      </c>
    </row>
    <row r="2138" spans="1:8" x14ac:dyDescent="0.35">
      <c r="A2138" s="1">
        <v>42499</v>
      </c>
      <c r="B2138">
        <v>458.20599399999998</v>
      </c>
      <c r="C2138">
        <v>462.48098800000002</v>
      </c>
      <c r="D2138">
        <v>456.53100599999999</v>
      </c>
      <c r="E2138">
        <v>460.483002</v>
      </c>
      <c r="F2138">
        <v>460.483002</v>
      </c>
      <c r="G2138">
        <v>55493100</v>
      </c>
      <c r="H2138" s="8">
        <f t="shared" si="37"/>
        <v>4.9448253032367594E-3</v>
      </c>
    </row>
    <row r="2139" spans="1:8" x14ac:dyDescent="0.35">
      <c r="A2139" s="1">
        <v>42498</v>
      </c>
      <c r="B2139">
        <v>458.42898600000001</v>
      </c>
      <c r="C2139">
        <v>459.41699199999999</v>
      </c>
      <c r="D2139">
        <v>455.983002</v>
      </c>
      <c r="E2139">
        <v>458.54800399999999</v>
      </c>
      <c r="F2139">
        <v>458.54800399999999</v>
      </c>
      <c r="G2139">
        <v>40315000</v>
      </c>
      <c r="H2139" s="8">
        <f t="shared" si="37"/>
        <v>2.5955406841108561E-4</v>
      </c>
    </row>
    <row r="2140" spans="1:8" x14ac:dyDescent="0.35">
      <c r="A2140" s="1">
        <v>42497</v>
      </c>
      <c r="B2140">
        <v>459.63900799999999</v>
      </c>
      <c r="C2140">
        <v>460.67498799999998</v>
      </c>
      <c r="D2140">
        <v>457.324005</v>
      </c>
      <c r="E2140">
        <v>458.53601099999997</v>
      </c>
      <c r="F2140">
        <v>458.53601099999997</v>
      </c>
      <c r="G2140">
        <v>38364500</v>
      </c>
      <c r="H2140" s="8">
        <f t="shared" si="37"/>
        <v>-2.4054751939646814E-3</v>
      </c>
    </row>
    <row r="2141" spans="1:8" x14ac:dyDescent="0.35">
      <c r="A2141" s="1">
        <v>42496</v>
      </c>
      <c r="B2141">
        <v>447.94198599999999</v>
      </c>
      <c r="C2141">
        <v>461.375</v>
      </c>
      <c r="D2141">
        <v>447.067993</v>
      </c>
      <c r="E2141">
        <v>459.60299700000002</v>
      </c>
      <c r="F2141">
        <v>459.60299700000002</v>
      </c>
      <c r="G2141">
        <v>72796800</v>
      </c>
      <c r="H2141" s="8">
        <f t="shared" si="37"/>
        <v>2.5371921149591699E-2</v>
      </c>
    </row>
    <row r="2142" spans="1:8" x14ac:dyDescent="0.35">
      <c r="A2142" s="1">
        <v>42495</v>
      </c>
      <c r="B2142">
        <v>446.71099900000002</v>
      </c>
      <c r="C2142">
        <v>448.506012</v>
      </c>
      <c r="D2142">
        <v>445.88299599999999</v>
      </c>
      <c r="E2142">
        <v>447.97601300000002</v>
      </c>
      <c r="F2142">
        <v>447.97601300000002</v>
      </c>
      <c r="G2142">
        <v>50440800</v>
      </c>
      <c r="H2142" s="8">
        <f t="shared" si="37"/>
        <v>2.8238431596559789E-3</v>
      </c>
    </row>
    <row r="2143" spans="1:8" x14ac:dyDescent="0.35">
      <c r="A2143" s="1">
        <v>42494</v>
      </c>
      <c r="B2143">
        <v>450.18301400000001</v>
      </c>
      <c r="C2143">
        <v>450.37799100000001</v>
      </c>
      <c r="D2143">
        <v>445.63000499999998</v>
      </c>
      <c r="E2143">
        <v>446.72198500000002</v>
      </c>
      <c r="F2143">
        <v>446.72198500000002</v>
      </c>
      <c r="G2143">
        <v>50407300</v>
      </c>
      <c r="H2143" s="8">
        <f t="shared" si="37"/>
        <v>-7.7476128693330284E-3</v>
      </c>
    </row>
    <row r="2144" spans="1:8" x14ac:dyDescent="0.35">
      <c r="A2144" s="1">
        <v>42493</v>
      </c>
      <c r="B2144">
        <v>444.72699</v>
      </c>
      <c r="C2144">
        <v>451.09698500000002</v>
      </c>
      <c r="D2144">
        <v>442.61700400000001</v>
      </c>
      <c r="E2144">
        <v>450.30398600000001</v>
      </c>
      <c r="F2144">
        <v>450.30398600000001</v>
      </c>
      <c r="G2144">
        <v>59366400</v>
      </c>
      <c r="H2144" s="8">
        <f t="shared" si="37"/>
        <v>1.2384958102502801E-2</v>
      </c>
    </row>
    <row r="2145" spans="1:8" x14ac:dyDescent="0.35">
      <c r="A2145" s="1">
        <v>42492</v>
      </c>
      <c r="B2145">
        <v>451.93301400000001</v>
      </c>
      <c r="C2145">
        <v>452.44500699999998</v>
      </c>
      <c r="D2145">
        <v>441.77600100000001</v>
      </c>
      <c r="E2145">
        <v>444.66900600000002</v>
      </c>
      <c r="F2145">
        <v>444.66900600000002</v>
      </c>
      <c r="G2145">
        <v>92127000</v>
      </c>
      <c r="H2145" s="8">
        <f t="shared" si="37"/>
        <v>-1.6335764134638133E-2</v>
      </c>
    </row>
    <row r="2146" spans="1:8" x14ac:dyDescent="0.35">
      <c r="A2146" s="1">
        <v>42491</v>
      </c>
      <c r="B2146">
        <v>448.48400900000001</v>
      </c>
      <c r="C2146">
        <v>452.47900399999997</v>
      </c>
      <c r="D2146">
        <v>447.92700200000002</v>
      </c>
      <c r="E2146">
        <v>451.875</v>
      </c>
      <c r="F2146">
        <v>451.875</v>
      </c>
      <c r="G2146">
        <v>40660100</v>
      </c>
      <c r="H2146" s="8">
        <f t="shared" si="37"/>
        <v>7.5042677731673264E-3</v>
      </c>
    </row>
    <row r="2147" spans="1:8" x14ac:dyDescent="0.35">
      <c r="A2147" s="1">
        <v>42490</v>
      </c>
      <c r="B2147">
        <v>455.17800899999997</v>
      </c>
      <c r="C2147">
        <v>455.58700599999997</v>
      </c>
      <c r="D2147">
        <v>447.69699100000003</v>
      </c>
      <c r="E2147">
        <v>448.317993</v>
      </c>
      <c r="F2147">
        <v>448.317993</v>
      </c>
      <c r="G2147">
        <v>69322600</v>
      </c>
      <c r="H2147" s="8">
        <f t="shared" si="37"/>
        <v>-1.5301674496923377E-2</v>
      </c>
    </row>
    <row r="2148" spans="1:8" x14ac:dyDescent="0.35">
      <c r="A2148" s="1">
        <v>42489</v>
      </c>
      <c r="B2148">
        <v>449.40798999999998</v>
      </c>
      <c r="C2148">
        <v>455.38400300000001</v>
      </c>
      <c r="D2148">
        <v>446.016998</v>
      </c>
      <c r="E2148">
        <v>455.09698500000002</v>
      </c>
      <c r="F2148">
        <v>455.09698500000002</v>
      </c>
      <c r="G2148">
        <v>49258500</v>
      </c>
      <c r="H2148" s="8">
        <f t="shared" si="37"/>
        <v>1.2500621158806477E-2</v>
      </c>
    </row>
    <row r="2149" spans="1:8" x14ac:dyDescent="0.35">
      <c r="A2149" s="1">
        <v>42488</v>
      </c>
      <c r="B2149">
        <v>445.03799400000003</v>
      </c>
      <c r="C2149">
        <v>449.550995</v>
      </c>
      <c r="D2149">
        <v>436.64999399999999</v>
      </c>
      <c r="E2149">
        <v>449.010986</v>
      </c>
      <c r="F2149">
        <v>449.010986</v>
      </c>
      <c r="G2149">
        <v>74064704</v>
      </c>
      <c r="H2149" s="8">
        <f t="shared" si="37"/>
        <v>8.8483180231139751E-3</v>
      </c>
    </row>
    <row r="2150" spans="1:8" x14ac:dyDescent="0.35">
      <c r="A2150" s="1">
        <v>42487</v>
      </c>
      <c r="B2150">
        <v>466.26199300000002</v>
      </c>
      <c r="C2150">
        <v>467.07900999999998</v>
      </c>
      <c r="D2150">
        <v>444.13400300000001</v>
      </c>
      <c r="E2150">
        <v>444.68701199999998</v>
      </c>
      <c r="F2150">
        <v>444.68701199999998</v>
      </c>
      <c r="G2150">
        <v>93564896</v>
      </c>
      <c r="H2150" s="8">
        <f t="shared" si="37"/>
        <v>-4.8517227663037836E-2</v>
      </c>
    </row>
    <row r="2151" spans="1:8" x14ac:dyDescent="0.35">
      <c r="A2151" s="1">
        <v>42486</v>
      </c>
      <c r="B2151">
        <v>461.64801</v>
      </c>
      <c r="C2151">
        <v>467.96499599999999</v>
      </c>
      <c r="D2151">
        <v>461.62100199999998</v>
      </c>
      <c r="E2151">
        <v>466.08898900000003</v>
      </c>
      <c r="F2151">
        <v>466.08898900000003</v>
      </c>
      <c r="G2151">
        <v>78971904</v>
      </c>
      <c r="H2151" s="8">
        <f t="shared" si="37"/>
        <v>9.5281783196127529E-3</v>
      </c>
    </row>
    <row r="2152" spans="1:8" x14ac:dyDescent="0.35">
      <c r="A2152" s="1">
        <v>42485</v>
      </c>
      <c r="B2152">
        <v>459.12100199999998</v>
      </c>
      <c r="C2152">
        <v>466.61999500000002</v>
      </c>
      <c r="D2152">
        <v>453.59201000000002</v>
      </c>
      <c r="E2152">
        <v>461.425995</v>
      </c>
      <c r="F2152">
        <v>461.425995</v>
      </c>
      <c r="G2152">
        <v>87091800</v>
      </c>
      <c r="H2152" s="8">
        <f t="shared" si="37"/>
        <v>4.9953687589708168E-3</v>
      </c>
    </row>
    <row r="2153" spans="1:8" x14ac:dyDescent="0.35">
      <c r="A2153" s="1">
        <v>42484</v>
      </c>
      <c r="B2153">
        <v>450.55999800000001</v>
      </c>
      <c r="C2153">
        <v>460.14599600000003</v>
      </c>
      <c r="D2153">
        <v>448.92800899999997</v>
      </c>
      <c r="E2153">
        <v>458.55499300000002</v>
      </c>
      <c r="F2153">
        <v>458.55499300000002</v>
      </c>
      <c r="G2153">
        <v>68198400</v>
      </c>
      <c r="H2153" s="8">
        <f t="shared" si="37"/>
        <v>1.743519342727998E-2</v>
      </c>
    </row>
    <row r="2154" spans="1:8" x14ac:dyDescent="0.35">
      <c r="A2154" s="1">
        <v>42483</v>
      </c>
      <c r="B2154">
        <v>445.86099200000001</v>
      </c>
      <c r="C2154">
        <v>450.28201300000001</v>
      </c>
      <c r="D2154">
        <v>444.33099399999998</v>
      </c>
      <c r="E2154">
        <v>450.28201300000001</v>
      </c>
      <c r="F2154">
        <v>450.28201300000001</v>
      </c>
      <c r="G2154">
        <v>50485400</v>
      </c>
      <c r="H2154" s="8">
        <f t="shared" si="37"/>
        <v>9.8183380023221054E-3</v>
      </c>
    </row>
    <row r="2155" spans="1:8" x14ac:dyDescent="0.35">
      <c r="A2155" s="1">
        <v>42482</v>
      </c>
      <c r="B2155">
        <v>449.68798800000002</v>
      </c>
      <c r="C2155">
        <v>449.80999800000001</v>
      </c>
      <c r="D2155">
        <v>444.14999399999999</v>
      </c>
      <c r="E2155">
        <v>445.73700000000002</v>
      </c>
      <c r="F2155">
        <v>445.73700000000002</v>
      </c>
      <c r="G2155">
        <v>58804400</v>
      </c>
      <c r="H2155" s="8">
        <f t="shared" si="37"/>
        <v>-8.8639444336009697E-3</v>
      </c>
    </row>
    <row r="2156" spans="1:8" x14ac:dyDescent="0.35">
      <c r="A2156" s="1">
        <v>42481</v>
      </c>
      <c r="B2156">
        <v>441.41598499999998</v>
      </c>
      <c r="C2156">
        <v>450.54800399999999</v>
      </c>
      <c r="D2156">
        <v>440.95199600000001</v>
      </c>
      <c r="E2156">
        <v>449.42498799999998</v>
      </c>
      <c r="F2156">
        <v>449.42498799999998</v>
      </c>
      <c r="G2156">
        <v>68204704</v>
      </c>
      <c r="H2156" s="8">
        <f t="shared" si="37"/>
        <v>1.7820555629630471E-2</v>
      </c>
    </row>
    <row r="2157" spans="1:8" x14ac:dyDescent="0.35">
      <c r="A2157" s="1">
        <v>42480</v>
      </c>
      <c r="B2157">
        <v>435.324005</v>
      </c>
      <c r="C2157">
        <v>443.05398600000001</v>
      </c>
      <c r="D2157">
        <v>434.40600599999999</v>
      </c>
      <c r="E2157">
        <v>441.38900799999999</v>
      </c>
      <c r="F2157">
        <v>441.38900799999999</v>
      </c>
      <c r="G2157">
        <v>72890096</v>
      </c>
      <c r="H2157" s="8">
        <f t="shared" si="37"/>
        <v>1.3740720521069229E-2</v>
      </c>
    </row>
    <row r="2158" spans="1:8" x14ac:dyDescent="0.35">
      <c r="A2158" s="1">
        <v>42479</v>
      </c>
      <c r="B2158">
        <v>428.70300300000002</v>
      </c>
      <c r="C2158">
        <v>436.01998900000001</v>
      </c>
      <c r="D2158">
        <v>428.10400399999997</v>
      </c>
      <c r="E2158">
        <v>435.50900300000001</v>
      </c>
      <c r="F2158">
        <v>435.50900300000001</v>
      </c>
      <c r="G2158">
        <v>52810500</v>
      </c>
      <c r="H2158" s="8">
        <f t="shared" si="37"/>
        <v>1.5627690709300868E-2</v>
      </c>
    </row>
    <row r="2159" spans="1:8" x14ac:dyDescent="0.35">
      <c r="A2159" s="1">
        <v>42478</v>
      </c>
      <c r="B2159">
        <v>427.61099200000001</v>
      </c>
      <c r="C2159">
        <v>429.27398699999998</v>
      </c>
      <c r="D2159">
        <v>427.08599900000002</v>
      </c>
      <c r="E2159">
        <v>428.591003</v>
      </c>
      <c r="F2159">
        <v>428.591003</v>
      </c>
      <c r="G2159">
        <v>55670900</v>
      </c>
      <c r="H2159" s="8">
        <f t="shared" si="37"/>
        <v>2.2865878964799229E-3</v>
      </c>
    </row>
    <row r="2160" spans="1:8" x14ac:dyDescent="0.35">
      <c r="A2160" s="1">
        <v>42477</v>
      </c>
      <c r="B2160">
        <v>430.635986</v>
      </c>
      <c r="C2160">
        <v>431.37100199999998</v>
      </c>
      <c r="D2160">
        <v>426.07900999999998</v>
      </c>
      <c r="E2160">
        <v>427.39898699999998</v>
      </c>
      <c r="F2160">
        <v>427.39898699999998</v>
      </c>
      <c r="G2160">
        <v>52125900</v>
      </c>
      <c r="H2160" s="8">
        <f t="shared" si="37"/>
        <v>-7.5737170617112999E-3</v>
      </c>
    </row>
    <row r="2161" spans="1:8" x14ac:dyDescent="0.35">
      <c r="A2161" s="1">
        <v>42476</v>
      </c>
      <c r="B2161">
        <v>429.57501200000002</v>
      </c>
      <c r="C2161">
        <v>432.625</v>
      </c>
      <c r="D2161">
        <v>428.98400900000001</v>
      </c>
      <c r="E2161">
        <v>430.57199100000003</v>
      </c>
      <c r="F2161">
        <v>430.57199100000003</v>
      </c>
      <c r="G2161">
        <v>39392800</v>
      </c>
      <c r="H2161" s="8">
        <f t="shared" si="37"/>
        <v>2.3154757411984334E-3</v>
      </c>
    </row>
    <row r="2162" spans="1:8" x14ac:dyDescent="0.35">
      <c r="A2162" s="1">
        <v>42475</v>
      </c>
      <c r="B2162">
        <v>424.42700200000002</v>
      </c>
      <c r="C2162">
        <v>429.92800899999997</v>
      </c>
      <c r="D2162">
        <v>424.42700200000002</v>
      </c>
      <c r="E2162">
        <v>429.71301299999999</v>
      </c>
      <c r="F2162">
        <v>429.71301299999999</v>
      </c>
      <c r="G2162">
        <v>54801500</v>
      </c>
      <c r="H2162" s="8">
        <f t="shared" si="37"/>
        <v>1.2301258840397216E-2</v>
      </c>
    </row>
    <row r="2163" spans="1:8" x14ac:dyDescent="0.35">
      <c r="A2163" s="1">
        <v>42474</v>
      </c>
      <c r="B2163">
        <v>423.93499800000001</v>
      </c>
      <c r="C2163">
        <v>425.37100199999998</v>
      </c>
      <c r="D2163">
        <v>423.01299999999998</v>
      </c>
      <c r="E2163">
        <v>424.28201300000001</v>
      </c>
      <c r="F2163">
        <v>424.28201300000001</v>
      </c>
      <c r="G2163">
        <v>45281000</v>
      </c>
      <c r="H2163" s="8">
        <f t="shared" si="37"/>
        <v>8.1788760627945578E-4</v>
      </c>
    </row>
    <row r="2164" spans="1:8" x14ac:dyDescent="0.35">
      <c r="A2164" s="1">
        <v>42473</v>
      </c>
      <c r="B2164">
        <v>425.63198899999998</v>
      </c>
      <c r="C2164">
        <v>426.65798999999998</v>
      </c>
      <c r="D2164">
        <v>422.91598499999998</v>
      </c>
      <c r="E2164">
        <v>423.73400900000001</v>
      </c>
      <c r="F2164">
        <v>423.73400900000001</v>
      </c>
      <c r="G2164">
        <v>69060400</v>
      </c>
      <c r="H2164" s="8">
        <f t="shared" si="37"/>
        <v>-4.4791778797249222E-3</v>
      </c>
    </row>
    <row r="2165" spans="1:8" x14ac:dyDescent="0.35">
      <c r="A2165" s="1">
        <v>42472</v>
      </c>
      <c r="B2165">
        <v>422.84298699999999</v>
      </c>
      <c r="C2165">
        <v>427.27700800000002</v>
      </c>
      <c r="D2165">
        <v>422.84298699999999</v>
      </c>
      <c r="E2165">
        <v>425.19000199999999</v>
      </c>
      <c r="F2165">
        <v>425.19000199999999</v>
      </c>
      <c r="G2165">
        <v>70728800</v>
      </c>
      <c r="H2165" s="8">
        <f t="shared" si="37"/>
        <v>5.5199204801621819E-3</v>
      </c>
    </row>
    <row r="2166" spans="1:8" x14ac:dyDescent="0.35">
      <c r="A2166" s="1">
        <v>42471</v>
      </c>
      <c r="B2166">
        <v>421.87200899999999</v>
      </c>
      <c r="C2166">
        <v>422.739014</v>
      </c>
      <c r="D2166">
        <v>420.53298999999998</v>
      </c>
      <c r="E2166">
        <v>422.483002</v>
      </c>
      <c r="F2166">
        <v>422.483002</v>
      </c>
      <c r="G2166">
        <v>50747500</v>
      </c>
      <c r="H2166" s="8">
        <f t="shared" si="37"/>
        <v>1.44619546137387E-3</v>
      </c>
    </row>
    <row r="2167" spans="1:8" x14ac:dyDescent="0.35">
      <c r="A2167" s="1">
        <v>42470</v>
      </c>
      <c r="B2167">
        <v>419.59201000000002</v>
      </c>
      <c r="C2167">
        <v>422.43499800000001</v>
      </c>
      <c r="D2167">
        <v>419.25698899999998</v>
      </c>
      <c r="E2167">
        <v>421.56399499999998</v>
      </c>
      <c r="F2167">
        <v>421.56399499999998</v>
      </c>
      <c r="G2167">
        <v>73478600</v>
      </c>
      <c r="H2167" s="8">
        <f t="shared" si="37"/>
        <v>4.677783262775943E-3</v>
      </c>
    </row>
    <row r="2168" spans="1:8" x14ac:dyDescent="0.35">
      <c r="A2168" s="1">
        <v>42469</v>
      </c>
      <c r="B2168">
        <v>420.81100500000002</v>
      </c>
      <c r="C2168">
        <v>420.89099099999999</v>
      </c>
      <c r="D2168">
        <v>416.51501500000001</v>
      </c>
      <c r="E2168">
        <v>419.41101099999997</v>
      </c>
      <c r="F2168">
        <v>419.41101099999997</v>
      </c>
      <c r="G2168">
        <v>49792700</v>
      </c>
      <c r="H2168" s="8">
        <f t="shared" si="37"/>
        <v>-3.3380001079658097E-3</v>
      </c>
    </row>
    <row r="2169" spans="1:8" x14ac:dyDescent="0.35">
      <c r="A2169" s="1">
        <v>42468</v>
      </c>
      <c r="B2169">
        <v>422.90701300000001</v>
      </c>
      <c r="C2169">
        <v>425.36099200000001</v>
      </c>
      <c r="D2169">
        <v>419.63501000000002</v>
      </c>
      <c r="E2169">
        <v>420.34899899999999</v>
      </c>
      <c r="F2169">
        <v>420.34899899999999</v>
      </c>
      <c r="G2169">
        <v>63454700</v>
      </c>
      <c r="H2169" s="8">
        <f t="shared" si="37"/>
        <v>-6.0854528167914451E-3</v>
      </c>
    </row>
    <row r="2170" spans="1:8" x14ac:dyDescent="0.35">
      <c r="A2170" s="1">
        <v>42467</v>
      </c>
      <c r="B2170">
        <v>423.61999500000002</v>
      </c>
      <c r="C2170">
        <v>423.65701300000001</v>
      </c>
      <c r="D2170">
        <v>420.51800500000002</v>
      </c>
      <c r="E2170">
        <v>422.74499500000002</v>
      </c>
      <c r="F2170">
        <v>422.74499500000002</v>
      </c>
      <c r="G2170">
        <v>57858600</v>
      </c>
      <c r="H2170" s="8">
        <f t="shared" si="37"/>
        <v>-2.0698056992963336E-3</v>
      </c>
    </row>
    <row r="2171" spans="1:8" x14ac:dyDescent="0.35">
      <c r="A2171" s="1">
        <v>42466</v>
      </c>
      <c r="B2171">
        <v>424.283997</v>
      </c>
      <c r="C2171">
        <v>424.52700800000002</v>
      </c>
      <c r="D2171">
        <v>422.72900399999997</v>
      </c>
      <c r="E2171">
        <v>423.41299400000003</v>
      </c>
      <c r="F2171">
        <v>423.41299400000003</v>
      </c>
      <c r="G2171">
        <v>59091000</v>
      </c>
      <c r="H2171" s="8">
        <f t="shared" si="37"/>
        <v>-2.0571003071293871E-3</v>
      </c>
    </row>
    <row r="2172" spans="1:8" x14ac:dyDescent="0.35">
      <c r="A2172" s="1">
        <v>42465</v>
      </c>
      <c r="B2172">
        <v>421.016998</v>
      </c>
      <c r="C2172">
        <v>424.25698899999998</v>
      </c>
      <c r="D2172">
        <v>420.614014</v>
      </c>
      <c r="E2172">
        <v>424.02999899999998</v>
      </c>
      <c r="F2172">
        <v>424.02999899999998</v>
      </c>
      <c r="G2172">
        <v>60718000</v>
      </c>
      <c r="H2172" s="8">
        <f t="shared" si="37"/>
        <v>7.1056316937613048E-3</v>
      </c>
    </row>
    <row r="2173" spans="1:8" x14ac:dyDescent="0.35">
      <c r="A2173" s="1">
        <v>42464</v>
      </c>
      <c r="B2173">
        <v>421.29901100000001</v>
      </c>
      <c r="C2173">
        <v>422.34298699999999</v>
      </c>
      <c r="D2173">
        <v>419.60101300000002</v>
      </c>
      <c r="E2173">
        <v>421.44400000000002</v>
      </c>
      <c r="F2173">
        <v>421.44400000000002</v>
      </c>
      <c r="G2173">
        <v>50634300</v>
      </c>
      <c r="H2173" s="8">
        <f t="shared" si="37"/>
        <v>3.4402909995161771E-4</v>
      </c>
    </row>
    <row r="2174" spans="1:8" x14ac:dyDescent="0.35">
      <c r="A2174" s="1">
        <v>42463</v>
      </c>
      <c r="B2174">
        <v>421.17300399999999</v>
      </c>
      <c r="C2174">
        <v>421.57998700000002</v>
      </c>
      <c r="D2174">
        <v>419.69699100000003</v>
      </c>
      <c r="E2174">
        <v>420.90399200000002</v>
      </c>
      <c r="F2174">
        <v>420.90399200000002</v>
      </c>
      <c r="G2174">
        <v>38053700</v>
      </c>
      <c r="H2174" s="8">
        <f t="shared" si="37"/>
        <v>-6.3912912472442209E-4</v>
      </c>
    </row>
    <row r="2175" spans="1:8" x14ac:dyDescent="0.35">
      <c r="A2175" s="1">
        <v>42462</v>
      </c>
      <c r="B2175">
        <v>418.42199699999998</v>
      </c>
      <c r="C2175">
        <v>422.08099399999998</v>
      </c>
      <c r="D2175">
        <v>418.42199699999998</v>
      </c>
      <c r="E2175">
        <v>420.87298600000003</v>
      </c>
      <c r="F2175">
        <v>420.87298600000003</v>
      </c>
      <c r="G2175">
        <v>45681200</v>
      </c>
      <c r="H2175" s="8">
        <f t="shared" si="37"/>
        <v>5.8235835549684091E-3</v>
      </c>
    </row>
    <row r="2176" spans="1:8" x14ac:dyDescent="0.35">
      <c r="A2176" s="1">
        <v>42461</v>
      </c>
      <c r="B2176">
        <v>416.76001000000002</v>
      </c>
      <c r="C2176">
        <v>418.17300399999999</v>
      </c>
      <c r="D2176">
        <v>415.83099399999998</v>
      </c>
      <c r="E2176">
        <v>417.959991</v>
      </c>
      <c r="F2176">
        <v>417.959991</v>
      </c>
      <c r="G2176">
        <v>51235700</v>
      </c>
      <c r="H2176" s="8">
        <f t="shared" si="37"/>
        <v>2.871042745332961E-3</v>
      </c>
    </row>
    <row r="2177" spans="1:8" x14ac:dyDescent="0.35">
      <c r="A2177" s="1">
        <v>42460</v>
      </c>
      <c r="B2177">
        <v>415.25698899999998</v>
      </c>
      <c r="C2177">
        <v>418.368988</v>
      </c>
      <c r="D2177">
        <v>415.25698899999998</v>
      </c>
      <c r="E2177">
        <v>416.72900399999997</v>
      </c>
      <c r="F2177">
        <v>416.72900399999997</v>
      </c>
      <c r="G2177">
        <v>60215200</v>
      </c>
      <c r="H2177" s="8">
        <f t="shared" si="37"/>
        <v>3.5323075328829263E-3</v>
      </c>
    </row>
    <row r="2178" spans="1:8" x14ac:dyDescent="0.35">
      <c r="A2178" s="1">
        <v>42459</v>
      </c>
      <c r="B2178">
        <v>416.83401500000002</v>
      </c>
      <c r="C2178">
        <v>416.83401500000002</v>
      </c>
      <c r="D2178">
        <v>412.49600199999998</v>
      </c>
      <c r="E2178">
        <v>414.81601000000001</v>
      </c>
      <c r="F2178">
        <v>414.81601000000001</v>
      </c>
      <c r="G2178">
        <v>66034100</v>
      </c>
      <c r="H2178" s="8">
        <f t="shared" si="37"/>
        <v>-4.8648194653818123E-3</v>
      </c>
    </row>
    <row r="2179" spans="1:8" x14ac:dyDescent="0.35">
      <c r="A2179" s="1">
        <v>42458</v>
      </c>
      <c r="B2179">
        <v>424.30398600000001</v>
      </c>
      <c r="C2179">
        <v>426.20300300000002</v>
      </c>
      <c r="D2179">
        <v>412.68099999999998</v>
      </c>
      <c r="E2179">
        <v>416.51599099999999</v>
      </c>
      <c r="F2179">
        <v>416.51599099999999</v>
      </c>
      <c r="G2179">
        <v>75411504</v>
      </c>
      <c r="H2179" s="8">
        <f t="shared" si="37"/>
        <v>-1.8697949582444782E-2</v>
      </c>
    </row>
    <row r="2180" spans="1:8" x14ac:dyDescent="0.35">
      <c r="A2180" s="1">
        <v>42457</v>
      </c>
      <c r="B2180">
        <v>426.54800399999999</v>
      </c>
      <c r="C2180">
        <v>426.85699499999998</v>
      </c>
      <c r="D2180">
        <v>423.29299900000001</v>
      </c>
      <c r="E2180">
        <v>424.23098800000002</v>
      </c>
      <c r="F2180">
        <v>424.23098800000002</v>
      </c>
      <c r="G2180">
        <v>68522800</v>
      </c>
      <c r="H2180" s="8">
        <f t="shared" si="37"/>
        <v>-5.4616849441464343E-3</v>
      </c>
    </row>
    <row r="2181" spans="1:8" x14ac:dyDescent="0.35">
      <c r="A2181" s="1">
        <v>42456</v>
      </c>
      <c r="B2181">
        <v>418.14001500000001</v>
      </c>
      <c r="C2181">
        <v>428.79699699999998</v>
      </c>
      <c r="D2181">
        <v>417.71099900000002</v>
      </c>
      <c r="E2181">
        <v>426.76501500000001</v>
      </c>
      <c r="F2181">
        <v>426.76501500000001</v>
      </c>
      <c r="G2181">
        <v>71229400</v>
      </c>
      <c r="H2181" s="8">
        <f t="shared" si="37"/>
        <v>2.0210185223359978E-2</v>
      </c>
    </row>
    <row r="2182" spans="1:8" x14ac:dyDescent="0.35">
      <c r="A2182" s="1">
        <v>42455</v>
      </c>
      <c r="B2182">
        <v>417.36498999999998</v>
      </c>
      <c r="C2182">
        <v>418.98700000000002</v>
      </c>
      <c r="D2182">
        <v>416.25900300000001</v>
      </c>
      <c r="E2182">
        <v>417.94500699999998</v>
      </c>
      <c r="F2182">
        <v>417.94500699999998</v>
      </c>
      <c r="G2182">
        <v>44650400</v>
      </c>
      <c r="H2182" s="8">
        <f t="shared" si="37"/>
        <v>1.3877830582624906E-3</v>
      </c>
    </row>
    <row r="2183" spans="1:8" x14ac:dyDescent="0.35">
      <c r="A2183" s="1">
        <v>42454</v>
      </c>
      <c r="B2183">
        <v>416.50799599999999</v>
      </c>
      <c r="C2183">
        <v>418.07998700000002</v>
      </c>
      <c r="D2183">
        <v>415.55801400000001</v>
      </c>
      <c r="E2183">
        <v>417.17700200000002</v>
      </c>
      <c r="F2183">
        <v>417.17700200000002</v>
      </c>
      <c r="G2183">
        <v>52560000</v>
      </c>
      <c r="H2183" s="8">
        <f t="shared" si="37"/>
        <v>1.6036502414867645E-3</v>
      </c>
    </row>
    <row r="2184" spans="1:8" x14ac:dyDescent="0.35">
      <c r="A2184" s="1">
        <v>42453</v>
      </c>
      <c r="B2184">
        <v>418.42401100000001</v>
      </c>
      <c r="C2184">
        <v>418.67999300000002</v>
      </c>
      <c r="D2184">
        <v>415.48599200000001</v>
      </c>
      <c r="E2184">
        <v>416.39401199999998</v>
      </c>
      <c r="F2184">
        <v>416.39401199999998</v>
      </c>
      <c r="G2184">
        <v>68346704</v>
      </c>
      <c r="H2184" s="8">
        <f t="shared" ref="H2184:H2247" si="38">(E2184-B2184)/E2184</f>
        <v>-4.8751877824795235E-3</v>
      </c>
    </row>
    <row r="2185" spans="1:8" x14ac:dyDescent="0.35">
      <c r="A2185" s="1">
        <v>42452</v>
      </c>
      <c r="B2185">
        <v>418.16101099999997</v>
      </c>
      <c r="C2185">
        <v>419.26800500000002</v>
      </c>
      <c r="D2185">
        <v>417.364014</v>
      </c>
      <c r="E2185">
        <v>418.04098499999998</v>
      </c>
      <c r="F2185">
        <v>418.04098499999998</v>
      </c>
      <c r="G2185">
        <v>61444200</v>
      </c>
      <c r="H2185" s="8">
        <f t="shared" si="38"/>
        <v>-2.8711538893727313E-4</v>
      </c>
    </row>
    <row r="2186" spans="1:8" x14ac:dyDescent="0.35">
      <c r="A2186" s="1">
        <v>42451</v>
      </c>
      <c r="B2186">
        <v>413.13198899999998</v>
      </c>
      <c r="C2186">
        <v>418.375</v>
      </c>
      <c r="D2186">
        <v>412.53100599999999</v>
      </c>
      <c r="E2186">
        <v>418.08898900000003</v>
      </c>
      <c r="F2186">
        <v>418.08898900000003</v>
      </c>
      <c r="G2186">
        <v>66813300</v>
      </c>
      <c r="H2186" s="8">
        <f t="shared" si="38"/>
        <v>1.1856327553271321E-2</v>
      </c>
    </row>
    <row r="2187" spans="1:8" x14ac:dyDescent="0.35">
      <c r="A2187" s="1">
        <v>42450</v>
      </c>
      <c r="B2187">
        <v>413.41799900000001</v>
      </c>
      <c r="C2187">
        <v>413.41799900000001</v>
      </c>
      <c r="D2187">
        <v>410.381012</v>
      </c>
      <c r="E2187">
        <v>413.307007</v>
      </c>
      <c r="F2187">
        <v>413.307007</v>
      </c>
      <c r="G2187">
        <v>61655400</v>
      </c>
      <c r="H2187" s="8">
        <f t="shared" si="38"/>
        <v>-2.6854613669787165E-4</v>
      </c>
    </row>
    <row r="2188" spans="1:8" x14ac:dyDescent="0.35">
      <c r="A2188" s="1">
        <v>42449</v>
      </c>
      <c r="B2188">
        <v>410.40100100000001</v>
      </c>
      <c r="C2188">
        <v>414.625</v>
      </c>
      <c r="D2188">
        <v>410.40100100000001</v>
      </c>
      <c r="E2188">
        <v>413.75500499999998</v>
      </c>
      <c r="F2188">
        <v>413.75500499999998</v>
      </c>
      <c r="G2188">
        <v>45947900</v>
      </c>
      <c r="H2188" s="8">
        <f t="shared" si="38"/>
        <v>8.1062560197911679E-3</v>
      </c>
    </row>
    <row r="2189" spans="1:8" x14ac:dyDescent="0.35">
      <c r="A2189" s="1">
        <v>42448</v>
      </c>
      <c r="B2189">
        <v>409.26501500000001</v>
      </c>
      <c r="C2189">
        <v>410.98400900000001</v>
      </c>
      <c r="D2189">
        <v>407.23001099999999</v>
      </c>
      <c r="E2189">
        <v>410.44400000000002</v>
      </c>
      <c r="F2189">
        <v>410.44400000000002</v>
      </c>
      <c r="G2189">
        <v>58423000</v>
      </c>
      <c r="H2189" s="8">
        <f t="shared" si="38"/>
        <v>2.8724625040200649E-3</v>
      </c>
    </row>
    <row r="2190" spans="1:8" x14ac:dyDescent="0.35">
      <c r="A2190" s="1">
        <v>42447</v>
      </c>
      <c r="B2190">
        <v>420.54699699999998</v>
      </c>
      <c r="C2190">
        <v>420.54699699999998</v>
      </c>
      <c r="D2190">
        <v>406.13699300000002</v>
      </c>
      <c r="E2190">
        <v>409.54800399999999</v>
      </c>
      <c r="F2190">
        <v>409.54800399999999</v>
      </c>
      <c r="G2190">
        <v>104940000</v>
      </c>
      <c r="H2190" s="8">
        <f t="shared" si="38"/>
        <v>-2.6856419498018074E-2</v>
      </c>
    </row>
    <row r="2191" spans="1:8" x14ac:dyDescent="0.35">
      <c r="A2191" s="1">
        <v>42446</v>
      </c>
      <c r="B2191">
        <v>417.88900799999999</v>
      </c>
      <c r="C2191">
        <v>420.99700899999999</v>
      </c>
      <c r="D2191">
        <v>417.88900799999999</v>
      </c>
      <c r="E2191">
        <v>420.62100199999998</v>
      </c>
      <c r="F2191">
        <v>420.62100199999998</v>
      </c>
      <c r="G2191">
        <v>83528600</v>
      </c>
      <c r="H2191" s="8">
        <f t="shared" si="38"/>
        <v>6.4951440536960784E-3</v>
      </c>
    </row>
    <row r="2192" spans="1:8" x14ac:dyDescent="0.35">
      <c r="A2192" s="1">
        <v>42445</v>
      </c>
      <c r="B2192">
        <v>416.88799999999998</v>
      </c>
      <c r="C2192">
        <v>417.68600500000002</v>
      </c>
      <c r="D2192">
        <v>415.91198700000001</v>
      </c>
      <c r="E2192">
        <v>417.010986</v>
      </c>
      <c r="F2192">
        <v>417.010986</v>
      </c>
      <c r="G2192">
        <v>65185800</v>
      </c>
      <c r="H2192" s="8">
        <f t="shared" si="38"/>
        <v>2.9492268580191746E-4</v>
      </c>
    </row>
    <row r="2193" spans="1:8" x14ac:dyDescent="0.35">
      <c r="A2193" s="1">
        <v>42444</v>
      </c>
      <c r="B2193">
        <v>416.38799999999998</v>
      </c>
      <c r="C2193">
        <v>418.131012</v>
      </c>
      <c r="D2193">
        <v>414.98498499999999</v>
      </c>
      <c r="E2193">
        <v>416.82998700000002</v>
      </c>
      <c r="F2193">
        <v>416.82998700000002</v>
      </c>
      <c r="G2193">
        <v>66781700</v>
      </c>
      <c r="H2193" s="8">
        <f t="shared" si="38"/>
        <v>1.0603531746386568E-3</v>
      </c>
    </row>
    <row r="2194" spans="1:8" x14ac:dyDescent="0.35">
      <c r="A2194" s="1">
        <v>42443</v>
      </c>
      <c r="B2194">
        <v>414.20098899999999</v>
      </c>
      <c r="C2194">
        <v>416.68398999999999</v>
      </c>
      <c r="D2194">
        <v>414.20098899999999</v>
      </c>
      <c r="E2194">
        <v>416.43798800000002</v>
      </c>
      <c r="F2194">
        <v>416.43798800000002</v>
      </c>
      <c r="G2194">
        <v>95259400</v>
      </c>
      <c r="H2194" s="8">
        <f t="shared" si="38"/>
        <v>5.3717457687842488E-3</v>
      </c>
    </row>
    <row r="2195" spans="1:8" x14ac:dyDescent="0.35">
      <c r="A2195" s="1">
        <v>42442</v>
      </c>
      <c r="B2195">
        <v>411.64801</v>
      </c>
      <c r="C2195">
        <v>416.60400399999997</v>
      </c>
      <c r="D2195">
        <v>411.641998</v>
      </c>
      <c r="E2195">
        <v>414.06500199999999</v>
      </c>
      <c r="F2195">
        <v>414.06500199999999</v>
      </c>
      <c r="G2195">
        <v>74322800</v>
      </c>
      <c r="H2195" s="8">
        <f t="shared" si="38"/>
        <v>5.8372284262749484E-3</v>
      </c>
    </row>
    <row r="2196" spans="1:8" x14ac:dyDescent="0.35">
      <c r="A2196" s="1">
        <v>42441</v>
      </c>
      <c r="B2196">
        <v>421.60501099999999</v>
      </c>
      <c r="C2196">
        <v>421.79501299999998</v>
      </c>
      <c r="D2196">
        <v>410.09399400000001</v>
      </c>
      <c r="E2196">
        <v>411.62399299999998</v>
      </c>
      <c r="F2196">
        <v>411.62399299999998</v>
      </c>
      <c r="G2196">
        <v>92712896</v>
      </c>
      <c r="H2196" s="8">
        <f t="shared" si="38"/>
        <v>-2.4247901409381659E-2</v>
      </c>
    </row>
    <row r="2197" spans="1:8" x14ac:dyDescent="0.35">
      <c r="A2197" s="1">
        <v>42440</v>
      </c>
      <c r="B2197">
        <v>417.23800699999998</v>
      </c>
      <c r="C2197">
        <v>423.925995</v>
      </c>
      <c r="D2197">
        <v>417.01299999999998</v>
      </c>
      <c r="E2197">
        <v>421.69000199999999</v>
      </c>
      <c r="F2197">
        <v>421.69000199999999</v>
      </c>
      <c r="G2197">
        <v>73969696</v>
      </c>
      <c r="H2197" s="8">
        <f t="shared" si="38"/>
        <v>1.0557506649161701E-2</v>
      </c>
    </row>
    <row r="2198" spans="1:8" x14ac:dyDescent="0.35">
      <c r="A2198" s="1">
        <v>42439</v>
      </c>
      <c r="B2198">
        <v>414.743988</v>
      </c>
      <c r="C2198">
        <v>417.51199300000002</v>
      </c>
      <c r="D2198">
        <v>413.25100700000002</v>
      </c>
      <c r="E2198">
        <v>417.131012</v>
      </c>
      <c r="F2198">
        <v>417.131012</v>
      </c>
      <c r="G2198">
        <v>81022896</v>
      </c>
      <c r="H2198" s="8">
        <f t="shared" si="38"/>
        <v>5.7224803031427369E-3</v>
      </c>
    </row>
    <row r="2199" spans="1:8" x14ac:dyDescent="0.35">
      <c r="A2199" s="1">
        <v>42438</v>
      </c>
      <c r="B2199">
        <v>413.89401199999998</v>
      </c>
      <c r="C2199">
        <v>416.03201300000001</v>
      </c>
      <c r="D2199">
        <v>411.60598800000002</v>
      </c>
      <c r="E2199">
        <v>414.85998499999999</v>
      </c>
      <c r="F2199">
        <v>414.85998499999999</v>
      </c>
      <c r="G2199">
        <v>70012304</v>
      </c>
      <c r="H2199" s="8">
        <f t="shared" si="38"/>
        <v>2.3284313622101188E-3</v>
      </c>
    </row>
    <row r="2200" spans="1:8" x14ac:dyDescent="0.35">
      <c r="A2200" s="1">
        <v>42437</v>
      </c>
      <c r="B2200">
        <v>414.46499599999999</v>
      </c>
      <c r="C2200">
        <v>416.24301100000002</v>
      </c>
      <c r="D2200">
        <v>411.09399400000001</v>
      </c>
      <c r="E2200">
        <v>413.97198500000002</v>
      </c>
      <c r="F2200">
        <v>413.97198500000002</v>
      </c>
      <c r="G2200">
        <v>70311696</v>
      </c>
      <c r="H2200" s="8">
        <f t="shared" si="38"/>
        <v>-1.1909284151196057E-3</v>
      </c>
    </row>
    <row r="2201" spans="1:8" x14ac:dyDescent="0.35">
      <c r="A2201" s="1">
        <v>42436</v>
      </c>
      <c r="B2201">
        <v>407.75698899999998</v>
      </c>
      <c r="C2201">
        <v>415.91699199999999</v>
      </c>
      <c r="D2201">
        <v>406.30898999999999</v>
      </c>
      <c r="E2201">
        <v>414.32101399999999</v>
      </c>
      <c r="F2201">
        <v>414.32101399999999</v>
      </c>
      <c r="G2201">
        <v>85762400</v>
      </c>
      <c r="H2201" s="8">
        <f t="shared" si="38"/>
        <v>1.5842848366846331E-2</v>
      </c>
    </row>
    <row r="2202" spans="1:8" x14ac:dyDescent="0.35">
      <c r="A2202" s="1">
        <v>42435</v>
      </c>
      <c r="B2202">
        <v>400.52499399999999</v>
      </c>
      <c r="C2202">
        <v>411.90701300000001</v>
      </c>
      <c r="D2202">
        <v>395.77801499999998</v>
      </c>
      <c r="E2202">
        <v>407.70700099999999</v>
      </c>
      <c r="F2202">
        <v>407.70700099999999</v>
      </c>
      <c r="G2202">
        <v>91212496</v>
      </c>
      <c r="H2202" s="8">
        <f t="shared" si="38"/>
        <v>1.7615608715043869E-2</v>
      </c>
    </row>
    <row r="2203" spans="1:8" x14ac:dyDescent="0.35">
      <c r="A2203" s="1">
        <v>42434</v>
      </c>
      <c r="B2203">
        <v>410.78100599999999</v>
      </c>
      <c r="C2203">
        <v>411.25698899999998</v>
      </c>
      <c r="D2203">
        <v>394.03500400000001</v>
      </c>
      <c r="E2203">
        <v>400.57000699999998</v>
      </c>
      <c r="F2203">
        <v>400.57000699999998</v>
      </c>
      <c r="G2203">
        <v>135384992</v>
      </c>
      <c r="H2203" s="8">
        <f t="shared" si="38"/>
        <v>-2.5491172133614126E-2</v>
      </c>
    </row>
    <row r="2204" spans="1:8" x14ac:dyDescent="0.35">
      <c r="A2204" s="1">
        <v>42433</v>
      </c>
      <c r="B2204">
        <v>421.83599900000002</v>
      </c>
      <c r="C2204">
        <v>425.17800899999997</v>
      </c>
      <c r="D2204">
        <v>410.93899499999998</v>
      </c>
      <c r="E2204">
        <v>410.93899499999998</v>
      </c>
      <c r="F2204">
        <v>410.93899499999998</v>
      </c>
      <c r="G2204">
        <v>90856096</v>
      </c>
      <c r="H2204" s="8">
        <f t="shared" si="38"/>
        <v>-2.6517327711866427E-2</v>
      </c>
    </row>
    <row r="2205" spans="1:8" x14ac:dyDescent="0.35">
      <c r="A2205" s="1">
        <v>42432</v>
      </c>
      <c r="B2205">
        <v>423.91198700000001</v>
      </c>
      <c r="C2205">
        <v>425.37298600000003</v>
      </c>
      <c r="D2205">
        <v>419.41101099999997</v>
      </c>
      <c r="E2205">
        <v>421.65100100000001</v>
      </c>
      <c r="F2205">
        <v>421.65100100000001</v>
      </c>
      <c r="G2205">
        <v>100484000</v>
      </c>
      <c r="H2205" s="8">
        <f t="shared" si="38"/>
        <v>-5.3622213504480746E-3</v>
      </c>
    </row>
    <row r="2206" spans="1:8" x14ac:dyDescent="0.35">
      <c r="A2206" s="1">
        <v>42431</v>
      </c>
      <c r="B2206">
        <v>435.131012</v>
      </c>
      <c r="C2206">
        <v>435.91699199999999</v>
      </c>
      <c r="D2206">
        <v>423.989014</v>
      </c>
      <c r="E2206">
        <v>423.989014</v>
      </c>
      <c r="F2206">
        <v>423.989014</v>
      </c>
      <c r="G2206">
        <v>74955296</v>
      </c>
      <c r="H2206" s="8">
        <f t="shared" si="38"/>
        <v>-2.6278978068049661E-2</v>
      </c>
    </row>
    <row r="2207" spans="1:8" x14ac:dyDescent="0.35">
      <c r="A2207" s="1">
        <v>42430</v>
      </c>
      <c r="B2207">
        <v>437.91699199999999</v>
      </c>
      <c r="C2207">
        <v>439.65301499999998</v>
      </c>
      <c r="D2207">
        <v>432.31900000000002</v>
      </c>
      <c r="E2207">
        <v>435.12298600000003</v>
      </c>
      <c r="F2207">
        <v>435.12298600000003</v>
      </c>
      <c r="G2207">
        <v>74895800</v>
      </c>
      <c r="H2207" s="8">
        <f t="shared" si="38"/>
        <v>-6.4211868595697849E-3</v>
      </c>
    </row>
    <row r="2208" spans="1:8" x14ac:dyDescent="0.35">
      <c r="A2208" s="1">
        <v>42429</v>
      </c>
      <c r="B2208">
        <v>433.43798800000002</v>
      </c>
      <c r="C2208">
        <v>441.50698899999998</v>
      </c>
      <c r="D2208">
        <v>431.692993</v>
      </c>
      <c r="E2208">
        <v>437.69699100000003</v>
      </c>
      <c r="F2208">
        <v>437.69699100000003</v>
      </c>
      <c r="G2208">
        <v>60694700</v>
      </c>
      <c r="H2208" s="8">
        <f t="shared" si="38"/>
        <v>9.7304827028157626E-3</v>
      </c>
    </row>
    <row r="2209" spans="1:8" x14ac:dyDescent="0.35">
      <c r="A2209" s="1">
        <v>42428</v>
      </c>
      <c r="B2209">
        <v>432.57101399999999</v>
      </c>
      <c r="C2209">
        <v>435.68301400000001</v>
      </c>
      <c r="D2209">
        <v>423.82000699999998</v>
      </c>
      <c r="E2209">
        <v>433.50399800000002</v>
      </c>
      <c r="F2209">
        <v>433.50399800000002</v>
      </c>
      <c r="G2209">
        <v>53033400</v>
      </c>
      <c r="H2209" s="8">
        <f t="shared" si="38"/>
        <v>2.1521923772431575E-3</v>
      </c>
    </row>
    <row r="2210" spans="1:8" x14ac:dyDescent="0.35">
      <c r="A2210" s="1">
        <v>42427</v>
      </c>
      <c r="B2210">
        <v>432.83898900000003</v>
      </c>
      <c r="C2210">
        <v>434.23098800000002</v>
      </c>
      <c r="D2210">
        <v>428.10299700000002</v>
      </c>
      <c r="E2210">
        <v>432.51901199999998</v>
      </c>
      <c r="F2210">
        <v>432.51901199999998</v>
      </c>
      <c r="G2210">
        <v>41893600</v>
      </c>
      <c r="H2210" s="8">
        <f t="shared" si="38"/>
        <v>-7.3979869351974582E-4</v>
      </c>
    </row>
    <row r="2211" spans="1:8" x14ac:dyDescent="0.35">
      <c r="A2211" s="1">
        <v>42426</v>
      </c>
      <c r="B2211">
        <v>424.62899800000002</v>
      </c>
      <c r="C2211">
        <v>432.15200800000002</v>
      </c>
      <c r="D2211">
        <v>421.61999500000002</v>
      </c>
      <c r="E2211">
        <v>432.15200800000002</v>
      </c>
      <c r="F2211">
        <v>432.15200800000002</v>
      </c>
      <c r="G2211">
        <v>61486000</v>
      </c>
      <c r="H2211" s="8">
        <f t="shared" si="38"/>
        <v>1.7408249552782359E-2</v>
      </c>
    </row>
    <row r="2212" spans="1:8" x14ac:dyDescent="0.35">
      <c r="A2212" s="1">
        <v>42425</v>
      </c>
      <c r="B2212">
        <v>425.03698700000001</v>
      </c>
      <c r="C2212">
        <v>427.71899400000001</v>
      </c>
      <c r="D2212">
        <v>420.415009</v>
      </c>
      <c r="E2212">
        <v>424.54400600000002</v>
      </c>
      <c r="F2212">
        <v>424.54400600000002</v>
      </c>
      <c r="G2212">
        <v>70798000</v>
      </c>
      <c r="H2212" s="8">
        <f t="shared" si="38"/>
        <v>-1.1612011782825315E-3</v>
      </c>
    </row>
    <row r="2213" spans="1:8" x14ac:dyDescent="0.35">
      <c r="A2213" s="1">
        <v>42424</v>
      </c>
      <c r="B2213">
        <v>420.95599399999998</v>
      </c>
      <c r="C2213">
        <v>425.54998799999998</v>
      </c>
      <c r="D2213">
        <v>413.90701300000001</v>
      </c>
      <c r="E2213">
        <v>424.95498700000002</v>
      </c>
      <c r="F2213">
        <v>424.95498700000002</v>
      </c>
      <c r="G2213">
        <v>67743696</v>
      </c>
      <c r="H2213" s="8">
        <f t="shared" si="38"/>
        <v>9.4103919764095892E-3</v>
      </c>
    </row>
    <row r="2214" spans="1:8" x14ac:dyDescent="0.35">
      <c r="A2214" s="1">
        <v>42423</v>
      </c>
      <c r="B2214">
        <v>438.25500499999998</v>
      </c>
      <c r="C2214">
        <v>439.858002</v>
      </c>
      <c r="D2214">
        <v>417.82101399999999</v>
      </c>
      <c r="E2214">
        <v>420.73599200000001</v>
      </c>
      <c r="F2214">
        <v>420.73599200000001</v>
      </c>
      <c r="G2214">
        <v>85244896</v>
      </c>
      <c r="H2214" s="8">
        <f t="shared" si="38"/>
        <v>-4.1638969170956906E-2</v>
      </c>
    </row>
    <row r="2215" spans="1:8" x14ac:dyDescent="0.35">
      <c r="A2215" s="1">
        <v>42422</v>
      </c>
      <c r="B2215">
        <v>438.989014</v>
      </c>
      <c r="C2215">
        <v>439.04501299999998</v>
      </c>
      <c r="D2215">
        <v>432.91699199999999</v>
      </c>
      <c r="E2215">
        <v>437.74798600000003</v>
      </c>
      <c r="F2215">
        <v>437.74798600000003</v>
      </c>
      <c r="G2215">
        <v>85385200</v>
      </c>
      <c r="H2215" s="8">
        <f t="shared" si="38"/>
        <v>-2.8350284631577299E-3</v>
      </c>
    </row>
    <row r="2216" spans="1:8" x14ac:dyDescent="0.35">
      <c r="A2216" s="1">
        <v>42421</v>
      </c>
      <c r="B2216">
        <v>437.77301</v>
      </c>
      <c r="C2216">
        <v>448.04599000000002</v>
      </c>
      <c r="D2216">
        <v>429.07699600000001</v>
      </c>
      <c r="E2216">
        <v>438.79800399999999</v>
      </c>
      <c r="F2216">
        <v>438.79800399999999</v>
      </c>
      <c r="G2216">
        <v>89820704</v>
      </c>
      <c r="H2216" s="8">
        <f t="shared" si="38"/>
        <v>2.3359130867878614E-3</v>
      </c>
    </row>
    <row r="2217" spans="1:8" x14ac:dyDescent="0.35">
      <c r="A2217" s="1">
        <v>42420</v>
      </c>
      <c r="B2217">
        <v>421.60101300000002</v>
      </c>
      <c r="C2217">
        <v>441.98400900000001</v>
      </c>
      <c r="D2217">
        <v>421.60101300000002</v>
      </c>
      <c r="E2217">
        <v>437.16400099999998</v>
      </c>
      <c r="F2217">
        <v>437.16400099999998</v>
      </c>
      <c r="G2217">
        <v>93992096</v>
      </c>
      <c r="H2217" s="8">
        <f t="shared" si="38"/>
        <v>3.5599884630024607E-2</v>
      </c>
    </row>
    <row r="2218" spans="1:8" x14ac:dyDescent="0.35">
      <c r="A2218" s="1">
        <v>42419</v>
      </c>
      <c r="B2218">
        <v>422.73001099999999</v>
      </c>
      <c r="C2218">
        <v>423.10400399999997</v>
      </c>
      <c r="D2218">
        <v>417.60400399999997</v>
      </c>
      <c r="E2218">
        <v>420.78500400000001</v>
      </c>
      <c r="F2218">
        <v>420.78500400000001</v>
      </c>
      <c r="G2218">
        <v>55711300</v>
      </c>
      <c r="H2218" s="8">
        <f t="shared" si="38"/>
        <v>-4.6223296493711919E-3</v>
      </c>
    </row>
    <row r="2219" spans="1:8" x14ac:dyDescent="0.35">
      <c r="A2219" s="1">
        <v>42418</v>
      </c>
      <c r="B2219">
        <v>416.57199100000003</v>
      </c>
      <c r="C2219">
        <v>425.99600199999998</v>
      </c>
      <c r="D2219">
        <v>415.63799999999998</v>
      </c>
      <c r="E2219">
        <v>422.37298600000003</v>
      </c>
      <c r="F2219">
        <v>422.37298600000003</v>
      </c>
      <c r="G2219">
        <v>76752600</v>
      </c>
      <c r="H2219" s="8">
        <f t="shared" si="38"/>
        <v>1.3734294550740989E-2</v>
      </c>
    </row>
    <row r="2220" spans="1:8" x14ac:dyDescent="0.35">
      <c r="A2220" s="1">
        <v>42417</v>
      </c>
      <c r="B2220">
        <v>407.65600599999999</v>
      </c>
      <c r="C2220">
        <v>421.16699199999999</v>
      </c>
      <c r="D2220">
        <v>406.783997</v>
      </c>
      <c r="E2220">
        <v>416.32199100000003</v>
      </c>
      <c r="F2220">
        <v>416.32199100000003</v>
      </c>
      <c r="G2220">
        <v>83193600</v>
      </c>
      <c r="H2220" s="8">
        <f t="shared" si="38"/>
        <v>2.0815583099956961E-2</v>
      </c>
    </row>
    <row r="2221" spans="1:8" x14ac:dyDescent="0.35">
      <c r="A2221" s="1">
        <v>42416</v>
      </c>
      <c r="B2221">
        <v>401.432007</v>
      </c>
      <c r="C2221">
        <v>408.94500699999998</v>
      </c>
      <c r="D2221">
        <v>401.432007</v>
      </c>
      <c r="E2221">
        <v>407.48800699999998</v>
      </c>
      <c r="F2221">
        <v>407.48800699999998</v>
      </c>
      <c r="G2221">
        <v>73093104</v>
      </c>
      <c r="H2221" s="8">
        <f t="shared" si="38"/>
        <v>1.4861787085674852E-2</v>
      </c>
    </row>
    <row r="2222" spans="1:8" x14ac:dyDescent="0.35">
      <c r="A2222" s="1">
        <v>42415</v>
      </c>
      <c r="B2222">
        <v>407.567993</v>
      </c>
      <c r="C2222">
        <v>410.381012</v>
      </c>
      <c r="D2222">
        <v>397.74899299999998</v>
      </c>
      <c r="E2222">
        <v>400.18499800000001</v>
      </c>
      <c r="F2222">
        <v>400.18499800000001</v>
      </c>
      <c r="G2222">
        <v>74070496</v>
      </c>
      <c r="H2222" s="8">
        <f t="shared" si="38"/>
        <v>-1.8448954950580115E-2</v>
      </c>
    </row>
    <row r="2223" spans="1:8" x14ac:dyDescent="0.35">
      <c r="A2223" s="1">
        <v>42414</v>
      </c>
      <c r="B2223">
        <v>392.932007</v>
      </c>
      <c r="C2223">
        <v>407.23001099999999</v>
      </c>
      <c r="D2223">
        <v>392.932007</v>
      </c>
      <c r="E2223">
        <v>407.23001099999999</v>
      </c>
      <c r="F2223">
        <v>407.23001099999999</v>
      </c>
      <c r="G2223">
        <v>74469800</v>
      </c>
      <c r="H2223" s="8">
        <f t="shared" si="38"/>
        <v>3.5110388757669413E-2</v>
      </c>
    </row>
    <row r="2224" spans="1:8" x14ac:dyDescent="0.35">
      <c r="A2224" s="1">
        <v>42413</v>
      </c>
      <c r="B2224">
        <v>384.64099099999999</v>
      </c>
      <c r="C2224">
        <v>391.85998499999999</v>
      </c>
      <c r="D2224">
        <v>384.64099099999999</v>
      </c>
      <c r="E2224">
        <v>391.85998499999999</v>
      </c>
      <c r="F2224">
        <v>391.85998499999999</v>
      </c>
      <c r="G2224">
        <v>61911700</v>
      </c>
      <c r="H2224" s="8">
        <f t="shared" si="38"/>
        <v>1.8422381147184523E-2</v>
      </c>
    </row>
    <row r="2225" spans="1:8" x14ac:dyDescent="0.35">
      <c r="A2225" s="1">
        <v>42412</v>
      </c>
      <c r="B2225">
        <v>379.68600500000002</v>
      </c>
      <c r="C2225">
        <v>384.95400999999998</v>
      </c>
      <c r="D2225">
        <v>379.60000600000001</v>
      </c>
      <c r="E2225">
        <v>384.26299999999998</v>
      </c>
      <c r="F2225">
        <v>384.26299999999998</v>
      </c>
      <c r="G2225">
        <v>67042800</v>
      </c>
      <c r="H2225" s="8">
        <f t="shared" si="38"/>
        <v>1.1911099949773863E-2</v>
      </c>
    </row>
    <row r="2226" spans="1:8" x14ac:dyDescent="0.35">
      <c r="A2226" s="1">
        <v>42411</v>
      </c>
      <c r="B2226">
        <v>382.114014</v>
      </c>
      <c r="C2226">
        <v>383.13000499999998</v>
      </c>
      <c r="D2226">
        <v>376.39898699999998</v>
      </c>
      <c r="E2226">
        <v>379.65399200000002</v>
      </c>
      <c r="F2226">
        <v>379.65399200000002</v>
      </c>
      <c r="G2226">
        <v>74375600</v>
      </c>
      <c r="H2226" s="8">
        <f t="shared" si="38"/>
        <v>-6.4796421263495652E-3</v>
      </c>
    </row>
    <row r="2227" spans="1:8" x14ac:dyDescent="0.35">
      <c r="A2227" s="1">
        <v>42410</v>
      </c>
      <c r="B2227">
        <v>376.14599600000003</v>
      </c>
      <c r="C2227">
        <v>385.483002</v>
      </c>
      <c r="D2227">
        <v>375.78298999999998</v>
      </c>
      <c r="E2227">
        <v>381.64898699999998</v>
      </c>
      <c r="F2227">
        <v>381.64898699999998</v>
      </c>
      <c r="G2227">
        <v>85130896</v>
      </c>
      <c r="H2227" s="8">
        <f t="shared" si="38"/>
        <v>1.4418984950692276E-2</v>
      </c>
    </row>
    <row r="2228" spans="1:8" x14ac:dyDescent="0.35">
      <c r="A2228" s="1">
        <v>42409</v>
      </c>
      <c r="B2228">
        <v>373.42300399999999</v>
      </c>
      <c r="C2228">
        <v>377.24600199999998</v>
      </c>
      <c r="D2228">
        <v>372.89801</v>
      </c>
      <c r="E2228">
        <v>376.02899200000002</v>
      </c>
      <c r="F2228">
        <v>376.02899200000002</v>
      </c>
      <c r="G2228">
        <v>55318500</v>
      </c>
      <c r="H2228" s="8">
        <f t="shared" si="38"/>
        <v>6.9302847797438573E-3</v>
      </c>
    </row>
    <row r="2229" spans="1:8" x14ac:dyDescent="0.35">
      <c r="A2229" s="1">
        <v>42408</v>
      </c>
      <c r="B2229">
        <v>376.75698899999998</v>
      </c>
      <c r="C2229">
        <v>379.87899800000002</v>
      </c>
      <c r="D2229">
        <v>373.33401500000002</v>
      </c>
      <c r="E2229">
        <v>373.44699100000003</v>
      </c>
      <c r="F2229">
        <v>373.44699100000003</v>
      </c>
      <c r="G2229">
        <v>47671100</v>
      </c>
      <c r="H2229" s="8">
        <f t="shared" si="38"/>
        <v>-8.8633677061812233E-3</v>
      </c>
    </row>
    <row r="2230" spans="1:8" x14ac:dyDescent="0.35">
      <c r="A2230" s="1">
        <v>42407</v>
      </c>
      <c r="B2230">
        <v>376.51400799999999</v>
      </c>
      <c r="C2230">
        <v>380.87100199999998</v>
      </c>
      <c r="D2230">
        <v>374.90301499999998</v>
      </c>
      <c r="E2230">
        <v>376.61999500000002</v>
      </c>
      <c r="F2230">
        <v>376.61999500000002</v>
      </c>
      <c r="G2230">
        <v>37076300</v>
      </c>
      <c r="H2230" s="8">
        <f t="shared" si="38"/>
        <v>2.8141628539936483E-4</v>
      </c>
    </row>
    <row r="2231" spans="1:8" x14ac:dyDescent="0.35">
      <c r="A2231" s="1">
        <v>42406</v>
      </c>
      <c r="B2231">
        <v>386.58898900000003</v>
      </c>
      <c r="C2231">
        <v>386.631012</v>
      </c>
      <c r="D2231">
        <v>372.38699300000002</v>
      </c>
      <c r="E2231">
        <v>376.52200299999998</v>
      </c>
      <c r="F2231">
        <v>376.52200299999998</v>
      </c>
      <c r="G2231">
        <v>49249300</v>
      </c>
      <c r="H2231" s="8">
        <f t="shared" si="38"/>
        <v>-2.6736780107907913E-2</v>
      </c>
    </row>
    <row r="2232" spans="1:8" x14ac:dyDescent="0.35">
      <c r="A2232" s="1">
        <v>42405</v>
      </c>
      <c r="B2232">
        <v>388.89801</v>
      </c>
      <c r="C2232">
        <v>391.09399400000001</v>
      </c>
      <c r="D2232">
        <v>385.57199100000003</v>
      </c>
      <c r="E2232">
        <v>386.54901100000001</v>
      </c>
      <c r="F2232">
        <v>386.54901100000001</v>
      </c>
      <c r="G2232">
        <v>43825000</v>
      </c>
      <c r="H2232" s="8">
        <f t="shared" si="38"/>
        <v>-6.0768464881675562E-3</v>
      </c>
    </row>
    <row r="2233" spans="1:8" x14ac:dyDescent="0.35">
      <c r="A2233" s="1">
        <v>42404</v>
      </c>
      <c r="B2233">
        <v>370.17401100000001</v>
      </c>
      <c r="C2233">
        <v>391.608002</v>
      </c>
      <c r="D2233">
        <v>369.99301100000002</v>
      </c>
      <c r="E2233">
        <v>389.59399400000001</v>
      </c>
      <c r="F2233">
        <v>389.59399400000001</v>
      </c>
      <c r="G2233">
        <v>69285504</v>
      </c>
      <c r="H2233" s="8">
        <f t="shared" si="38"/>
        <v>4.9846720686356379E-2</v>
      </c>
    </row>
    <row r="2234" spans="1:8" x14ac:dyDescent="0.35">
      <c r="A2234" s="1">
        <v>42403</v>
      </c>
      <c r="B2234">
        <v>374.64599600000003</v>
      </c>
      <c r="C2234">
        <v>374.95001200000002</v>
      </c>
      <c r="D2234">
        <v>368.04501299999998</v>
      </c>
      <c r="E2234">
        <v>369.949005</v>
      </c>
      <c r="F2234">
        <v>369.949005</v>
      </c>
      <c r="G2234">
        <v>45933400</v>
      </c>
      <c r="H2234" s="8">
        <f t="shared" si="38"/>
        <v>-1.2696320132013938E-2</v>
      </c>
    </row>
    <row r="2235" spans="1:8" x14ac:dyDescent="0.35">
      <c r="A2235" s="1">
        <v>42402</v>
      </c>
      <c r="B2235">
        <v>372.92001299999998</v>
      </c>
      <c r="C2235">
        <v>375.88299599999999</v>
      </c>
      <c r="D2235">
        <v>372.92001299999998</v>
      </c>
      <c r="E2235">
        <v>374.44799799999998</v>
      </c>
      <c r="F2235">
        <v>374.44799799999998</v>
      </c>
      <c r="G2235">
        <v>40378700</v>
      </c>
      <c r="H2235" s="8">
        <f t="shared" si="38"/>
        <v>4.0806333807665357E-3</v>
      </c>
    </row>
    <row r="2236" spans="1:8" x14ac:dyDescent="0.35">
      <c r="A2236" s="1">
        <v>42401</v>
      </c>
      <c r="B2236">
        <v>369.35000600000001</v>
      </c>
      <c r="C2236">
        <v>378.07199100000003</v>
      </c>
      <c r="D2236">
        <v>367.95700099999999</v>
      </c>
      <c r="E2236">
        <v>373.05599999999998</v>
      </c>
      <c r="F2236">
        <v>373.05599999999998</v>
      </c>
      <c r="G2236">
        <v>51656700</v>
      </c>
      <c r="H2236" s="8">
        <f t="shared" si="38"/>
        <v>9.9341492966202819E-3</v>
      </c>
    </row>
    <row r="2237" spans="1:8" x14ac:dyDescent="0.35">
      <c r="A2237" s="1">
        <v>42400</v>
      </c>
      <c r="B2237">
        <v>378.29299900000001</v>
      </c>
      <c r="C2237">
        <v>380.34698500000002</v>
      </c>
      <c r="D2237">
        <v>367.834991</v>
      </c>
      <c r="E2237">
        <v>368.766998</v>
      </c>
      <c r="F2237">
        <v>368.766998</v>
      </c>
      <c r="G2237">
        <v>37894300</v>
      </c>
      <c r="H2237" s="8">
        <f t="shared" si="38"/>
        <v>-2.583203229048172E-2</v>
      </c>
    </row>
    <row r="2238" spans="1:8" x14ac:dyDescent="0.35">
      <c r="A2238" s="1">
        <v>42399</v>
      </c>
      <c r="B2238">
        <v>378.86498999999998</v>
      </c>
      <c r="C2238">
        <v>380.91699199999999</v>
      </c>
      <c r="D2238">
        <v>376.49099699999999</v>
      </c>
      <c r="E2238">
        <v>378.25500499999998</v>
      </c>
      <c r="F2238">
        <v>378.25500499999998</v>
      </c>
      <c r="G2238">
        <v>30284400</v>
      </c>
      <c r="H2238" s="8">
        <f t="shared" si="38"/>
        <v>-1.6126290252259708E-3</v>
      </c>
    </row>
    <row r="2239" spans="1:8" x14ac:dyDescent="0.35">
      <c r="A2239" s="1">
        <v>42398</v>
      </c>
      <c r="B2239">
        <v>380.108002</v>
      </c>
      <c r="C2239">
        <v>384.37899800000002</v>
      </c>
      <c r="D2239">
        <v>365.45199600000001</v>
      </c>
      <c r="E2239">
        <v>379.47399899999999</v>
      </c>
      <c r="F2239">
        <v>379.47399899999999</v>
      </c>
      <c r="G2239">
        <v>86125296</v>
      </c>
      <c r="H2239" s="8">
        <f t="shared" si="38"/>
        <v>-1.6707416098882891E-3</v>
      </c>
    </row>
    <row r="2240" spans="1:8" x14ac:dyDescent="0.35">
      <c r="A2240" s="1">
        <v>42397</v>
      </c>
      <c r="B2240">
        <v>395.14599600000003</v>
      </c>
      <c r="C2240">
        <v>395.50201399999997</v>
      </c>
      <c r="D2240">
        <v>379.73498499999999</v>
      </c>
      <c r="E2240">
        <v>380.28900099999998</v>
      </c>
      <c r="F2240">
        <v>380.28900099999998</v>
      </c>
      <c r="G2240">
        <v>59247900</v>
      </c>
      <c r="H2240" s="8">
        <f t="shared" si="38"/>
        <v>-3.9067643189606843E-2</v>
      </c>
    </row>
    <row r="2241" spans="1:8" x14ac:dyDescent="0.35">
      <c r="A2241" s="1">
        <v>42396</v>
      </c>
      <c r="B2241">
        <v>392.44400000000002</v>
      </c>
      <c r="C2241">
        <v>396.84298699999999</v>
      </c>
      <c r="D2241">
        <v>391.78201300000001</v>
      </c>
      <c r="E2241">
        <v>394.97198500000002</v>
      </c>
      <c r="F2241">
        <v>394.97198500000002</v>
      </c>
      <c r="G2241">
        <v>47424400</v>
      </c>
      <c r="H2241" s="8">
        <f t="shared" si="38"/>
        <v>6.4004159687426967E-3</v>
      </c>
    </row>
    <row r="2242" spans="1:8" x14ac:dyDescent="0.35">
      <c r="A2242" s="1">
        <v>42395</v>
      </c>
      <c r="B2242">
        <v>392.00201399999997</v>
      </c>
      <c r="C2242">
        <v>397.76599099999999</v>
      </c>
      <c r="D2242">
        <v>390.57501200000002</v>
      </c>
      <c r="E2242">
        <v>392.15301499999998</v>
      </c>
      <c r="F2242">
        <v>392.15301499999998</v>
      </c>
      <c r="G2242">
        <v>58147000</v>
      </c>
      <c r="H2242" s="8">
        <f t="shared" si="38"/>
        <v>3.8505632807644724E-4</v>
      </c>
    </row>
    <row r="2243" spans="1:8" x14ac:dyDescent="0.35">
      <c r="A2243" s="1">
        <v>42394</v>
      </c>
      <c r="B2243">
        <v>402.31698599999999</v>
      </c>
      <c r="C2243">
        <v>402.31698599999999</v>
      </c>
      <c r="D2243">
        <v>388.55398600000001</v>
      </c>
      <c r="E2243">
        <v>391.72601300000002</v>
      </c>
      <c r="F2243">
        <v>391.72601300000002</v>
      </c>
      <c r="G2243">
        <v>59062400</v>
      </c>
      <c r="H2243" s="8">
        <f t="shared" si="38"/>
        <v>-2.7036685460048736E-2</v>
      </c>
    </row>
    <row r="2244" spans="1:8" x14ac:dyDescent="0.35">
      <c r="A2244" s="1">
        <v>42393</v>
      </c>
      <c r="B2244">
        <v>388.10199</v>
      </c>
      <c r="C2244">
        <v>405.48498499999999</v>
      </c>
      <c r="D2244">
        <v>387.51001000000002</v>
      </c>
      <c r="E2244">
        <v>402.97100799999998</v>
      </c>
      <c r="F2244">
        <v>402.97100799999998</v>
      </c>
      <c r="G2244">
        <v>54824800</v>
      </c>
      <c r="H2244" s="8">
        <f t="shared" si="38"/>
        <v>3.6898480795918655E-2</v>
      </c>
    </row>
    <row r="2245" spans="1:8" x14ac:dyDescent="0.35">
      <c r="A2245" s="1">
        <v>42392</v>
      </c>
      <c r="B2245">
        <v>382.43398999999999</v>
      </c>
      <c r="C2245">
        <v>394.54299900000001</v>
      </c>
      <c r="D2245">
        <v>381.98098800000002</v>
      </c>
      <c r="E2245">
        <v>387.49099699999999</v>
      </c>
      <c r="F2245">
        <v>387.49099699999999</v>
      </c>
      <c r="G2245">
        <v>56247400</v>
      </c>
      <c r="H2245" s="8">
        <f t="shared" si="38"/>
        <v>1.3050643857926843E-2</v>
      </c>
    </row>
    <row r="2246" spans="1:8" x14ac:dyDescent="0.35">
      <c r="A2246" s="1">
        <v>42391</v>
      </c>
      <c r="B2246">
        <v>409.75100700000002</v>
      </c>
      <c r="C2246">
        <v>410.41000400000001</v>
      </c>
      <c r="D2246">
        <v>375.28201300000001</v>
      </c>
      <c r="E2246">
        <v>382.49200400000001</v>
      </c>
      <c r="F2246">
        <v>382.49200400000001</v>
      </c>
      <c r="G2246">
        <v>91546600</v>
      </c>
      <c r="H2246" s="8">
        <f t="shared" si="38"/>
        <v>-7.1266857123632857E-2</v>
      </c>
    </row>
    <row r="2247" spans="1:8" x14ac:dyDescent="0.35">
      <c r="A2247" s="1">
        <v>42390</v>
      </c>
      <c r="B2247">
        <v>419.63198899999998</v>
      </c>
      <c r="C2247">
        <v>422.87701399999997</v>
      </c>
      <c r="D2247">
        <v>406.29998799999998</v>
      </c>
      <c r="E2247">
        <v>410.26199300000002</v>
      </c>
      <c r="F2247">
        <v>410.26199300000002</v>
      </c>
      <c r="G2247">
        <v>68338000</v>
      </c>
      <c r="H2247" s="8">
        <f t="shared" si="38"/>
        <v>-2.2839054457574278E-2</v>
      </c>
    </row>
    <row r="2248" spans="1:8" x14ac:dyDescent="0.35">
      <c r="A2248" s="1">
        <v>42389</v>
      </c>
      <c r="B2248">
        <v>379.73998999999998</v>
      </c>
      <c r="C2248">
        <v>425.266998</v>
      </c>
      <c r="D2248">
        <v>376.59899899999999</v>
      </c>
      <c r="E2248">
        <v>420.23001099999999</v>
      </c>
      <c r="F2248">
        <v>420.23001099999999</v>
      </c>
      <c r="G2248">
        <v>121720000</v>
      </c>
      <c r="H2248" s="8">
        <f t="shared" ref="H2248:H2311" si="39">(E2248-B2248)/E2248</f>
        <v>9.6352045166046021E-2</v>
      </c>
    </row>
    <row r="2249" spans="1:8" x14ac:dyDescent="0.35">
      <c r="A2249" s="1">
        <v>42388</v>
      </c>
      <c r="B2249">
        <v>387.02600100000001</v>
      </c>
      <c r="C2249">
        <v>387.73001099999999</v>
      </c>
      <c r="D2249">
        <v>378.97198500000002</v>
      </c>
      <c r="E2249">
        <v>380.14898699999998</v>
      </c>
      <c r="F2249">
        <v>380.14898699999998</v>
      </c>
      <c r="G2249">
        <v>46819800</v>
      </c>
      <c r="H2249" s="8">
        <f t="shared" si="39"/>
        <v>-1.809031257526416E-2</v>
      </c>
    </row>
    <row r="2250" spans="1:8" x14ac:dyDescent="0.35">
      <c r="A2250" s="1">
        <v>42387</v>
      </c>
      <c r="B2250">
        <v>381.733002</v>
      </c>
      <c r="C2250">
        <v>388.10400399999997</v>
      </c>
      <c r="D2250">
        <v>376.665009</v>
      </c>
      <c r="E2250">
        <v>387.16799900000001</v>
      </c>
      <c r="F2250">
        <v>387.16799900000001</v>
      </c>
      <c r="G2250">
        <v>54403900</v>
      </c>
      <c r="H2250" s="8">
        <f t="shared" si="39"/>
        <v>1.4037825992948373E-2</v>
      </c>
    </row>
    <row r="2251" spans="1:8" x14ac:dyDescent="0.35">
      <c r="A2251" s="1">
        <v>42386</v>
      </c>
      <c r="B2251">
        <v>387.15200800000002</v>
      </c>
      <c r="C2251">
        <v>390.96499599999999</v>
      </c>
      <c r="D2251">
        <v>380.09201000000002</v>
      </c>
      <c r="E2251">
        <v>382.29901100000001</v>
      </c>
      <c r="F2251">
        <v>382.29901100000001</v>
      </c>
      <c r="G2251">
        <v>45319600</v>
      </c>
      <c r="H2251" s="8">
        <f t="shared" si="39"/>
        <v>-1.2694244192015491E-2</v>
      </c>
    </row>
    <row r="2252" spans="1:8" x14ac:dyDescent="0.35">
      <c r="A2252" s="1">
        <v>42385</v>
      </c>
      <c r="B2252">
        <v>365.07299799999998</v>
      </c>
      <c r="C2252">
        <v>390.557007</v>
      </c>
      <c r="D2252">
        <v>354.91400099999998</v>
      </c>
      <c r="E2252">
        <v>387.53601099999997</v>
      </c>
      <c r="F2252">
        <v>387.53601099999997</v>
      </c>
      <c r="G2252">
        <v>120352000</v>
      </c>
      <c r="H2252" s="8">
        <f t="shared" si="39"/>
        <v>5.7963679148258535E-2</v>
      </c>
    </row>
    <row r="2253" spans="1:8" x14ac:dyDescent="0.35">
      <c r="A2253" s="1">
        <v>42384</v>
      </c>
      <c r="B2253">
        <v>430.25500499999998</v>
      </c>
      <c r="C2253">
        <v>430.25500499999998</v>
      </c>
      <c r="D2253">
        <v>364.33099399999998</v>
      </c>
      <c r="E2253">
        <v>364.33099399999998</v>
      </c>
      <c r="F2253">
        <v>364.33099399999998</v>
      </c>
      <c r="G2253">
        <v>153351008</v>
      </c>
      <c r="H2253" s="8">
        <f t="shared" si="39"/>
        <v>-0.18094538231902393</v>
      </c>
    </row>
    <row r="2254" spans="1:8" x14ac:dyDescent="0.35">
      <c r="A2254" s="1">
        <v>42383</v>
      </c>
      <c r="B2254">
        <v>432.28799400000003</v>
      </c>
      <c r="C2254">
        <v>433.324005</v>
      </c>
      <c r="D2254">
        <v>427.84500100000002</v>
      </c>
      <c r="E2254">
        <v>430.30599999999998</v>
      </c>
      <c r="F2254">
        <v>430.30599999999998</v>
      </c>
      <c r="G2254">
        <v>43945500</v>
      </c>
      <c r="H2254" s="8">
        <f t="shared" si="39"/>
        <v>-4.6060106064057743E-3</v>
      </c>
    </row>
    <row r="2255" spans="1:8" x14ac:dyDescent="0.35">
      <c r="A2255" s="1">
        <v>42382</v>
      </c>
      <c r="B2255">
        <v>434.665009</v>
      </c>
      <c r="C2255">
        <v>435.18600500000002</v>
      </c>
      <c r="D2255">
        <v>424.442993</v>
      </c>
      <c r="E2255">
        <v>432.37100199999998</v>
      </c>
      <c r="F2255">
        <v>432.37100199999998</v>
      </c>
      <c r="G2255">
        <v>173888000</v>
      </c>
      <c r="H2255" s="8">
        <f t="shared" si="39"/>
        <v>-5.3056448961395011E-3</v>
      </c>
    </row>
    <row r="2256" spans="1:8" x14ac:dyDescent="0.35">
      <c r="A2256" s="1">
        <v>42381</v>
      </c>
      <c r="B2256">
        <v>448.182007</v>
      </c>
      <c r="C2256">
        <v>448.182007</v>
      </c>
      <c r="D2256">
        <v>435.69000199999999</v>
      </c>
      <c r="E2256">
        <v>435.69000199999999</v>
      </c>
      <c r="F2256">
        <v>435.69000199999999</v>
      </c>
      <c r="G2256">
        <v>115607000</v>
      </c>
      <c r="H2256" s="8">
        <f t="shared" si="39"/>
        <v>-2.8671773377071906E-2</v>
      </c>
    </row>
    <row r="2257" spans="1:8" x14ac:dyDescent="0.35">
      <c r="A2257" s="1">
        <v>42380</v>
      </c>
      <c r="B2257">
        <v>448.69799799999998</v>
      </c>
      <c r="C2257">
        <v>450.66198700000001</v>
      </c>
      <c r="D2257">
        <v>443.85501099999999</v>
      </c>
      <c r="E2257">
        <v>448.42800899999997</v>
      </c>
      <c r="F2257">
        <v>448.42800899999997</v>
      </c>
      <c r="G2257">
        <v>40450000</v>
      </c>
      <c r="H2257" s="8">
        <f t="shared" si="39"/>
        <v>-6.0207880547445821E-4</v>
      </c>
    </row>
    <row r="2258" spans="1:8" x14ac:dyDescent="0.35">
      <c r="A2258" s="1">
        <v>42379</v>
      </c>
      <c r="B2258">
        <v>448.23800699999998</v>
      </c>
      <c r="C2258">
        <v>448.30898999999999</v>
      </c>
      <c r="D2258">
        <v>440.35101300000002</v>
      </c>
      <c r="E2258">
        <v>447.99099699999999</v>
      </c>
      <c r="F2258">
        <v>447.99099699999999</v>
      </c>
      <c r="G2258">
        <v>35995900</v>
      </c>
      <c r="H2258" s="8">
        <f t="shared" si="39"/>
        <v>-5.5137268751851473E-4</v>
      </c>
    </row>
    <row r="2259" spans="1:8" x14ac:dyDescent="0.35">
      <c r="A2259" s="1">
        <v>42378</v>
      </c>
      <c r="B2259">
        <v>453.38299599999999</v>
      </c>
      <c r="C2259">
        <v>454.64001500000001</v>
      </c>
      <c r="D2259">
        <v>446.88900799999999</v>
      </c>
      <c r="E2259">
        <v>447.61099200000001</v>
      </c>
      <c r="F2259">
        <v>447.61099200000001</v>
      </c>
      <c r="G2259">
        <v>32278000</v>
      </c>
      <c r="H2259" s="8">
        <f t="shared" si="39"/>
        <v>-1.2895134621716308E-2</v>
      </c>
    </row>
    <row r="2260" spans="1:8" x14ac:dyDescent="0.35">
      <c r="A2260" s="1">
        <v>42377</v>
      </c>
      <c r="B2260">
        <v>457.53799400000003</v>
      </c>
      <c r="C2260">
        <v>462.93398999999999</v>
      </c>
      <c r="D2260">
        <v>447.93798800000002</v>
      </c>
      <c r="E2260">
        <v>453.23001099999999</v>
      </c>
      <c r="F2260">
        <v>453.23001099999999</v>
      </c>
      <c r="G2260">
        <v>56993000</v>
      </c>
      <c r="H2260" s="8">
        <f t="shared" si="39"/>
        <v>-9.5050700426809014E-3</v>
      </c>
    </row>
    <row r="2261" spans="1:8" x14ac:dyDescent="0.35">
      <c r="A2261" s="1">
        <v>42376</v>
      </c>
      <c r="B2261">
        <v>430.010986</v>
      </c>
      <c r="C2261">
        <v>458.76599099999999</v>
      </c>
      <c r="D2261">
        <v>429.07699600000001</v>
      </c>
      <c r="E2261">
        <v>458.04800399999999</v>
      </c>
      <c r="F2261">
        <v>458.04800399999999</v>
      </c>
      <c r="G2261">
        <v>87562200</v>
      </c>
      <c r="H2261" s="8">
        <f t="shared" si="39"/>
        <v>6.1209780973087678E-2</v>
      </c>
    </row>
    <row r="2262" spans="1:8" x14ac:dyDescent="0.35">
      <c r="A2262" s="1">
        <v>42375</v>
      </c>
      <c r="B2262">
        <v>431.85598800000002</v>
      </c>
      <c r="C2262">
        <v>431.85598800000002</v>
      </c>
      <c r="D2262">
        <v>426.341003</v>
      </c>
      <c r="E2262">
        <v>429.10501099999999</v>
      </c>
      <c r="F2262">
        <v>429.10501099999999</v>
      </c>
      <c r="G2262">
        <v>34042500</v>
      </c>
      <c r="H2262" s="8">
        <f t="shared" si="39"/>
        <v>-6.4109645179604635E-3</v>
      </c>
    </row>
    <row r="2263" spans="1:8" x14ac:dyDescent="0.35">
      <c r="A2263" s="1">
        <v>42374</v>
      </c>
      <c r="B2263">
        <v>433.06900000000002</v>
      </c>
      <c r="C2263">
        <v>434.182007</v>
      </c>
      <c r="D2263">
        <v>429.675995</v>
      </c>
      <c r="E2263">
        <v>431.959991</v>
      </c>
      <c r="F2263">
        <v>431.959991</v>
      </c>
      <c r="G2263">
        <v>34522600</v>
      </c>
      <c r="H2263" s="8">
        <f t="shared" si="39"/>
        <v>-2.5673882375833613E-3</v>
      </c>
    </row>
    <row r="2264" spans="1:8" x14ac:dyDescent="0.35">
      <c r="A2264" s="1">
        <v>42373</v>
      </c>
      <c r="B2264">
        <v>430.06100500000002</v>
      </c>
      <c r="C2264">
        <v>434.516998</v>
      </c>
      <c r="D2264">
        <v>429.08401500000002</v>
      </c>
      <c r="E2264">
        <v>433.091003</v>
      </c>
      <c r="F2264">
        <v>433.091003</v>
      </c>
      <c r="G2264">
        <v>38477500</v>
      </c>
      <c r="H2264" s="8">
        <f t="shared" si="39"/>
        <v>6.9962155274788237E-3</v>
      </c>
    </row>
    <row r="2265" spans="1:8" x14ac:dyDescent="0.35">
      <c r="A2265" s="1">
        <v>42372</v>
      </c>
      <c r="B2265">
        <v>433.57800300000002</v>
      </c>
      <c r="C2265">
        <v>433.74301100000002</v>
      </c>
      <c r="D2265">
        <v>424.70599399999998</v>
      </c>
      <c r="E2265">
        <v>430.010986</v>
      </c>
      <c r="F2265">
        <v>430.010986</v>
      </c>
      <c r="G2265">
        <v>39633800</v>
      </c>
      <c r="H2265" s="8">
        <f t="shared" si="39"/>
        <v>-8.2951764399805845E-3</v>
      </c>
    </row>
    <row r="2266" spans="1:8" x14ac:dyDescent="0.35">
      <c r="A2266" s="1">
        <v>42371</v>
      </c>
      <c r="B2266">
        <v>434.62200899999999</v>
      </c>
      <c r="C2266">
        <v>436.06201199999998</v>
      </c>
      <c r="D2266">
        <v>431.86999500000002</v>
      </c>
      <c r="E2266">
        <v>433.43798800000002</v>
      </c>
      <c r="F2266">
        <v>433.43798800000002</v>
      </c>
      <c r="G2266">
        <v>30096600</v>
      </c>
      <c r="H2266" s="8">
        <f t="shared" si="39"/>
        <v>-2.7316964197424544E-3</v>
      </c>
    </row>
    <row r="2267" spans="1:8" x14ac:dyDescent="0.35">
      <c r="A2267" s="1">
        <v>42370</v>
      </c>
      <c r="B2267">
        <v>430.72100799999998</v>
      </c>
      <c r="C2267">
        <v>436.24600199999998</v>
      </c>
      <c r="D2267">
        <v>427.51501500000001</v>
      </c>
      <c r="E2267">
        <v>434.33401500000002</v>
      </c>
      <c r="F2267">
        <v>434.33401500000002</v>
      </c>
      <c r="G2267">
        <v>36278900</v>
      </c>
      <c r="H2267" s="8">
        <f t="shared" si="39"/>
        <v>8.31849884011511E-3</v>
      </c>
    </row>
    <row r="2268" spans="1:8" x14ac:dyDescent="0.35">
      <c r="A2268" s="1">
        <v>42369</v>
      </c>
      <c r="B2268">
        <v>425.875</v>
      </c>
      <c r="C2268">
        <v>432.92099000000002</v>
      </c>
      <c r="D2268">
        <v>418.73498499999999</v>
      </c>
      <c r="E2268">
        <v>430.56698599999999</v>
      </c>
      <c r="F2268">
        <v>430.56698599999999</v>
      </c>
      <c r="G2268">
        <v>45996600</v>
      </c>
      <c r="H2268" s="8">
        <f t="shared" si="39"/>
        <v>1.0897226569990636E-2</v>
      </c>
    </row>
    <row r="2269" spans="1:8" x14ac:dyDescent="0.35">
      <c r="A2269" s="1">
        <v>42368</v>
      </c>
      <c r="B2269">
        <v>433.29998799999998</v>
      </c>
      <c r="C2269">
        <v>434.38699300000002</v>
      </c>
      <c r="D2269">
        <v>422.08401500000002</v>
      </c>
      <c r="E2269">
        <v>426.61999500000002</v>
      </c>
      <c r="F2269">
        <v>426.61999500000002</v>
      </c>
      <c r="G2269">
        <v>46889400</v>
      </c>
      <c r="H2269" s="8">
        <f t="shared" si="39"/>
        <v>-1.5657946365125169E-2</v>
      </c>
    </row>
    <row r="2270" spans="1:8" x14ac:dyDescent="0.35">
      <c r="A2270" s="1">
        <v>42367</v>
      </c>
      <c r="B2270">
        <v>422.09799199999998</v>
      </c>
      <c r="C2270">
        <v>432.983002</v>
      </c>
      <c r="D2270">
        <v>420.62701399999997</v>
      </c>
      <c r="E2270">
        <v>432.983002</v>
      </c>
      <c r="F2270">
        <v>432.983002</v>
      </c>
      <c r="G2270">
        <v>51596500</v>
      </c>
      <c r="H2270" s="8">
        <f t="shared" si="39"/>
        <v>2.5139578112121877E-2</v>
      </c>
    </row>
    <row r="2271" spans="1:8" x14ac:dyDescent="0.35">
      <c r="A2271" s="1">
        <v>42366</v>
      </c>
      <c r="B2271">
        <v>423.34298699999999</v>
      </c>
      <c r="C2271">
        <v>429.76901199999998</v>
      </c>
      <c r="D2271">
        <v>418.48098800000002</v>
      </c>
      <c r="E2271">
        <v>422.27899200000002</v>
      </c>
      <c r="F2271">
        <v>422.27899200000002</v>
      </c>
      <c r="G2271">
        <v>49638600</v>
      </c>
      <c r="H2271" s="8">
        <f t="shared" si="39"/>
        <v>-2.5196493791004811E-3</v>
      </c>
    </row>
    <row r="2272" spans="1:8" x14ac:dyDescent="0.35">
      <c r="A2272" s="1">
        <v>42365</v>
      </c>
      <c r="B2272">
        <v>416.51400799999999</v>
      </c>
      <c r="C2272">
        <v>424.00698899999998</v>
      </c>
      <c r="D2272">
        <v>408.88299599999999</v>
      </c>
      <c r="E2272">
        <v>422.82299799999998</v>
      </c>
      <c r="F2272">
        <v>422.82299799999998</v>
      </c>
      <c r="G2272">
        <v>53591200</v>
      </c>
      <c r="H2272" s="8">
        <f t="shared" si="39"/>
        <v>1.4921113633464173E-2</v>
      </c>
    </row>
    <row r="2273" spans="1:8" x14ac:dyDescent="0.35">
      <c r="A2273" s="1">
        <v>42364</v>
      </c>
      <c r="B2273">
        <v>455.756012</v>
      </c>
      <c r="C2273">
        <v>457.489014</v>
      </c>
      <c r="D2273">
        <v>405.76001000000002</v>
      </c>
      <c r="E2273">
        <v>417.27398699999998</v>
      </c>
      <c r="F2273">
        <v>417.27398699999998</v>
      </c>
      <c r="G2273">
        <v>116166000</v>
      </c>
      <c r="H2273" s="8">
        <f t="shared" si="39"/>
        <v>-9.2222439449598431E-2</v>
      </c>
    </row>
    <row r="2274" spans="1:8" x14ac:dyDescent="0.35">
      <c r="A2274" s="1">
        <v>42363</v>
      </c>
      <c r="B2274">
        <v>454.85501099999999</v>
      </c>
      <c r="C2274">
        <v>458.30499300000002</v>
      </c>
      <c r="D2274">
        <v>452.07501200000002</v>
      </c>
      <c r="E2274">
        <v>455.65301499999998</v>
      </c>
      <c r="F2274">
        <v>455.65301499999998</v>
      </c>
      <c r="G2274">
        <v>39078500</v>
      </c>
      <c r="H2274" s="8">
        <f t="shared" si="39"/>
        <v>1.7513414236927452E-3</v>
      </c>
    </row>
    <row r="2275" spans="1:8" x14ac:dyDescent="0.35">
      <c r="A2275" s="1">
        <v>42362</v>
      </c>
      <c r="B2275">
        <v>443.091003</v>
      </c>
      <c r="C2275">
        <v>458.45599399999998</v>
      </c>
      <c r="D2275">
        <v>443.07699600000001</v>
      </c>
      <c r="E2275">
        <v>454.98498499999999</v>
      </c>
      <c r="F2275">
        <v>454.98498499999999</v>
      </c>
      <c r="G2275">
        <v>57157200</v>
      </c>
      <c r="H2275" s="8">
        <f t="shared" si="39"/>
        <v>2.614148244914059E-2</v>
      </c>
    </row>
    <row r="2276" spans="1:8" x14ac:dyDescent="0.35">
      <c r="A2276" s="1">
        <v>42361</v>
      </c>
      <c r="B2276">
        <v>436.72000100000002</v>
      </c>
      <c r="C2276">
        <v>444.52899200000002</v>
      </c>
      <c r="D2276">
        <v>436.618988</v>
      </c>
      <c r="E2276">
        <v>442.40100100000001</v>
      </c>
      <c r="F2276">
        <v>442.40100100000001</v>
      </c>
      <c r="G2276">
        <v>47161400</v>
      </c>
      <c r="H2276" s="8">
        <f t="shared" si="39"/>
        <v>1.2841291016879917E-2</v>
      </c>
    </row>
    <row r="2277" spans="1:8" x14ac:dyDescent="0.35">
      <c r="A2277" s="1">
        <v>42360</v>
      </c>
      <c r="B2277">
        <v>437.43600500000002</v>
      </c>
      <c r="C2277">
        <v>443.68798800000002</v>
      </c>
      <c r="D2277">
        <v>435.51599099999999</v>
      </c>
      <c r="E2277">
        <v>436.57199100000003</v>
      </c>
      <c r="F2277">
        <v>436.57199100000003</v>
      </c>
      <c r="G2277">
        <v>50840400</v>
      </c>
      <c r="H2277" s="8">
        <f t="shared" si="39"/>
        <v>-1.9790871100569467E-3</v>
      </c>
    </row>
    <row r="2278" spans="1:8" x14ac:dyDescent="0.35">
      <c r="A2278" s="1">
        <v>42359</v>
      </c>
      <c r="B2278">
        <v>442.83801299999999</v>
      </c>
      <c r="C2278">
        <v>444.72900399999997</v>
      </c>
      <c r="D2278">
        <v>427.31201199999998</v>
      </c>
      <c r="E2278">
        <v>438.63900799999999</v>
      </c>
      <c r="F2278">
        <v>438.63900799999999</v>
      </c>
      <c r="G2278">
        <v>77639696</v>
      </c>
      <c r="H2278" s="8">
        <f t="shared" si="39"/>
        <v>-9.5728034292836984E-3</v>
      </c>
    </row>
    <row r="2279" spans="1:8" x14ac:dyDescent="0.35">
      <c r="A2279" s="1">
        <v>42358</v>
      </c>
      <c r="B2279">
        <v>462.23400900000001</v>
      </c>
      <c r="C2279">
        <v>462.64498900000001</v>
      </c>
      <c r="D2279">
        <v>434.33801299999999</v>
      </c>
      <c r="E2279">
        <v>442.68499800000001</v>
      </c>
      <c r="F2279">
        <v>442.68499800000001</v>
      </c>
      <c r="G2279">
        <v>75409400</v>
      </c>
      <c r="H2279" s="8">
        <f t="shared" si="39"/>
        <v>-4.416009371973343E-2</v>
      </c>
    </row>
    <row r="2280" spans="1:8" x14ac:dyDescent="0.35">
      <c r="A2280" s="1">
        <v>42357</v>
      </c>
      <c r="B2280">
        <v>463.55200200000002</v>
      </c>
      <c r="C2280">
        <v>465.58099399999998</v>
      </c>
      <c r="D2280">
        <v>456.76501500000001</v>
      </c>
      <c r="E2280">
        <v>462.32199100000003</v>
      </c>
      <c r="F2280">
        <v>462.32199100000003</v>
      </c>
      <c r="G2280">
        <v>47892700</v>
      </c>
      <c r="H2280" s="8">
        <f t="shared" si="39"/>
        <v>-2.6605072307710979E-3</v>
      </c>
    </row>
    <row r="2281" spans="1:8" x14ac:dyDescent="0.35">
      <c r="A2281" s="1">
        <v>42356</v>
      </c>
      <c r="B2281">
        <v>455.84698500000002</v>
      </c>
      <c r="C2281">
        <v>465.17700200000002</v>
      </c>
      <c r="D2281">
        <v>454.94000199999999</v>
      </c>
      <c r="E2281">
        <v>463.61599699999999</v>
      </c>
      <c r="F2281">
        <v>463.61599699999999</v>
      </c>
      <c r="G2281">
        <v>60220100</v>
      </c>
      <c r="H2281" s="8">
        <f t="shared" si="39"/>
        <v>1.6757428670003325E-2</v>
      </c>
    </row>
    <row r="2282" spans="1:8" x14ac:dyDescent="0.35">
      <c r="A2282" s="1">
        <v>42355</v>
      </c>
      <c r="B2282">
        <v>454.77700800000002</v>
      </c>
      <c r="C2282">
        <v>457.85998499999999</v>
      </c>
      <c r="D2282">
        <v>448.858002</v>
      </c>
      <c r="E2282">
        <v>456.07800300000002</v>
      </c>
      <c r="F2282">
        <v>456.07800300000002</v>
      </c>
      <c r="G2282">
        <v>47978400</v>
      </c>
      <c r="H2282" s="8">
        <f t="shared" si="39"/>
        <v>2.8525712519399896E-3</v>
      </c>
    </row>
    <row r="2283" spans="1:8" x14ac:dyDescent="0.35">
      <c r="A2283" s="1">
        <v>42354</v>
      </c>
      <c r="B2283">
        <v>465.20800800000001</v>
      </c>
      <c r="C2283">
        <v>465.20800800000001</v>
      </c>
      <c r="D2283">
        <v>443.85101300000002</v>
      </c>
      <c r="E2283">
        <v>454.93398999999999</v>
      </c>
      <c r="F2283">
        <v>454.93398999999999</v>
      </c>
      <c r="G2283">
        <v>107944000</v>
      </c>
      <c r="H2283" s="8">
        <f t="shared" si="39"/>
        <v>-2.2583535690529549E-2</v>
      </c>
    </row>
    <row r="2284" spans="1:8" x14ac:dyDescent="0.35">
      <c r="A2284" s="1">
        <v>42353</v>
      </c>
      <c r="B2284">
        <v>443.87799100000001</v>
      </c>
      <c r="C2284">
        <v>465.32101399999999</v>
      </c>
      <c r="D2284">
        <v>443.87799100000001</v>
      </c>
      <c r="E2284">
        <v>465.32101399999999</v>
      </c>
      <c r="F2284">
        <v>465.32101399999999</v>
      </c>
      <c r="G2284">
        <v>83121104</v>
      </c>
      <c r="H2284" s="8">
        <f t="shared" si="39"/>
        <v>4.6082214976003608E-2</v>
      </c>
    </row>
    <row r="2285" spans="1:8" x14ac:dyDescent="0.35">
      <c r="A2285" s="1">
        <v>42352</v>
      </c>
      <c r="B2285">
        <v>433.27200299999998</v>
      </c>
      <c r="C2285">
        <v>447.141998</v>
      </c>
      <c r="D2285">
        <v>430.45599399999998</v>
      </c>
      <c r="E2285">
        <v>444.182007</v>
      </c>
      <c r="F2285">
        <v>444.182007</v>
      </c>
      <c r="G2285">
        <v>130496000</v>
      </c>
      <c r="H2285" s="8">
        <f t="shared" si="39"/>
        <v>2.4562012481518673E-2</v>
      </c>
    </row>
    <row r="2286" spans="1:8" x14ac:dyDescent="0.35">
      <c r="A2286" s="1">
        <v>42351</v>
      </c>
      <c r="B2286">
        <v>431.66000400000001</v>
      </c>
      <c r="C2286">
        <v>441.67999300000002</v>
      </c>
      <c r="D2286">
        <v>426.26800500000002</v>
      </c>
      <c r="E2286">
        <v>433.75500499999998</v>
      </c>
      <c r="F2286">
        <v>433.75500499999998</v>
      </c>
      <c r="G2286">
        <v>55050600</v>
      </c>
      <c r="H2286" s="8">
        <f t="shared" si="39"/>
        <v>4.82991775506998E-3</v>
      </c>
    </row>
    <row r="2287" spans="1:8" x14ac:dyDescent="0.35">
      <c r="A2287" s="1">
        <v>42350</v>
      </c>
      <c r="B2287">
        <v>452.334991</v>
      </c>
      <c r="C2287">
        <v>469.10299700000002</v>
      </c>
      <c r="D2287">
        <v>410.74099699999999</v>
      </c>
      <c r="E2287">
        <v>434.99700899999999</v>
      </c>
      <c r="F2287">
        <v>434.99700899999999</v>
      </c>
      <c r="G2287">
        <v>131969000</v>
      </c>
      <c r="H2287" s="8">
        <f t="shared" si="39"/>
        <v>-3.985770394113218E-2</v>
      </c>
    </row>
    <row r="2288" spans="1:8" x14ac:dyDescent="0.35">
      <c r="A2288" s="1">
        <v>42349</v>
      </c>
      <c r="B2288">
        <v>415.28100599999999</v>
      </c>
      <c r="C2288">
        <v>451.93798800000002</v>
      </c>
      <c r="D2288">
        <v>415.28100599999999</v>
      </c>
      <c r="E2288">
        <v>451.93798800000002</v>
      </c>
      <c r="F2288">
        <v>451.93798800000002</v>
      </c>
      <c r="G2288">
        <v>110944000</v>
      </c>
      <c r="H2288" s="8">
        <f t="shared" si="39"/>
        <v>8.1110645649022151E-2</v>
      </c>
    </row>
    <row r="2289" spans="1:8" x14ac:dyDescent="0.35">
      <c r="A2289" s="1">
        <v>42348</v>
      </c>
      <c r="B2289">
        <v>417.98800699999998</v>
      </c>
      <c r="C2289">
        <v>419.50900300000001</v>
      </c>
      <c r="D2289">
        <v>411.54800399999999</v>
      </c>
      <c r="E2289">
        <v>415.47900399999997</v>
      </c>
      <c r="F2289">
        <v>415.47900399999997</v>
      </c>
      <c r="G2289">
        <v>52138900</v>
      </c>
      <c r="H2289" s="8">
        <f t="shared" si="39"/>
        <v>-6.0388201951114889E-3</v>
      </c>
    </row>
    <row r="2290" spans="1:8" x14ac:dyDescent="0.35">
      <c r="A2290" s="1">
        <v>42347</v>
      </c>
      <c r="B2290">
        <v>414.44101000000001</v>
      </c>
      <c r="C2290">
        <v>423.11999500000002</v>
      </c>
      <c r="D2290">
        <v>406.29098499999998</v>
      </c>
      <c r="E2290">
        <v>417.56298800000002</v>
      </c>
      <c r="F2290">
        <v>417.56298800000002</v>
      </c>
      <c r="G2290">
        <v>90917200</v>
      </c>
      <c r="H2290" s="8">
        <f t="shared" si="39"/>
        <v>7.4766636165560073E-3</v>
      </c>
    </row>
    <row r="2291" spans="1:8" x14ac:dyDescent="0.35">
      <c r="A2291" s="1">
        <v>42346</v>
      </c>
      <c r="B2291">
        <v>395.75399800000002</v>
      </c>
      <c r="C2291">
        <v>415.56298800000002</v>
      </c>
      <c r="D2291">
        <v>389.95001200000002</v>
      </c>
      <c r="E2291">
        <v>415.56298800000002</v>
      </c>
      <c r="F2291">
        <v>415.56298800000002</v>
      </c>
      <c r="G2291">
        <v>57801400</v>
      </c>
      <c r="H2291" s="8">
        <f t="shared" si="39"/>
        <v>4.7667839947286149E-2</v>
      </c>
    </row>
    <row r="2292" spans="1:8" x14ac:dyDescent="0.35">
      <c r="A2292" s="1">
        <v>42345</v>
      </c>
      <c r="B2292">
        <v>389.97799700000002</v>
      </c>
      <c r="C2292">
        <v>399.96899400000001</v>
      </c>
      <c r="D2292">
        <v>385.41101099999997</v>
      </c>
      <c r="E2292">
        <v>395.53601099999997</v>
      </c>
      <c r="F2292">
        <v>395.53601099999997</v>
      </c>
      <c r="G2292">
        <v>63455800</v>
      </c>
      <c r="H2292" s="8">
        <f t="shared" si="39"/>
        <v>1.405185329636132E-2</v>
      </c>
    </row>
    <row r="2293" spans="1:8" x14ac:dyDescent="0.35">
      <c r="A2293" s="1">
        <v>42344</v>
      </c>
      <c r="B2293">
        <v>389.55499300000002</v>
      </c>
      <c r="C2293">
        <v>402.80898999999999</v>
      </c>
      <c r="D2293">
        <v>387.08898900000003</v>
      </c>
      <c r="E2293">
        <v>388.78298999999998</v>
      </c>
      <c r="F2293">
        <v>388.78298999999998</v>
      </c>
      <c r="G2293">
        <v>77762000</v>
      </c>
      <c r="H2293" s="8">
        <f t="shared" si="39"/>
        <v>-1.9856912978626988E-3</v>
      </c>
    </row>
    <row r="2294" spans="1:8" x14ac:dyDescent="0.35">
      <c r="A2294" s="1">
        <v>42343</v>
      </c>
      <c r="B2294">
        <v>363.72100799999998</v>
      </c>
      <c r="C2294">
        <v>389.78500400000001</v>
      </c>
      <c r="D2294">
        <v>363.22900399999997</v>
      </c>
      <c r="E2294">
        <v>388.949005</v>
      </c>
      <c r="F2294">
        <v>388.949005</v>
      </c>
      <c r="G2294">
        <v>66282200</v>
      </c>
      <c r="H2294" s="8">
        <f t="shared" si="39"/>
        <v>6.4861965645085062E-2</v>
      </c>
    </row>
    <row r="2295" spans="1:8" x14ac:dyDescent="0.35">
      <c r="A2295" s="1">
        <v>42342</v>
      </c>
      <c r="B2295">
        <v>361.26199300000002</v>
      </c>
      <c r="C2295">
        <v>363.51599099999999</v>
      </c>
      <c r="D2295">
        <v>355.75698899999998</v>
      </c>
      <c r="E2295">
        <v>363.18301400000001</v>
      </c>
      <c r="F2295">
        <v>363.18301400000001</v>
      </c>
      <c r="G2295">
        <v>35784100</v>
      </c>
      <c r="H2295" s="8">
        <f t="shared" si="39"/>
        <v>5.2894021084367009E-3</v>
      </c>
    </row>
    <row r="2296" spans="1:8" x14ac:dyDescent="0.35">
      <c r="A2296" s="1">
        <v>42341</v>
      </c>
      <c r="B2296">
        <v>359.33099399999998</v>
      </c>
      <c r="C2296">
        <v>370.27499399999999</v>
      </c>
      <c r="D2296">
        <v>357.41198700000001</v>
      </c>
      <c r="E2296">
        <v>361.04599000000002</v>
      </c>
      <c r="F2296">
        <v>361.04599000000002</v>
      </c>
      <c r="G2296">
        <v>50714900</v>
      </c>
      <c r="H2296" s="8">
        <f t="shared" si="39"/>
        <v>4.7500762991441667E-3</v>
      </c>
    </row>
    <row r="2297" spans="1:8" x14ac:dyDescent="0.35">
      <c r="A2297" s="1">
        <v>42340</v>
      </c>
      <c r="B2297">
        <v>361.84500100000002</v>
      </c>
      <c r="C2297">
        <v>362.23199499999998</v>
      </c>
      <c r="D2297">
        <v>349.46499599999999</v>
      </c>
      <c r="E2297">
        <v>359.18701199999998</v>
      </c>
      <c r="F2297">
        <v>359.18701199999998</v>
      </c>
      <c r="G2297">
        <v>54160500</v>
      </c>
      <c r="H2297" s="8">
        <f t="shared" si="39"/>
        <v>-7.4000142299133114E-3</v>
      </c>
    </row>
    <row r="2298" spans="1:8" x14ac:dyDescent="0.35">
      <c r="A2298" s="1">
        <v>42339</v>
      </c>
      <c r="B2298">
        <v>377.41400099999998</v>
      </c>
      <c r="C2298">
        <v>378.93099999999998</v>
      </c>
      <c r="D2298">
        <v>356.56298800000002</v>
      </c>
      <c r="E2298">
        <v>362.48800699999998</v>
      </c>
      <c r="F2298">
        <v>362.48800699999998</v>
      </c>
      <c r="G2298">
        <v>60452200</v>
      </c>
      <c r="H2298" s="8">
        <f t="shared" si="39"/>
        <v>-4.1176518151675022E-2</v>
      </c>
    </row>
    <row r="2299" spans="1:8" x14ac:dyDescent="0.35">
      <c r="A2299" s="1">
        <v>42338</v>
      </c>
      <c r="B2299">
        <v>371.43701199999998</v>
      </c>
      <c r="C2299">
        <v>382.36300699999998</v>
      </c>
      <c r="D2299">
        <v>370.38299599999999</v>
      </c>
      <c r="E2299">
        <v>377.32101399999999</v>
      </c>
      <c r="F2299">
        <v>377.32101399999999</v>
      </c>
      <c r="G2299">
        <v>71701600</v>
      </c>
      <c r="H2299" s="8">
        <f t="shared" si="39"/>
        <v>1.5594154000656878E-2</v>
      </c>
    </row>
    <row r="2300" spans="1:8" x14ac:dyDescent="0.35">
      <c r="A2300" s="1">
        <v>42337</v>
      </c>
      <c r="B2300">
        <v>357.47198500000002</v>
      </c>
      <c r="C2300">
        <v>371.93899499999998</v>
      </c>
      <c r="D2300">
        <v>355.66598499999998</v>
      </c>
      <c r="E2300">
        <v>371.29400600000002</v>
      </c>
      <c r="F2300">
        <v>371.29400600000002</v>
      </c>
      <c r="G2300">
        <v>40409300</v>
      </c>
      <c r="H2300" s="8">
        <f t="shared" si="39"/>
        <v>3.7226620351097202E-2</v>
      </c>
    </row>
    <row r="2301" spans="1:8" x14ac:dyDescent="0.35">
      <c r="A2301" s="1">
        <v>42336</v>
      </c>
      <c r="B2301">
        <v>357.14099099999999</v>
      </c>
      <c r="C2301">
        <v>359.53601099999997</v>
      </c>
      <c r="D2301">
        <v>352.17199699999998</v>
      </c>
      <c r="E2301">
        <v>357.381012</v>
      </c>
      <c r="F2301">
        <v>357.381012</v>
      </c>
      <c r="G2301">
        <v>36816600</v>
      </c>
      <c r="H2301" s="8">
        <f t="shared" si="39"/>
        <v>6.7161094725427914E-4</v>
      </c>
    </row>
    <row r="2302" spans="1:8" x14ac:dyDescent="0.35">
      <c r="A2302" s="1">
        <v>42335</v>
      </c>
      <c r="B2302">
        <v>351.86099200000001</v>
      </c>
      <c r="C2302">
        <v>363.58898900000003</v>
      </c>
      <c r="D2302">
        <v>347.86999500000002</v>
      </c>
      <c r="E2302">
        <v>358.04199199999999</v>
      </c>
      <c r="F2302">
        <v>358.04199199999999</v>
      </c>
      <c r="G2302">
        <v>55179100</v>
      </c>
      <c r="H2302" s="8">
        <f t="shared" si="39"/>
        <v>1.726333820643022E-2</v>
      </c>
    </row>
    <row r="2303" spans="1:8" x14ac:dyDescent="0.35">
      <c r="A2303" s="1">
        <v>42334</v>
      </c>
      <c r="B2303">
        <v>328.30300899999997</v>
      </c>
      <c r="C2303">
        <v>366.75698899999998</v>
      </c>
      <c r="D2303">
        <v>328.22900399999997</v>
      </c>
      <c r="E2303">
        <v>352.68398999999999</v>
      </c>
      <c r="F2303">
        <v>352.68398999999999</v>
      </c>
      <c r="G2303">
        <v>106105000</v>
      </c>
      <c r="H2303" s="8">
        <f t="shared" si="39"/>
        <v>6.9129820721377286E-2</v>
      </c>
    </row>
    <row r="2304" spans="1:8" x14ac:dyDescent="0.35">
      <c r="A2304" s="1">
        <v>42333</v>
      </c>
      <c r="B2304">
        <v>320.04501299999998</v>
      </c>
      <c r="C2304">
        <v>329.13400300000001</v>
      </c>
      <c r="D2304">
        <v>316.76998900000001</v>
      </c>
      <c r="E2304">
        <v>328.20599399999998</v>
      </c>
      <c r="F2304">
        <v>328.20599399999998</v>
      </c>
      <c r="G2304">
        <v>41666900</v>
      </c>
      <c r="H2304" s="8">
        <f t="shared" si="39"/>
        <v>2.486542339016512E-2</v>
      </c>
    </row>
    <row r="2305" spans="1:8" x14ac:dyDescent="0.35">
      <c r="A2305" s="1">
        <v>42332</v>
      </c>
      <c r="B2305">
        <v>323.01400799999999</v>
      </c>
      <c r="C2305">
        <v>323.05801400000001</v>
      </c>
      <c r="D2305">
        <v>318.11801100000002</v>
      </c>
      <c r="E2305">
        <v>320.04599000000002</v>
      </c>
      <c r="F2305">
        <v>320.04599000000002</v>
      </c>
      <c r="G2305">
        <v>29362600</v>
      </c>
      <c r="H2305" s="8">
        <f t="shared" si="39"/>
        <v>-9.2737234420589738E-3</v>
      </c>
    </row>
    <row r="2306" spans="1:8" x14ac:dyDescent="0.35">
      <c r="A2306" s="1">
        <v>42331</v>
      </c>
      <c r="B2306">
        <v>324.35000600000001</v>
      </c>
      <c r="C2306">
        <v>325.11801100000002</v>
      </c>
      <c r="D2306">
        <v>321.290009</v>
      </c>
      <c r="E2306">
        <v>323.04599000000002</v>
      </c>
      <c r="F2306">
        <v>323.04599000000002</v>
      </c>
      <c r="G2306">
        <v>27478900</v>
      </c>
      <c r="H2306" s="8">
        <f t="shared" si="39"/>
        <v>-4.0366264877641413E-3</v>
      </c>
    </row>
    <row r="2307" spans="1:8" x14ac:dyDescent="0.35">
      <c r="A2307" s="1">
        <v>42330</v>
      </c>
      <c r="B2307">
        <v>326.97500600000001</v>
      </c>
      <c r="C2307">
        <v>327.01001000000002</v>
      </c>
      <c r="D2307">
        <v>321.25900300000001</v>
      </c>
      <c r="E2307">
        <v>324.53601099999997</v>
      </c>
      <c r="F2307">
        <v>324.53601099999997</v>
      </c>
      <c r="G2307">
        <v>23439400</v>
      </c>
      <c r="H2307" s="8">
        <f t="shared" si="39"/>
        <v>-7.5153293235000482E-3</v>
      </c>
    </row>
    <row r="2308" spans="1:8" x14ac:dyDescent="0.35">
      <c r="A2308" s="1">
        <v>42329</v>
      </c>
      <c r="B2308">
        <v>322.09201000000002</v>
      </c>
      <c r="C2308">
        <v>328.158997</v>
      </c>
      <c r="D2308">
        <v>319.59500100000002</v>
      </c>
      <c r="E2308">
        <v>326.92700200000002</v>
      </c>
      <c r="F2308">
        <v>326.92700200000002</v>
      </c>
      <c r="G2308">
        <v>28200500</v>
      </c>
      <c r="H2308" s="8">
        <f t="shared" si="39"/>
        <v>1.4789209733125683E-2</v>
      </c>
    </row>
    <row r="2309" spans="1:8" x14ac:dyDescent="0.35">
      <c r="A2309" s="1">
        <v>42328</v>
      </c>
      <c r="B2309">
        <v>326.41101099999997</v>
      </c>
      <c r="C2309">
        <v>326.47299199999998</v>
      </c>
      <c r="D2309">
        <v>312.21701000000002</v>
      </c>
      <c r="E2309">
        <v>322.02200299999998</v>
      </c>
      <c r="F2309">
        <v>322.02200299999998</v>
      </c>
      <c r="G2309">
        <v>53152900</v>
      </c>
      <c r="H2309" s="8">
        <f t="shared" si="39"/>
        <v>-1.3629528290338564E-2</v>
      </c>
    </row>
    <row r="2310" spans="1:8" x14ac:dyDescent="0.35">
      <c r="A2310" s="1">
        <v>42327</v>
      </c>
      <c r="B2310">
        <v>334.67898600000001</v>
      </c>
      <c r="C2310">
        <v>335.33401500000002</v>
      </c>
      <c r="D2310">
        <v>325.27301</v>
      </c>
      <c r="E2310">
        <v>326.14898699999998</v>
      </c>
      <c r="F2310">
        <v>326.14898699999998</v>
      </c>
      <c r="G2310">
        <v>45011100</v>
      </c>
      <c r="H2310" s="8">
        <f t="shared" si="39"/>
        <v>-2.6153688467534724E-2</v>
      </c>
    </row>
    <row r="2311" spans="1:8" x14ac:dyDescent="0.35">
      <c r="A2311" s="1">
        <v>42326</v>
      </c>
      <c r="B2311">
        <v>334.59298699999999</v>
      </c>
      <c r="C2311">
        <v>336.53100599999999</v>
      </c>
      <c r="D2311">
        <v>330.64001500000001</v>
      </c>
      <c r="E2311">
        <v>334.58999599999999</v>
      </c>
      <c r="F2311">
        <v>334.58999599999999</v>
      </c>
      <c r="G2311">
        <v>43783800</v>
      </c>
      <c r="H2311" s="8">
        <f t="shared" si="39"/>
        <v>-8.9392989502550034E-6</v>
      </c>
    </row>
    <row r="2312" spans="1:8" x14ac:dyDescent="0.35">
      <c r="A2312" s="1">
        <v>42325</v>
      </c>
      <c r="B2312">
        <v>330.36200000000002</v>
      </c>
      <c r="C2312">
        <v>338.35000600000001</v>
      </c>
      <c r="D2312">
        <v>329.614014</v>
      </c>
      <c r="E2312">
        <v>335.09399400000001</v>
      </c>
      <c r="F2312">
        <v>335.09399400000001</v>
      </c>
      <c r="G2312">
        <v>51001600</v>
      </c>
      <c r="H2312" s="8">
        <f t="shared" ref="H2312:H2375" si="40">(E2312-B2312)/E2312</f>
        <v>1.4121393056062909E-2</v>
      </c>
    </row>
    <row r="2313" spans="1:8" x14ac:dyDescent="0.35">
      <c r="A2313" s="1">
        <v>42324</v>
      </c>
      <c r="B2313">
        <v>319.73498499999999</v>
      </c>
      <c r="C2313">
        <v>331.62600700000002</v>
      </c>
      <c r="D2313">
        <v>315.90499899999998</v>
      </c>
      <c r="E2313">
        <v>330.75100700000002</v>
      </c>
      <c r="F2313">
        <v>330.75100700000002</v>
      </c>
      <c r="G2313">
        <v>47980100</v>
      </c>
      <c r="H2313" s="8">
        <f t="shared" si="40"/>
        <v>3.3306087560906562E-2</v>
      </c>
    </row>
    <row r="2314" spans="1:8" x14ac:dyDescent="0.35">
      <c r="A2314" s="1">
        <v>42323</v>
      </c>
      <c r="B2314">
        <v>333.050995</v>
      </c>
      <c r="C2314">
        <v>334.66198700000001</v>
      </c>
      <c r="D2314">
        <v>317.48998999999998</v>
      </c>
      <c r="E2314">
        <v>320.16598499999998</v>
      </c>
      <c r="F2314">
        <v>320.16598499999998</v>
      </c>
      <c r="G2314">
        <v>44213100</v>
      </c>
      <c r="H2314" s="8">
        <f t="shared" si="40"/>
        <v>-4.0244781156249389E-2</v>
      </c>
    </row>
    <row r="2315" spans="1:8" x14ac:dyDescent="0.35">
      <c r="A2315" s="1">
        <v>42322</v>
      </c>
      <c r="B2315">
        <v>336.62399299999998</v>
      </c>
      <c r="C2315">
        <v>338.18099999999998</v>
      </c>
      <c r="D2315">
        <v>329.97000100000002</v>
      </c>
      <c r="E2315">
        <v>332.90600599999999</v>
      </c>
      <c r="F2315">
        <v>332.90600599999999</v>
      </c>
      <c r="G2315">
        <v>38612000</v>
      </c>
      <c r="H2315" s="8">
        <f t="shared" si="40"/>
        <v>-1.1168278532049054E-2</v>
      </c>
    </row>
    <row r="2316" spans="1:8" x14ac:dyDescent="0.35">
      <c r="A2316" s="1">
        <v>42321</v>
      </c>
      <c r="B2316">
        <v>338.49798600000003</v>
      </c>
      <c r="C2316">
        <v>340.91400099999998</v>
      </c>
      <c r="D2316">
        <v>326.07501200000002</v>
      </c>
      <c r="E2316">
        <v>336.75299100000001</v>
      </c>
      <c r="F2316">
        <v>336.75299100000001</v>
      </c>
      <c r="G2316">
        <v>52003000</v>
      </c>
      <c r="H2316" s="8">
        <f t="shared" si="40"/>
        <v>-5.18182479929337E-3</v>
      </c>
    </row>
    <row r="2317" spans="1:8" x14ac:dyDescent="0.35">
      <c r="A2317" s="1">
        <v>42320</v>
      </c>
      <c r="B2317">
        <v>314.07900999999998</v>
      </c>
      <c r="C2317">
        <v>345.08099399999998</v>
      </c>
      <c r="D2317">
        <v>313.35598800000002</v>
      </c>
      <c r="E2317">
        <v>338.15200800000002</v>
      </c>
      <c r="F2317">
        <v>338.15200800000002</v>
      </c>
      <c r="G2317">
        <v>78477800</v>
      </c>
      <c r="H2317" s="8">
        <f t="shared" si="40"/>
        <v>7.1189871508910388E-2</v>
      </c>
    </row>
    <row r="2318" spans="1:8" x14ac:dyDescent="0.35">
      <c r="A2318" s="1">
        <v>42319</v>
      </c>
      <c r="B2318">
        <v>339.82000699999998</v>
      </c>
      <c r="C2318">
        <v>340.584991</v>
      </c>
      <c r="D2318">
        <v>300.99700899999999</v>
      </c>
      <c r="E2318">
        <v>311.08401500000002</v>
      </c>
      <c r="F2318">
        <v>311.08401500000002</v>
      </c>
      <c r="G2318">
        <v>107070000</v>
      </c>
      <c r="H2318" s="8">
        <f t="shared" si="40"/>
        <v>-9.2373733828785609E-2</v>
      </c>
    </row>
    <row r="2319" spans="1:8" x14ac:dyDescent="0.35">
      <c r="A2319" s="1">
        <v>42318</v>
      </c>
      <c r="B2319">
        <v>379.98400900000001</v>
      </c>
      <c r="C2319">
        <v>381.38699300000002</v>
      </c>
      <c r="D2319">
        <v>329.108002</v>
      </c>
      <c r="E2319">
        <v>336.81900000000002</v>
      </c>
      <c r="F2319">
        <v>336.81900000000002</v>
      </c>
      <c r="G2319">
        <v>95797904</v>
      </c>
      <c r="H2319" s="8">
        <f t="shared" si="40"/>
        <v>-0.12815491109468288</v>
      </c>
    </row>
    <row r="2320" spans="1:8" x14ac:dyDescent="0.35">
      <c r="A2320" s="1">
        <v>42317</v>
      </c>
      <c r="B2320">
        <v>374.324005</v>
      </c>
      <c r="C2320">
        <v>385.27801499999998</v>
      </c>
      <c r="D2320">
        <v>362.89498900000001</v>
      </c>
      <c r="E2320">
        <v>380.25698899999998</v>
      </c>
      <c r="F2320">
        <v>380.25698899999998</v>
      </c>
      <c r="G2320">
        <v>68224400</v>
      </c>
      <c r="H2320" s="8">
        <f t="shared" si="40"/>
        <v>1.5602563980750335E-2</v>
      </c>
    </row>
    <row r="2321" spans="1:8" x14ac:dyDescent="0.35">
      <c r="A2321" s="1">
        <v>42316</v>
      </c>
      <c r="B2321">
        <v>384.27801499999998</v>
      </c>
      <c r="C2321">
        <v>389.89498900000001</v>
      </c>
      <c r="D2321">
        <v>368.70001200000002</v>
      </c>
      <c r="E2321">
        <v>373.36801100000002</v>
      </c>
      <c r="F2321">
        <v>373.36801100000002</v>
      </c>
      <c r="G2321">
        <v>51817600</v>
      </c>
      <c r="H2321" s="8">
        <f t="shared" si="40"/>
        <v>-2.9220510805892146E-2</v>
      </c>
    </row>
    <row r="2322" spans="1:8" x14ac:dyDescent="0.35">
      <c r="A2322" s="1">
        <v>42315</v>
      </c>
      <c r="B2322">
        <v>374.26901199999998</v>
      </c>
      <c r="C2322">
        <v>390.58599900000002</v>
      </c>
      <c r="D2322">
        <v>372.43301400000001</v>
      </c>
      <c r="E2322">
        <v>386.48199499999998</v>
      </c>
      <c r="F2322">
        <v>386.48199499999998</v>
      </c>
      <c r="G2322">
        <v>56625100</v>
      </c>
      <c r="H2322" s="8">
        <f t="shared" si="40"/>
        <v>3.1600393182611285E-2</v>
      </c>
    </row>
    <row r="2323" spans="1:8" x14ac:dyDescent="0.35">
      <c r="A2323" s="1">
        <v>42314</v>
      </c>
      <c r="B2323">
        <v>388.04699699999998</v>
      </c>
      <c r="C2323">
        <v>395.83599900000002</v>
      </c>
      <c r="D2323">
        <v>354.02499399999999</v>
      </c>
      <c r="E2323">
        <v>374.47000100000002</v>
      </c>
      <c r="F2323">
        <v>374.47000100000002</v>
      </c>
      <c r="G2323">
        <v>122687000</v>
      </c>
      <c r="H2323" s="8">
        <f t="shared" si="40"/>
        <v>-3.6256565182106404E-2</v>
      </c>
    </row>
    <row r="2324" spans="1:8" x14ac:dyDescent="0.35">
      <c r="A2324" s="1">
        <v>42313</v>
      </c>
      <c r="B2324">
        <v>408.07699600000001</v>
      </c>
      <c r="C2324">
        <v>447.56100500000002</v>
      </c>
      <c r="D2324">
        <v>374.58099399999998</v>
      </c>
      <c r="E2324">
        <v>386.35400399999997</v>
      </c>
      <c r="F2324">
        <v>386.35400399999997</v>
      </c>
      <c r="G2324">
        <v>151824992</v>
      </c>
      <c r="H2324" s="8">
        <f t="shared" si="40"/>
        <v>-5.6225616339154169E-2</v>
      </c>
    </row>
    <row r="2325" spans="1:8" x14ac:dyDescent="0.35">
      <c r="A2325" s="1">
        <v>42312</v>
      </c>
      <c r="B2325">
        <v>403.66400099999998</v>
      </c>
      <c r="C2325">
        <v>495.56201199999998</v>
      </c>
      <c r="D2325">
        <v>380.54800399999999</v>
      </c>
      <c r="E2325">
        <v>411.56298800000002</v>
      </c>
      <c r="F2325">
        <v>411.56298800000002</v>
      </c>
      <c r="G2325">
        <v>263900000</v>
      </c>
      <c r="H2325" s="8">
        <f t="shared" si="40"/>
        <v>1.9192656361995391E-2</v>
      </c>
    </row>
    <row r="2326" spans="1:8" x14ac:dyDescent="0.35">
      <c r="A2326" s="1">
        <v>42311</v>
      </c>
      <c r="B2326">
        <v>361.87298600000003</v>
      </c>
      <c r="C2326">
        <v>417.89999399999999</v>
      </c>
      <c r="D2326">
        <v>357.64700299999998</v>
      </c>
      <c r="E2326">
        <v>403.41699199999999</v>
      </c>
      <c r="F2326">
        <v>403.41699199999999</v>
      </c>
      <c r="G2326">
        <v>206162000</v>
      </c>
      <c r="H2326" s="8">
        <f t="shared" si="40"/>
        <v>0.10298030778039208</v>
      </c>
    </row>
    <row r="2327" spans="1:8" x14ac:dyDescent="0.35">
      <c r="A2327" s="1">
        <v>42310</v>
      </c>
      <c r="B2327">
        <v>325.94198599999999</v>
      </c>
      <c r="C2327">
        <v>365.35998499999999</v>
      </c>
      <c r="D2327">
        <v>323.20901500000002</v>
      </c>
      <c r="E2327">
        <v>361.18899499999998</v>
      </c>
      <c r="F2327">
        <v>361.18899499999998</v>
      </c>
      <c r="G2327">
        <v>101918000</v>
      </c>
      <c r="H2327" s="8">
        <f t="shared" si="40"/>
        <v>9.7586054636022324E-2</v>
      </c>
    </row>
    <row r="2328" spans="1:8" x14ac:dyDescent="0.35">
      <c r="A2328" s="1">
        <v>42309</v>
      </c>
      <c r="B2328">
        <v>315.00500499999998</v>
      </c>
      <c r="C2328">
        <v>327.47198500000002</v>
      </c>
      <c r="D2328">
        <v>311.881012</v>
      </c>
      <c r="E2328">
        <v>325.43099999999998</v>
      </c>
      <c r="F2328">
        <v>325.43099999999998</v>
      </c>
      <c r="G2328">
        <v>37001100</v>
      </c>
      <c r="H2328" s="8">
        <f t="shared" si="40"/>
        <v>3.2037497964238194E-2</v>
      </c>
    </row>
    <row r="2329" spans="1:8" x14ac:dyDescent="0.35">
      <c r="A2329" s="1">
        <v>42308</v>
      </c>
      <c r="B2329">
        <v>328.51199300000002</v>
      </c>
      <c r="C2329">
        <v>332.77700800000002</v>
      </c>
      <c r="D2329">
        <v>309.25100700000002</v>
      </c>
      <c r="E2329">
        <v>314.16598499999998</v>
      </c>
      <c r="F2329">
        <v>314.16598499999998</v>
      </c>
      <c r="G2329">
        <v>48598100</v>
      </c>
      <c r="H2329" s="8">
        <f t="shared" si="40"/>
        <v>-4.5663785021157019E-2</v>
      </c>
    </row>
    <row r="2330" spans="1:8" x14ac:dyDescent="0.35">
      <c r="A2330" s="1">
        <v>42307</v>
      </c>
      <c r="B2330">
        <v>313.942993</v>
      </c>
      <c r="C2330">
        <v>334.16900600000002</v>
      </c>
      <c r="D2330">
        <v>313.94000199999999</v>
      </c>
      <c r="E2330">
        <v>328.01501500000001</v>
      </c>
      <c r="F2330">
        <v>328.01501500000001</v>
      </c>
      <c r="G2330">
        <v>78305000</v>
      </c>
      <c r="H2330" s="8">
        <f t="shared" si="40"/>
        <v>4.2900542220605367E-2</v>
      </c>
    </row>
    <row r="2331" spans="1:8" x14ac:dyDescent="0.35">
      <c r="A2331" s="1">
        <v>42306</v>
      </c>
      <c r="B2331">
        <v>304.324005</v>
      </c>
      <c r="C2331">
        <v>318.17001299999998</v>
      </c>
      <c r="D2331">
        <v>301.82299799999998</v>
      </c>
      <c r="E2331">
        <v>313.85501099999999</v>
      </c>
      <c r="F2331">
        <v>313.85501099999999</v>
      </c>
      <c r="G2331">
        <v>64495900</v>
      </c>
      <c r="H2331" s="8">
        <f t="shared" si="40"/>
        <v>3.0367544458291255E-2</v>
      </c>
    </row>
    <row r="2332" spans="1:8" x14ac:dyDescent="0.35">
      <c r="A2332" s="1">
        <v>42305</v>
      </c>
      <c r="B2332">
        <v>293.70300300000002</v>
      </c>
      <c r="C2332">
        <v>306.33099399999998</v>
      </c>
      <c r="D2332">
        <v>293.70300300000002</v>
      </c>
      <c r="E2332">
        <v>304.61801100000002</v>
      </c>
      <c r="F2332">
        <v>304.61801100000002</v>
      </c>
      <c r="G2332">
        <v>50808100</v>
      </c>
      <c r="H2332" s="8">
        <f t="shared" si="40"/>
        <v>3.5831788029106394E-2</v>
      </c>
    </row>
    <row r="2333" spans="1:8" x14ac:dyDescent="0.35">
      <c r="A2333" s="1">
        <v>42304</v>
      </c>
      <c r="B2333">
        <v>285.18099999999998</v>
      </c>
      <c r="C2333">
        <v>296.21200599999997</v>
      </c>
      <c r="D2333">
        <v>285.00799599999999</v>
      </c>
      <c r="E2333">
        <v>293.78799400000003</v>
      </c>
      <c r="F2333">
        <v>293.78799400000003</v>
      </c>
      <c r="G2333">
        <v>46331800</v>
      </c>
      <c r="H2333" s="8">
        <f t="shared" si="40"/>
        <v>2.9296615844689834E-2</v>
      </c>
    </row>
    <row r="2334" spans="1:8" x14ac:dyDescent="0.35">
      <c r="A2334" s="1">
        <v>42303</v>
      </c>
      <c r="B2334">
        <v>283.62799100000001</v>
      </c>
      <c r="C2334">
        <v>285.29998799999998</v>
      </c>
      <c r="D2334">
        <v>280.51001000000002</v>
      </c>
      <c r="E2334">
        <v>285.29998799999998</v>
      </c>
      <c r="F2334">
        <v>285.29998799999998</v>
      </c>
      <c r="G2334">
        <v>32108800</v>
      </c>
      <c r="H2334" s="8">
        <f t="shared" si="40"/>
        <v>5.8604874529471634E-3</v>
      </c>
    </row>
    <row r="2335" spans="1:8" x14ac:dyDescent="0.35">
      <c r="A2335" s="1">
        <v>42302</v>
      </c>
      <c r="B2335">
        <v>281.44500699999998</v>
      </c>
      <c r="C2335">
        <v>294.05898999999999</v>
      </c>
      <c r="D2335">
        <v>281.44500699999998</v>
      </c>
      <c r="E2335">
        <v>283.67999300000002</v>
      </c>
      <c r="F2335">
        <v>283.67999300000002</v>
      </c>
      <c r="G2335">
        <v>45717100</v>
      </c>
      <c r="H2335" s="8">
        <f t="shared" si="40"/>
        <v>7.8785464437037284E-3</v>
      </c>
    </row>
    <row r="2336" spans="1:8" x14ac:dyDescent="0.35">
      <c r="A2336" s="1">
        <v>42301</v>
      </c>
      <c r="B2336">
        <v>276.50399800000002</v>
      </c>
      <c r="C2336">
        <v>281.70599399999998</v>
      </c>
      <c r="D2336">
        <v>276.50399800000002</v>
      </c>
      <c r="E2336">
        <v>281.65399200000002</v>
      </c>
      <c r="F2336">
        <v>281.65399200000002</v>
      </c>
      <c r="G2336">
        <v>25942400</v>
      </c>
      <c r="H2336" s="8">
        <f t="shared" si="40"/>
        <v>1.8284825162357337E-2</v>
      </c>
    </row>
    <row r="2337" spans="1:8" x14ac:dyDescent="0.35">
      <c r="A2337" s="1">
        <v>42300</v>
      </c>
      <c r="B2337">
        <v>273.64898699999998</v>
      </c>
      <c r="C2337">
        <v>278.68398999999999</v>
      </c>
      <c r="D2337">
        <v>273.54299900000001</v>
      </c>
      <c r="E2337">
        <v>276.49600199999998</v>
      </c>
      <c r="F2337">
        <v>276.49600199999998</v>
      </c>
      <c r="G2337">
        <v>29442500</v>
      </c>
      <c r="H2337" s="8">
        <f t="shared" si="40"/>
        <v>1.0296767329026332E-2</v>
      </c>
    </row>
    <row r="2338" spans="1:8" x14ac:dyDescent="0.35">
      <c r="A2338" s="1">
        <v>42299</v>
      </c>
      <c r="B2338">
        <v>266.49600199999998</v>
      </c>
      <c r="C2338">
        <v>276.51001000000002</v>
      </c>
      <c r="D2338">
        <v>266.13501000000002</v>
      </c>
      <c r="E2338">
        <v>274.02301</v>
      </c>
      <c r="F2338">
        <v>274.02301</v>
      </c>
      <c r="G2338">
        <v>37808600</v>
      </c>
      <c r="H2338" s="8">
        <f t="shared" si="40"/>
        <v>2.746852536215854E-2</v>
      </c>
    </row>
    <row r="2339" spans="1:8" x14ac:dyDescent="0.35">
      <c r="A2339" s="1">
        <v>42298</v>
      </c>
      <c r="B2339">
        <v>269.30599999999998</v>
      </c>
      <c r="C2339">
        <v>270.76998900000001</v>
      </c>
      <c r="D2339">
        <v>263.83898900000003</v>
      </c>
      <c r="E2339">
        <v>266.27200299999998</v>
      </c>
      <c r="F2339">
        <v>266.27200299999998</v>
      </c>
      <c r="G2339">
        <v>25637300</v>
      </c>
      <c r="H2339" s="8">
        <f t="shared" si="40"/>
        <v>-1.1394352263163017E-2</v>
      </c>
    </row>
    <row r="2340" spans="1:8" x14ac:dyDescent="0.35">
      <c r="A2340" s="1">
        <v>42297</v>
      </c>
      <c r="B2340">
        <v>263.57199100000003</v>
      </c>
      <c r="C2340">
        <v>270.834991</v>
      </c>
      <c r="D2340">
        <v>263.22699</v>
      </c>
      <c r="E2340">
        <v>269.46301299999999</v>
      </c>
      <c r="F2340">
        <v>269.46301299999999</v>
      </c>
      <c r="G2340">
        <v>30889800</v>
      </c>
      <c r="H2340" s="8">
        <f t="shared" si="40"/>
        <v>2.1862080195770558E-2</v>
      </c>
    </row>
    <row r="2341" spans="1:8" x14ac:dyDescent="0.35">
      <c r="A2341" s="1">
        <v>42296</v>
      </c>
      <c r="B2341">
        <v>261.86099200000001</v>
      </c>
      <c r="C2341">
        <v>264.82000699999998</v>
      </c>
      <c r="D2341">
        <v>260.95098899999999</v>
      </c>
      <c r="E2341">
        <v>263.43701199999998</v>
      </c>
      <c r="F2341">
        <v>263.43701199999998</v>
      </c>
      <c r="G2341">
        <v>25258800</v>
      </c>
      <c r="H2341" s="8">
        <f t="shared" si="40"/>
        <v>5.9825306551836059E-3</v>
      </c>
    </row>
    <row r="2342" spans="1:8" x14ac:dyDescent="0.35">
      <c r="A2342" s="1">
        <v>42295</v>
      </c>
      <c r="B2342">
        <v>270.90701300000001</v>
      </c>
      <c r="C2342">
        <v>271.66799900000001</v>
      </c>
      <c r="D2342">
        <v>260.77700800000002</v>
      </c>
      <c r="E2342">
        <v>261.64300500000002</v>
      </c>
      <c r="F2342">
        <v>261.64300500000002</v>
      </c>
      <c r="G2342">
        <v>22434300</v>
      </c>
      <c r="H2342" s="8">
        <f t="shared" si="40"/>
        <v>-3.5407053974173659E-2</v>
      </c>
    </row>
    <row r="2343" spans="1:8" x14ac:dyDescent="0.35">
      <c r="A2343" s="1">
        <v>42294</v>
      </c>
      <c r="B2343">
        <v>262.74700899999999</v>
      </c>
      <c r="C2343">
        <v>273.57800300000002</v>
      </c>
      <c r="D2343">
        <v>262.36700400000001</v>
      </c>
      <c r="E2343">
        <v>270.64001500000001</v>
      </c>
      <c r="F2343">
        <v>270.64001500000001</v>
      </c>
      <c r="G2343">
        <v>43199600</v>
      </c>
      <c r="H2343" s="8">
        <f t="shared" si="40"/>
        <v>2.9164223923058879E-2</v>
      </c>
    </row>
    <row r="2344" spans="1:8" x14ac:dyDescent="0.35">
      <c r="A2344" s="1">
        <v>42293</v>
      </c>
      <c r="B2344">
        <v>254.29600500000001</v>
      </c>
      <c r="C2344">
        <v>266.13501000000002</v>
      </c>
      <c r="D2344">
        <v>253.925995</v>
      </c>
      <c r="E2344">
        <v>262.868988</v>
      </c>
      <c r="F2344">
        <v>262.868988</v>
      </c>
      <c r="G2344">
        <v>35901500</v>
      </c>
      <c r="H2344" s="8">
        <f t="shared" si="40"/>
        <v>3.2613139591803023E-2</v>
      </c>
    </row>
    <row r="2345" spans="1:8" x14ac:dyDescent="0.35">
      <c r="A2345" s="1">
        <v>42292</v>
      </c>
      <c r="B2345">
        <v>252.10699500000001</v>
      </c>
      <c r="C2345">
        <v>255.962006</v>
      </c>
      <c r="D2345">
        <v>252.04600500000001</v>
      </c>
      <c r="E2345">
        <v>254.320007</v>
      </c>
      <c r="F2345">
        <v>254.320007</v>
      </c>
      <c r="G2345">
        <v>25223500</v>
      </c>
      <c r="H2345" s="8">
        <f t="shared" si="40"/>
        <v>8.7016826796485255E-3</v>
      </c>
    </row>
    <row r="2346" spans="1:8" x14ac:dyDescent="0.35">
      <c r="A2346" s="1">
        <v>42291</v>
      </c>
      <c r="B2346">
        <v>249.49299600000001</v>
      </c>
      <c r="C2346">
        <v>254.27499399999999</v>
      </c>
      <c r="D2346">
        <v>248.90299999999999</v>
      </c>
      <c r="E2346">
        <v>251.98899800000001</v>
      </c>
      <c r="F2346">
        <v>251.98899800000001</v>
      </c>
      <c r="G2346">
        <v>27462600</v>
      </c>
      <c r="H2346" s="8">
        <f t="shared" si="40"/>
        <v>9.905202289823797E-3</v>
      </c>
    </row>
    <row r="2347" spans="1:8" x14ac:dyDescent="0.35">
      <c r="A2347" s="1">
        <v>42290</v>
      </c>
      <c r="B2347">
        <v>245.199997</v>
      </c>
      <c r="C2347">
        <v>250.23599200000001</v>
      </c>
      <c r="D2347">
        <v>243.75700399999999</v>
      </c>
      <c r="E2347">
        <v>249.50799599999999</v>
      </c>
      <c r="F2347">
        <v>249.50799599999999</v>
      </c>
      <c r="G2347">
        <v>28198500</v>
      </c>
      <c r="H2347" s="8">
        <f t="shared" si="40"/>
        <v>1.7265975716465598E-2</v>
      </c>
    </row>
    <row r="2348" spans="1:8" x14ac:dyDescent="0.35">
      <c r="A2348" s="1">
        <v>42289</v>
      </c>
      <c r="B2348">
        <v>246.875</v>
      </c>
      <c r="C2348">
        <v>247.45399499999999</v>
      </c>
      <c r="D2348">
        <v>245.179001</v>
      </c>
      <c r="E2348">
        <v>245.307999</v>
      </c>
      <c r="F2348">
        <v>245.307999</v>
      </c>
      <c r="G2348">
        <v>17388300</v>
      </c>
      <c r="H2348" s="8">
        <f t="shared" si="40"/>
        <v>-6.3878919822749226E-3</v>
      </c>
    </row>
    <row r="2349" spans="1:8" x14ac:dyDescent="0.35">
      <c r="A2349" s="1">
        <v>42288</v>
      </c>
      <c r="B2349">
        <v>244.74200400000001</v>
      </c>
      <c r="C2349">
        <v>247.24299600000001</v>
      </c>
      <c r="D2349">
        <v>244.151993</v>
      </c>
      <c r="E2349">
        <v>247.050003</v>
      </c>
      <c r="F2349">
        <v>247.050003</v>
      </c>
      <c r="G2349">
        <v>16827300</v>
      </c>
      <c r="H2349" s="8">
        <f t="shared" si="40"/>
        <v>9.3422342520675678E-3</v>
      </c>
    </row>
    <row r="2350" spans="1:8" x14ac:dyDescent="0.35">
      <c r="A2350" s="1">
        <v>42287</v>
      </c>
      <c r="B2350">
        <v>243.740005</v>
      </c>
      <c r="C2350">
        <v>245.31899999999999</v>
      </c>
      <c r="D2350">
        <v>243.074005</v>
      </c>
      <c r="E2350">
        <v>244.94099399999999</v>
      </c>
      <c r="F2350">
        <v>244.94099399999999</v>
      </c>
      <c r="G2350">
        <v>15912700</v>
      </c>
      <c r="H2350" s="8">
        <f t="shared" si="40"/>
        <v>4.9031768034712587E-3</v>
      </c>
    </row>
    <row r="2351" spans="1:8" x14ac:dyDescent="0.35">
      <c r="A2351" s="1">
        <v>42286</v>
      </c>
      <c r="B2351">
        <v>242.49800099999999</v>
      </c>
      <c r="C2351">
        <v>244.22799699999999</v>
      </c>
      <c r="D2351">
        <v>242.121994</v>
      </c>
      <c r="E2351">
        <v>243.93100000000001</v>
      </c>
      <c r="F2351">
        <v>243.93100000000001</v>
      </c>
      <c r="G2351">
        <v>17353100</v>
      </c>
      <c r="H2351" s="8">
        <f t="shared" si="40"/>
        <v>5.8746079834052396E-3</v>
      </c>
    </row>
    <row r="2352" spans="1:8" x14ac:dyDescent="0.35">
      <c r="A2352" s="1">
        <v>42285</v>
      </c>
      <c r="B2352">
        <v>243.074997</v>
      </c>
      <c r="C2352">
        <v>244.25100699999999</v>
      </c>
      <c r="D2352">
        <v>242.179001</v>
      </c>
      <c r="E2352">
        <v>242.304001</v>
      </c>
      <c r="F2352">
        <v>242.304001</v>
      </c>
      <c r="G2352">
        <v>18515300</v>
      </c>
      <c r="H2352" s="8">
        <f t="shared" si="40"/>
        <v>-3.181936727491333E-3</v>
      </c>
    </row>
    <row r="2353" spans="1:8" x14ac:dyDescent="0.35">
      <c r="A2353" s="1">
        <v>42284</v>
      </c>
      <c r="B2353">
        <v>246.16999799999999</v>
      </c>
      <c r="C2353">
        <v>246.68100000000001</v>
      </c>
      <c r="D2353">
        <v>242.58500699999999</v>
      </c>
      <c r="E2353">
        <v>242.96899400000001</v>
      </c>
      <c r="F2353">
        <v>242.96899400000001</v>
      </c>
      <c r="G2353">
        <v>22999200</v>
      </c>
      <c r="H2353" s="8">
        <f t="shared" si="40"/>
        <v>-1.3174536994625672E-2</v>
      </c>
    </row>
    <row r="2354" spans="1:8" x14ac:dyDescent="0.35">
      <c r="A2354" s="1">
        <v>42283</v>
      </c>
      <c r="B2354">
        <v>240.36399800000001</v>
      </c>
      <c r="C2354">
        <v>246.93499800000001</v>
      </c>
      <c r="D2354">
        <v>240.13600199999999</v>
      </c>
      <c r="E2354">
        <v>246.06300400000001</v>
      </c>
      <c r="F2354">
        <v>246.06300400000001</v>
      </c>
      <c r="G2354">
        <v>27535100</v>
      </c>
      <c r="H2354" s="8">
        <f t="shared" si="40"/>
        <v>2.3160759266354389E-2</v>
      </c>
    </row>
    <row r="2355" spans="1:8" x14ac:dyDescent="0.35">
      <c r="A2355" s="1">
        <v>42282</v>
      </c>
      <c r="B2355">
        <v>238.14700300000001</v>
      </c>
      <c r="C2355">
        <v>240.38299599999999</v>
      </c>
      <c r="D2355">
        <v>237.03500399999999</v>
      </c>
      <c r="E2355">
        <v>240.38299599999999</v>
      </c>
      <c r="F2355">
        <v>240.38299599999999</v>
      </c>
      <c r="G2355">
        <v>23335900</v>
      </c>
      <c r="H2355" s="8">
        <f t="shared" si="40"/>
        <v>9.3017935428343669E-3</v>
      </c>
    </row>
    <row r="2356" spans="1:8" x14ac:dyDescent="0.35">
      <c r="A2356" s="1">
        <v>42281</v>
      </c>
      <c r="B2356">
        <v>238.53100599999999</v>
      </c>
      <c r="C2356">
        <v>238.96800200000001</v>
      </c>
      <c r="D2356">
        <v>237.94000199999999</v>
      </c>
      <c r="E2356">
        <v>238.25900300000001</v>
      </c>
      <c r="F2356">
        <v>238.25900300000001</v>
      </c>
      <c r="G2356">
        <v>12999000</v>
      </c>
      <c r="H2356" s="8">
        <f t="shared" si="40"/>
        <v>-1.1416273743073784E-3</v>
      </c>
    </row>
    <row r="2357" spans="1:8" x14ac:dyDescent="0.35">
      <c r="A2357" s="1">
        <v>42280</v>
      </c>
      <c r="B2357">
        <v>237.20199600000001</v>
      </c>
      <c r="C2357">
        <v>239.31500199999999</v>
      </c>
      <c r="D2357">
        <v>236.94399999999999</v>
      </c>
      <c r="E2357">
        <v>238.729996</v>
      </c>
      <c r="F2357">
        <v>238.729996</v>
      </c>
      <c r="G2357">
        <v>16482700</v>
      </c>
      <c r="H2357" s="8">
        <f t="shared" si="40"/>
        <v>6.4005362778123262E-3</v>
      </c>
    </row>
    <row r="2358" spans="1:8" x14ac:dyDescent="0.35">
      <c r="A2358" s="1">
        <v>42279</v>
      </c>
      <c r="B2358">
        <v>237.26400799999999</v>
      </c>
      <c r="C2358">
        <v>238.541</v>
      </c>
      <c r="D2358">
        <v>236.60299699999999</v>
      </c>
      <c r="E2358">
        <v>237.29299900000001</v>
      </c>
      <c r="F2358">
        <v>237.29299900000001</v>
      </c>
      <c r="G2358">
        <v>19677900</v>
      </c>
      <c r="H2358" s="8">
        <f t="shared" si="40"/>
        <v>1.2217385309382466E-4</v>
      </c>
    </row>
    <row r="2359" spans="1:8" x14ac:dyDescent="0.35">
      <c r="A2359" s="1">
        <v>42278</v>
      </c>
      <c r="B2359">
        <v>236.003998</v>
      </c>
      <c r="C2359">
        <v>238.445007</v>
      </c>
      <c r="D2359">
        <v>235.61599699999999</v>
      </c>
      <c r="E2359">
        <v>237.54899599999999</v>
      </c>
      <c r="F2359">
        <v>237.54899599999999</v>
      </c>
      <c r="G2359">
        <v>20488800</v>
      </c>
      <c r="H2359" s="8">
        <f t="shared" si="40"/>
        <v>6.5039129864391957E-3</v>
      </c>
    </row>
    <row r="2360" spans="1:8" x14ac:dyDescent="0.35">
      <c r="A2360" s="1">
        <v>42277</v>
      </c>
      <c r="B2360">
        <v>236.63999899999999</v>
      </c>
      <c r="C2360">
        <v>237.733994</v>
      </c>
      <c r="D2360">
        <v>235.628998</v>
      </c>
      <c r="E2360">
        <v>236.05999800000001</v>
      </c>
      <c r="F2360">
        <v>236.05999800000001</v>
      </c>
      <c r="G2360">
        <v>19743500</v>
      </c>
      <c r="H2360" s="8">
        <f t="shared" si="40"/>
        <v>-2.45700671403031E-3</v>
      </c>
    </row>
    <row r="2361" spans="1:8" x14ac:dyDescent="0.35">
      <c r="A2361" s="1">
        <v>42276</v>
      </c>
      <c r="B2361">
        <v>239.016006</v>
      </c>
      <c r="C2361">
        <v>239.80200199999999</v>
      </c>
      <c r="D2361">
        <v>235.92799400000001</v>
      </c>
      <c r="E2361">
        <v>236.68699599999999</v>
      </c>
      <c r="F2361">
        <v>236.68699599999999</v>
      </c>
      <c r="G2361">
        <v>22691300</v>
      </c>
      <c r="H2361" s="8">
        <f t="shared" si="40"/>
        <v>-9.8400420781884056E-3</v>
      </c>
    </row>
    <row r="2362" spans="1:8" x14ac:dyDescent="0.35">
      <c r="A2362" s="1">
        <v>42275</v>
      </c>
      <c r="B2362">
        <v>232.83599899999999</v>
      </c>
      <c r="C2362">
        <v>239.33900499999999</v>
      </c>
      <c r="D2362">
        <v>232.466995</v>
      </c>
      <c r="E2362">
        <v>239.141998</v>
      </c>
      <c r="F2362">
        <v>239.141998</v>
      </c>
      <c r="G2362">
        <v>24713000</v>
      </c>
      <c r="H2362" s="8">
        <f t="shared" si="40"/>
        <v>2.6369266179669594E-2</v>
      </c>
    </row>
    <row r="2363" spans="1:8" x14ac:dyDescent="0.35">
      <c r="A2363" s="1">
        <v>42274</v>
      </c>
      <c r="B2363">
        <v>234.13900799999999</v>
      </c>
      <c r="C2363">
        <v>234.52600100000001</v>
      </c>
      <c r="D2363">
        <v>232.475998</v>
      </c>
      <c r="E2363">
        <v>232.75700399999999</v>
      </c>
      <c r="F2363">
        <v>232.75700399999999</v>
      </c>
      <c r="G2363">
        <v>14179900</v>
      </c>
      <c r="H2363" s="8">
        <f t="shared" si="40"/>
        <v>-5.9375399074993894E-3</v>
      </c>
    </row>
    <row r="2364" spans="1:8" x14ac:dyDescent="0.35">
      <c r="A2364" s="1">
        <v>42273</v>
      </c>
      <c r="B2364">
        <v>235.07600400000001</v>
      </c>
      <c r="C2364">
        <v>235.40299999999999</v>
      </c>
      <c r="D2364">
        <v>233.358002</v>
      </c>
      <c r="E2364">
        <v>234.33999600000001</v>
      </c>
      <c r="F2364">
        <v>234.33999600000001</v>
      </c>
      <c r="G2364">
        <v>13724100</v>
      </c>
      <c r="H2364" s="8">
        <f t="shared" si="40"/>
        <v>-3.1407698752371669E-3</v>
      </c>
    </row>
    <row r="2365" spans="1:8" x14ac:dyDescent="0.35">
      <c r="A2365" s="1">
        <v>42272</v>
      </c>
      <c r="B2365">
        <v>234.36199999999999</v>
      </c>
      <c r="C2365">
        <v>237.42700199999999</v>
      </c>
      <c r="D2365">
        <v>233.68400600000001</v>
      </c>
      <c r="E2365">
        <v>235.14399700000001</v>
      </c>
      <c r="F2365">
        <v>235.14399700000001</v>
      </c>
      <c r="G2365">
        <v>22363600</v>
      </c>
      <c r="H2365" s="8">
        <f t="shared" si="40"/>
        <v>3.3256090309633471E-3</v>
      </c>
    </row>
    <row r="2366" spans="1:8" x14ac:dyDescent="0.35">
      <c r="A2366" s="1">
        <v>42271</v>
      </c>
      <c r="B2366">
        <v>230.358002</v>
      </c>
      <c r="C2366">
        <v>235.649002</v>
      </c>
      <c r="D2366">
        <v>230.29499799999999</v>
      </c>
      <c r="E2366">
        <v>234.52900700000001</v>
      </c>
      <c r="F2366">
        <v>234.52900700000001</v>
      </c>
      <c r="G2366">
        <v>25097800</v>
      </c>
      <c r="H2366" s="8">
        <f t="shared" si="40"/>
        <v>1.7784601799810666E-2</v>
      </c>
    </row>
    <row r="2367" spans="1:8" x14ac:dyDescent="0.35">
      <c r="A2367" s="1">
        <v>42270</v>
      </c>
      <c r="B2367">
        <v>230.93600499999999</v>
      </c>
      <c r="C2367">
        <v>231.83500699999999</v>
      </c>
      <c r="D2367">
        <v>229.591003</v>
      </c>
      <c r="E2367">
        <v>230.283005</v>
      </c>
      <c r="F2367">
        <v>230.283005</v>
      </c>
      <c r="G2367">
        <v>17254100</v>
      </c>
      <c r="H2367" s="8">
        <f t="shared" si="40"/>
        <v>-2.8356413014498901E-3</v>
      </c>
    </row>
    <row r="2368" spans="1:8" x14ac:dyDescent="0.35">
      <c r="A2368" s="1">
        <v>42269</v>
      </c>
      <c r="B2368">
        <v>226.96899400000001</v>
      </c>
      <c r="C2368">
        <v>232.38600199999999</v>
      </c>
      <c r="D2368">
        <v>225.11700400000001</v>
      </c>
      <c r="E2368">
        <v>230.61799600000001</v>
      </c>
      <c r="F2368">
        <v>230.61799600000001</v>
      </c>
      <c r="G2368">
        <v>25009300</v>
      </c>
      <c r="H2368" s="8">
        <f t="shared" si="40"/>
        <v>1.5822711424480489E-2</v>
      </c>
    </row>
    <row r="2369" spans="1:8" x14ac:dyDescent="0.35">
      <c r="A2369" s="1">
        <v>42268</v>
      </c>
      <c r="B2369">
        <v>231.216995</v>
      </c>
      <c r="C2369">
        <v>231.216995</v>
      </c>
      <c r="D2369">
        <v>226.520996</v>
      </c>
      <c r="E2369">
        <v>227.08500699999999</v>
      </c>
      <c r="F2369">
        <v>227.08500699999999</v>
      </c>
      <c r="G2369">
        <v>19678800</v>
      </c>
      <c r="H2369" s="8">
        <f t="shared" si="40"/>
        <v>-1.8195776350835909E-2</v>
      </c>
    </row>
    <row r="2370" spans="1:8" x14ac:dyDescent="0.35">
      <c r="A2370" s="1">
        <v>42267</v>
      </c>
      <c r="B2370">
        <v>231.399002</v>
      </c>
      <c r="C2370">
        <v>232.365005</v>
      </c>
      <c r="D2370">
        <v>230.91000399999999</v>
      </c>
      <c r="E2370">
        <v>231.212006</v>
      </c>
      <c r="F2370">
        <v>231.212006</v>
      </c>
      <c r="G2370">
        <v>14444700</v>
      </c>
      <c r="H2370" s="8">
        <f t="shared" si="40"/>
        <v>-8.0876423000280316E-4</v>
      </c>
    </row>
    <row r="2371" spans="1:8" x14ac:dyDescent="0.35">
      <c r="A2371" s="1">
        <v>42266</v>
      </c>
      <c r="B2371">
        <v>232.858002</v>
      </c>
      <c r="C2371">
        <v>233.20500200000001</v>
      </c>
      <c r="D2371">
        <v>231.08900499999999</v>
      </c>
      <c r="E2371">
        <v>231.49299600000001</v>
      </c>
      <c r="F2371">
        <v>231.49299600000001</v>
      </c>
      <c r="G2371">
        <v>12712600</v>
      </c>
      <c r="H2371" s="8">
        <f t="shared" si="40"/>
        <v>-5.8965326104293619E-3</v>
      </c>
    </row>
    <row r="2372" spans="1:8" x14ac:dyDescent="0.35">
      <c r="A2372" s="1">
        <v>42265</v>
      </c>
      <c r="B2372">
        <v>233.520996</v>
      </c>
      <c r="C2372">
        <v>234.35299699999999</v>
      </c>
      <c r="D2372">
        <v>232.18499800000001</v>
      </c>
      <c r="E2372">
        <v>232.97500600000001</v>
      </c>
      <c r="F2372">
        <v>232.97500600000001</v>
      </c>
      <c r="G2372">
        <v>20242200</v>
      </c>
      <c r="H2372" s="8">
        <f t="shared" si="40"/>
        <v>-2.3435561151997097E-3</v>
      </c>
    </row>
    <row r="2373" spans="1:8" x14ac:dyDescent="0.35">
      <c r="A2373" s="1">
        <v>42264</v>
      </c>
      <c r="B2373">
        <v>229.07600400000001</v>
      </c>
      <c r="C2373">
        <v>230.28500399999999</v>
      </c>
      <c r="D2373">
        <v>228.925995</v>
      </c>
      <c r="E2373">
        <v>229.80999800000001</v>
      </c>
      <c r="F2373">
        <v>229.80999800000001</v>
      </c>
      <c r="G2373">
        <v>18935400</v>
      </c>
      <c r="H2373" s="8">
        <f t="shared" si="40"/>
        <v>3.1939167416031897E-3</v>
      </c>
    </row>
    <row r="2374" spans="1:8" x14ac:dyDescent="0.35">
      <c r="A2374" s="1">
        <v>42263</v>
      </c>
      <c r="B2374">
        <v>230.25</v>
      </c>
      <c r="C2374">
        <v>231.21499600000001</v>
      </c>
      <c r="D2374">
        <v>227.401993</v>
      </c>
      <c r="E2374">
        <v>229.091003</v>
      </c>
      <c r="F2374">
        <v>229.091003</v>
      </c>
      <c r="G2374">
        <v>20144200</v>
      </c>
      <c r="H2374" s="8">
        <f t="shared" si="40"/>
        <v>-5.0591118150545593E-3</v>
      </c>
    </row>
    <row r="2375" spans="1:8" x14ac:dyDescent="0.35">
      <c r="A2375" s="1">
        <v>42262</v>
      </c>
      <c r="B2375">
        <v>230.49200400000001</v>
      </c>
      <c r="C2375">
        <v>259.182007</v>
      </c>
      <c r="D2375">
        <v>229.82200599999999</v>
      </c>
      <c r="E2375">
        <v>230.304001</v>
      </c>
      <c r="F2375">
        <v>230.304001</v>
      </c>
      <c r="G2375">
        <v>19177800</v>
      </c>
      <c r="H2375" s="8">
        <f t="shared" si="40"/>
        <v>-8.1632537508546813E-4</v>
      </c>
    </row>
    <row r="2376" spans="1:8" x14ac:dyDescent="0.35">
      <c r="A2376" s="1">
        <v>42261</v>
      </c>
      <c r="B2376">
        <v>230.608994</v>
      </c>
      <c r="C2376">
        <v>232.44000199999999</v>
      </c>
      <c r="D2376">
        <v>227.96099899999999</v>
      </c>
      <c r="E2376">
        <v>230.64399700000001</v>
      </c>
      <c r="F2376">
        <v>230.64399700000001</v>
      </c>
      <c r="G2376">
        <v>20997800</v>
      </c>
      <c r="H2376" s="8">
        <f t="shared" ref="H2376:H2439" si="41">(E2376-B2376)/E2376</f>
        <v>1.517620248317906E-4</v>
      </c>
    </row>
    <row r="2377" spans="1:8" x14ac:dyDescent="0.35">
      <c r="A2377" s="1">
        <v>42260</v>
      </c>
      <c r="B2377">
        <v>235.24200400000001</v>
      </c>
      <c r="C2377">
        <v>235.93499800000001</v>
      </c>
      <c r="D2377">
        <v>229.33200099999999</v>
      </c>
      <c r="E2377">
        <v>230.51199299999999</v>
      </c>
      <c r="F2377">
        <v>230.51199299999999</v>
      </c>
      <c r="G2377">
        <v>18478800</v>
      </c>
      <c r="H2377" s="8">
        <f t="shared" si="41"/>
        <v>-2.0519587455911759E-2</v>
      </c>
    </row>
    <row r="2378" spans="1:8" x14ac:dyDescent="0.35">
      <c r="A2378" s="1">
        <v>42259</v>
      </c>
      <c r="B2378">
        <v>239.854996</v>
      </c>
      <c r="C2378">
        <v>240.12399300000001</v>
      </c>
      <c r="D2378">
        <v>234.753998</v>
      </c>
      <c r="E2378">
        <v>235.229004</v>
      </c>
      <c r="F2378">
        <v>235.229004</v>
      </c>
      <c r="G2378">
        <v>17962600</v>
      </c>
      <c r="H2378" s="8">
        <f t="shared" si="41"/>
        <v>-1.9665908205775493E-2</v>
      </c>
    </row>
    <row r="2379" spans="1:8" x14ac:dyDescent="0.35">
      <c r="A2379" s="1">
        <v>42258</v>
      </c>
      <c r="B2379">
        <v>238.32899499999999</v>
      </c>
      <c r="C2379">
        <v>241.169006</v>
      </c>
      <c r="D2379">
        <v>238.32899499999999</v>
      </c>
      <c r="E2379">
        <v>240.10699500000001</v>
      </c>
      <c r="F2379">
        <v>240.10699500000001</v>
      </c>
      <c r="G2379">
        <v>19224700</v>
      </c>
      <c r="H2379" s="8">
        <f t="shared" si="41"/>
        <v>7.4050320774703788E-3</v>
      </c>
    </row>
    <row r="2380" spans="1:8" x14ac:dyDescent="0.35">
      <c r="A2380" s="1">
        <v>42257</v>
      </c>
      <c r="B2380">
        <v>238.33599899999999</v>
      </c>
      <c r="C2380">
        <v>241.29299900000001</v>
      </c>
      <c r="D2380">
        <v>235.791</v>
      </c>
      <c r="E2380">
        <v>238.47700499999999</v>
      </c>
      <c r="F2380">
        <v>238.47700499999999</v>
      </c>
      <c r="G2380">
        <v>21215500</v>
      </c>
      <c r="H2380" s="8">
        <f t="shared" si="41"/>
        <v>5.912771338268208E-4</v>
      </c>
    </row>
    <row r="2381" spans="1:8" x14ac:dyDescent="0.35">
      <c r="A2381" s="1">
        <v>42256</v>
      </c>
      <c r="B2381">
        <v>243.41499300000001</v>
      </c>
      <c r="C2381">
        <v>244.416</v>
      </c>
      <c r="D2381">
        <v>237.820999</v>
      </c>
      <c r="E2381">
        <v>238.16799900000001</v>
      </c>
      <c r="F2381">
        <v>238.16799900000001</v>
      </c>
      <c r="G2381">
        <v>23635700</v>
      </c>
      <c r="H2381" s="8">
        <f t="shared" si="41"/>
        <v>-2.2030642328233194E-2</v>
      </c>
    </row>
    <row r="2382" spans="1:8" x14ac:dyDescent="0.35">
      <c r="A2382" s="1">
        <v>42255</v>
      </c>
      <c r="B2382">
        <v>239.84599299999999</v>
      </c>
      <c r="C2382">
        <v>245.78100599999999</v>
      </c>
      <c r="D2382">
        <v>239.67799400000001</v>
      </c>
      <c r="E2382">
        <v>243.60699500000001</v>
      </c>
      <c r="F2382">
        <v>243.60699500000001</v>
      </c>
      <c r="G2382">
        <v>26879200</v>
      </c>
      <c r="H2382" s="8">
        <f t="shared" si="41"/>
        <v>1.5438809546499347E-2</v>
      </c>
    </row>
    <row r="2383" spans="1:8" x14ac:dyDescent="0.35">
      <c r="A2383" s="1">
        <v>42254</v>
      </c>
      <c r="B2383">
        <v>239.93400600000001</v>
      </c>
      <c r="C2383">
        <v>242.10600299999999</v>
      </c>
      <c r="D2383">
        <v>238.72200000000001</v>
      </c>
      <c r="E2383">
        <v>239.84700000000001</v>
      </c>
      <c r="F2383">
        <v>239.84700000000001</v>
      </c>
      <c r="G2383">
        <v>21192200</v>
      </c>
      <c r="H2383" s="8">
        <f t="shared" si="41"/>
        <v>-3.6275625711391994E-4</v>
      </c>
    </row>
    <row r="2384" spans="1:8" x14ac:dyDescent="0.35">
      <c r="A2384" s="1">
        <v>42253</v>
      </c>
      <c r="B2384">
        <v>234.86999499999999</v>
      </c>
      <c r="C2384">
        <v>242.912003</v>
      </c>
      <c r="D2384">
        <v>234.68100000000001</v>
      </c>
      <c r="E2384">
        <v>239.83999600000001</v>
      </c>
      <c r="F2384">
        <v>239.83999600000001</v>
      </c>
      <c r="G2384">
        <v>25473700</v>
      </c>
      <c r="H2384" s="8">
        <f t="shared" si="41"/>
        <v>2.0722152613778497E-2</v>
      </c>
    </row>
    <row r="2385" spans="1:8" x14ac:dyDescent="0.35">
      <c r="A2385" s="1">
        <v>42252</v>
      </c>
      <c r="B2385">
        <v>230.199005</v>
      </c>
      <c r="C2385">
        <v>236.14300499999999</v>
      </c>
      <c r="D2385">
        <v>229.442993</v>
      </c>
      <c r="E2385">
        <v>235.01899700000001</v>
      </c>
      <c r="F2385">
        <v>235.01899700000001</v>
      </c>
      <c r="G2385">
        <v>20671400</v>
      </c>
      <c r="H2385" s="8">
        <f t="shared" si="41"/>
        <v>2.0508946347005359E-2</v>
      </c>
    </row>
    <row r="2386" spans="1:8" x14ac:dyDescent="0.35">
      <c r="A2386" s="1">
        <v>42251</v>
      </c>
      <c r="B2386">
        <v>227.21499600000001</v>
      </c>
      <c r="C2386">
        <v>230.89999399999999</v>
      </c>
      <c r="D2386">
        <v>227.050995</v>
      </c>
      <c r="E2386">
        <v>230.29800399999999</v>
      </c>
      <c r="F2386">
        <v>230.29800399999999</v>
      </c>
      <c r="G2386">
        <v>20962400</v>
      </c>
      <c r="H2386" s="8">
        <f t="shared" si="41"/>
        <v>1.3387037431726843E-2</v>
      </c>
    </row>
    <row r="2387" spans="1:8" x14ac:dyDescent="0.35">
      <c r="A2387" s="1">
        <v>42250</v>
      </c>
      <c r="B2387">
        <v>229.324005</v>
      </c>
      <c r="C2387">
        <v>229.604996</v>
      </c>
      <c r="D2387">
        <v>226.66700700000001</v>
      </c>
      <c r="E2387">
        <v>227.182999</v>
      </c>
      <c r="F2387">
        <v>227.182999</v>
      </c>
      <c r="G2387">
        <v>17482000</v>
      </c>
      <c r="H2387" s="8">
        <f t="shared" si="41"/>
        <v>-9.4241470947392693E-3</v>
      </c>
    </row>
    <row r="2388" spans="1:8" x14ac:dyDescent="0.35">
      <c r="A2388" s="1">
        <v>42249</v>
      </c>
      <c r="B2388">
        <v>228.026993</v>
      </c>
      <c r="C2388">
        <v>230.57699600000001</v>
      </c>
      <c r="D2388">
        <v>226.47500600000001</v>
      </c>
      <c r="E2388">
        <v>229.283997</v>
      </c>
      <c r="F2388">
        <v>229.283997</v>
      </c>
      <c r="G2388">
        <v>18760400</v>
      </c>
      <c r="H2388" s="8">
        <f t="shared" si="41"/>
        <v>5.4823014970381686E-3</v>
      </c>
    </row>
    <row r="2389" spans="1:8" x14ac:dyDescent="0.35">
      <c r="A2389" s="1">
        <v>42248</v>
      </c>
      <c r="B2389">
        <v>230.25599700000001</v>
      </c>
      <c r="C2389">
        <v>231.216003</v>
      </c>
      <c r="D2389">
        <v>226.86000100000001</v>
      </c>
      <c r="E2389">
        <v>228.121002</v>
      </c>
      <c r="F2389">
        <v>228.121002</v>
      </c>
      <c r="G2389">
        <v>20575200</v>
      </c>
      <c r="H2389" s="8">
        <f t="shared" si="41"/>
        <v>-9.3590462135529438E-3</v>
      </c>
    </row>
    <row r="2390" spans="1:8" x14ac:dyDescent="0.35">
      <c r="A2390" s="1">
        <v>42247</v>
      </c>
      <c r="B2390">
        <v>229.11399800000001</v>
      </c>
      <c r="C2390">
        <v>231.955994</v>
      </c>
      <c r="D2390">
        <v>225.91499300000001</v>
      </c>
      <c r="E2390">
        <v>230.05600000000001</v>
      </c>
      <c r="F2390">
        <v>230.05600000000001</v>
      </c>
      <c r="G2390">
        <v>20710700</v>
      </c>
      <c r="H2390" s="8">
        <f t="shared" si="41"/>
        <v>4.094663907918082E-3</v>
      </c>
    </row>
    <row r="2391" spans="1:8" x14ac:dyDescent="0.35">
      <c r="A2391" s="1">
        <v>42246</v>
      </c>
      <c r="B2391">
        <v>229.895004</v>
      </c>
      <c r="C2391">
        <v>232.067993</v>
      </c>
      <c r="D2391">
        <v>226.246994</v>
      </c>
      <c r="E2391">
        <v>228.76100199999999</v>
      </c>
      <c r="F2391">
        <v>228.76100199999999</v>
      </c>
      <c r="G2391">
        <v>19412600</v>
      </c>
      <c r="H2391" s="8">
        <f t="shared" si="41"/>
        <v>-4.9571473725229164E-3</v>
      </c>
    </row>
    <row r="2392" spans="1:8" x14ac:dyDescent="0.35">
      <c r="A2392" s="1">
        <v>42245</v>
      </c>
      <c r="B2392">
        <v>231.54899599999999</v>
      </c>
      <c r="C2392">
        <v>233.22200000000001</v>
      </c>
      <c r="D2392">
        <v>227.33000200000001</v>
      </c>
      <c r="E2392">
        <v>229.779999</v>
      </c>
      <c r="F2392">
        <v>229.779999</v>
      </c>
      <c r="G2392">
        <v>17142500</v>
      </c>
      <c r="H2392" s="8">
        <f t="shared" si="41"/>
        <v>-7.6986552689469918E-3</v>
      </c>
    </row>
    <row r="2393" spans="1:8" x14ac:dyDescent="0.35">
      <c r="A2393" s="1">
        <v>42244</v>
      </c>
      <c r="B2393">
        <v>224.70100400000001</v>
      </c>
      <c r="C2393">
        <v>235.21899400000001</v>
      </c>
      <c r="D2393">
        <v>220.925995</v>
      </c>
      <c r="E2393">
        <v>231.395996</v>
      </c>
      <c r="F2393">
        <v>231.395996</v>
      </c>
      <c r="G2393">
        <v>31336600</v>
      </c>
      <c r="H2393" s="8">
        <f t="shared" si="41"/>
        <v>2.8933050336791416E-2</v>
      </c>
    </row>
    <row r="2394" spans="1:8" x14ac:dyDescent="0.35">
      <c r="A2394" s="1">
        <v>42243</v>
      </c>
      <c r="B2394">
        <v>226.050003</v>
      </c>
      <c r="C2394">
        <v>228.64300499999999</v>
      </c>
      <c r="D2394">
        <v>223.68400600000001</v>
      </c>
      <c r="E2394">
        <v>224.76899700000001</v>
      </c>
      <c r="F2394">
        <v>224.76899700000001</v>
      </c>
      <c r="G2394">
        <v>21905400</v>
      </c>
      <c r="H2394" s="8">
        <f t="shared" si="41"/>
        <v>-5.6992112662227644E-3</v>
      </c>
    </row>
    <row r="2395" spans="1:8" x14ac:dyDescent="0.35">
      <c r="A2395" s="1">
        <v>42242</v>
      </c>
      <c r="B2395">
        <v>222.07600400000001</v>
      </c>
      <c r="C2395">
        <v>231.182999</v>
      </c>
      <c r="D2395">
        <v>220.20399499999999</v>
      </c>
      <c r="E2395">
        <v>225.830994</v>
      </c>
      <c r="F2395">
        <v>225.830994</v>
      </c>
      <c r="G2395">
        <v>31808000</v>
      </c>
      <c r="H2395" s="8">
        <f t="shared" si="41"/>
        <v>1.6627434230750419E-2</v>
      </c>
    </row>
    <row r="2396" spans="1:8" x14ac:dyDescent="0.35">
      <c r="A2396" s="1">
        <v>42241</v>
      </c>
      <c r="B2396">
        <v>210.067993</v>
      </c>
      <c r="C2396">
        <v>226.320999</v>
      </c>
      <c r="D2396">
        <v>199.567001</v>
      </c>
      <c r="E2396">
        <v>221.608994</v>
      </c>
      <c r="F2396">
        <v>221.608994</v>
      </c>
      <c r="G2396">
        <v>61089200</v>
      </c>
      <c r="H2396" s="8">
        <f t="shared" si="41"/>
        <v>5.2078215742453103E-2</v>
      </c>
    </row>
    <row r="2397" spans="1:8" x14ac:dyDescent="0.35">
      <c r="A2397" s="1">
        <v>42240</v>
      </c>
      <c r="B2397">
        <v>228.11199999999999</v>
      </c>
      <c r="C2397">
        <v>228.13900799999999</v>
      </c>
      <c r="D2397">
        <v>210.442993</v>
      </c>
      <c r="E2397">
        <v>210.49499499999999</v>
      </c>
      <c r="F2397">
        <v>210.49499499999999</v>
      </c>
      <c r="G2397">
        <v>59220700</v>
      </c>
      <c r="H2397" s="8">
        <f t="shared" si="41"/>
        <v>-8.369322510494849E-2</v>
      </c>
    </row>
    <row r="2398" spans="1:8" x14ac:dyDescent="0.35">
      <c r="A2398" s="1">
        <v>42239</v>
      </c>
      <c r="B2398">
        <v>230.37600699999999</v>
      </c>
      <c r="C2398">
        <v>232.70500200000001</v>
      </c>
      <c r="D2398">
        <v>225.58000200000001</v>
      </c>
      <c r="E2398">
        <v>228.169006</v>
      </c>
      <c r="F2398">
        <v>228.169006</v>
      </c>
      <c r="G2398">
        <v>18406600</v>
      </c>
      <c r="H2398" s="8">
        <f t="shared" si="41"/>
        <v>-9.6726590464262761E-3</v>
      </c>
    </row>
    <row r="2399" spans="1:8" x14ac:dyDescent="0.35">
      <c r="A2399" s="1">
        <v>42238</v>
      </c>
      <c r="B2399">
        <v>232.662003</v>
      </c>
      <c r="C2399">
        <v>234.95700099999999</v>
      </c>
      <c r="D2399">
        <v>222.70399499999999</v>
      </c>
      <c r="E2399">
        <v>230.38999899999999</v>
      </c>
      <c r="F2399">
        <v>230.38999899999999</v>
      </c>
      <c r="G2399">
        <v>23205900</v>
      </c>
      <c r="H2399" s="8">
        <f t="shared" si="41"/>
        <v>-9.8615565339709461E-3</v>
      </c>
    </row>
    <row r="2400" spans="1:8" x14ac:dyDescent="0.35">
      <c r="A2400" s="1">
        <v>42237</v>
      </c>
      <c r="B2400">
        <v>235.354996</v>
      </c>
      <c r="C2400">
        <v>236.432007</v>
      </c>
      <c r="D2400">
        <v>231.72399899999999</v>
      </c>
      <c r="E2400">
        <v>232.56899999999999</v>
      </c>
      <c r="F2400">
        <v>232.56899999999999</v>
      </c>
      <c r="G2400">
        <v>23173800</v>
      </c>
      <c r="H2400" s="8">
        <f t="shared" si="41"/>
        <v>-1.1979223370268658E-2</v>
      </c>
    </row>
    <row r="2401" spans="1:8" x14ac:dyDescent="0.35">
      <c r="A2401" s="1">
        <v>42236</v>
      </c>
      <c r="B2401">
        <v>226.899002</v>
      </c>
      <c r="C2401">
        <v>237.365005</v>
      </c>
      <c r="D2401">
        <v>226.899002</v>
      </c>
      <c r="E2401">
        <v>235.35000600000001</v>
      </c>
      <c r="F2401">
        <v>235.35000600000001</v>
      </c>
      <c r="G2401">
        <v>32275000</v>
      </c>
      <c r="H2401" s="8">
        <f t="shared" si="41"/>
        <v>3.5908237877843995E-2</v>
      </c>
    </row>
    <row r="2402" spans="1:8" x14ac:dyDescent="0.35">
      <c r="A2402" s="1">
        <v>42235</v>
      </c>
      <c r="B2402">
        <v>225.67100500000001</v>
      </c>
      <c r="C2402">
        <v>237.408997</v>
      </c>
      <c r="D2402">
        <v>222.766006</v>
      </c>
      <c r="E2402">
        <v>226.68400600000001</v>
      </c>
      <c r="F2402">
        <v>226.68400600000001</v>
      </c>
      <c r="G2402">
        <v>60869200</v>
      </c>
      <c r="H2402" s="8">
        <f t="shared" si="41"/>
        <v>4.4687802102809258E-3</v>
      </c>
    </row>
    <row r="2403" spans="1:8" x14ac:dyDescent="0.35">
      <c r="A2403" s="1">
        <v>42234</v>
      </c>
      <c r="B2403">
        <v>257.925995</v>
      </c>
      <c r="C2403">
        <v>257.99301100000002</v>
      </c>
      <c r="D2403">
        <v>211.07899499999999</v>
      </c>
      <c r="E2403">
        <v>211.07899499999999</v>
      </c>
      <c r="F2403">
        <v>211.07899499999999</v>
      </c>
      <c r="G2403">
        <v>42147200</v>
      </c>
      <c r="H2403" s="8">
        <f t="shared" si="41"/>
        <v>-0.22194060569598606</v>
      </c>
    </row>
    <row r="2404" spans="1:8" x14ac:dyDescent="0.35">
      <c r="A2404" s="1">
        <v>42233</v>
      </c>
      <c r="B2404">
        <v>258.48998999999998</v>
      </c>
      <c r="C2404">
        <v>260.50500499999998</v>
      </c>
      <c r="D2404">
        <v>257.11700400000001</v>
      </c>
      <c r="E2404">
        <v>257.97601300000002</v>
      </c>
      <c r="F2404">
        <v>257.97601300000002</v>
      </c>
      <c r="G2404">
        <v>21617900</v>
      </c>
      <c r="H2404" s="8">
        <f t="shared" si="41"/>
        <v>-1.9923441486784832E-3</v>
      </c>
    </row>
    <row r="2405" spans="1:8" x14ac:dyDescent="0.35">
      <c r="A2405" s="1">
        <v>42232</v>
      </c>
      <c r="B2405">
        <v>261.86599699999999</v>
      </c>
      <c r="C2405">
        <v>262.44000199999999</v>
      </c>
      <c r="D2405">
        <v>257.04098499999998</v>
      </c>
      <c r="E2405">
        <v>258.50698899999998</v>
      </c>
      <c r="F2405">
        <v>258.50698899999998</v>
      </c>
      <c r="G2405">
        <v>29717000</v>
      </c>
      <c r="H2405" s="8">
        <f t="shared" si="41"/>
        <v>-1.2993876927637022E-2</v>
      </c>
    </row>
    <row r="2406" spans="1:8" x14ac:dyDescent="0.35">
      <c r="A2406" s="1">
        <v>42231</v>
      </c>
      <c r="B2406">
        <v>265.52899200000002</v>
      </c>
      <c r="C2406">
        <v>266.66699199999999</v>
      </c>
      <c r="D2406">
        <v>261.29599000000002</v>
      </c>
      <c r="E2406">
        <v>261.550995</v>
      </c>
      <c r="F2406">
        <v>261.550995</v>
      </c>
      <c r="G2406">
        <v>19321100</v>
      </c>
      <c r="H2406" s="8">
        <f t="shared" si="41"/>
        <v>-1.5209259670375241E-2</v>
      </c>
    </row>
    <row r="2407" spans="1:8" x14ac:dyDescent="0.35">
      <c r="A2407" s="1">
        <v>42230</v>
      </c>
      <c r="B2407">
        <v>264.13198899999998</v>
      </c>
      <c r="C2407">
        <v>267.466003</v>
      </c>
      <c r="D2407">
        <v>261.47799700000002</v>
      </c>
      <c r="E2407">
        <v>265.67999300000002</v>
      </c>
      <c r="F2407">
        <v>265.67999300000002</v>
      </c>
      <c r="G2407">
        <v>27091200</v>
      </c>
      <c r="H2407" s="8">
        <f t="shared" si="41"/>
        <v>5.8265734748045124E-3</v>
      </c>
    </row>
    <row r="2408" spans="1:8" x14ac:dyDescent="0.35">
      <c r="A2408" s="1">
        <v>42229</v>
      </c>
      <c r="B2408">
        <v>266.18301400000001</v>
      </c>
      <c r="C2408">
        <v>266.23199499999998</v>
      </c>
      <c r="D2408">
        <v>262.841003</v>
      </c>
      <c r="E2408">
        <v>264.07998700000002</v>
      </c>
      <c r="F2408">
        <v>264.07998700000002</v>
      </c>
      <c r="G2408">
        <v>27685500</v>
      </c>
      <c r="H2408" s="8">
        <f t="shared" si="41"/>
        <v>-7.9635985441032196E-3</v>
      </c>
    </row>
    <row r="2409" spans="1:8" x14ac:dyDescent="0.35">
      <c r="A2409" s="1">
        <v>42228</v>
      </c>
      <c r="B2409">
        <v>270.59799199999998</v>
      </c>
      <c r="C2409">
        <v>270.67300399999999</v>
      </c>
      <c r="D2409">
        <v>265.46899400000001</v>
      </c>
      <c r="E2409">
        <v>266.37600700000002</v>
      </c>
      <c r="F2409">
        <v>266.37600700000002</v>
      </c>
      <c r="G2409">
        <v>26815400</v>
      </c>
      <c r="H2409" s="8">
        <f t="shared" si="41"/>
        <v>-1.5849719528230485E-2</v>
      </c>
    </row>
    <row r="2410" spans="1:8" x14ac:dyDescent="0.35">
      <c r="A2410" s="1">
        <v>42227</v>
      </c>
      <c r="B2410">
        <v>264.34201000000002</v>
      </c>
      <c r="C2410">
        <v>270.385986</v>
      </c>
      <c r="D2410">
        <v>264.09399400000001</v>
      </c>
      <c r="E2410">
        <v>270.385986</v>
      </c>
      <c r="F2410">
        <v>270.385986</v>
      </c>
      <c r="G2410">
        <v>25433900</v>
      </c>
      <c r="H2410" s="8">
        <f t="shared" si="41"/>
        <v>2.2353140743026478E-2</v>
      </c>
    </row>
    <row r="2411" spans="1:8" x14ac:dyDescent="0.35">
      <c r="A2411" s="1">
        <v>42226</v>
      </c>
      <c r="B2411">
        <v>265.47799700000002</v>
      </c>
      <c r="C2411">
        <v>267.03201300000001</v>
      </c>
      <c r="D2411">
        <v>262.59600799999998</v>
      </c>
      <c r="E2411">
        <v>264.47000100000002</v>
      </c>
      <c r="F2411">
        <v>264.47000100000002</v>
      </c>
      <c r="G2411">
        <v>20979400</v>
      </c>
      <c r="H2411" s="8">
        <f t="shared" si="41"/>
        <v>-3.8113812386607561E-3</v>
      </c>
    </row>
    <row r="2412" spans="1:8" x14ac:dyDescent="0.35">
      <c r="A2412" s="1">
        <v>42225</v>
      </c>
      <c r="B2412">
        <v>261.11599699999999</v>
      </c>
      <c r="C2412">
        <v>267.00299100000001</v>
      </c>
      <c r="D2412">
        <v>260.46798699999999</v>
      </c>
      <c r="E2412">
        <v>265.08300800000001</v>
      </c>
      <c r="F2412">
        <v>265.08300800000001</v>
      </c>
      <c r="G2412">
        <v>23789600</v>
      </c>
      <c r="H2412" s="8">
        <f t="shared" si="41"/>
        <v>1.4965165175732476E-2</v>
      </c>
    </row>
    <row r="2413" spans="1:8" x14ac:dyDescent="0.35">
      <c r="A2413" s="1">
        <v>42224</v>
      </c>
      <c r="B2413">
        <v>279.74200400000001</v>
      </c>
      <c r="C2413">
        <v>279.92800899999997</v>
      </c>
      <c r="D2413">
        <v>260.709991</v>
      </c>
      <c r="E2413">
        <v>260.99700899999999</v>
      </c>
      <c r="F2413">
        <v>260.99700899999999</v>
      </c>
      <c r="G2413">
        <v>58533000</v>
      </c>
      <c r="H2413" s="8">
        <f t="shared" si="41"/>
        <v>-7.1820727263583378E-2</v>
      </c>
    </row>
    <row r="2414" spans="1:8" x14ac:dyDescent="0.35">
      <c r="A2414" s="1">
        <v>42223</v>
      </c>
      <c r="B2414">
        <v>278.74099699999999</v>
      </c>
      <c r="C2414">
        <v>280.391998</v>
      </c>
      <c r="D2414">
        <v>276.36599699999999</v>
      </c>
      <c r="E2414">
        <v>279.584991</v>
      </c>
      <c r="F2414">
        <v>279.584991</v>
      </c>
      <c r="G2414">
        <v>42484800</v>
      </c>
      <c r="H2414" s="8">
        <f t="shared" si="41"/>
        <v>3.0187385845759124E-3</v>
      </c>
    </row>
    <row r="2415" spans="1:8" x14ac:dyDescent="0.35">
      <c r="A2415" s="1">
        <v>42222</v>
      </c>
      <c r="B2415">
        <v>281.90600599999999</v>
      </c>
      <c r="C2415">
        <v>281.90600599999999</v>
      </c>
      <c r="D2415">
        <v>278.40301499999998</v>
      </c>
      <c r="E2415">
        <v>278.57699600000001</v>
      </c>
      <c r="F2415">
        <v>278.57699600000001</v>
      </c>
      <c r="G2415">
        <v>18792100</v>
      </c>
      <c r="H2415" s="8">
        <f t="shared" si="41"/>
        <v>-1.1950053478213192E-2</v>
      </c>
    </row>
    <row r="2416" spans="1:8" x14ac:dyDescent="0.35">
      <c r="A2416" s="1">
        <v>42221</v>
      </c>
      <c r="B2416">
        <v>284.84698500000002</v>
      </c>
      <c r="C2416">
        <v>285.50100700000002</v>
      </c>
      <c r="D2416">
        <v>281.48800699999998</v>
      </c>
      <c r="E2416">
        <v>281.88198899999998</v>
      </c>
      <c r="F2416">
        <v>281.88198899999998</v>
      </c>
      <c r="G2416">
        <v>20128000</v>
      </c>
      <c r="H2416" s="8">
        <f t="shared" si="41"/>
        <v>-1.0518572011353453E-2</v>
      </c>
    </row>
    <row r="2417" spans="1:8" x14ac:dyDescent="0.35">
      <c r="A2417" s="1">
        <v>42220</v>
      </c>
      <c r="B2417">
        <v>281.22500600000001</v>
      </c>
      <c r="C2417">
        <v>285.71499599999999</v>
      </c>
      <c r="D2417">
        <v>281.22500600000001</v>
      </c>
      <c r="E2417">
        <v>285.21798699999999</v>
      </c>
      <c r="F2417">
        <v>285.21798699999999</v>
      </c>
      <c r="G2417">
        <v>21908700</v>
      </c>
      <c r="H2417" s="8">
        <f t="shared" si="41"/>
        <v>1.3999751705701459E-2</v>
      </c>
    </row>
    <row r="2418" spans="1:8" x14ac:dyDescent="0.35">
      <c r="A2418" s="1">
        <v>42219</v>
      </c>
      <c r="B2418">
        <v>282.80599999999998</v>
      </c>
      <c r="C2418">
        <v>285.47100799999998</v>
      </c>
      <c r="D2418">
        <v>280.233002</v>
      </c>
      <c r="E2418">
        <v>281.22699</v>
      </c>
      <c r="F2418">
        <v>281.22699</v>
      </c>
      <c r="G2418">
        <v>21474100</v>
      </c>
      <c r="H2418" s="8">
        <f t="shared" si="41"/>
        <v>-5.6147171365023762E-3</v>
      </c>
    </row>
    <row r="2419" spans="1:8" x14ac:dyDescent="0.35">
      <c r="A2419" s="1">
        <v>42218</v>
      </c>
      <c r="B2419">
        <v>280.449005</v>
      </c>
      <c r="C2419">
        <v>283.03201300000001</v>
      </c>
      <c r="D2419">
        <v>277.52899200000002</v>
      </c>
      <c r="E2419">
        <v>282.614014</v>
      </c>
      <c r="F2419">
        <v>282.614014</v>
      </c>
      <c r="G2419">
        <v>17722200</v>
      </c>
      <c r="H2419" s="8">
        <f t="shared" si="41"/>
        <v>7.6606569127884707E-3</v>
      </c>
    </row>
    <row r="2420" spans="1:8" x14ac:dyDescent="0.35">
      <c r="A2420" s="1">
        <v>42217</v>
      </c>
      <c r="B2420">
        <v>284.68600500000002</v>
      </c>
      <c r="C2420">
        <v>284.932007</v>
      </c>
      <c r="D2420">
        <v>278.11200000000002</v>
      </c>
      <c r="E2420">
        <v>281.60101300000002</v>
      </c>
      <c r="F2420">
        <v>281.60101300000002</v>
      </c>
      <c r="G2420">
        <v>18995000</v>
      </c>
      <c r="H2420" s="8">
        <f t="shared" si="41"/>
        <v>-1.0955187863617519E-2</v>
      </c>
    </row>
    <row r="2421" spans="1:8" x14ac:dyDescent="0.35">
      <c r="A2421" s="1">
        <v>42216</v>
      </c>
      <c r="B2421">
        <v>287.69601399999999</v>
      </c>
      <c r="C2421">
        <v>288.95901500000002</v>
      </c>
      <c r="D2421">
        <v>282.34399400000001</v>
      </c>
      <c r="E2421">
        <v>284.64999399999999</v>
      </c>
      <c r="F2421">
        <v>284.64999399999999</v>
      </c>
      <c r="G2421">
        <v>23629100</v>
      </c>
      <c r="H2421" s="8">
        <f t="shared" si="41"/>
        <v>-1.0700931193415022E-2</v>
      </c>
    </row>
    <row r="2422" spans="1:8" x14ac:dyDescent="0.35">
      <c r="A2422" s="1">
        <v>42215</v>
      </c>
      <c r="B2422">
        <v>289.10299700000002</v>
      </c>
      <c r="C2422">
        <v>290.12600700000002</v>
      </c>
      <c r="D2422">
        <v>286.567993</v>
      </c>
      <c r="E2422">
        <v>287.72198500000002</v>
      </c>
      <c r="F2422">
        <v>287.72198500000002</v>
      </c>
      <c r="G2422">
        <v>21635800</v>
      </c>
      <c r="H2422" s="8">
        <f t="shared" si="41"/>
        <v>-4.7998139592982381E-3</v>
      </c>
    </row>
    <row r="2423" spans="1:8" x14ac:dyDescent="0.35">
      <c r="A2423" s="1">
        <v>42214</v>
      </c>
      <c r="B2423">
        <v>294.48400900000001</v>
      </c>
      <c r="C2423">
        <v>294.53601099999997</v>
      </c>
      <c r="D2423">
        <v>288.77700800000002</v>
      </c>
      <c r="E2423">
        <v>289.58999599999999</v>
      </c>
      <c r="F2423">
        <v>289.58999599999999</v>
      </c>
      <c r="G2423">
        <v>24672600</v>
      </c>
      <c r="H2423" s="8">
        <f t="shared" si="41"/>
        <v>-1.6899799950271865E-2</v>
      </c>
    </row>
    <row r="2424" spans="1:8" x14ac:dyDescent="0.35">
      <c r="A2424" s="1">
        <v>42213</v>
      </c>
      <c r="B2424">
        <v>293.63299599999999</v>
      </c>
      <c r="C2424">
        <v>296.64898699999998</v>
      </c>
      <c r="D2424">
        <v>293.42300399999999</v>
      </c>
      <c r="E2424">
        <v>294.42700200000002</v>
      </c>
      <c r="F2424">
        <v>294.42700200000002</v>
      </c>
      <c r="G2424">
        <v>25453600</v>
      </c>
      <c r="H2424" s="8">
        <f t="shared" si="41"/>
        <v>2.6967839043513554E-3</v>
      </c>
    </row>
    <row r="2425" spans="1:8" x14ac:dyDescent="0.35">
      <c r="A2425" s="1">
        <v>42212</v>
      </c>
      <c r="B2425">
        <v>292.63900799999999</v>
      </c>
      <c r="C2425">
        <v>297.77398699999998</v>
      </c>
      <c r="D2425">
        <v>287.45001200000002</v>
      </c>
      <c r="E2425">
        <v>293.62399299999998</v>
      </c>
      <c r="F2425">
        <v>293.62399299999998</v>
      </c>
      <c r="G2425">
        <v>30592000</v>
      </c>
      <c r="H2425" s="8">
        <f t="shared" si="41"/>
        <v>3.3545794059138575E-3</v>
      </c>
    </row>
    <row r="2426" spans="1:8" x14ac:dyDescent="0.35">
      <c r="A2426" s="1">
        <v>42211</v>
      </c>
      <c r="B2426">
        <v>288.64001500000001</v>
      </c>
      <c r="C2426">
        <v>293.05200200000002</v>
      </c>
      <c r="D2426">
        <v>287.70599399999998</v>
      </c>
      <c r="E2426">
        <v>292.68600500000002</v>
      </c>
      <c r="F2426">
        <v>292.68600500000002</v>
      </c>
      <c r="G2426">
        <v>16032300</v>
      </c>
      <c r="H2426" s="8">
        <f t="shared" si="41"/>
        <v>1.3823653782147928E-2</v>
      </c>
    </row>
    <row r="2427" spans="1:8" x14ac:dyDescent="0.35">
      <c r="A2427" s="1">
        <v>42210</v>
      </c>
      <c r="B2427">
        <v>288.16400099999998</v>
      </c>
      <c r="C2427">
        <v>290.733002</v>
      </c>
      <c r="D2427">
        <v>286.00201399999997</v>
      </c>
      <c r="E2427">
        <v>288.69699100000003</v>
      </c>
      <c r="F2427">
        <v>288.69699100000003</v>
      </c>
      <c r="G2427">
        <v>20662200</v>
      </c>
      <c r="H2427" s="8">
        <f t="shared" si="41"/>
        <v>1.8461917394907682E-3</v>
      </c>
    </row>
    <row r="2428" spans="1:8" x14ac:dyDescent="0.35">
      <c r="A2428" s="1">
        <v>42209</v>
      </c>
      <c r="B2428">
        <v>276.00500499999998</v>
      </c>
      <c r="C2428">
        <v>289.25299100000001</v>
      </c>
      <c r="D2428">
        <v>275.25399800000002</v>
      </c>
      <c r="E2428">
        <v>288.27801499999998</v>
      </c>
      <c r="F2428">
        <v>288.27801499999998</v>
      </c>
      <c r="G2428">
        <v>37199400</v>
      </c>
      <c r="H2428" s="8">
        <f t="shared" si="41"/>
        <v>4.2573520564861668E-2</v>
      </c>
    </row>
    <row r="2429" spans="1:8" x14ac:dyDescent="0.35">
      <c r="A2429" s="1">
        <v>42208</v>
      </c>
      <c r="B2429">
        <v>277.341003</v>
      </c>
      <c r="C2429">
        <v>278.11099200000001</v>
      </c>
      <c r="D2429">
        <v>275.716003</v>
      </c>
      <c r="E2429">
        <v>276.04901100000001</v>
      </c>
      <c r="F2429">
        <v>276.04901100000001</v>
      </c>
      <c r="G2429">
        <v>18531300</v>
      </c>
      <c r="H2429" s="8">
        <f t="shared" si="41"/>
        <v>-4.6802993255425692E-3</v>
      </c>
    </row>
    <row r="2430" spans="1:8" x14ac:dyDescent="0.35">
      <c r="A2430" s="1">
        <v>42207</v>
      </c>
      <c r="B2430">
        <v>275.65701300000001</v>
      </c>
      <c r="C2430">
        <v>277.66598499999998</v>
      </c>
      <c r="D2430">
        <v>274.381012</v>
      </c>
      <c r="E2430">
        <v>277.22198500000002</v>
      </c>
      <c r="F2430">
        <v>277.22198500000002</v>
      </c>
      <c r="G2430">
        <v>19389800</v>
      </c>
      <c r="H2430" s="8">
        <f t="shared" si="41"/>
        <v>5.6451944098156988E-3</v>
      </c>
    </row>
    <row r="2431" spans="1:8" x14ac:dyDescent="0.35">
      <c r="A2431" s="1">
        <v>42206</v>
      </c>
      <c r="B2431">
        <v>278.88198899999998</v>
      </c>
      <c r="C2431">
        <v>280.54699699999998</v>
      </c>
      <c r="D2431">
        <v>275.41900600000002</v>
      </c>
      <c r="E2431">
        <v>275.83300800000001</v>
      </c>
      <c r="F2431">
        <v>275.83300800000001</v>
      </c>
      <c r="G2431">
        <v>22930700</v>
      </c>
      <c r="H2431" s="8">
        <f t="shared" si="41"/>
        <v>-1.1053720590249189E-2</v>
      </c>
    </row>
    <row r="2432" spans="1:8" x14ac:dyDescent="0.35">
      <c r="A2432" s="1">
        <v>42205</v>
      </c>
      <c r="B2432">
        <v>273.49899299999998</v>
      </c>
      <c r="C2432">
        <v>278.98098800000002</v>
      </c>
      <c r="D2432">
        <v>272.959991</v>
      </c>
      <c r="E2432">
        <v>278.98098800000002</v>
      </c>
      <c r="F2432">
        <v>278.98098800000002</v>
      </c>
      <c r="G2432">
        <v>22711400</v>
      </c>
      <c r="H2432" s="8">
        <f t="shared" si="41"/>
        <v>1.9650066620310484E-2</v>
      </c>
    </row>
    <row r="2433" spans="1:8" x14ac:dyDescent="0.35">
      <c r="A2433" s="1">
        <v>42204</v>
      </c>
      <c r="B2433">
        <v>274.766998</v>
      </c>
      <c r="C2433">
        <v>275.67001299999998</v>
      </c>
      <c r="D2433">
        <v>272.51299999999998</v>
      </c>
      <c r="E2433">
        <v>273.614014</v>
      </c>
      <c r="F2433">
        <v>273.614014</v>
      </c>
      <c r="G2433">
        <v>15332500</v>
      </c>
      <c r="H2433" s="8">
        <f t="shared" si="41"/>
        <v>-4.2139069674991267E-3</v>
      </c>
    </row>
    <row r="2434" spans="1:8" x14ac:dyDescent="0.35">
      <c r="A2434" s="1">
        <v>42203</v>
      </c>
      <c r="B2434">
        <v>279.33099399999998</v>
      </c>
      <c r="C2434">
        <v>282.52700800000002</v>
      </c>
      <c r="D2434">
        <v>274.07501200000002</v>
      </c>
      <c r="E2434">
        <v>274.90100100000001</v>
      </c>
      <c r="F2434">
        <v>274.90100100000001</v>
      </c>
      <c r="G2434">
        <v>25187100</v>
      </c>
      <c r="H2434" s="8">
        <f t="shared" si="41"/>
        <v>-1.6114866747975094E-2</v>
      </c>
    </row>
    <row r="2435" spans="1:8" x14ac:dyDescent="0.35">
      <c r="A2435" s="1">
        <v>42202</v>
      </c>
      <c r="B2435">
        <v>278.091003</v>
      </c>
      <c r="C2435">
        <v>280.27999899999998</v>
      </c>
      <c r="D2435">
        <v>272.04299900000001</v>
      </c>
      <c r="E2435">
        <v>279.47198500000002</v>
      </c>
      <c r="F2435">
        <v>279.47198500000002</v>
      </c>
      <c r="G2435">
        <v>27591400</v>
      </c>
      <c r="H2435" s="8">
        <f t="shared" si="41"/>
        <v>4.9413968988699071E-3</v>
      </c>
    </row>
    <row r="2436" spans="1:8" x14ac:dyDescent="0.35">
      <c r="A2436" s="1">
        <v>42201</v>
      </c>
      <c r="B2436">
        <v>286.04199199999999</v>
      </c>
      <c r="C2436">
        <v>291.18301400000001</v>
      </c>
      <c r="D2436">
        <v>275.23998999999998</v>
      </c>
      <c r="E2436">
        <v>278.08898900000003</v>
      </c>
      <c r="F2436">
        <v>278.08898900000003</v>
      </c>
      <c r="G2436">
        <v>49482600</v>
      </c>
      <c r="H2436" s="8">
        <f t="shared" si="41"/>
        <v>-2.859876987074798E-2</v>
      </c>
    </row>
    <row r="2437" spans="1:8" x14ac:dyDescent="0.35">
      <c r="A2437" s="1">
        <v>42200</v>
      </c>
      <c r="B2437">
        <v>288.04501299999998</v>
      </c>
      <c r="C2437">
        <v>293.24798600000003</v>
      </c>
      <c r="D2437">
        <v>285.36700400000001</v>
      </c>
      <c r="E2437">
        <v>285.82900999999998</v>
      </c>
      <c r="F2437">
        <v>285.82900999999998</v>
      </c>
      <c r="G2437">
        <v>27486600</v>
      </c>
      <c r="H2437" s="8">
        <f t="shared" si="41"/>
        <v>-7.7528974403263014E-3</v>
      </c>
    </row>
    <row r="2438" spans="1:8" x14ac:dyDescent="0.35">
      <c r="A2438" s="1">
        <v>42199</v>
      </c>
      <c r="B2438">
        <v>292.033997</v>
      </c>
      <c r="C2438">
        <v>296.14700299999998</v>
      </c>
      <c r="D2438">
        <v>286.63799999999998</v>
      </c>
      <c r="E2438">
        <v>287.46398900000003</v>
      </c>
      <c r="F2438">
        <v>287.46398900000003</v>
      </c>
      <c r="G2438">
        <v>28727200</v>
      </c>
      <c r="H2438" s="8">
        <f t="shared" si="41"/>
        <v>-1.5897671273183273E-2</v>
      </c>
    </row>
    <row r="2439" spans="1:8" x14ac:dyDescent="0.35">
      <c r="A2439" s="1">
        <v>42198</v>
      </c>
      <c r="B2439">
        <v>310.82699600000001</v>
      </c>
      <c r="C2439">
        <v>310.94799799999998</v>
      </c>
      <c r="D2439">
        <v>281.010986</v>
      </c>
      <c r="E2439">
        <v>292.05398600000001</v>
      </c>
      <c r="F2439">
        <v>292.05398600000001</v>
      </c>
      <c r="G2439">
        <v>62053900</v>
      </c>
      <c r="H2439" s="8">
        <f t="shared" si="41"/>
        <v>-6.4279245961053236E-2</v>
      </c>
    </row>
    <row r="2440" spans="1:8" x14ac:dyDescent="0.35">
      <c r="A2440" s="1">
        <v>42197</v>
      </c>
      <c r="B2440">
        <v>293.14001500000001</v>
      </c>
      <c r="C2440">
        <v>314.39401199999998</v>
      </c>
      <c r="D2440">
        <v>292.50500499999998</v>
      </c>
      <c r="E2440">
        <v>310.86700400000001</v>
      </c>
      <c r="F2440">
        <v>310.86700400000001</v>
      </c>
      <c r="G2440">
        <v>56405000</v>
      </c>
      <c r="H2440" s="8">
        <f t="shared" ref="H2440:H2503" si="42">(E2440-B2440)/E2440</f>
        <v>5.7024350516145489E-2</v>
      </c>
    </row>
    <row r="2441" spans="1:8" x14ac:dyDescent="0.35">
      <c r="A2441" s="1">
        <v>42196</v>
      </c>
      <c r="B2441">
        <v>284.88000499999998</v>
      </c>
      <c r="C2441">
        <v>298.506012</v>
      </c>
      <c r="D2441">
        <v>283.52999899999998</v>
      </c>
      <c r="E2441">
        <v>293.11498999999998</v>
      </c>
      <c r="F2441">
        <v>293.11498999999998</v>
      </c>
      <c r="G2441">
        <v>41109900</v>
      </c>
      <c r="H2441" s="8">
        <f t="shared" si="42"/>
        <v>2.8094724872310337E-2</v>
      </c>
    </row>
    <row r="2442" spans="1:8" x14ac:dyDescent="0.35">
      <c r="A2442" s="1">
        <v>42195</v>
      </c>
      <c r="B2442">
        <v>269.15600599999999</v>
      </c>
      <c r="C2442">
        <v>294.591003</v>
      </c>
      <c r="D2442">
        <v>268.80200200000002</v>
      </c>
      <c r="E2442">
        <v>284.89401199999998</v>
      </c>
      <c r="F2442">
        <v>284.89401199999998</v>
      </c>
      <c r="G2442">
        <v>100390000</v>
      </c>
      <c r="H2442" s="8">
        <f t="shared" si="42"/>
        <v>5.5241617363302062E-2</v>
      </c>
    </row>
    <row r="2443" spans="1:8" x14ac:dyDescent="0.35">
      <c r="A2443" s="1">
        <v>42194</v>
      </c>
      <c r="B2443">
        <v>270.82699600000001</v>
      </c>
      <c r="C2443">
        <v>272.334991</v>
      </c>
      <c r="D2443">
        <v>267.08599900000002</v>
      </c>
      <c r="E2443">
        <v>269.22799700000002</v>
      </c>
      <c r="F2443">
        <v>269.22799700000002</v>
      </c>
      <c r="G2443">
        <v>40301200</v>
      </c>
      <c r="H2443" s="8">
        <f t="shared" si="42"/>
        <v>-5.9392002979541236E-3</v>
      </c>
    </row>
    <row r="2444" spans="1:8" x14ac:dyDescent="0.35">
      <c r="A2444" s="1">
        <v>42193</v>
      </c>
      <c r="B2444">
        <v>265.98199499999998</v>
      </c>
      <c r="C2444">
        <v>272.97100799999998</v>
      </c>
      <c r="D2444">
        <v>264.385986</v>
      </c>
      <c r="E2444">
        <v>270.78500400000001</v>
      </c>
      <c r="F2444">
        <v>270.78500400000001</v>
      </c>
      <c r="G2444">
        <v>36980200</v>
      </c>
      <c r="H2444" s="8">
        <f t="shared" si="42"/>
        <v>1.7737352250126934E-2</v>
      </c>
    </row>
    <row r="2445" spans="1:8" x14ac:dyDescent="0.35">
      <c r="A2445" s="1">
        <v>42192</v>
      </c>
      <c r="B2445">
        <v>269.96301299999999</v>
      </c>
      <c r="C2445">
        <v>271.341003</v>
      </c>
      <c r="D2445">
        <v>264.83200099999999</v>
      </c>
      <c r="E2445">
        <v>266.20700099999999</v>
      </c>
      <c r="F2445">
        <v>266.20700099999999</v>
      </c>
      <c r="G2445">
        <v>28857600</v>
      </c>
      <c r="H2445" s="8">
        <f t="shared" si="42"/>
        <v>-1.4109365966674928E-2</v>
      </c>
    </row>
    <row r="2446" spans="1:8" x14ac:dyDescent="0.35">
      <c r="A2446" s="1">
        <v>42191</v>
      </c>
      <c r="B2446">
        <v>271.108002</v>
      </c>
      <c r="C2446">
        <v>277.42199699999998</v>
      </c>
      <c r="D2446">
        <v>267.60000600000001</v>
      </c>
      <c r="E2446">
        <v>269.02999899999998</v>
      </c>
      <c r="F2446">
        <v>269.02999899999998</v>
      </c>
      <c r="G2446">
        <v>49154800</v>
      </c>
      <c r="H2446" s="8">
        <f t="shared" si="42"/>
        <v>-7.7240568253506333E-3</v>
      </c>
    </row>
    <row r="2447" spans="1:8" x14ac:dyDescent="0.35">
      <c r="A2447" s="1">
        <v>42190</v>
      </c>
      <c r="B2447">
        <v>260.80499300000002</v>
      </c>
      <c r="C2447">
        <v>274.506012</v>
      </c>
      <c r="D2447">
        <v>258.70098899999999</v>
      </c>
      <c r="E2447">
        <v>271.91299400000003</v>
      </c>
      <c r="F2447">
        <v>271.91299400000003</v>
      </c>
      <c r="G2447">
        <v>44156100</v>
      </c>
      <c r="H2447" s="8">
        <f t="shared" si="42"/>
        <v>4.0851306282185251E-2</v>
      </c>
    </row>
    <row r="2448" spans="1:8" x14ac:dyDescent="0.35">
      <c r="A2448" s="1">
        <v>42189</v>
      </c>
      <c r="B2448">
        <v>256.49099699999999</v>
      </c>
      <c r="C2448">
        <v>261.45700099999999</v>
      </c>
      <c r="D2448">
        <v>254.199997</v>
      </c>
      <c r="E2448">
        <v>260.885986</v>
      </c>
      <c r="F2448">
        <v>260.885986</v>
      </c>
      <c r="G2448">
        <v>15620400</v>
      </c>
      <c r="H2448" s="8">
        <f t="shared" si="42"/>
        <v>1.6846397414386257E-2</v>
      </c>
    </row>
    <row r="2449" spans="1:8" x14ac:dyDescent="0.35">
      <c r="A2449" s="1">
        <v>42188</v>
      </c>
      <c r="B2449">
        <v>255.459</v>
      </c>
      <c r="C2449">
        <v>257.07699600000001</v>
      </c>
      <c r="D2449">
        <v>253.50500500000001</v>
      </c>
      <c r="E2449">
        <v>256.33599900000002</v>
      </c>
      <c r="F2449">
        <v>256.33599900000002</v>
      </c>
      <c r="G2449">
        <v>19033800</v>
      </c>
      <c r="H2449" s="8">
        <f t="shared" si="42"/>
        <v>3.4212869180345285E-3</v>
      </c>
    </row>
    <row r="2450" spans="1:8" x14ac:dyDescent="0.35">
      <c r="A2450" s="1">
        <v>42187</v>
      </c>
      <c r="B2450">
        <v>258.55200200000002</v>
      </c>
      <c r="C2450">
        <v>261.631012</v>
      </c>
      <c r="D2450">
        <v>254.11599699999999</v>
      </c>
      <c r="E2450">
        <v>255.412003</v>
      </c>
      <c r="F2450">
        <v>255.412003</v>
      </c>
      <c r="G2450">
        <v>21551900</v>
      </c>
      <c r="H2450" s="8">
        <f t="shared" si="42"/>
        <v>-1.2293858405707023E-2</v>
      </c>
    </row>
    <row r="2451" spans="1:8" x14ac:dyDescent="0.35">
      <c r="A2451" s="1">
        <v>42186</v>
      </c>
      <c r="B2451">
        <v>263.34500100000002</v>
      </c>
      <c r="C2451">
        <v>265.17199699999998</v>
      </c>
      <c r="D2451">
        <v>255.774002</v>
      </c>
      <c r="E2451">
        <v>258.62100199999998</v>
      </c>
      <c r="F2451">
        <v>258.62100199999998</v>
      </c>
      <c r="G2451">
        <v>27029800</v>
      </c>
      <c r="H2451" s="8">
        <f t="shared" si="42"/>
        <v>-1.8266107406080073E-2</v>
      </c>
    </row>
    <row r="2452" spans="1:8" x14ac:dyDescent="0.35">
      <c r="A2452" s="1">
        <v>42185</v>
      </c>
      <c r="B2452">
        <v>257.03601099999997</v>
      </c>
      <c r="C2452">
        <v>267.86700400000001</v>
      </c>
      <c r="D2452">
        <v>255.945999</v>
      </c>
      <c r="E2452">
        <v>263.07199100000003</v>
      </c>
      <c r="F2452">
        <v>263.07199100000003</v>
      </c>
      <c r="G2452">
        <v>44533800</v>
      </c>
      <c r="H2452" s="8">
        <f t="shared" si="42"/>
        <v>2.2944213776068815E-2</v>
      </c>
    </row>
    <row r="2453" spans="1:8" x14ac:dyDescent="0.35">
      <c r="A2453" s="1">
        <v>42184</v>
      </c>
      <c r="B2453">
        <v>248.72099299999999</v>
      </c>
      <c r="C2453">
        <v>257.17300399999999</v>
      </c>
      <c r="D2453">
        <v>248.580994</v>
      </c>
      <c r="E2453">
        <v>257.06399499999998</v>
      </c>
      <c r="F2453">
        <v>257.06399499999998</v>
      </c>
      <c r="G2453">
        <v>34742900</v>
      </c>
      <c r="H2453" s="8">
        <f t="shared" si="42"/>
        <v>3.2454961263633925E-2</v>
      </c>
    </row>
    <row r="2454" spans="1:8" x14ac:dyDescent="0.35">
      <c r="A2454" s="1">
        <v>42183</v>
      </c>
      <c r="B2454">
        <v>250.95500200000001</v>
      </c>
      <c r="C2454">
        <v>251.171997</v>
      </c>
      <c r="D2454">
        <v>247.43400600000001</v>
      </c>
      <c r="E2454">
        <v>249.01100199999999</v>
      </c>
      <c r="F2454">
        <v>249.01100199999999</v>
      </c>
      <c r="G2454">
        <v>15137600</v>
      </c>
      <c r="H2454" s="8">
        <f t="shared" si="42"/>
        <v>-7.8068839705324224E-3</v>
      </c>
    </row>
    <row r="2455" spans="1:8" x14ac:dyDescent="0.35">
      <c r="A2455" s="1">
        <v>42182</v>
      </c>
      <c r="B2455">
        <v>243.54899599999999</v>
      </c>
      <c r="C2455">
        <v>251.33900499999999</v>
      </c>
      <c r="D2455">
        <v>243.11700400000001</v>
      </c>
      <c r="E2455">
        <v>250.990005</v>
      </c>
      <c r="F2455">
        <v>250.990005</v>
      </c>
      <c r="G2455">
        <v>20488600</v>
      </c>
      <c r="H2455" s="8">
        <f t="shared" si="42"/>
        <v>2.9646634733522588E-2</v>
      </c>
    </row>
    <row r="2456" spans="1:8" x14ac:dyDescent="0.35">
      <c r="A2456" s="1">
        <v>42181</v>
      </c>
      <c r="B2456">
        <v>242.604004</v>
      </c>
      <c r="C2456">
        <v>243.74899300000001</v>
      </c>
      <c r="D2456">
        <v>241.55299400000001</v>
      </c>
      <c r="E2456">
        <v>243.59399400000001</v>
      </c>
      <c r="F2456">
        <v>243.59399400000001</v>
      </c>
      <c r="G2456">
        <v>13983500</v>
      </c>
      <c r="H2456" s="8">
        <f t="shared" si="42"/>
        <v>4.0640985590145789E-3</v>
      </c>
    </row>
    <row r="2457" spans="1:8" x14ac:dyDescent="0.35">
      <c r="A2457" s="1">
        <v>42180</v>
      </c>
      <c r="B2457">
        <v>240.365005</v>
      </c>
      <c r="C2457">
        <v>243.33200099999999</v>
      </c>
      <c r="D2457">
        <v>240.365005</v>
      </c>
      <c r="E2457">
        <v>242.79899599999999</v>
      </c>
      <c r="F2457">
        <v>242.79899599999999</v>
      </c>
      <c r="G2457">
        <v>16133100</v>
      </c>
      <c r="H2457" s="8">
        <f t="shared" si="42"/>
        <v>1.0024716082433849E-2</v>
      </c>
    </row>
    <row r="2458" spans="1:8" x14ac:dyDescent="0.35">
      <c r="A2458" s="1">
        <v>42179</v>
      </c>
      <c r="B2458">
        <v>244.28199799999999</v>
      </c>
      <c r="C2458">
        <v>244.341003</v>
      </c>
      <c r="D2458">
        <v>240.51499899999999</v>
      </c>
      <c r="E2458">
        <v>240.51499899999999</v>
      </c>
      <c r="F2458">
        <v>240.51499899999999</v>
      </c>
      <c r="G2458">
        <v>17344900</v>
      </c>
      <c r="H2458" s="8">
        <f t="shared" si="42"/>
        <v>-1.5662220716638128E-2</v>
      </c>
    </row>
    <row r="2459" spans="1:8" x14ac:dyDescent="0.35">
      <c r="A2459" s="1">
        <v>42178</v>
      </c>
      <c r="B2459">
        <v>246.92700199999999</v>
      </c>
      <c r="C2459">
        <v>247.304001</v>
      </c>
      <c r="D2459">
        <v>243.13299599999999</v>
      </c>
      <c r="E2459">
        <v>244.29600500000001</v>
      </c>
      <c r="F2459">
        <v>244.29600500000001</v>
      </c>
      <c r="G2459">
        <v>15108700</v>
      </c>
      <c r="H2459" s="8">
        <f t="shared" si="42"/>
        <v>-1.0769709476010381E-2</v>
      </c>
    </row>
    <row r="2460" spans="1:8" x14ac:dyDescent="0.35">
      <c r="A2460" s="1">
        <v>42177</v>
      </c>
      <c r="B2460">
        <v>243.96899400000001</v>
      </c>
      <c r="C2460">
        <v>247.91700700000001</v>
      </c>
      <c r="D2460">
        <v>243.77900700000001</v>
      </c>
      <c r="E2460">
        <v>246.990005</v>
      </c>
      <c r="F2460">
        <v>246.990005</v>
      </c>
      <c r="G2460">
        <v>17692500</v>
      </c>
      <c r="H2460" s="8">
        <f t="shared" si="42"/>
        <v>1.22313087122695E-2</v>
      </c>
    </row>
    <row r="2461" spans="1:8" x14ac:dyDescent="0.35">
      <c r="A2461" s="1">
        <v>42176</v>
      </c>
      <c r="B2461">
        <v>245.10000600000001</v>
      </c>
      <c r="C2461">
        <v>245.22399899999999</v>
      </c>
      <c r="D2461">
        <v>241.88200399999999</v>
      </c>
      <c r="E2461">
        <v>243.94399999999999</v>
      </c>
      <c r="F2461">
        <v>243.94399999999999</v>
      </c>
      <c r="G2461">
        <v>10600900</v>
      </c>
      <c r="H2461" s="8">
        <f t="shared" si="42"/>
        <v>-4.7388171055652902E-3</v>
      </c>
    </row>
    <row r="2462" spans="1:8" x14ac:dyDescent="0.35">
      <c r="A2462" s="1">
        <v>42175</v>
      </c>
      <c r="B2462">
        <v>244.529999</v>
      </c>
      <c r="C2462">
        <v>245.828003</v>
      </c>
      <c r="D2462">
        <v>240.62699900000001</v>
      </c>
      <c r="E2462">
        <v>245.212006</v>
      </c>
      <c r="F2462">
        <v>245.212006</v>
      </c>
      <c r="G2462">
        <v>20608100</v>
      </c>
      <c r="H2462" s="8">
        <f t="shared" si="42"/>
        <v>2.7812953008508022E-3</v>
      </c>
    </row>
    <row r="2463" spans="1:8" x14ac:dyDescent="0.35">
      <c r="A2463" s="1">
        <v>42174</v>
      </c>
      <c r="B2463">
        <v>249.04299900000001</v>
      </c>
      <c r="C2463">
        <v>250.97700499999999</v>
      </c>
      <c r="D2463">
        <v>243.787003</v>
      </c>
      <c r="E2463">
        <v>244.60600299999999</v>
      </c>
      <c r="F2463">
        <v>244.60600299999999</v>
      </c>
      <c r="G2463">
        <v>23965300</v>
      </c>
      <c r="H2463" s="8">
        <f t="shared" si="42"/>
        <v>-1.8139358583117122E-2</v>
      </c>
    </row>
    <row r="2464" spans="1:8" x14ac:dyDescent="0.35">
      <c r="A2464" s="1">
        <v>42173</v>
      </c>
      <c r="B2464">
        <v>249.42799400000001</v>
      </c>
      <c r="C2464">
        <v>252.108002</v>
      </c>
      <c r="D2464">
        <v>244.12699900000001</v>
      </c>
      <c r="E2464">
        <v>249.00700399999999</v>
      </c>
      <c r="F2464">
        <v>249.00700399999999</v>
      </c>
      <c r="G2464">
        <v>30980200</v>
      </c>
      <c r="H2464" s="8">
        <f t="shared" si="42"/>
        <v>-1.6906753353813997E-3</v>
      </c>
    </row>
    <row r="2465" spans="1:8" x14ac:dyDescent="0.35">
      <c r="A2465" s="1">
        <v>42172</v>
      </c>
      <c r="B2465">
        <v>250.82299800000001</v>
      </c>
      <c r="C2465">
        <v>256.85299700000002</v>
      </c>
      <c r="D2465">
        <v>246.475998</v>
      </c>
      <c r="E2465">
        <v>249.283997</v>
      </c>
      <c r="F2465">
        <v>249.283997</v>
      </c>
      <c r="G2465">
        <v>43858400</v>
      </c>
      <c r="H2465" s="8">
        <f t="shared" si="42"/>
        <v>-6.1736855093831519E-3</v>
      </c>
    </row>
    <row r="2466" spans="1:8" x14ac:dyDescent="0.35">
      <c r="A2466" s="1">
        <v>42171</v>
      </c>
      <c r="B2466">
        <v>236.76499899999999</v>
      </c>
      <c r="C2466">
        <v>251.74200400000001</v>
      </c>
      <c r="D2466">
        <v>236.121994</v>
      </c>
      <c r="E2466">
        <v>250.895004</v>
      </c>
      <c r="F2466">
        <v>250.895004</v>
      </c>
      <c r="G2466">
        <v>41612000</v>
      </c>
      <c r="H2466" s="8">
        <f t="shared" si="42"/>
        <v>5.631839922966346E-2</v>
      </c>
    </row>
    <row r="2467" spans="1:8" x14ac:dyDescent="0.35">
      <c r="A2467" s="1">
        <v>42170</v>
      </c>
      <c r="B2467">
        <v>233.421997</v>
      </c>
      <c r="C2467">
        <v>237.83599899999999</v>
      </c>
      <c r="D2467">
        <v>233.421997</v>
      </c>
      <c r="E2467">
        <v>236.82299800000001</v>
      </c>
      <c r="F2467">
        <v>236.82299800000001</v>
      </c>
      <c r="G2467">
        <v>19912100</v>
      </c>
      <c r="H2467" s="8">
        <f t="shared" si="42"/>
        <v>1.4360940570476216E-2</v>
      </c>
    </row>
    <row r="2468" spans="1:8" x14ac:dyDescent="0.35">
      <c r="A2468" s="1">
        <v>42169</v>
      </c>
      <c r="B2468">
        <v>232.442001</v>
      </c>
      <c r="C2468">
        <v>234.858002</v>
      </c>
      <c r="D2468">
        <v>232.003998</v>
      </c>
      <c r="E2468">
        <v>233.54299900000001</v>
      </c>
      <c r="F2468">
        <v>233.54299900000001</v>
      </c>
      <c r="G2468">
        <v>12165900</v>
      </c>
      <c r="H2468" s="8">
        <f t="shared" si="42"/>
        <v>4.7143267180533386E-3</v>
      </c>
    </row>
    <row r="2469" spans="1:8" x14ac:dyDescent="0.35">
      <c r="A2469" s="1">
        <v>42168</v>
      </c>
      <c r="B2469">
        <v>229.91999799999999</v>
      </c>
      <c r="C2469">
        <v>232.651993</v>
      </c>
      <c r="D2469">
        <v>229.21000699999999</v>
      </c>
      <c r="E2469">
        <v>232.401993</v>
      </c>
      <c r="F2469">
        <v>232.401993</v>
      </c>
      <c r="G2469">
        <v>13305300</v>
      </c>
      <c r="H2469" s="8">
        <f t="shared" si="42"/>
        <v>1.0679749205076791E-2</v>
      </c>
    </row>
    <row r="2470" spans="1:8" x14ac:dyDescent="0.35">
      <c r="A2470" s="1">
        <v>42167</v>
      </c>
      <c r="B2470">
        <v>229.70500200000001</v>
      </c>
      <c r="C2470">
        <v>231.057007</v>
      </c>
      <c r="D2470">
        <v>229.31300400000001</v>
      </c>
      <c r="E2470">
        <v>229.98199500000001</v>
      </c>
      <c r="F2470">
        <v>229.98199500000001</v>
      </c>
      <c r="G2470">
        <v>14017700</v>
      </c>
      <c r="H2470" s="8">
        <f t="shared" si="42"/>
        <v>1.2044116757922918E-3</v>
      </c>
    </row>
    <row r="2471" spans="1:8" x14ac:dyDescent="0.35">
      <c r="A2471" s="1">
        <v>42166</v>
      </c>
      <c r="B2471">
        <v>228.854996</v>
      </c>
      <c r="C2471">
        <v>230.287003</v>
      </c>
      <c r="D2471">
        <v>228.766998</v>
      </c>
      <c r="E2471">
        <v>229.70500200000001</v>
      </c>
      <c r="F2471">
        <v>229.70500200000001</v>
      </c>
      <c r="G2471">
        <v>14416000</v>
      </c>
      <c r="H2471" s="8">
        <f t="shared" si="42"/>
        <v>3.7004244252374077E-3</v>
      </c>
    </row>
    <row r="2472" spans="1:8" x14ac:dyDescent="0.35">
      <c r="A2472" s="1">
        <v>42165</v>
      </c>
      <c r="B2472">
        <v>228.99499499999999</v>
      </c>
      <c r="C2472">
        <v>229.78199799999999</v>
      </c>
      <c r="D2472">
        <v>228.009995</v>
      </c>
      <c r="E2472">
        <v>228.80299400000001</v>
      </c>
      <c r="F2472">
        <v>228.80299400000001</v>
      </c>
      <c r="G2472">
        <v>15904800</v>
      </c>
      <c r="H2472" s="8">
        <f t="shared" si="42"/>
        <v>-8.3915422889954108E-4</v>
      </c>
    </row>
    <row r="2473" spans="1:8" x14ac:dyDescent="0.35">
      <c r="A2473" s="1">
        <v>42164</v>
      </c>
      <c r="B2473">
        <v>228.537994</v>
      </c>
      <c r="C2473">
        <v>230.95399499999999</v>
      </c>
      <c r="D2473">
        <v>227.929001</v>
      </c>
      <c r="E2473">
        <v>229.04800399999999</v>
      </c>
      <c r="F2473">
        <v>229.04800399999999</v>
      </c>
      <c r="G2473">
        <v>28353100</v>
      </c>
      <c r="H2473" s="8">
        <f t="shared" si="42"/>
        <v>2.2266511433995909E-3</v>
      </c>
    </row>
    <row r="2474" spans="1:8" x14ac:dyDescent="0.35">
      <c r="A2474" s="1">
        <v>42163</v>
      </c>
      <c r="B2474">
        <v>222.878998</v>
      </c>
      <c r="C2474">
        <v>229.46400499999999</v>
      </c>
      <c r="D2474">
        <v>222.83900499999999</v>
      </c>
      <c r="E2474">
        <v>228.48899800000001</v>
      </c>
      <c r="F2474">
        <v>228.48899800000001</v>
      </c>
      <c r="G2474">
        <v>23378400</v>
      </c>
      <c r="H2474" s="8">
        <f t="shared" si="42"/>
        <v>2.4552604497832378E-2</v>
      </c>
    </row>
    <row r="2475" spans="1:8" x14ac:dyDescent="0.35">
      <c r="A2475" s="1">
        <v>42162</v>
      </c>
      <c r="B2475">
        <v>225.59599299999999</v>
      </c>
      <c r="C2475">
        <v>226.19399999999999</v>
      </c>
      <c r="D2475">
        <v>222.651993</v>
      </c>
      <c r="E2475">
        <v>222.88099700000001</v>
      </c>
      <c r="F2475">
        <v>222.88099700000001</v>
      </c>
      <c r="G2475">
        <v>13318400</v>
      </c>
      <c r="H2475" s="8">
        <f t="shared" si="42"/>
        <v>-1.2181370491626009E-2</v>
      </c>
    </row>
    <row r="2476" spans="1:8" x14ac:dyDescent="0.35">
      <c r="A2476" s="1">
        <v>42161</v>
      </c>
      <c r="B2476">
        <v>225.00500500000001</v>
      </c>
      <c r="C2476">
        <v>225.71899400000001</v>
      </c>
      <c r="D2476">
        <v>224.378998</v>
      </c>
      <c r="E2476">
        <v>225.61900299999999</v>
      </c>
      <c r="F2476">
        <v>225.61900299999999</v>
      </c>
      <c r="G2476">
        <v>11131500</v>
      </c>
      <c r="H2476" s="8">
        <f t="shared" si="42"/>
        <v>2.7213931088950916E-3</v>
      </c>
    </row>
    <row r="2477" spans="1:8" x14ac:dyDescent="0.35">
      <c r="A2477" s="1">
        <v>42160</v>
      </c>
      <c r="B2477">
        <v>224.15400700000001</v>
      </c>
      <c r="C2477">
        <v>225.96800200000001</v>
      </c>
      <c r="D2477">
        <v>223.179001</v>
      </c>
      <c r="E2477">
        <v>224.95199600000001</v>
      </c>
      <c r="F2477">
        <v>224.95199600000001</v>
      </c>
      <c r="G2477">
        <v>18056500</v>
      </c>
      <c r="H2477" s="8">
        <f t="shared" si="42"/>
        <v>3.5473746140932271E-3</v>
      </c>
    </row>
    <row r="2478" spans="1:8" x14ac:dyDescent="0.35">
      <c r="A2478" s="1">
        <v>42159</v>
      </c>
      <c r="B2478">
        <v>225.77200300000001</v>
      </c>
      <c r="C2478">
        <v>226.580994</v>
      </c>
      <c r="D2478">
        <v>224.054001</v>
      </c>
      <c r="E2478">
        <v>224.324005</v>
      </c>
      <c r="F2478">
        <v>224.324005</v>
      </c>
      <c r="G2478">
        <v>14728100</v>
      </c>
      <c r="H2478" s="8">
        <f t="shared" si="42"/>
        <v>-6.4549400319418001E-3</v>
      </c>
    </row>
    <row r="2479" spans="1:8" x14ac:dyDescent="0.35">
      <c r="A2479" s="1">
        <v>42158</v>
      </c>
      <c r="B2479">
        <v>225.73599200000001</v>
      </c>
      <c r="C2479">
        <v>227.40400700000001</v>
      </c>
      <c r="D2479">
        <v>223.929993</v>
      </c>
      <c r="E2479">
        <v>225.87399300000001</v>
      </c>
      <c r="F2479">
        <v>225.87399300000001</v>
      </c>
      <c r="G2479">
        <v>17752400</v>
      </c>
      <c r="H2479" s="8">
        <f t="shared" si="42"/>
        <v>6.1096453897639604E-4</v>
      </c>
    </row>
    <row r="2480" spans="1:8" x14ac:dyDescent="0.35">
      <c r="A2480" s="1">
        <v>42157</v>
      </c>
      <c r="B2480">
        <v>222.89399700000001</v>
      </c>
      <c r="C2480">
        <v>226.416</v>
      </c>
      <c r="D2480">
        <v>222.419006</v>
      </c>
      <c r="E2480">
        <v>225.80299400000001</v>
      </c>
      <c r="F2480">
        <v>225.80299400000001</v>
      </c>
      <c r="G2480">
        <v>20459000</v>
      </c>
      <c r="H2480" s="8">
        <f t="shared" si="42"/>
        <v>1.2882898266619083E-2</v>
      </c>
    </row>
    <row r="2481" spans="1:8" x14ac:dyDescent="0.35">
      <c r="A2481" s="1">
        <v>42156</v>
      </c>
      <c r="B2481">
        <v>230.233002</v>
      </c>
      <c r="C2481">
        <v>231.712997</v>
      </c>
      <c r="D2481">
        <v>221.29600500000001</v>
      </c>
      <c r="E2481">
        <v>222.925995</v>
      </c>
      <c r="F2481">
        <v>222.925995</v>
      </c>
      <c r="G2481">
        <v>26090500</v>
      </c>
      <c r="H2481" s="8">
        <f t="shared" si="42"/>
        <v>-3.2777725181847898E-2</v>
      </c>
    </row>
    <row r="2482" spans="1:8" x14ac:dyDescent="0.35">
      <c r="A2482" s="1">
        <v>42155</v>
      </c>
      <c r="B2482">
        <v>233.134995</v>
      </c>
      <c r="C2482">
        <v>233.25199900000001</v>
      </c>
      <c r="D2482">
        <v>229.54200700000001</v>
      </c>
      <c r="E2482">
        <v>230.19000199999999</v>
      </c>
      <c r="F2482">
        <v>230.19000199999999</v>
      </c>
      <c r="G2482">
        <v>14730800</v>
      </c>
      <c r="H2482" s="8">
        <f t="shared" si="42"/>
        <v>-1.2793748531267709E-2</v>
      </c>
    </row>
    <row r="2483" spans="1:8" x14ac:dyDescent="0.35">
      <c r="A2483" s="1">
        <v>42154</v>
      </c>
      <c r="B2483">
        <v>237.091995</v>
      </c>
      <c r="C2483">
        <v>237.09300200000001</v>
      </c>
      <c r="D2483">
        <v>232.04600500000001</v>
      </c>
      <c r="E2483">
        <v>233.345001</v>
      </c>
      <c r="F2483">
        <v>233.345001</v>
      </c>
      <c r="G2483">
        <v>14098600</v>
      </c>
      <c r="H2483" s="8">
        <f t="shared" si="42"/>
        <v>-1.6057742758328903E-2</v>
      </c>
    </row>
    <row r="2484" spans="1:8" x14ac:dyDescent="0.35">
      <c r="A2484" s="1">
        <v>42153</v>
      </c>
      <c r="B2484">
        <v>237.37699900000001</v>
      </c>
      <c r="C2484">
        <v>237.52200300000001</v>
      </c>
      <c r="D2484">
        <v>235.73100299999999</v>
      </c>
      <c r="E2484">
        <v>237.09599299999999</v>
      </c>
      <c r="F2484">
        <v>237.09599299999999</v>
      </c>
      <c r="G2484">
        <v>14805000</v>
      </c>
      <c r="H2484" s="8">
        <f t="shared" si="42"/>
        <v>-1.1851992791798013E-3</v>
      </c>
    </row>
    <row r="2485" spans="1:8" x14ac:dyDescent="0.35">
      <c r="A2485" s="1">
        <v>42152</v>
      </c>
      <c r="B2485">
        <v>237.25700399999999</v>
      </c>
      <c r="C2485">
        <v>237.824005</v>
      </c>
      <c r="D2485">
        <v>236.651993</v>
      </c>
      <c r="E2485">
        <v>237.408005</v>
      </c>
      <c r="F2485">
        <v>237.408005</v>
      </c>
      <c r="G2485">
        <v>13829600</v>
      </c>
      <c r="H2485" s="8">
        <f t="shared" si="42"/>
        <v>6.360400526511645E-4</v>
      </c>
    </row>
    <row r="2486" spans="1:8" x14ac:dyDescent="0.35">
      <c r="A2486" s="1">
        <v>42151</v>
      </c>
      <c r="B2486">
        <v>237.06500199999999</v>
      </c>
      <c r="C2486">
        <v>238.63600199999999</v>
      </c>
      <c r="D2486">
        <v>236.695007</v>
      </c>
      <c r="E2486">
        <v>237.283005</v>
      </c>
      <c r="F2486">
        <v>237.283005</v>
      </c>
      <c r="G2486">
        <v>18837000</v>
      </c>
      <c r="H2486" s="8">
        <f t="shared" si="42"/>
        <v>9.1874679351776649E-4</v>
      </c>
    </row>
    <row r="2487" spans="1:8" x14ac:dyDescent="0.35">
      <c r="A2487" s="1">
        <v>42150</v>
      </c>
      <c r="B2487">
        <v>237.104004</v>
      </c>
      <c r="C2487">
        <v>238.24200400000001</v>
      </c>
      <c r="D2487">
        <v>235.692001</v>
      </c>
      <c r="E2487">
        <v>237.11599699999999</v>
      </c>
      <c r="F2487">
        <v>237.11599699999999</v>
      </c>
      <c r="G2487">
        <v>16425000</v>
      </c>
      <c r="H2487" s="8">
        <f t="shared" si="42"/>
        <v>5.0578620387175764E-5</v>
      </c>
    </row>
    <row r="2488" spans="1:8" x14ac:dyDescent="0.35">
      <c r="A2488" s="1">
        <v>42149</v>
      </c>
      <c r="B2488">
        <v>240.92700199999999</v>
      </c>
      <c r="C2488">
        <v>241.020996</v>
      </c>
      <c r="D2488">
        <v>236.63699299999999</v>
      </c>
      <c r="E2488">
        <v>237.11000100000001</v>
      </c>
      <c r="F2488">
        <v>237.11000100000001</v>
      </c>
      <c r="G2488">
        <v>14423900</v>
      </c>
      <c r="H2488" s="8">
        <f t="shared" si="42"/>
        <v>-1.6098017729753947E-2</v>
      </c>
    </row>
    <row r="2489" spans="1:8" x14ac:dyDescent="0.35">
      <c r="A2489" s="1">
        <v>42148</v>
      </c>
      <c r="B2489">
        <v>238.975998</v>
      </c>
      <c r="C2489">
        <v>241.97799699999999</v>
      </c>
      <c r="D2489">
        <v>238.81100499999999</v>
      </c>
      <c r="E2489">
        <v>240.953003</v>
      </c>
      <c r="F2489">
        <v>240.953003</v>
      </c>
      <c r="G2489">
        <v>11508000</v>
      </c>
      <c r="H2489" s="8">
        <f t="shared" si="42"/>
        <v>8.20494028040809E-3</v>
      </c>
    </row>
    <row r="2490" spans="1:8" x14ac:dyDescent="0.35">
      <c r="A2490" s="1">
        <v>42147</v>
      </c>
      <c r="B2490">
        <v>240.28599500000001</v>
      </c>
      <c r="C2490">
        <v>241.02499399999999</v>
      </c>
      <c r="D2490">
        <v>238.69099399999999</v>
      </c>
      <c r="E2490">
        <v>238.871994</v>
      </c>
      <c r="F2490">
        <v>238.871994</v>
      </c>
      <c r="G2490">
        <v>14605000</v>
      </c>
      <c r="H2490" s="8">
        <f t="shared" si="42"/>
        <v>-5.9194925965243674E-3</v>
      </c>
    </row>
    <row r="2491" spans="1:8" x14ac:dyDescent="0.35">
      <c r="A2491" s="1">
        <v>42146</v>
      </c>
      <c r="B2491">
        <v>235.320999</v>
      </c>
      <c r="C2491">
        <v>240.96899400000001</v>
      </c>
      <c r="D2491">
        <v>235.05999800000001</v>
      </c>
      <c r="E2491">
        <v>240.348007</v>
      </c>
      <c r="F2491">
        <v>240.348007</v>
      </c>
      <c r="G2491">
        <v>27003000</v>
      </c>
      <c r="H2491" s="8">
        <f t="shared" si="42"/>
        <v>2.0915538525767743E-2</v>
      </c>
    </row>
    <row r="2492" spans="1:8" x14ac:dyDescent="0.35">
      <c r="A2492" s="1">
        <v>42145</v>
      </c>
      <c r="B2492">
        <v>234.016006</v>
      </c>
      <c r="C2492">
        <v>236.24200400000001</v>
      </c>
      <c r="D2492">
        <v>233.83500699999999</v>
      </c>
      <c r="E2492">
        <v>235.34399400000001</v>
      </c>
      <c r="F2492">
        <v>235.34399400000001</v>
      </c>
      <c r="G2492">
        <v>15108900</v>
      </c>
      <c r="H2492" s="8">
        <f t="shared" si="42"/>
        <v>5.6427528802795992E-3</v>
      </c>
    </row>
    <row r="2493" spans="1:8" x14ac:dyDescent="0.35">
      <c r="A2493" s="1">
        <v>42144</v>
      </c>
      <c r="B2493">
        <v>231.88999899999999</v>
      </c>
      <c r="C2493">
        <v>234.682999</v>
      </c>
      <c r="D2493">
        <v>231.841995</v>
      </c>
      <c r="E2493">
        <v>234.01800499999999</v>
      </c>
      <c r="F2493">
        <v>234.01800499999999</v>
      </c>
      <c r="G2493">
        <v>15499400</v>
      </c>
      <c r="H2493" s="8">
        <f t="shared" si="42"/>
        <v>9.0933430528133911E-3</v>
      </c>
    </row>
    <row r="2494" spans="1:8" x14ac:dyDescent="0.35">
      <c r="A2494" s="1">
        <v>42143</v>
      </c>
      <c r="B2494">
        <v>233.037003</v>
      </c>
      <c r="C2494">
        <v>234.15100100000001</v>
      </c>
      <c r="D2494">
        <v>231.817001</v>
      </c>
      <c r="E2494">
        <v>231.94700599999999</v>
      </c>
      <c r="F2494">
        <v>231.94700599999999</v>
      </c>
      <c r="G2494">
        <v>14241900</v>
      </c>
      <c r="H2494" s="8">
        <f t="shared" si="42"/>
        <v>-4.6993363647902017E-3</v>
      </c>
    </row>
    <row r="2495" spans="1:8" x14ac:dyDescent="0.35">
      <c r="A2495" s="1">
        <v>42142</v>
      </c>
      <c r="B2495">
        <v>236.88699299999999</v>
      </c>
      <c r="C2495">
        <v>237.21000699999999</v>
      </c>
      <c r="D2495">
        <v>232.46000699999999</v>
      </c>
      <c r="E2495">
        <v>233.128006</v>
      </c>
      <c r="F2495">
        <v>233.128006</v>
      </c>
      <c r="G2495">
        <v>16780300</v>
      </c>
      <c r="H2495" s="8">
        <f t="shared" si="42"/>
        <v>-1.6124133108228921E-2</v>
      </c>
    </row>
    <row r="2496" spans="1:8" x14ac:dyDescent="0.35">
      <c r="A2496" s="1">
        <v>42141</v>
      </c>
      <c r="B2496">
        <v>236.009995</v>
      </c>
      <c r="C2496">
        <v>238.02499399999999</v>
      </c>
      <c r="D2496">
        <v>236.009995</v>
      </c>
      <c r="E2496">
        <v>236.80200199999999</v>
      </c>
      <c r="F2496">
        <v>236.80200199999999</v>
      </c>
      <c r="G2496">
        <v>11134300</v>
      </c>
      <c r="H2496" s="8">
        <f t="shared" si="42"/>
        <v>3.3445958788810575E-3</v>
      </c>
    </row>
    <row r="2497" spans="1:8" x14ac:dyDescent="0.35">
      <c r="A2497" s="1">
        <v>42140</v>
      </c>
      <c r="B2497">
        <v>237.64399700000001</v>
      </c>
      <c r="C2497">
        <v>237.69700599999999</v>
      </c>
      <c r="D2497">
        <v>235.29499799999999</v>
      </c>
      <c r="E2497">
        <v>236.15299999999999</v>
      </c>
      <c r="F2497">
        <v>236.15299999999999</v>
      </c>
      <c r="G2497">
        <v>11089700</v>
      </c>
      <c r="H2497" s="8">
        <f t="shared" si="42"/>
        <v>-6.313690700520516E-3</v>
      </c>
    </row>
    <row r="2498" spans="1:8" x14ac:dyDescent="0.35">
      <c r="A2498" s="1">
        <v>42139</v>
      </c>
      <c r="B2498">
        <v>236.95500200000001</v>
      </c>
      <c r="C2498">
        <v>238.753006</v>
      </c>
      <c r="D2498">
        <v>236.79499799999999</v>
      </c>
      <c r="E2498">
        <v>237.604996</v>
      </c>
      <c r="F2498">
        <v>237.604996</v>
      </c>
      <c r="G2498">
        <v>16329400</v>
      </c>
      <c r="H2498" s="8">
        <f t="shared" si="42"/>
        <v>2.7356074617218588E-3</v>
      </c>
    </row>
    <row r="2499" spans="1:8" x14ac:dyDescent="0.35">
      <c r="A2499" s="1">
        <v>42138</v>
      </c>
      <c r="B2499">
        <v>236.21400499999999</v>
      </c>
      <c r="C2499">
        <v>237.79899599999999</v>
      </c>
      <c r="D2499">
        <v>234.057007</v>
      </c>
      <c r="E2499">
        <v>236.929001</v>
      </c>
      <c r="F2499">
        <v>236.929001</v>
      </c>
      <c r="G2499">
        <v>24413700</v>
      </c>
      <c r="H2499" s="8">
        <f t="shared" si="42"/>
        <v>3.0177648028829255E-3</v>
      </c>
    </row>
    <row r="2500" spans="1:8" x14ac:dyDescent="0.35">
      <c r="A2500" s="1">
        <v>42137</v>
      </c>
      <c r="B2500">
        <v>241.39799500000001</v>
      </c>
      <c r="C2500">
        <v>243.70399499999999</v>
      </c>
      <c r="D2500">
        <v>235.04499799999999</v>
      </c>
      <c r="E2500">
        <v>236.37699900000001</v>
      </c>
      <c r="F2500">
        <v>236.37699900000001</v>
      </c>
      <c r="G2500">
        <v>27180100</v>
      </c>
      <c r="H2500" s="8">
        <f t="shared" si="42"/>
        <v>-2.1241474514193306E-2</v>
      </c>
    </row>
    <row r="2501" spans="1:8" x14ac:dyDescent="0.35">
      <c r="A2501" s="1">
        <v>42136</v>
      </c>
      <c r="B2501">
        <v>242.145004</v>
      </c>
      <c r="C2501">
        <v>242.88099700000001</v>
      </c>
      <c r="D2501">
        <v>240.09899899999999</v>
      </c>
      <c r="E2501">
        <v>241.11199999999999</v>
      </c>
      <c r="F2501">
        <v>241.11199999999999</v>
      </c>
      <c r="G2501">
        <v>19282600</v>
      </c>
      <c r="H2501" s="8">
        <f t="shared" si="42"/>
        <v>-4.2843325923222625E-3</v>
      </c>
    </row>
    <row r="2502" spans="1:8" x14ac:dyDescent="0.35">
      <c r="A2502" s="1">
        <v>42135</v>
      </c>
      <c r="B2502">
        <v>240.29899599999999</v>
      </c>
      <c r="C2502">
        <v>244.270004</v>
      </c>
      <c r="D2502">
        <v>239.37600699999999</v>
      </c>
      <c r="E2502">
        <v>242.158005</v>
      </c>
      <c r="F2502">
        <v>242.158005</v>
      </c>
      <c r="G2502">
        <v>20892300</v>
      </c>
      <c r="H2502" s="8">
        <f t="shared" si="42"/>
        <v>7.6768430595553286E-3</v>
      </c>
    </row>
    <row r="2503" spans="1:8" x14ac:dyDescent="0.35">
      <c r="A2503" s="1">
        <v>42134</v>
      </c>
      <c r="B2503">
        <v>241.729004</v>
      </c>
      <c r="C2503">
        <v>244.067993</v>
      </c>
      <c r="D2503">
        <v>238.84899899999999</v>
      </c>
      <c r="E2503">
        <v>240.29600500000001</v>
      </c>
      <c r="F2503">
        <v>240.29600500000001</v>
      </c>
      <c r="G2503">
        <v>15019100</v>
      </c>
      <c r="H2503" s="8">
        <f t="shared" si="42"/>
        <v>-5.9634740910486433E-3</v>
      </c>
    </row>
    <row r="2504" spans="1:8" x14ac:dyDescent="0.35">
      <c r="A2504" s="1">
        <v>42133</v>
      </c>
      <c r="B2504">
        <v>243.76899700000001</v>
      </c>
      <c r="C2504">
        <v>247.804001</v>
      </c>
      <c r="D2504">
        <v>239.63900799999999</v>
      </c>
      <c r="E2504">
        <v>241.83200099999999</v>
      </c>
      <c r="F2504">
        <v>241.83200099999999</v>
      </c>
      <c r="G2504">
        <v>19790500</v>
      </c>
      <c r="H2504" s="8">
        <f t="shared" ref="H2504:H2567" si="43">(E2504-B2504)/E2504</f>
        <v>-8.0096761056863679E-3</v>
      </c>
    </row>
    <row r="2505" spans="1:8" x14ac:dyDescent="0.35">
      <c r="A2505" s="1">
        <v>42132</v>
      </c>
      <c r="B2505">
        <v>237.20399499999999</v>
      </c>
      <c r="C2505">
        <v>246.27499399999999</v>
      </c>
      <c r="D2505">
        <v>236.274002</v>
      </c>
      <c r="E2505">
        <v>243.86300700000001</v>
      </c>
      <c r="F2505">
        <v>243.86300700000001</v>
      </c>
      <c r="G2505">
        <v>27445500</v>
      </c>
      <c r="H2505" s="8">
        <f t="shared" si="43"/>
        <v>2.7306363855342842E-2</v>
      </c>
    </row>
    <row r="2506" spans="1:8" x14ac:dyDescent="0.35">
      <c r="A2506" s="1">
        <v>42131</v>
      </c>
      <c r="B2506">
        <v>229.662003</v>
      </c>
      <c r="C2506">
        <v>239.104996</v>
      </c>
      <c r="D2506">
        <v>228.57299800000001</v>
      </c>
      <c r="E2506">
        <v>237.334</v>
      </c>
      <c r="F2506">
        <v>237.334</v>
      </c>
      <c r="G2506">
        <v>29064400</v>
      </c>
      <c r="H2506" s="8">
        <f t="shared" si="43"/>
        <v>3.2325739253541444E-2</v>
      </c>
    </row>
    <row r="2507" spans="1:8" x14ac:dyDescent="0.35">
      <c r="A2507" s="1">
        <v>42130</v>
      </c>
      <c r="B2507">
        <v>236.24899300000001</v>
      </c>
      <c r="C2507">
        <v>236.45399499999999</v>
      </c>
      <c r="D2507">
        <v>229.23100299999999</v>
      </c>
      <c r="E2507">
        <v>229.78199799999999</v>
      </c>
      <c r="F2507">
        <v>229.78199799999999</v>
      </c>
      <c r="G2507">
        <v>29587200</v>
      </c>
      <c r="H2507" s="8">
        <f t="shared" si="43"/>
        <v>-2.8144045470437706E-2</v>
      </c>
    </row>
    <row r="2508" spans="1:8" x14ac:dyDescent="0.35">
      <c r="A2508" s="1">
        <v>42129</v>
      </c>
      <c r="B2508">
        <v>238.85200499999999</v>
      </c>
      <c r="C2508">
        <v>239.20399499999999</v>
      </c>
      <c r="D2508">
        <v>232.054001</v>
      </c>
      <c r="E2508">
        <v>236.121002</v>
      </c>
      <c r="F2508">
        <v>236.121002</v>
      </c>
      <c r="G2508">
        <v>23929100</v>
      </c>
      <c r="H2508" s="8">
        <f t="shared" si="43"/>
        <v>-1.156611642703425E-2</v>
      </c>
    </row>
    <row r="2509" spans="1:8" x14ac:dyDescent="0.35">
      <c r="A2509" s="1">
        <v>42128</v>
      </c>
      <c r="B2509">
        <v>240.35600299999999</v>
      </c>
      <c r="C2509">
        <v>242.63800000000001</v>
      </c>
      <c r="D2509">
        <v>237.80999800000001</v>
      </c>
      <c r="E2509">
        <v>239.01800499999999</v>
      </c>
      <c r="F2509">
        <v>239.01800499999999</v>
      </c>
      <c r="G2509">
        <v>21223400</v>
      </c>
      <c r="H2509" s="8">
        <f t="shared" si="43"/>
        <v>-5.5978962756383097E-3</v>
      </c>
    </row>
    <row r="2510" spans="1:8" x14ac:dyDescent="0.35">
      <c r="A2510" s="1">
        <v>42127</v>
      </c>
      <c r="B2510">
        <v>234.88000500000001</v>
      </c>
      <c r="C2510">
        <v>243.240005</v>
      </c>
      <c r="D2510">
        <v>234.08299299999999</v>
      </c>
      <c r="E2510">
        <v>240.358002</v>
      </c>
      <c r="F2510">
        <v>240.358002</v>
      </c>
      <c r="G2510">
        <v>18494100</v>
      </c>
      <c r="H2510" s="8">
        <f t="shared" si="43"/>
        <v>2.2790990748874623E-2</v>
      </c>
    </row>
    <row r="2511" spans="1:8" x14ac:dyDescent="0.35">
      <c r="A2511" s="1">
        <v>42126</v>
      </c>
      <c r="B2511">
        <v>232.341003</v>
      </c>
      <c r="C2511">
        <v>235.72700499999999</v>
      </c>
      <c r="D2511">
        <v>232.341003</v>
      </c>
      <c r="E2511">
        <v>234.929993</v>
      </c>
      <c r="F2511">
        <v>234.929993</v>
      </c>
      <c r="G2511">
        <v>12535500</v>
      </c>
      <c r="H2511" s="8">
        <f t="shared" si="43"/>
        <v>1.102026168280691E-2</v>
      </c>
    </row>
    <row r="2512" spans="1:8" x14ac:dyDescent="0.35">
      <c r="A2512" s="1">
        <v>42125</v>
      </c>
      <c r="B2512">
        <v>235.93899500000001</v>
      </c>
      <c r="C2512">
        <v>238.966003</v>
      </c>
      <c r="D2512">
        <v>232.07899499999999</v>
      </c>
      <c r="E2512">
        <v>232.07899499999999</v>
      </c>
      <c r="F2512">
        <v>232.07899499999999</v>
      </c>
      <c r="G2512">
        <v>18815300</v>
      </c>
      <c r="H2512" s="8">
        <f t="shared" si="43"/>
        <v>-1.6632267818981264E-2</v>
      </c>
    </row>
    <row r="2513" spans="1:8" x14ac:dyDescent="0.35">
      <c r="A2513" s="1">
        <v>42124</v>
      </c>
      <c r="B2513">
        <v>225.692993</v>
      </c>
      <c r="C2513">
        <v>239.56300400000001</v>
      </c>
      <c r="D2513">
        <v>224.99299600000001</v>
      </c>
      <c r="E2513">
        <v>236.145004</v>
      </c>
      <c r="F2513">
        <v>236.145004</v>
      </c>
      <c r="G2513">
        <v>33818600</v>
      </c>
      <c r="H2513" s="8">
        <f t="shared" si="43"/>
        <v>4.4260987202591841E-2</v>
      </c>
    </row>
    <row r="2514" spans="1:8" x14ac:dyDescent="0.35">
      <c r="A2514" s="1">
        <v>42123</v>
      </c>
      <c r="B2514">
        <v>225.591003</v>
      </c>
      <c r="C2514">
        <v>227.03999300000001</v>
      </c>
      <c r="D2514">
        <v>223.429993</v>
      </c>
      <c r="E2514">
        <v>225.807999</v>
      </c>
      <c r="F2514">
        <v>225.807999</v>
      </c>
      <c r="G2514">
        <v>18936500</v>
      </c>
      <c r="H2514" s="8">
        <f t="shared" si="43"/>
        <v>9.609757004223515E-4</v>
      </c>
    </row>
    <row r="2515" spans="1:8" x14ac:dyDescent="0.35">
      <c r="A2515" s="1">
        <v>42122</v>
      </c>
      <c r="B2515">
        <v>228.96899400000001</v>
      </c>
      <c r="C2515">
        <v>229.49499499999999</v>
      </c>
      <c r="D2515">
        <v>223.06899999999999</v>
      </c>
      <c r="E2515">
        <v>225.854996</v>
      </c>
      <c r="F2515">
        <v>225.854996</v>
      </c>
      <c r="G2515">
        <v>21469200</v>
      </c>
      <c r="H2515" s="8">
        <f t="shared" si="43"/>
        <v>-1.3787598481992444E-2</v>
      </c>
    </row>
    <row r="2516" spans="1:8" x14ac:dyDescent="0.35">
      <c r="A2516" s="1">
        <v>42121</v>
      </c>
      <c r="B2516">
        <v>219.429001</v>
      </c>
      <c r="C2516">
        <v>233.304993</v>
      </c>
      <c r="D2516">
        <v>218.02299500000001</v>
      </c>
      <c r="E2516">
        <v>229.28599500000001</v>
      </c>
      <c r="F2516">
        <v>229.28599500000001</v>
      </c>
      <c r="G2516">
        <v>38574000</v>
      </c>
      <c r="H2516" s="8">
        <f t="shared" si="43"/>
        <v>4.298995235186525E-2</v>
      </c>
    </row>
    <row r="2517" spans="1:8" x14ac:dyDescent="0.35">
      <c r="A2517" s="1">
        <v>42120</v>
      </c>
      <c r="B2517">
        <v>226.41000399999999</v>
      </c>
      <c r="C2517">
        <v>226.94399999999999</v>
      </c>
      <c r="D2517">
        <v>214.87399300000001</v>
      </c>
      <c r="E2517">
        <v>219.429993</v>
      </c>
      <c r="F2517">
        <v>219.429993</v>
      </c>
      <c r="G2517">
        <v>28943700</v>
      </c>
      <c r="H2517" s="8">
        <f t="shared" si="43"/>
        <v>-3.1809739883644758E-2</v>
      </c>
    </row>
    <row r="2518" spans="1:8" x14ac:dyDescent="0.35">
      <c r="A2518" s="1">
        <v>42119</v>
      </c>
      <c r="B2518">
        <v>231.23500100000001</v>
      </c>
      <c r="C2518">
        <v>232.56100499999999</v>
      </c>
      <c r="D2518">
        <v>226.337006</v>
      </c>
      <c r="E2518">
        <v>226.38999899999999</v>
      </c>
      <c r="F2518">
        <v>226.38999899999999</v>
      </c>
      <c r="G2518">
        <v>13957200</v>
      </c>
      <c r="H2518" s="8">
        <f t="shared" si="43"/>
        <v>-2.1401130886528352E-2</v>
      </c>
    </row>
    <row r="2519" spans="1:8" x14ac:dyDescent="0.35">
      <c r="A2519" s="1">
        <v>42118</v>
      </c>
      <c r="B2519">
        <v>235.970001</v>
      </c>
      <c r="C2519">
        <v>236.304993</v>
      </c>
      <c r="D2519">
        <v>229.932999</v>
      </c>
      <c r="E2519">
        <v>231.26800499999999</v>
      </c>
      <c r="F2519">
        <v>231.26800499999999</v>
      </c>
      <c r="G2519">
        <v>21448700</v>
      </c>
      <c r="H2519" s="8">
        <f t="shared" si="43"/>
        <v>-2.0331372685988312E-2</v>
      </c>
    </row>
    <row r="2520" spans="1:8" x14ac:dyDescent="0.35">
      <c r="A2520" s="1">
        <v>42117</v>
      </c>
      <c r="B2520">
        <v>234.05299400000001</v>
      </c>
      <c r="C2520">
        <v>236.47500600000001</v>
      </c>
      <c r="D2520">
        <v>233.199005</v>
      </c>
      <c r="E2520">
        <v>236.462006</v>
      </c>
      <c r="F2520">
        <v>236.462006</v>
      </c>
      <c r="G2520">
        <v>17036000</v>
      </c>
      <c r="H2520" s="8">
        <f t="shared" si="43"/>
        <v>1.0187733922886496E-2</v>
      </c>
    </row>
    <row r="2521" spans="1:8" x14ac:dyDescent="0.35">
      <c r="A2521" s="1">
        <v>42116</v>
      </c>
      <c r="B2521">
        <v>235.60200499999999</v>
      </c>
      <c r="C2521">
        <v>237.908997</v>
      </c>
      <c r="D2521">
        <v>233.475998</v>
      </c>
      <c r="E2521">
        <v>234.175995</v>
      </c>
      <c r="F2521">
        <v>234.175995</v>
      </c>
      <c r="G2521">
        <v>23847900</v>
      </c>
      <c r="H2521" s="8">
        <f t="shared" si="43"/>
        <v>-6.089479837589634E-3</v>
      </c>
    </row>
    <row r="2522" spans="1:8" x14ac:dyDescent="0.35">
      <c r="A2522" s="1">
        <v>42115</v>
      </c>
      <c r="B2522">
        <v>224.61999499999999</v>
      </c>
      <c r="C2522">
        <v>235.26899700000001</v>
      </c>
      <c r="D2522">
        <v>224.300995</v>
      </c>
      <c r="E2522">
        <v>235.26899700000001</v>
      </c>
      <c r="F2522">
        <v>235.26899700000001</v>
      </c>
      <c r="G2522">
        <v>24978000</v>
      </c>
      <c r="H2522" s="8">
        <f t="shared" si="43"/>
        <v>4.5263090912059371E-2</v>
      </c>
    </row>
    <row r="2523" spans="1:8" x14ac:dyDescent="0.35">
      <c r="A2523" s="1">
        <v>42114</v>
      </c>
      <c r="B2523">
        <v>222.61199999999999</v>
      </c>
      <c r="C2523">
        <v>226.350998</v>
      </c>
      <c r="D2523">
        <v>221.97700499999999</v>
      </c>
      <c r="E2523">
        <v>224.62600699999999</v>
      </c>
      <c r="F2523">
        <v>224.62600699999999</v>
      </c>
      <c r="G2523">
        <v>18364700</v>
      </c>
      <c r="H2523" s="8">
        <f t="shared" si="43"/>
        <v>8.9660455033596913E-3</v>
      </c>
    </row>
    <row r="2524" spans="1:8" x14ac:dyDescent="0.35">
      <c r="A2524" s="1">
        <v>42113</v>
      </c>
      <c r="B2524">
        <v>223.455994</v>
      </c>
      <c r="C2524">
        <v>226.35299699999999</v>
      </c>
      <c r="D2524">
        <v>222.37300099999999</v>
      </c>
      <c r="E2524">
        <v>222.60000600000001</v>
      </c>
      <c r="F2524">
        <v>222.60000600000001</v>
      </c>
      <c r="G2524">
        <v>15021500</v>
      </c>
      <c r="H2524" s="8">
        <f t="shared" si="43"/>
        <v>-3.8454087013816002E-3</v>
      </c>
    </row>
    <row r="2525" spans="1:8" x14ac:dyDescent="0.35">
      <c r="A2525" s="1">
        <v>42112</v>
      </c>
      <c r="B2525">
        <v>222.85299699999999</v>
      </c>
      <c r="C2525">
        <v>224.31599399999999</v>
      </c>
      <c r="D2525">
        <v>220.87600699999999</v>
      </c>
      <c r="E2525">
        <v>223.35600299999999</v>
      </c>
      <c r="F2525">
        <v>223.35600299999999</v>
      </c>
      <c r="G2525">
        <v>12939000</v>
      </c>
      <c r="H2525" s="8">
        <f t="shared" si="43"/>
        <v>2.2520370764335319E-3</v>
      </c>
    </row>
    <row r="2526" spans="1:8" x14ac:dyDescent="0.35">
      <c r="A2526" s="1">
        <v>42111</v>
      </c>
      <c r="B2526">
        <v>228.574997</v>
      </c>
      <c r="C2526">
        <v>228.90600599999999</v>
      </c>
      <c r="D2526">
        <v>221.942001</v>
      </c>
      <c r="E2526">
        <v>222.88200399999999</v>
      </c>
      <c r="F2526">
        <v>222.88200399999999</v>
      </c>
      <c r="G2526">
        <v>20429800</v>
      </c>
      <c r="H2526" s="8">
        <f t="shared" si="43"/>
        <v>-2.5542631965925797E-2</v>
      </c>
    </row>
    <row r="2527" spans="1:8" x14ac:dyDescent="0.35">
      <c r="A2527" s="1">
        <v>42110</v>
      </c>
      <c r="B2527">
        <v>223.91700700000001</v>
      </c>
      <c r="C2527">
        <v>229.671997</v>
      </c>
      <c r="D2527">
        <v>223.91700700000001</v>
      </c>
      <c r="E2527">
        <v>228.57299800000001</v>
      </c>
      <c r="F2527">
        <v>228.57299800000001</v>
      </c>
      <c r="G2527">
        <v>24805400</v>
      </c>
      <c r="H2527" s="8">
        <f t="shared" si="43"/>
        <v>2.0369820760718201E-2</v>
      </c>
    </row>
    <row r="2528" spans="1:8" x14ac:dyDescent="0.35">
      <c r="A2528" s="1">
        <v>42109</v>
      </c>
      <c r="B2528">
        <v>219.07299800000001</v>
      </c>
      <c r="C2528">
        <v>223.83299299999999</v>
      </c>
      <c r="D2528">
        <v>218.649002</v>
      </c>
      <c r="E2528">
        <v>223.83299299999999</v>
      </c>
      <c r="F2528">
        <v>223.83299299999999</v>
      </c>
      <c r="G2528">
        <v>22562000</v>
      </c>
      <c r="H2528" s="8">
        <f t="shared" si="43"/>
        <v>2.1265832780960826E-2</v>
      </c>
    </row>
    <row r="2529" spans="1:8" x14ac:dyDescent="0.35">
      <c r="A2529" s="1">
        <v>42108</v>
      </c>
      <c r="B2529">
        <v>224.75900300000001</v>
      </c>
      <c r="C2529">
        <v>224.975998</v>
      </c>
      <c r="D2529">
        <v>216.32299800000001</v>
      </c>
      <c r="E2529">
        <v>219.158997</v>
      </c>
      <c r="F2529">
        <v>219.158997</v>
      </c>
      <c r="G2529">
        <v>31719000</v>
      </c>
      <c r="H2529" s="8">
        <f t="shared" si="43"/>
        <v>-2.5552252367718253E-2</v>
      </c>
    </row>
    <row r="2530" spans="1:8" x14ac:dyDescent="0.35">
      <c r="A2530" s="1">
        <v>42107</v>
      </c>
      <c r="B2530">
        <v>235.949997</v>
      </c>
      <c r="C2530">
        <v>236.93499800000001</v>
      </c>
      <c r="D2530">
        <v>221.996002</v>
      </c>
      <c r="E2530">
        <v>224.587006</v>
      </c>
      <c r="F2530">
        <v>224.587006</v>
      </c>
      <c r="G2530">
        <v>31181800</v>
      </c>
      <c r="H2530" s="8">
        <f t="shared" si="43"/>
        <v>-5.0595050899783549E-2</v>
      </c>
    </row>
    <row r="2531" spans="1:8" x14ac:dyDescent="0.35">
      <c r="A2531" s="1">
        <v>42106</v>
      </c>
      <c r="B2531">
        <v>236.53500399999999</v>
      </c>
      <c r="C2531">
        <v>237.72799699999999</v>
      </c>
      <c r="D2531">
        <v>233.49499499999999</v>
      </c>
      <c r="E2531">
        <v>236.15299999999999</v>
      </c>
      <c r="F2531">
        <v>236.15299999999999</v>
      </c>
      <c r="G2531">
        <v>12387900</v>
      </c>
      <c r="H2531" s="8">
        <f t="shared" si="43"/>
        <v>-1.6176123106629808E-3</v>
      </c>
    </row>
    <row r="2532" spans="1:8" x14ac:dyDescent="0.35">
      <c r="A2532" s="1">
        <v>42105</v>
      </c>
      <c r="B2532">
        <v>236.016006</v>
      </c>
      <c r="C2532">
        <v>239.537003</v>
      </c>
      <c r="D2532">
        <v>234.175003</v>
      </c>
      <c r="E2532">
        <v>236.55200199999999</v>
      </c>
      <c r="F2532">
        <v>236.55200199999999</v>
      </c>
      <c r="G2532">
        <v>16365200</v>
      </c>
      <c r="H2532" s="8">
        <f t="shared" si="43"/>
        <v>2.265869641635851E-3</v>
      </c>
    </row>
    <row r="2533" spans="1:8" x14ac:dyDescent="0.35">
      <c r="A2533" s="1">
        <v>42104</v>
      </c>
      <c r="B2533">
        <v>243.69399999999999</v>
      </c>
      <c r="C2533">
        <v>243.69399999999999</v>
      </c>
      <c r="D2533">
        <v>232.770996</v>
      </c>
      <c r="E2533">
        <v>236.07200599999999</v>
      </c>
      <c r="F2533">
        <v>236.07200599999999</v>
      </c>
      <c r="G2533">
        <v>28882000</v>
      </c>
      <c r="H2533" s="8">
        <f t="shared" si="43"/>
        <v>-3.2286733734960514E-2</v>
      </c>
    </row>
    <row r="2534" spans="1:8" x14ac:dyDescent="0.35">
      <c r="A2534" s="1">
        <v>42103</v>
      </c>
      <c r="B2534">
        <v>244.75100699999999</v>
      </c>
      <c r="C2534">
        <v>246.11799600000001</v>
      </c>
      <c r="D2534">
        <v>239.39999399999999</v>
      </c>
      <c r="E2534">
        <v>243.675995</v>
      </c>
      <c r="F2534">
        <v>243.675995</v>
      </c>
      <c r="G2534">
        <v>21643500</v>
      </c>
      <c r="H2534" s="8">
        <f t="shared" si="43"/>
        <v>-4.4116450617139643E-3</v>
      </c>
    </row>
    <row r="2535" spans="1:8" x14ac:dyDescent="0.35">
      <c r="A2535" s="1">
        <v>42102</v>
      </c>
      <c r="B2535">
        <v>253.06399500000001</v>
      </c>
      <c r="C2535">
        <v>253.84700000000001</v>
      </c>
      <c r="D2535">
        <v>244.21499600000001</v>
      </c>
      <c r="E2535">
        <v>245.02200300000001</v>
      </c>
      <c r="F2535">
        <v>245.02200300000001</v>
      </c>
      <c r="G2535">
        <v>30086400</v>
      </c>
      <c r="H2535" s="8">
        <f t="shared" si="43"/>
        <v>-3.2821509503373023E-2</v>
      </c>
    </row>
    <row r="2536" spans="1:8" x14ac:dyDescent="0.35">
      <c r="A2536" s="1">
        <v>42101</v>
      </c>
      <c r="B2536">
        <v>255.274002</v>
      </c>
      <c r="C2536">
        <v>255.804993</v>
      </c>
      <c r="D2536">
        <v>252.20500200000001</v>
      </c>
      <c r="E2536">
        <v>253.179993</v>
      </c>
      <c r="F2536">
        <v>253.179993</v>
      </c>
      <c r="G2536">
        <v>18467400</v>
      </c>
      <c r="H2536" s="8">
        <f t="shared" si="43"/>
        <v>-8.2708312579817464E-3</v>
      </c>
    </row>
    <row r="2537" spans="1:8" x14ac:dyDescent="0.35">
      <c r="A2537" s="1">
        <v>42100</v>
      </c>
      <c r="B2537">
        <v>260.72100799999998</v>
      </c>
      <c r="C2537">
        <v>261.79800399999999</v>
      </c>
      <c r="D2537">
        <v>254.574997</v>
      </c>
      <c r="E2537">
        <v>255.49200400000001</v>
      </c>
      <c r="F2537">
        <v>255.49200400000001</v>
      </c>
      <c r="G2537">
        <v>20034200</v>
      </c>
      <c r="H2537" s="8">
        <f t="shared" si="43"/>
        <v>-2.0466409586735932E-2</v>
      </c>
    </row>
    <row r="2538" spans="1:8" x14ac:dyDescent="0.35">
      <c r="A2538" s="1">
        <v>42099</v>
      </c>
      <c r="B2538">
        <v>253.76100199999999</v>
      </c>
      <c r="C2538">
        <v>260.67498799999998</v>
      </c>
      <c r="D2538">
        <v>251.942001</v>
      </c>
      <c r="E2538">
        <v>260.59799199999998</v>
      </c>
      <c r="F2538">
        <v>260.59799199999998</v>
      </c>
      <c r="G2538">
        <v>19649200</v>
      </c>
      <c r="H2538" s="8">
        <f t="shared" si="43"/>
        <v>2.6235773911872609E-2</v>
      </c>
    </row>
    <row r="2539" spans="1:8" x14ac:dyDescent="0.35">
      <c r="A2539" s="1">
        <v>42098</v>
      </c>
      <c r="B2539">
        <v>254.291</v>
      </c>
      <c r="C2539">
        <v>255.25799599999999</v>
      </c>
      <c r="D2539">
        <v>251.10000600000001</v>
      </c>
      <c r="E2539">
        <v>253.69700599999999</v>
      </c>
      <c r="F2539">
        <v>253.69700599999999</v>
      </c>
      <c r="G2539">
        <v>12493500</v>
      </c>
      <c r="H2539" s="8">
        <f t="shared" si="43"/>
        <v>-2.3413520299881241E-3</v>
      </c>
    </row>
    <row r="2540" spans="1:8" x14ac:dyDescent="0.35">
      <c r="A2540" s="1">
        <v>42097</v>
      </c>
      <c r="B2540">
        <v>253.074005</v>
      </c>
      <c r="C2540">
        <v>256.04299900000001</v>
      </c>
      <c r="D2540">
        <v>251.878998</v>
      </c>
      <c r="E2540">
        <v>254.32200599999999</v>
      </c>
      <c r="F2540">
        <v>254.32200599999999</v>
      </c>
      <c r="G2540">
        <v>23146600</v>
      </c>
      <c r="H2540" s="8">
        <f t="shared" si="43"/>
        <v>4.9071687488969713E-3</v>
      </c>
    </row>
    <row r="2541" spans="1:8" x14ac:dyDescent="0.35">
      <c r="A2541" s="1">
        <v>42096</v>
      </c>
      <c r="B2541">
        <v>247.08900499999999</v>
      </c>
      <c r="C2541">
        <v>254.46099899999999</v>
      </c>
      <c r="D2541">
        <v>245.416</v>
      </c>
      <c r="E2541">
        <v>253.00500500000001</v>
      </c>
      <c r="F2541">
        <v>253.00500500000001</v>
      </c>
      <c r="G2541">
        <v>26272600</v>
      </c>
      <c r="H2541" s="8">
        <f t="shared" si="43"/>
        <v>2.3382936634000678E-2</v>
      </c>
    </row>
    <row r="2542" spans="1:8" x14ac:dyDescent="0.35">
      <c r="A2542" s="1">
        <v>42095</v>
      </c>
      <c r="B2542">
        <v>244.223007</v>
      </c>
      <c r="C2542">
        <v>247.541</v>
      </c>
      <c r="D2542">
        <v>241.16000399999999</v>
      </c>
      <c r="E2542">
        <v>247.27200300000001</v>
      </c>
      <c r="F2542">
        <v>247.27200300000001</v>
      </c>
      <c r="G2542">
        <v>22877200</v>
      </c>
      <c r="H2542" s="8">
        <f t="shared" si="43"/>
        <v>1.2330534646091804E-2</v>
      </c>
    </row>
    <row r="2543" spans="1:8" x14ac:dyDescent="0.35">
      <c r="A2543" s="1">
        <v>42094</v>
      </c>
      <c r="B2543">
        <v>247.45399499999999</v>
      </c>
      <c r="C2543">
        <v>248.729996</v>
      </c>
      <c r="D2543">
        <v>242.73899800000001</v>
      </c>
      <c r="E2543">
        <v>244.22399899999999</v>
      </c>
      <c r="F2543">
        <v>244.22399899999999</v>
      </c>
      <c r="G2543">
        <v>22672000</v>
      </c>
      <c r="H2543" s="8">
        <f t="shared" si="43"/>
        <v>-1.3225547092937414E-2</v>
      </c>
    </row>
    <row r="2544" spans="1:8" x14ac:dyDescent="0.35">
      <c r="A2544" s="1">
        <v>42093</v>
      </c>
      <c r="B2544">
        <v>242.878998</v>
      </c>
      <c r="C2544">
        <v>249.24200400000001</v>
      </c>
      <c r="D2544">
        <v>239.21400499999999</v>
      </c>
      <c r="E2544">
        <v>247.52600100000001</v>
      </c>
      <c r="F2544">
        <v>247.52600100000001</v>
      </c>
      <c r="G2544">
        <v>23009600</v>
      </c>
      <c r="H2544" s="8">
        <f t="shared" si="43"/>
        <v>1.8773797424214891E-2</v>
      </c>
    </row>
    <row r="2545" spans="1:8" x14ac:dyDescent="0.35">
      <c r="A2545" s="1">
        <v>42092</v>
      </c>
      <c r="B2545">
        <v>252.740005</v>
      </c>
      <c r="C2545">
        <v>253.13900799999999</v>
      </c>
      <c r="D2545">
        <v>240.85000600000001</v>
      </c>
      <c r="E2545">
        <v>242.712997</v>
      </c>
      <c r="F2545">
        <v>242.712997</v>
      </c>
      <c r="G2545">
        <v>21699400</v>
      </c>
      <c r="H2545" s="8">
        <f t="shared" si="43"/>
        <v>-4.1312200516398369E-2</v>
      </c>
    </row>
    <row r="2546" spans="1:8" x14ac:dyDescent="0.35">
      <c r="A2546" s="1">
        <v>42091</v>
      </c>
      <c r="B2546">
        <v>246.97500600000001</v>
      </c>
      <c r="C2546">
        <v>254.20500200000001</v>
      </c>
      <c r="D2546">
        <v>246.97500600000001</v>
      </c>
      <c r="E2546">
        <v>252.79800399999999</v>
      </c>
      <c r="F2546">
        <v>252.79800399999999</v>
      </c>
      <c r="G2546">
        <v>16040900</v>
      </c>
      <c r="H2546" s="8">
        <f t="shared" si="43"/>
        <v>2.3034192944023341E-2</v>
      </c>
    </row>
    <row r="2547" spans="1:8" x14ac:dyDescent="0.35">
      <c r="A2547" s="1">
        <v>42090</v>
      </c>
      <c r="B2547">
        <v>248.56599399999999</v>
      </c>
      <c r="C2547">
        <v>256.81100500000002</v>
      </c>
      <c r="D2547">
        <v>245.212997</v>
      </c>
      <c r="E2547">
        <v>247.02900700000001</v>
      </c>
      <c r="F2547">
        <v>247.02900700000001</v>
      </c>
      <c r="G2547">
        <v>17274900</v>
      </c>
      <c r="H2547" s="8">
        <f t="shared" si="43"/>
        <v>-6.2218887517123929E-3</v>
      </c>
    </row>
    <row r="2548" spans="1:8" x14ac:dyDescent="0.35">
      <c r="A2548" s="1">
        <v>42089</v>
      </c>
      <c r="B2548">
        <v>246.27600100000001</v>
      </c>
      <c r="C2548">
        <v>254.354004</v>
      </c>
      <c r="D2548">
        <v>244.904999</v>
      </c>
      <c r="E2548">
        <v>248.53199799999999</v>
      </c>
      <c r="F2548">
        <v>248.53199799999999</v>
      </c>
      <c r="G2548">
        <v>25730000</v>
      </c>
      <c r="H2548" s="8">
        <f t="shared" si="43"/>
        <v>9.0772899190227387E-3</v>
      </c>
    </row>
    <row r="2549" spans="1:8" x14ac:dyDescent="0.35">
      <c r="A2549" s="1">
        <v>42088</v>
      </c>
      <c r="B2549">
        <v>247.47200000000001</v>
      </c>
      <c r="C2549">
        <v>249.19000199999999</v>
      </c>
      <c r="D2549">
        <v>236.51499899999999</v>
      </c>
      <c r="E2549">
        <v>246.19700599999999</v>
      </c>
      <c r="F2549">
        <v>246.19700599999999</v>
      </c>
      <c r="G2549">
        <v>35866900</v>
      </c>
      <c r="H2549" s="8">
        <f t="shared" si="43"/>
        <v>-5.1787550982647645E-3</v>
      </c>
    </row>
    <row r="2550" spans="1:8" x14ac:dyDescent="0.35">
      <c r="A2550" s="1">
        <v>42087</v>
      </c>
      <c r="B2550">
        <v>266.57699600000001</v>
      </c>
      <c r="C2550">
        <v>267.00299100000001</v>
      </c>
      <c r="D2550">
        <v>244.154999</v>
      </c>
      <c r="E2550">
        <v>245.595001</v>
      </c>
      <c r="F2550">
        <v>245.595001</v>
      </c>
      <c r="G2550">
        <v>40073700</v>
      </c>
      <c r="H2550" s="8">
        <f t="shared" si="43"/>
        <v>-8.543331466262219E-2</v>
      </c>
    </row>
    <row r="2551" spans="1:8" x14ac:dyDescent="0.35">
      <c r="A2551" s="1">
        <v>42086</v>
      </c>
      <c r="B2551">
        <v>267.89498900000001</v>
      </c>
      <c r="C2551">
        <v>277.29699699999998</v>
      </c>
      <c r="D2551">
        <v>261.74499500000002</v>
      </c>
      <c r="E2551">
        <v>266.73998999999998</v>
      </c>
      <c r="F2551">
        <v>266.73998999999998</v>
      </c>
      <c r="G2551">
        <v>22811900</v>
      </c>
      <c r="H2551" s="8">
        <f t="shared" si="43"/>
        <v>-4.3300556470742624E-3</v>
      </c>
    </row>
    <row r="2552" spans="1:8" x14ac:dyDescent="0.35">
      <c r="A2552" s="1">
        <v>42085</v>
      </c>
      <c r="B2552">
        <v>259.91699199999999</v>
      </c>
      <c r="C2552">
        <v>269.74700899999999</v>
      </c>
      <c r="D2552">
        <v>259.58999599999999</v>
      </c>
      <c r="E2552">
        <v>267.959991</v>
      </c>
      <c r="F2552">
        <v>267.959991</v>
      </c>
      <c r="G2552">
        <v>18438100</v>
      </c>
      <c r="H2552" s="8">
        <f t="shared" si="43"/>
        <v>3.0015671257430401E-2</v>
      </c>
    </row>
    <row r="2553" spans="1:8" x14ac:dyDescent="0.35">
      <c r="A2553" s="1">
        <v>42084</v>
      </c>
      <c r="B2553">
        <v>261.64401199999998</v>
      </c>
      <c r="C2553">
        <v>262.19601399999999</v>
      </c>
      <c r="D2553">
        <v>255.64999399999999</v>
      </c>
      <c r="E2553">
        <v>260.02499399999999</v>
      </c>
      <c r="F2553">
        <v>260.02499399999999</v>
      </c>
      <c r="G2553">
        <v>17130100</v>
      </c>
      <c r="H2553" s="8">
        <f t="shared" si="43"/>
        <v>-6.2263937596705905E-3</v>
      </c>
    </row>
    <row r="2554" spans="1:8" x14ac:dyDescent="0.35">
      <c r="A2554" s="1">
        <v>42083</v>
      </c>
      <c r="B2554">
        <v>260.95599399999998</v>
      </c>
      <c r="C2554">
        <v>264.84799199999998</v>
      </c>
      <c r="D2554">
        <v>259.16198700000001</v>
      </c>
      <c r="E2554">
        <v>261.74899299999998</v>
      </c>
      <c r="F2554">
        <v>261.74899299999998</v>
      </c>
      <c r="G2554">
        <v>18456700</v>
      </c>
      <c r="H2554" s="8">
        <f t="shared" si="43"/>
        <v>3.0296162400136107E-3</v>
      </c>
    </row>
    <row r="2555" spans="1:8" x14ac:dyDescent="0.35">
      <c r="A2555" s="1">
        <v>42082</v>
      </c>
      <c r="B2555">
        <v>255.88000500000001</v>
      </c>
      <c r="C2555">
        <v>264.243988</v>
      </c>
      <c r="D2555">
        <v>248.63600199999999</v>
      </c>
      <c r="E2555">
        <v>260.92800899999997</v>
      </c>
      <c r="F2555">
        <v>260.92800899999997</v>
      </c>
      <c r="G2555">
        <v>52732000</v>
      </c>
      <c r="H2555" s="8">
        <f t="shared" si="43"/>
        <v>1.9346347750654719E-2</v>
      </c>
    </row>
    <row r="2556" spans="1:8" x14ac:dyDescent="0.35">
      <c r="A2556" s="1">
        <v>42081</v>
      </c>
      <c r="B2556">
        <v>285.06698599999999</v>
      </c>
      <c r="C2556">
        <v>285.33599900000002</v>
      </c>
      <c r="D2556">
        <v>249.86999499999999</v>
      </c>
      <c r="E2556">
        <v>256.29901100000001</v>
      </c>
      <c r="F2556">
        <v>256.29901100000001</v>
      </c>
      <c r="G2556">
        <v>57008000</v>
      </c>
      <c r="H2556" s="8">
        <f t="shared" si="43"/>
        <v>-0.1122438002696779</v>
      </c>
    </row>
    <row r="2557" spans="1:8" x14ac:dyDescent="0.35">
      <c r="A2557" s="1">
        <v>42080</v>
      </c>
      <c r="B2557">
        <v>290.59500100000002</v>
      </c>
      <c r="C2557">
        <v>292.36498999999998</v>
      </c>
      <c r="D2557">
        <v>284.37399299999998</v>
      </c>
      <c r="E2557">
        <v>285.50500499999998</v>
      </c>
      <c r="F2557">
        <v>285.50500499999998</v>
      </c>
      <c r="G2557">
        <v>21497200</v>
      </c>
      <c r="H2557" s="8">
        <f t="shared" si="43"/>
        <v>-1.7828044730774657E-2</v>
      </c>
    </row>
    <row r="2558" spans="1:8" x14ac:dyDescent="0.35">
      <c r="A2558" s="1">
        <v>42079</v>
      </c>
      <c r="B2558">
        <v>285.68499800000001</v>
      </c>
      <c r="C2558">
        <v>294.11200000000002</v>
      </c>
      <c r="D2558">
        <v>285.68499800000001</v>
      </c>
      <c r="E2558">
        <v>290.59298699999999</v>
      </c>
      <c r="F2558">
        <v>290.59298699999999</v>
      </c>
      <c r="G2558">
        <v>21516100</v>
      </c>
      <c r="H2558" s="8">
        <f t="shared" si="43"/>
        <v>1.6889564509689928E-2</v>
      </c>
    </row>
    <row r="2559" spans="1:8" x14ac:dyDescent="0.35">
      <c r="A2559" s="1">
        <v>42078</v>
      </c>
      <c r="B2559">
        <v>281.42498799999998</v>
      </c>
      <c r="C2559">
        <v>286.52899200000002</v>
      </c>
      <c r="D2559">
        <v>280.99600199999998</v>
      </c>
      <c r="E2559">
        <v>286.39300500000002</v>
      </c>
      <c r="F2559">
        <v>286.39300500000002</v>
      </c>
      <c r="G2559">
        <v>11970100</v>
      </c>
      <c r="H2559" s="8">
        <f t="shared" si="43"/>
        <v>1.7346851750097848E-2</v>
      </c>
    </row>
    <row r="2560" spans="1:8" x14ac:dyDescent="0.35">
      <c r="A2560" s="1">
        <v>42077</v>
      </c>
      <c r="B2560">
        <v>284.44198599999999</v>
      </c>
      <c r="C2560">
        <v>286.34201000000002</v>
      </c>
      <c r="D2560">
        <v>280.97601300000002</v>
      </c>
      <c r="E2560">
        <v>281.88501000000002</v>
      </c>
      <c r="F2560">
        <v>281.88501000000002</v>
      </c>
      <c r="G2560">
        <v>22612300</v>
      </c>
      <c r="H2560" s="8">
        <f t="shared" si="43"/>
        <v>-9.0709896209094729E-3</v>
      </c>
    </row>
    <row r="2561" spans="1:8" x14ac:dyDescent="0.35">
      <c r="A2561" s="1">
        <v>42076</v>
      </c>
      <c r="B2561">
        <v>294.11801100000002</v>
      </c>
      <c r="C2561">
        <v>294.49798600000003</v>
      </c>
      <c r="D2561">
        <v>285.33700599999997</v>
      </c>
      <c r="E2561">
        <v>285.33700599999997</v>
      </c>
      <c r="F2561">
        <v>285.33700599999997</v>
      </c>
      <c r="G2561">
        <v>31421500</v>
      </c>
      <c r="H2561" s="8">
        <f t="shared" si="43"/>
        <v>-3.0774154124264031E-2</v>
      </c>
    </row>
    <row r="2562" spans="1:8" x14ac:dyDescent="0.35">
      <c r="A2562" s="1">
        <v>42075</v>
      </c>
      <c r="B2562">
        <v>296.12701399999997</v>
      </c>
      <c r="C2562">
        <v>297.08801299999999</v>
      </c>
      <c r="D2562">
        <v>292.41299400000003</v>
      </c>
      <c r="E2562">
        <v>294.35400399999997</v>
      </c>
      <c r="F2562">
        <v>294.35400399999997</v>
      </c>
      <c r="G2562">
        <v>32585200</v>
      </c>
      <c r="H2562" s="8">
        <f t="shared" si="43"/>
        <v>-6.0233935190499377E-3</v>
      </c>
    </row>
    <row r="2563" spans="1:8" x14ac:dyDescent="0.35">
      <c r="A2563" s="1">
        <v>42074</v>
      </c>
      <c r="B2563">
        <v>291.52499399999999</v>
      </c>
      <c r="C2563">
        <v>297.39099099999999</v>
      </c>
      <c r="D2563">
        <v>290.50799599999999</v>
      </c>
      <c r="E2563">
        <v>296.37899800000002</v>
      </c>
      <c r="F2563">
        <v>296.37899800000002</v>
      </c>
      <c r="G2563">
        <v>33963900</v>
      </c>
      <c r="H2563" s="8">
        <f t="shared" si="43"/>
        <v>1.6377692187217772E-2</v>
      </c>
    </row>
    <row r="2564" spans="1:8" x14ac:dyDescent="0.35">
      <c r="A2564" s="1">
        <v>42073</v>
      </c>
      <c r="B2564">
        <v>289.86200000000002</v>
      </c>
      <c r="C2564">
        <v>300.04400600000002</v>
      </c>
      <c r="D2564">
        <v>289.74301100000002</v>
      </c>
      <c r="E2564">
        <v>291.76001000000002</v>
      </c>
      <c r="F2564">
        <v>291.76001000000002</v>
      </c>
      <c r="G2564">
        <v>67770800</v>
      </c>
      <c r="H2564" s="8">
        <f t="shared" si="43"/>
        <v>6.5053809122093157E-3</v>
      </c>
    </row>
    <row r="2565" spans="1:8" x14ac:dyDescent="0.35">
      <c r="A2565" s="1">
        <v>42072</v>
      </c>
      <c r="B2565">
        <v>274.81201199999998</v>
      </c>
      <c r="C2565">
        <v>292.70098899999999</v>
      </c>
      <c r="D2565">
        <v>273.89300500000002</v>
      </c>
      <c r="E2565">
        <v>289.60699499999998</v>
      </c>
      <c r="F2565">
        <v>289.60699499999998</v>
      </c>
      <c r="G2565">
        <v>59178200</v>
      </c>
      <c r="H2565" s="8">
        <f t="shared" si="43"/>
        <v>5.1086414539123971E-2</v>
      </c>
    </row>
    <row r="2566" spans="1:8" x14ac:dyDescent="0.35">
      <c r="A2566" s="1">
        <v>42071</v>
      </c>
      <c r="B2566">
        <v>276.43301400000001</v>
      </c>
      <c r="C2566">
        <v>277.858002</v>
      </c>
      <c r="D2566">
        <v>272.56500199999999</v>
      </c>
      <c r="E2566">
        <v>274.35400399999997</v>
      </c>
      <c r="F2566">
        <v>274.35400399999997</v>
      </c>
      <c r="G2566">
        <v>22067900</v>
      </c>
      <c r="H2566" s="8">
        <f t="shared" si="43"/>
        <v>-7.577837282083332E-3</v>
      </c>
    </row>
    <row r="2567" spans="1:8" x14ac:dyDescent="0.35">
      <c r="A2567" s="1">
        <v>42070</v>
      </c>
      <c r="B2567">
        <v>272.29400600000002</v>
      </c>
      <c r="C2567">
        <v>277.85400399999997</v>
      </c>
      <c r="D2567">
        <v>270.13299599999999</v>
      </c>
      <c r="E2567">
        <v>276.260986</v>
      </c>
      <c r="F2567">
        <v>276.260986</v>
      </c>
      <c r="G2567">
        <v>17825900</v>
      </c>
      <c r="H2567" s="8">
        <f t="shared" si="43"/>
        <v>1.4359537542517778E-2</v>
      </c>
    </row>
    <row r="2568" spans="1:8" x14ac:dyDescent="0.35">
      <c r="A2568" s="1">
        <v>42069</v>
      </c>
      <c r="B2568">
        <v>275.60000600000001</v>
      </c>
      <c r="C2568">
        <v>277.608002</v>
      </c>
      <c r="D2568">
        <v>270.01501500000001</v>
      </c>
      <c r="E2568">
        <v>272.72299199999998</v>
      </c>
      <c r="F2568">
        <v>272.72299199999998</v>
      </c>
      <c r="G2568">
        <v>28918900</v>
      </c>
      <c r="H2568" s="8">
        <f t="shared" ref="H2568:H2631" si="44">(E2568-B2568)/E2568</f>
        <v>-1.0549216913842127E-2</v>
      </c>
    </row>
    <row r="2569" spans="1:8" x14ac:dyDescent="0.35">
      <c r="A2569" s="1">
        <v>42068</v>
      </c>
      <c r="B2569">
        <v>272.739014</v>
      </c>
      <c r="C2569">
        <v>281.66699199999999</v>
      </c>
      <c r="D2569">
        <v>264.76901199999998</v>
      </c>
      <c r="E2569">
        <v>276.17800899999997</v>
      </c>
      <c r="F2569">
        <v>276.17800899999997</v>
      </c>
      <c r="G2569">
        <v>41302400</v>
      </c>
      <c r="H2569" s="8">
        <f t="shared" si="44"/>
        <v>1.2452095706142835E-2</v>
      </c>
    </row>
    <row r="2570" spans="1:8" x14ac:dyDescent="0.35">
      <c r="A2570" s="1">
        <v>42067</v>
      </c>
      <c r="B2570">
        <v>281.98998999999998</v>
      </c>
      <c r="C2570">
        <v>284.22500600000001</v>
      </c>
      <c r="D2570">
        <v>268.12600700000002</v>
      </c>
      <c r="E2570">
        <v>273.09201000000002</v>
      </c>
      <c r="F2570">
        <v>273.09201000000002</v>
      </c>
      <c r="G2570">
        <v>41383000</v>
      </c>
      <c r="H2570" s="8">
        <f t="shared" si="44"/>
        <v>-3.2582352006563509E-2</v>
      </c>
    </row>
    <row r="2571" spans="1:8" x14ac:dyDescent="0.35">
      <c r="A2571" s="1">
        <v>42066</v>
      </c>
      <c r="B2571">
        <v>275.04599000000002</v>
      </c>
      <c r="C2571">
        <v>285.79599000000002</v>
      </c>
      <c r="D2571">
        <v>268.16101099999997</v>
      </c>
      <c r="E2571">
        <v>281.70199600000001</v>
      </c>
      <c r="F2571">
        <v>281.70199600000001</v>
      </c>
      <c r="G2571">
        <v>50461300</v>
      </c>
      <c r="H2571" s="8">
        <f t="shared" si="44"/>
        <v>2.362782690400245E-2</v>
      </c>
    </row>
    <row r="2572" spans="1:8" x14ac:dyDescent="0.35">
      <c r="A2572" s="1">
        <v>42065</v>
      </c>
      <c r="B2572">
        <v>260.35699499999998</v>
      </c>
      <c r="C2572">
        <v>276.300995</v>
      </c>
      <c r="D2572">
        <v>258.31298800000002</v>
      </c>
      <c r="E2572">
        <v>275.67001299999998</v>
      </c>
      <c r="F2572">
        <v>275.67001299999998</v>
      </c>
      <c r="G2572">
        <v>40465700</v>
      </c>
      <c r="H2572" s="8">
        <f t="shared" si="44"/>
        <v>5.5548363180147567E-2</v>
      </c>
    </row>
    <row r="2573" spans="1:8" x14ac:dyDescent="0.35">
      <c r="A2573" s="1">
        <v>42064</v>
      </c>
      <c r="B2573">
        <v>254.283005</v>
      </c>
      <c r="C2573">
        <v>261.66000400000001</v>
      </c>
      <c r="D2573">
        <v>245.932999</v>
      </c>
      <c r="E2573">
        <v>260.20199600000001</v>
      </c>
      <c r="F2573">
        <v>260.20199600000001</v>
      </c>
      <c r="G2573">
        <v>25213700</v>
      </c>
      <c r="H2573" s="8">
        <f t="shared" si="44"/>
        <v>2.274767715463645E-2</v>
      </c>
    </row>
    <row r="2574" spans="1:8" x14ac:dyDescent="0.35">
      <c r="A2574" s="1">
        <v>42063</v>
      </c>
      <c r="B2574">
        <v>253.520004</v>
      </c>
      <c r="C2574">
        <v>254.692001</v>
      </c>
      <c r="D2574">
        <v>249.479004</v>
      </c>
      <c r="E2574">
        <v>254.26300000000001</v>
      </c>
      <c r="F2574">
        <v>254.26300000000001</v>
      </c>
      <c r="G2574">
        <v>13949300</v>
      </c>
      <c r="H2574" s="8">
        <f t="shared" si="44"/>
        <v>2.9221554060166249E-3</v>
      </c>
    </row>
    <row r="2575" spans="1:8" x14ac:dyDescent="0.35">
      <c r="A2575" s="1">
        <v>42062</v>
      </c>
      <c r="B2575">
        <v>236.43600499999999</v>
      </c>
      <c r="C2575">
        <v>256.65301499999998</v>
      </c>
      <c r="D2575">
        <v>236.43600499999999</v>
      </c>
      <c r="E2575">
        <v>253.828003</v>
      </c>
      <c r="F2575">
        <v>253.828003</v>
      </c>
      <c r="G2575">
        <v>44013900</v>
      </c>
      <c r="H2575" s="8">
        <f t="shared" si="44"/>
        <v>6.851883083995268E-2</v>
      </c>
    </row>
    <row r="2576" spans="1:8" x14ac:dyDescent="0.35">
      <c r="A2576" s="1">
        <v>42061</v>
      </c>
      <c r="B2576">
        <v>237.337006</v>
      </c>
      <c r="C2576">
        <v>237.71000699999999</v>
      </c>
      <c r="D2576">
        <v>234.25700399999999</v>
      </c>
      <c r="E2576">
        <v>236.425995</v>
      </c>
      <c r="F2576">
        <v>236.425995</v>
      </c>
      <c r="G2576">
        <v>13619400</v>
      </c>
      <c r="H2576" s="8">
        <f t="shared" si="44"/>
        <v>-3.8532607211825502E-3</v>
      </c>
    </row>
    <row r="2577" spans="1:8" x14ac:dyDescent="0.35">
      <c r="A2577" s="1">
        <v>42060</v>
      </c>
      <c r="B2577">
        <v>238.88999899999999</v>
      </c>
      <c r="C2577">
        <v>239.33999600000001</v>
      </c>
      <c r="D2577">
        <v>235.529999</v>
      </c>
      <c r="E2577">
        <v>237.470001</v>
      </c>
      <c r="F2577">
        <v>237.470001</v>
      </c>
      <c r="G2577">
        <v>11496200</v>
      </c>
      <c r="H2577" s="8">
        <f t="shared" si="44"/>
        <v>-5.9796942519909808E-3</v>
      </c>
    </row>
    <row r="2578" spans="1:8" x14ac:dyDescent="0.35">
      <c r="A2578" s="1">
        <v>42059</v>
      </c>
      <c r="B2578">
        <v>238.99800099999999</v>
      </c>
      <c r="C2578">
        <v>239.90100100000001</v>
      </c>
      <c r="D2578">
        <v>236.401993</v>
      </c>
      <c r="E2578">
        <v>238.73500100000001</v>
      </c>
      <c r="F2578">
        <v>238.73500100000001</v>
      </c>
      <c r="G2578">
        <v>14200400</v>
      </c>
      <c r="H2578" s="8">
        <f t="shared" si="44"/>
        <v>-1.1016398889912955E-3</v>
      </c>
    </row>
    <row r="2579" spans="1:8" x14ac:dyDescent="0.35">
      <c r="A2579" s="1">
        <v>42058</v>
      </c>
      <c r="B2579">
        <v>235.99499499999999</v>
      </c>
      <c r="C2579">
        <v>240.108994</v>
      </c>
      <c r="D2579">
        <v>232.42100500000001</v>
      </c>
      <c r="E2579">
        <v>238.891998</v>
      </c>
      <c r="F2579">
        <v>238.891998</v>
      </c>
      <c r="G2579">
        <v>16400000</v>
      </c>
      <c r="H2579" s="8">
        <f t="shared" si="44"/>
        <v>1.2126831473024107E-2</v>
      </c>
    </row>
    <row r="2580" spans="1:8" x14ac:dyDescent="0.35">
      <c r="A2580" s="1">
        <v>42057</v>
      </c>
      <c r="B2580">
        <v>244.544006</v>
      </c>
      <c r="C2580">
        <v>246.391998</v>
      </c>
      <c r="D2580">
        <v>233.850998</v>
      </c>
      <c r="E2580">
        <v>235.97700499999999</v>
      </c>
      <c r="F2580">
        <v>235.97700499999999</v>
      </c>
      <c r="G2580">
        <v>19527000</v>
      </c>
      <c r="H2580" s="8">
        <f t="shared" si="44"/>
        <v>-3.6304389065366795E-2</v>
      </c>
    </row>
    <row r="2581" spans="1:8" x14ac:dyDescent="0.35">
      <c r="A2581" s="1">
        <v>42056</v>
      </c>
      <c r="B2581">
        <v>243.75199900000001</v>
      </c>
      <c r="C2581">
        <v>255.320007</v>
      </c>
      <c r="D2581">
        <v>243.18400600000001</v>
      </c>
      <c r="E2581">
        <v>244.533997</v>
      </c>
      <c r="F2581">
        <v>244.533997</v>
      </c>
      <c r="G2581">
        <v>12284200</v>
      </c>
      <c r="H2581" s="8">
        <f t="shared" si="44"/>
        <v>3.1979111681554335E-3</v>
      </c>
    </row>
    <row r="2582" spans="1:8" x14ac:dyDescent="0.35">
      <c r="A2582" s="1">
        <v>42055</v>
      </c>
      <c r="B2582">
        <v>240.25100699999999</v>
      </c>
      <c r="C2582">
        <v>247.100998</v>
      </c>
      <c r="D2582">
        <v>239.29899599999999</v>
      </c>
      <c r="E2582">
        <v>243.77900700000001</v>
      </c>
      <c r="F2582">
        <v>243.77900700000001</v>
      </c>
      <c r="G2582">
        <v>23876700</v>
      </c>
      <c r="H2582" s="8">
        <f t="shared" si="44"/>
        <v>1.4472123926569361E-2</v>
      </c>
    </row>
    <row r="2583" spans="1:8" x14ac:dyDescent="0.35">
      <c r="A2583" s="1">
        <v>42054</v>
      </c>
      <c r="B2583">
        <v>236.41000399999999</v>
      </c>
      <c r="C2583">
        <v>242.671997</v>
      </c>
      <c r="D2583">
        <v>235.591995</v>
      </c>
      <c r="E2583">
        <v>240.283005</v>
      </c>
      <c r="F2583">
        <v>240.283005</v>
      </c>
      <c r="G2583">
        <v>18270500</v>
      </c>
      <c r="H2583" s="8">
        <f t="shared" si="44"/>
        <v>1.6118497435971456E-2</v>
      </c>
    </row>
    <row r="2584" spans="1:8" x14ac:dyDescent="0.35">
      <c r="A2584" s="1">
        <v>42053</v>
      </c>
      <c r="B2584">
        <v>243.779999</v>
      </c>
      <c r="C2584">
        <v>244.25100699999999</v>
      </c>
      <c r="D2584">
        <v>232.33999600000001</v>
      </c>
      <c r="E2584">
        <v>236.32600400000001</v>
      </c>
      <c r="F2584">
        <v>236.32600400000001</v>
      </c>
      <c r="G2584">
        <v>25200800</v>
      </c>
      <c r="H2584" s="8">
        <f t="shared" si="44"/>
        <v>-3.154115448082468E-2</v>
      </c>
    </row>
    <row r="2585" spans="1:8" x14ac:dyDescent="0.35">
      <c r="A2585" s="1">
        <v>42052</v>
      </c>
      <c r="B2585">
        <v>233.421997</v>
      </c>
      <c r="C2585">
        <v>245.77499399999999</v>
      </c>
      <c r="D2585">
        <v>232.31399500000001</v>
      </c>
      <c r="E2585">
        <v>243.61000100000001</v>
      </c>
      <c r="F2585">
        <v>243.61000100000001</v>
      </c>
      <c r="G2585">
        <v>27363100</v>
      </c>
      <c r="H2585" s="8">
        <f t="shared" si="44"/>
        <v>4.1820959559045384E-2</v>
      </c>
    </row>
    <row r="2586" spans="1:8" x14ac:dyDescent="0.35">
      <c r="A2586" s="1">
        <v>42051</v>
      </c>
      <c r="B2586">
        <v>234.824997</v>
      </c>
      <c r="C2586">
        <v>239.520996</v>
      </c>
      <c r="D2586">
        <v>229.02200300000001</v>
      </c>
      <c r="E2586">
        <v>233.84300200000001</v>
      </c>
      <c r="F2586">
        <v>233.84300200000001</v>
      </c>
      <c r="G2586">
        <v>28153700</v>
      </c>
      <c r="H2586" s="8">
        <f t="shared" si="44"/>
        <v>-4.1993773241073232E-3</v>
      </c>
    </row>
    <row r="2587" spans="1:8" x14ac:dyDescent="0.35">
      <c r="A2587" s="1">
        <v>42050</v>
      </c>
      <c r="B2587">
        <v>257.50698899999998</v>
      </c>
      <c r="C2587">
        <v>265.61099200000001</v>
      </c>
      <c r="D2587">
        <v>227.68400600000001</v>
      </c>
      <c r="E2587">
        <v>234.824997</v>
      </c>
      <c r="F2587">
        <v>234.824997</v>
      </c>
      <c r="G2587">
        <v>56552400</v>
      </c>
      <c r="H2587" s="8">
        <f t="shared" si="44"/>
        <v>-9.6591045628758088E-2</v>
      </c>
    </row>
    <row r="2588" spans="1:8" x14ac:dyDescent="0.35">
      <c r="A2588" s="1">
        <v>42049</v>
      </c>
      <c r="B2588">
        <v>235.52799999999999</v>
      </c>
      <c r="C2588">
        <v>259.80801400000001</v>
      </c>
      <c r="D2588">
        <v>235.52799999999999</v>
      </c>
      <c r="E2588">
        <v>257.32101399999999</v>
      </c>
      <c r="F2588">
        <v>257.32101399999999</v>
      </c>
      <c r="G2588">
        <v>49732500</v>
      </c>
      <c r="H2588" s="8">
        <f t="shared" si="44"/>
        <v>8.4691932700063116E-2</v>
      </c>
    </row>
    <row r="2589" spans="1:8" x14ac:dyDescent="0.35">
      <c r="A2589" s="1">
        <v>42048</v>
      </c>
      <c r="B2589">
        <v>221.96899400000001</v>
      </c>
      <c r="C2589">
        <v>240.25900300000001</v>
      </c>
      <c r="D2589">
        <v>221.26199299999999</v>
      </c>
      <c r="E2589">
        <v>235.42700199999999</v>
      </c>
      <c r="F2589">
        <v>235.42700199999999</v>
      </c>
      <c r="G2589">
        <v>42744400</v>
      </c>
      <c r="H2589" s="8">
        <f t="shared" si="44"/>
        <v>5.7164250003914077E-2</v>
      </c>
    </row>
    <row r="2590" spans="1:8" x14ac:dyDescent="0.35">
      <c r="A2590" s="1">
        <v>42047</v>
      </c>
      <c r="B2590">
        <v>219.20799299999999</v>
      </c>
      <c r="C2590">
        <v>222.199005</v>
      </c>
      <c r="D2590">
        <v>217.61399800000001</v>
      </c>
      <c r="E2590">
        <v>221.76400799999999</v>
      </c>
      <c r="F2590">
        <v>221.76400799999999</v>
      </c>
      <c r="G2590">
        <v>15206200</v>
      </c>
      <c r="H2590" s="8">
        <f t="shared" si="44"/>
        <v>1.1525833353444813E-2</v>
      </c>
    </row>
    <row r="2591" spans="1:8" x14ac:dyDescent="0.35">
      <c r="A2591" s="1">
        <v>42046</v>
      </c>
      <c r="B2591">
        <v>219.73199500000001</v>
      </c>
      <c r="C2591">
        <v>223.40600599999999</v>
      </c>
      <c r="D2591">
        <v>218.074005</v>
      </c>
      <c r="E2591">
        <v>219.18499800000001</v>
      </c>
      <c r="F2591">
        <v>219.18499800000001</v>
      </c>
      <c r="G2591">
        <v>17201900</v>
      </c>
      <c r="H2591" s="8">
        <f t="shared" si="44"/>
        <v>-2.4955950680529905E-3</v>
      </c>
    </row>
    <row r="2592" spans="1:8" x14ac:dyDescent="0.35">
      <c r="A2592" s="1">
        <v>42045</v>
      </c>
      <c r="B2592">
        <v>220.28199799999999</v>
      </c>
      <c r="C2592">
        <v>221.807007</v>
      </c>
      <c r="D2592">
        <v>215.33200099999999</v>
      </c>
      <c r="E2592">
        <v>219.83900499999999</v>
      </c>
      <c r="F2592">
        <v>219.83900499999999</v>
      </c>
      <c r="G2592">
        <v>21115100</v>
      </c>
      <c r="H2592" s="8">
        <f t="shared" si="44"/>
        <v>-2.0150791712326087E-3</v>
      </c>
    </row>
    <row r="2593" spans="1:8" x14ac:dyDescent="0.35">
      <c r="A2593" s="1">
        <v>42044</v>
      </c>
      <c r="B2593">
        <v>223.38900799999999</v>
      </c>
      <c r="C2593">
        <v>223.97700499999999</v>
      </c>
      <c r="D2593">
        <v>217.01899700000001</v>
      </c>
      <c r="E2593">
        <v>220.11000100000001</v>
      </c>
      <c r="F2593">
        <v>220.11000100000001</v>
      </c>
      <c r="G2593">
        <v>27791300</v>
      </c>
      <c r="H2593" s="8">
        <f t="shared" si="44"/>
        <v>-1.4897128640692607E-2</v>
      </c>
    </row>
    <row r="2594" spans="1:8" x14ac:dyDescent="0.35">
      <c r="A2594" s="1">
        <v>42043</v>
      </c>
      <c r="B2594">
        <v>227.692993</v>
      </c>
      <c r="C2594">
        <v>229.43800400000001</v>
      </c>
      <c r="D2594">
        <v>221.07699600000001</v>
      </c>
      <c r="E2594">
        <v>223.412003</v>
      </c>
      <c r="F2594">
        <v>223.412003</v>
      </c>
      <c r="G2594">
        <v>17145200</v>
      </c>
      <c r="H2594" s="8">
        <f t="shared" si="44"/>
        <v>-1.9161862131463019E-2</v>
      </c>
    </row>
    <row r="2595" spans="1:8" x14ac:dyDescent="0.35">
      <c r="A2595" s="1">
        <v>42042</v>
      </c>
      <c r="B2595">
        <v>222.63299599999999</v>
      </c>
      <c r="C2595">
        <v>230.29899599999999</v>
      </c>
      <c r="D2595">
        <v>222.60699500000001</v>
      </c>
      <c r="E2595">
        <v>227.753998</v>
      </c>
      <c r="F2595">
        <v>227.753998</v>
      </c>
      <c r="G2595">
        <v>21604200</v>
      </c>
      <c r="H2595" s="8">
        <f t="shared" si="44"/>
        <v>2.2484795195560098E-2</v>
      </c>
    </row>
    <row r="2596" spans="1:8" x14ac:dyDescent="0.35">
      <c r="A2596" s="1">
        <v>42041</v>
      </c>
      <c r="B2596">
        <v>216.92300399999999</v>
      </c>
      <c r="C2596">
        <v>230.509995</v>
      </c>
      <c r="D2596">
        <v>216.23199500000001</v>
      </c>
      <c r="E2596">
        <v>222.266006</v>
      </c>
      <c r="F2596">
        <v>222.266006</v>
      </c>
      <c r="G2596">
        <v>24435300</v>
      </c>
      <c r="H2596" s="8">
        <f t="shared" si="44"/>
        <v>2.4038772712728786E-2</v>
      </c>
    </row>
    <row r="2597" spans="1:8" x14ac:dyDescent="0.35">
      <c r="A2597" s="1">
        <v>42040</v>
      </c>
      <c r="B2597">
        <v>227.66499300000001</v>
      </c>
      <c r="C2597">
        <v>239.404999</v>
      </c>
      <c r="D2597">
        <v>214.72500600000001</v>
      </c>
      <c r="E2597">
        <v>217.11099200000001</v>
      </c>
      <c r="F2597">
        <v>217.11099200000001</v>
      </c>
      <c r="G2597">
        <v>22516400</v>
      </c>
      <c r="H2597" s="8">
        <f t="shared" si="44"/>
        <v>-4.8611085522560729E-2</v>
      </c>
    </row>
    <row r="2598" spans="1:8" x14ac:dyDescent="0.35">
      <c r="A2598" s="1">
        <v>42039</v>
      </c>
      <c r="B2598">
        <v>227.51100199999999</v>
      </c>
      <c r="C2598">
        <v>230.057999</v>
      </c>
      <c r="D2598">
        <v>221.11300700000001</v>
      </c>
      <c r="E2598">
        <v>226.85299699999999</v>
      </c>
      <c r="F2598">
        <v>226.85299699999999</v>
      </c>
      <c r="G2598">
        <v>26594300</v>
      </c>
      <c r="H2598" s="8">
        <f t="shared" si="44"/>
        <v>-2.9005788272658478E-3</v>
      </c>
    </row>
    <row r="2599" spans="1:8" x14ac:dyDescent="0.35">
      <c r="A2599" s="1">
        <v>42038</v>
      </c>
      <c r="B2599">
        <v>237.45399499999999</v>
      </c>
      <c r="C2599">
        <v>245.95700099999999</v>
      </c>
      <c r="D2599">
        <v>224.483002</v>
      </c>
      <c r="E2599">
        <v>227.26800499999999</v>
      </c>
      <c r="F2599">
        <v>227.26800499999999</v>
      </c>
      <c r="G2599">
        <v>40783700</v>
      </c>
      <c r="H2599" s="8">
        <f t="shared" si="44"/>
        <v>-4.4819287255150608E-2</v>
      </c>
    </row>
    <row r="2600" spans="1:8" x14ac:dyDescent="0.35">
      <c r="A2600" s="1">
        <v>42037</v>
      </c>
      <c r="B2600">
        <v>226.49099699999999</v>
      </c>
      <c r="C2600">
        <v>242.175003</v>
      </c>
      <c r="D2600">
        <v>222.658997</v>
      </c>
      <c r="E2600">
        <v>238.229004</v>
      </c>
      <c r="F2600">
        <v>238.229004</v>
      </c>
      <c r="G2600">
        <v>30612100</v>
      </c>
      <c r="H2600" s="8">
        <f t="shared" si="44"/>
        <v>4.9271947592074095E-2</v>
      </c>
    </row>
    <row r="2601" spans="1:8" x14ac:dyDescent="0.35">
      <c r="A2601" s="1">
        <v>42036</v>
      </c>
      <c r="B2601">
        <v>216.86700400000001</v>
      </c>
      <c r="C2601">
        <v>231.574005</v>
      </c>
      <c r="D2601">
        <v>212.01499899999999</v>
      </c>
      <c r="E2601">
        <v>226.97200000000001</v>
      </c>
      <c r="F2601">
        <v>226.97200000000001</v>
      </c>
      <c r="G2601">
        <v>29128500</v>
      </c>
      <c r="H2601" s="8">
        <f t="shared" si="44"/>
        <v>4.4520892444883067E-2</v>
      </c>
    </row>
    <row r="2602" spans="1:8" x14ac:dyDescent="0.35">
      <c r="A2602" s="1">
        <v>42035</v>
      </c>
      <c r="B2602">
        <v>226.44099399999999</v>
      </c>
      <c r="C2602">
        <v>233.503998</v>
      </c>
      <c r="D2602">
        <v>216.30900600000001</v>
      </c>
      <c r="E2602">
        <v>217.46400499999999</v>
      </c>
      <c r="F2602">
        <v>217.46400499999999</v>
      </c>
      <c r="G2602">
        <v>23348200</v>
      </c>
      <c r="H2602" s="8">
        <f t="shared" si="44"/>
        <v>-4.1280344303417038E-2</v>
      </c>
    </row>
    <row r="2603" spans="1:8" x14ac:dyDescent="0.35">
      <c r="A2603" s="1">
        <v>42034</v>
      </c>
      <c r="B2603">
        <v>232.77200300000001</v>
      </c>
      <c r="C2603">
        <v>242.850998</v>
      </c>
      <c r="D2603">
        <v>225.83900499999999</v>
      </c>
      <c r="E2603">
        <v>226.425003</v>
      </c>
      <c r="F2603">
        <v>226.425003</v>
      </c>
      <c r="G2603">
        <v>26605200</v>
      </c>
      <c r="H2603" s="8">
        <f t="shared" si="44"/>
        <v>-2.8031356590067079E-2</v>
      </c>
    </row>
    <row r="2604" spans="1:8" x14ac:dyDescent="0.35">
      <c r="A2604" s="1">
        <v>42033</v>
      </c>
      <c r="B2604">
        <v>233.348007</v>
      </c>
      <c r="C2604">
        <v>238.705994</v>
      </c>
      <c r="D2604">
        <v>220.712006</v>
      </c>
      <c r="E2604">
        <v>233.51300000000001</v>
      </c>
      <c r="F2604">
        <v>233.51300000000001</v>
      </c>
      <c r="G2604">
        <v>32213400</v>
      </c>
      <c r="H2604" s="8">
        <f t="shared" si="44"/>
        <v>7.0656879916753974E-4</v>
      </c>
    </row>
    <row r="2605" spans="1:8" x14ac:dyDescent="0.35">
      <c r="A2605" s="1">
        <v>42032</v>
      </c>
      <c r="B2605">
        <v>263.35101300000002</v>
      </c>
      <c r="C2605">
        <v>266.53500400000001</v>
      </c>
      <c r="D2605">
        <v>227.04600500000001</v>
      </c>
      <c r="E2605">
        <v>233.91499300000001</v>
      </c>
      <c r="F2605">
        <v>233.91499300000001</v>
      </c>
      <c r="G2605">
        <v>44352200</v>
      </c>
      <c r="H2605" s="8">
        <f t="shared" si="44"/>
        <v>-0.12584067238477531</v>
      </c>
    </row>
    <row r="2606" spans="1:8" x14ac:dyDescent="0.35">
      <c r="A2606" s="1">
        <v>42031</v>
      </c>
      <c r="B2606">
        <v>273.16699199999999</v>
      </c>
      <c r="C2606">
        <v>275.48001099999999</v>
      </c>
      <c r="D2606">
        <v>250.65299999999999</v>
      </c>
      <c r="E2606">
        <v>263.47500600000001</v>
      </c>
      <c r="F2606">
        <v>263.47500600000001</v>
      </c>
      <c r="G2606">
        <v>44399000</v>
      </c>
      <c r="H2606" s="8">
        <f t="shared" si="44"/>
        <v>-3.6785219771472311E-2</v>
      </c>
    </row>
    <row r="2607" spans="1:8" x14ac:dyDescent="0.35">
      <c r="A2607" s="1">
        <v>42030</v>
      </c>
      <c r="B2607">
        <v>254.07899499999999</v>
      </c>
      <c r="C2607">
        <v>309.38400300000001</v>
      </c>
      <c r="D2607">
        <v>254.07899499999999</v>
      </c>
      <c r="E2607">
        <v>273.47299199999998</v>
      </c>
      <c r="F2607">
        <v>273.47299199999998</v>
      </c>
      <c r="G2607">
        <v>106794000</v>
      </c>
      <c r="H2607" s="8">
        <f t="shared" si="44"/>
        <v>7.0917412568477639E-2</v>
      </c>
    </row>
    <row r="2608" spans="1:8" x14ac:dyDescent="0.35">
      <c r="A2608" s="1">
        <v>42029</v>
      </c>
      <c r="B2608">
        <v>247.35200499999999</v>
      </c>
      <c r="C2608">
        <v>255.074005</v>
      </c>
      <c r="D2608">
        <v>243.88999899999999</v>
      </c>
      <c r="E2608">
        <v>253.71800200000001</v>
      </c>
      <c r="F2608">
        <v>253.71800200000001</v>
      </c>
      <c r="G2608">
        <v>33582700</v>
      </c>
      <c r="H2608" s="8">
        <f t="shared" si="44"/>
        <v>2.5090836873293765E-2</v>
      </c>
    </row>
    <row r="2609" spans="1:8" x14ac:dyDescent="0.35">
      <c r="A2609" s="1">
        <v>42028</v>
      </c>
      <c r="B2609">
        <v>232.699997</v>
      </c>
      <c r="C2609">
        <v>248.21000699999999</v>
      </c>
      <c r="D2609">
        <v>230.02200300000001</v>
      </c>
      <c r="E2609">
        <v>247.84700000000001</v>
      </c>
      <c r="F2609">
        <v>247.84700000000001</v>
      </c>
      <c r="G2609">
        <v>24782500</v>
      </c>
      <c r="H2609" s="8">
        <f t="shared" si="44"/>
        <v>6.1114328597885036E-2</v>
      </c>
    </row>
    <row r="2610" spans="1:8" x14ac:dyDescent="0.35">
      <c r="A2610" s="1">
        <v>42027</v>
      </c>
      <c r="B2610">
        <v>233.516998</v>
      </c>
      <c r="C2610">
        <v>234.845001</v>
      </c>
      <c r="D2610">
        <v>225.195999</v>
      </c>
      <c r="E2610">
        <v>232.878998</v>
      </c>
      <c r="F2610">
        <v>232.878998</v>
      </c>
      <c r="G2610">
        <v>24621700</v>
      </c>
      <c r="H2610" s="8">
        <f t="shared" si="44"/>
        <v>-2.7396201696127413E-3</v>
      </c>
    </row>
    <row r="2611" spans="1:8" x14ac:dyDescent="0.35">
      <c r="A2611" s="1">
        <v>42026</v>
      </c>
      <c r="B2611">
        <v>227.32200599999999</v>
      </c>
      <c r="C2611">
        <v>237.01899700000001</v>
      </c>
      <c r="D2611">
        <v>226.43400600000001</v>
      </c>
      <c r="E2611">
        <v>233.40600599999999</v>
      </c>
      <c r="F2611">
        <v>233.40600599999999</v>
      </c>
      <c r="G2611">
        <v>33544600</v>
      </c>
      <c r="H2611" s="8">
        <f t="shared" si="44"/>
        <v>2.6066167294769627E-2</v>
      </c>
    </row>
    <row r="2612" spans="1:8" x14ac:dyDescent="0.35">
      <c r="A2612" s="1">
        <v>42025</v>
      </c>
      <c r="B2612">
        <v>211.378006</v>
      </c>
      <c r="C2612">
        <v>227.787994</v>
      </c>
      <c r="D2612">
        <v>211.212006</v>
      </c>
      <c r="E2612">
        <v>226.89700300000001</v>
      </c>
      <c r="F2612">
        <v>226.89700300000001</v>
      </c>
      <c r="G2612">
        <v>29924600</v>
      </c>
      <c r="H2612" s="8">
        <f t="shared" si="44"/>
        <v>6.8396659254243264E-2</v>
      </c>
    </row>
    <row r="2613" spans="1:8" x14ac:dyDescent="0.35">
      <c r="A2613" s="1">
        <v>42024</v>
      </c>
      <c r="B2613">
        <v>212.90699799999999</v>
      </c>
      <c r="C2613">
        <v>215.24099699999999</v>
      </c>
      <c r="D2613">
        <v>205.15299999999999</v>
      </c>
      <c r="E2613">
        <v>211.31500199999999</v>
      </c>
      <c r="F2613">
        <v>211.31500199999999</v>
      </c>
      <c r="G2613">
        <v>24051100</v>
      </c>
      <c r="H2613" s="8">
        <f t="shared" si="44"/>
        <v>-7.5337575890612567E-3</v>
      </c>
    </row>
    <row r="2614" spans="1:8" x14ac:dyDescent="0.35">
      <c r="A2614" s="1">
        <v>42023</v>
      </c>
      <c r="B2614">
        <v>211.47099299999999</v>
      </c>
      <c r="C2614">
        <v>216.72799699999999</v>
      </c>
      <c r="D2614">
        <v>207.317993</v>
      </c>
      <c r="E2614">
        <v>214.86099200000001</v>
      </c>
      <c r="F2614">
        <v>214.86099200000001</v>
      </c>
      <c r="G2614">
        <v>18658300</v>
      </c>
      <c r="H2614" s="8">
        <f t="shared" si="44"/>
        <v>1.5777638222949364E-2</v>
      </c>
    </row>
    <row r="2615" spans="1:8" x14ac:dyDescent="0.35">
      <c r="A2615" s="1">
        <v>42022</v>
      </c>
      <c r="B2615">
        <v>200.050003</v>
      </c>
      <c r="C2615">
        <v>218.695007</v>
      </c>
      <c r="D2615">
        <v>194.50599700000001</v>
      </c>
      <c r="E2615">
        <v>210.33900499999999</v>
      </c>
      <c r="F2615">
        <v>210.33900499999999</v>
      </c>
      <c r="G2615">
        <v>30085100</v>
      </c>
      <c r="H2615" s="8">
        <f t="shared" si="44"/>
        <v>4.8916281599791646E-2</v>
      </c>
    </row>
    <row r="2616" spans="1:8" x14ac:dyDescent="0.35">
      <c r="A2616" s="1">
        <v>42021</v>
      </c>
      <c r="B2616">
        <v>207.834</v>
      </c>
      <c r="C2616">
        <v>211.73100299999999</v>
      </c>
      <c r="D2616">
        <v>194.875</v>
      </c>
      <c r="E2616">
        <v>199.259995</v>
      </c>
      <c r="F2616">
        <v>199.259995</v>
      </c>
      <c r="G2616">
        <v>23469700</v>
      </c>
      <c r="H2616" s="8">
        <f t="shared" si="44"/>
        <v>-4.3029234242427834E-2</v>
      </c>
    </row>
    <row r="2617" spans="1:8" x14ac:dyDescent="0.35">
      <c r="A2617" s="1">
        <v>42020</v>
      </c>
      <c r="B2617">
        <v>209.070007</v>
      </c>
      <c r="C2617">
        <v>221.591003</v>
      </c>
      <c r="D2617">
        <v>199.770996</v>
      </c>
      <c r="E2617">
        <v>208.09700000000001</v>
      </c>
      <c r="F2617">
        <v>208.09700000000001</v>
      </c>
      <c r="G2617">
        <v>38421000</v>
      </c>
      <c r="H2617" s="8">
        <f t="shared" si="44"/>
        <v>-4.6757377569114182E-3</v>
      </c>
    </row>
    <row r="2618" spans="1:8" x14ac:dyDescent="0.35">
      <c r="A2618" s="1">
        <v>42019</v>
      </c>
      <c r="B2618">
        <v>176.89700300000001</v>
      </c>
      <c r="C2618">
        <v>229.067001</v>
      </c>
      <c r="D2618">
        <v>176.89700300000001</v>
      </c>
      <c r="E2618">
        <v>209.84399400000001</v>
      </c>
      <c r="F2618">
        <v>209.84399400000001</v>
      </c>
      <c r="G2618">
        <v>81773504</v>
      </c>
      <c r="H2618" s="8">
        <f t="shared" si="44"/>
        <v>0.1570070716438994</v>
      </c>
    </row>
    <row r="2619" spans="1:8" x14ac:dyDescent="0.35">
      <c r="A2619" s="1">
        <v>42018</v>
      </c>
      <c r="B2619">
        <v>223.89399700000001</v>
      </c>
      <c r="C2619">
        <v>223.89399700000001</v>
      </c>
      <c r="D2619">
        <v>171.509995</v>
      </c>
      <c r="E2619">
        <v>178.10299699999999</v>
      </c>
      <c r="F2619">
        <v>178.10299699999999</v>
      </c>
      <c r="G2619">
        <v>97638704</v>
      </c>
      <c r="H2619" s="8">
        <f t="shared" si="44"/>
        <v>-0.2571040396361215</v>
      </c>
    </row>
    <row r="2620" spans="1:8" x14ac:dyDescent="0.35">
      <c r="A2620" s="1">
        <v>42017</v>
      </c>
      <c r="B2620">
        <v>267.39401199999998</v>
      </c>
      <c r="C2620">
        <v>268.27700800000002</v>
      </c>
      <c r="D2620">
        <v>219.90600599999999</v>
      </c>
      <c r="E2620">
        <v>225.86099200000001</v>
      </c>
      <c r="F2620">
        <v>225.86099200000001</v>
      </c>
      <c r="G2620">
        <v>72843904</v>
      </c>
      <c r="H2620" s="8">
        <f t="shared" si="44"/>
        <v>-0.1838875302557777</v>
      </c>
    </row>
    <row r="2621" spans="1:8" x14ac:dyDescent="0.35">
      <c r="A2621" s="1">
        <v>42016</v>
      </c>
      <c r="B2621">
        <v>266.14599600000003</v>
      </c>
      <c r="C2621">
        <v>272.20300300000002</v>
      </c>
      <c r="D2621">
        <v>265.20001200000002</v>
      </c>
      <c r="E2621">
        <v>267.79599000000002</v>
      </c>
      <c r="F2621">
        <v>267.79599000000002</v>
      </c>
      <c r="G2621">
        <v>18880300</v>
      </c>
      <c r="H2621" s="8">
        <f t="shared" si="44"/>
        <v>6.1613842686740463E-3</v>
      </c>
    </row>
    <row r="2622" spans="1:8" x14ac:dyDescent="0.35">
      <c r="A2622" s="1">
        <v>42015</v>
      </c>
      <c r="B2622">
        <v>274.608002</v>
      </c>
      <c r="C2622">
        <v>279.63799999999998</v>
      </c>
      <c r="D2622">
        <v>265.03900099999998</v>
      </c>
      <c r="E2622">
        <v>265.66000400000001</v>
      </c>
      <c r="F2622">
        <v>265.66000400000001</v>
      </c>
      <c r="G2622">
        <v>18200800</v>
      </c>
      <c r="H2622" s="8">
        <f t="shared" si="44"/>
        <v>-3.368214208112405E-2</v>
      </c>
    </row>
    <row r="2623" spans="1:8" x14ac:dyDescent="0.35">
      <c r="A2623" s="1">
        <v>42014</v>
      </c>
      <c r="B2623">
        <v>287.30300899999997</v>
      </c>
      <c r="C2623">
        <v>288.12701399999997</v>
      </c>
      <c r="D2623">
        <v>273.966003</v>
      </c>
      <c r="E2623">
        <v>274.79599000000002</v>
      </c>
      <c r="F2623">
        <v>274.79599000000002</v>
      </c>
      <c r="G2623">
        <v>15264300</v>
      </c>
      <c r="H2623" s="8">
        <f t="shared" si="44"/>
        <v>-4.5513833735346558E-2</v>
      </c>
    </row>
    <row r="2624" spans="1:8" x14ac:dyDescent="0.35">
      <c r="A2624" s="1">
        <v>42013</v>
      </c>
      <c r="B2624">
        <v>282.38299599999999</v>
      </c>
      <c r="C2624">
        <v>291.114014</v>
      </c>
      <c r="D2624">
        <v>280.53298999999998</v>
      </c>
      <c r="E2624">
        <v>290.40798999999998</v>
      </c>
      <c r="F2624">
        <v>290.40798999999998</v>
      </c>
      <c r="G2624">
        <v>18718600</v>
      </c>
      <c r="H2624" s="8">
        <f t="shared" si="44"/>
        <v>2.7633516557171837E-2</v>
      </c>
    </row>
    <row r="2625" spans="1:8" x14ac:dyDescent="0.35">
      <c r="A2625" s="1">
        <v>42012</v>
      </c>
      <c r="B2625">
        <v>294.13501000000002</v>
      </c>
      <c r="C2625">
        <v>294.13501000000002</v>
      </c>
      <c r="D2625">
        <v>282.17498799999998</v>
      </c>
      <c r="E2625">
        <v>283.34899899999999</v>
      </c>
      <c r="F2625">
        <v>283.34899899999999</v>
      </c>
      <c r="G2625">
        <v>19982500</v>
      </c>
      <c r="H2625" s="8">
        <f t="shared" si="44"/>
        <v>-3.8066169416748251E-2</v>
      </c>
    </row>
    <row r="2626" spans="1:8" x14ac:dyDescent="0.35">
      <c r="A2626" s="1">
        <v>42011</v>
      </c>
      <c r="B2626">
        <v>286.07699600000001</v>
      </c>
      <c r="C2626">
        <v>298.75399800000002</v>
      </c>
      <c r="D2626">
        <v>283.07900999999998</v>
      </c>
      <c r="E2626">
        <v>294.33700599999997</v>
      </c>
      <c r="F2626">
        <v>294.33700599999997</v>
      </c>
      <c r="G2626">
        <v>24866800</v>
      </c>
      <c r="H2626" s="8">
        <f t="shared" si="44"/>
        <v>2.8063103964575783E-2</v>
      </c>
    </row>
    <row r="2627" spans="1:8" x14ac:dyDescent="0.35">
      <c r="A2627" s="1">
        <v>42010</v>
      </c>
      <c r="B2627">
        <v>274.61099200000001</v>
      </c>
      <c r="C2627">
        <v>287.55300899999997</v>
      </c>
      <c r="D2627">
        <v>272.69601399999999</v>
      </c>
      <c r="E2627">
        <v>286.18899499999998</v>
      </c>
      <c r="F2627">
        <v>286.18899499999998</v>
      </c>
      <c r="G2627">
        <v>23245700</v>
      </c>
      <c r="H2627" s="8">
        <f t="shared" si="44"/>
        <v>4.0455793906400798E-2</v>
      </c>
    </row>
    <row r="2628" spans="1:8" x14ac:dyDescent="0.35">
      <c r="A2628" s="1">
        <v>42009</v>
      </c>
      <c r="B2628">
        <v>265.08401500000002</v>
      </c>
      <c r="C2628">
        <v>278.341003</v>
      </c>
      <c r="D2628">
        <v>265.08401500000002</v>
      </c>
      <c r="E2628">
        <v>274.47399899999999</v>
      </c>
      <c r="F2628">
        <v>274.47399899999999</v>
      </c>
      <c r="G2628">
        <v>43962800</v>
      </c>
      <c r="H2628" s="8">
        <f t="shared" si="44"/>
        <v>3.4210832480347148E-2</v>
      </c>
    </row>
    <row r="2629" spans="1:8" x14ac:dyDescent="0.35">
      <c r="A2629" s="1">
        <v>42008</v>
      </c>
      <c r="B2629">
        <v>281.14599600000003</v>
      </c>
      <c r="C2629">
        <v>287.23001099999999</v>
      </c>
      <c r="D2629">
        <v>257.61200000000002</v>
      </c>
      <c r="E2629">
        <v>264.19500699999998</v>
      </c>
      <c r="F2629">
        <v>264.19500699999998</v>
      </c>
      <c r="G2629">
        <v>55629100</v>
      </c>
      <c r="H2629" s="8">
        <f t="shared" si="44"/>
        <v>-6.4160898392754448E-2</v>
      </c>
    </row>
    <row r="2630" spans="1:8" x14ac:dyDescent="0.35">
      <c r="A2630" s="1">
        <v>42007</v>
      </c>
      <c r="B2630">
        <v>314.84600799999998</v>
      </c>
      <c r="C2630">
        <v>315.14999399999999</v>
      </c>
      <c r="D2630">
        <v>281.08200099999999</v>
      </c>
      <c r="E2630">
        <v>281.08200099999999</v>
      </c>
      <c r="F2630">
        <v>281.08200099999999</v>
      </c>
      <c r="G2630">
        <v>33054400</v>
      </c>
      <c r="H2630" s="8">
        <f t="shared" si="44"/>
        <v>-0.12012155484833052</v>
      </c>
    </row>
    <row r="2631" spans="1:8" x14ac:dyDescent="0.35">
      <c r="A2631" s="1">
        <v>42006</v>
      </c>
      <c r="B2631">
        <v>314.07900999999998</v>
      </c>
      <c r="C2631">
        <v>315.83898900000003</v>
      </c>
      <c r="D2631">
        <v>313.56500199999999</v>
      </c>
      <c r="E2631">
        <v>315.03201300000001</v>
      </c>
      <c r="F2631">
        <v>315.03201300000001</v>
      </c>
      <c r="G2631">
        <v>7860650</v>
      </c>
      <c r="H2631" s="8">
        <f t="shared" si="44"/>
        <v>3.0250989127254941E-3</v>
      </c>
    </row>
    <row r="2632" spans="1:8" x14ac:dyDescent="0.35">
      <c r="A2632" s="1">
        <v>42005</v>
      </c>
      <c r="B2632">
        <v>320.43499800000001</v>
      </c>
      <c r="C2632">
        <v>320.43499800000001</v>
      </c>
      <c r="D2632">
        <v>314.00299100000001</v>
      </c>
      <c r="E2632">
        <v>314.24899299999998</v>
      </c>
      <c r="F2632">
        <v>314.24899299999998</v>
      </c>
      <c r="G2632">
        <v>8036550</v>
      </c>
      <c r="H2632" s="8">
        <f t="shared" ref="H2632:H2695" si="45">(E2632-B2632)/E2632</f>
        <v>-1.9685043191212465E-2</v>
      </c>
    </row>
    <row r="2633" spans="1:8" x14ac:dyDescent="0.35">
      <c r="A2633" s="1">
        <v>42004</v>
      </c>
      <c r="B2633">
        <v>310.91400099999998</v>
      </c>
      <c r="C2633">
        <v>320.192993</v>
      </c>
      <c r="D2633">
        <v>310.21099900000002</v>
      </c>
      <c r="E2633">
        <v>320.192993</v>
      </c>
      <c r="F2633">
        <v>320.192993</v>
      </c>
      <c r="G2633">
        <v>13942900</v>
      </c>
      <c r="H2633" s="8">
        <f t="shared" si="45"/>
        <v>2.897937244991497E-2</v>
      </c>
    </row>
    <row r="2634" spans="1:8" x14ac:dyDescent="0.35">
      <c r="A2634" s="1">
        <v>42003</v>
      </c>
      <c r="B2634">
        <v>312.71899400000001</v>
      </c>
      <c r="C2634">
        <v>314.80898999999999</v>
      </c>
      <c r="D2634">
        <v>309.37298600000003</v>
      </c>
      <c r="E2634">
        <v>310.73700000000002</v>
      </c>
      <c r="F2634">
        <v>310.73700000000002</v>
      </c>
      <c r="G2634">
        <v>12528300</v>
      </c>
      <c r="H2634" s="8">
        <f t="shared" si="45"/>
        <v>-6.378364983893086E-3</v>
      </c>
    </row>
    <row r="2635" spans="1:8" x14ac:dyDescent="0.35">
      <c r="A2635" s="1">
        <v>42002</v>
      </c>
      <c r="B2635">
        <v>317.70098899999999</v>
      </c>
      <c r="C2635">
        <v>320.266998</v>
      </c>
      <c r="D2635">
        <v>312.307007</v>
      </c>
      <c r="E2635">
        <v>312.67001299999998</v>
      </c>
      <c r="F2635">
        <v>312.67001299999998</v>
      </c>
      <c r="G2635">
        <v>12302500</v>
      </c>
      <c r="H2635" s="8">
        <f t="shared" si="45"/>
        <v>-1.6090369369703546E-2</v>
      </c>
    </row>
    <row r="2636" spans="1:8" x14ac:dyDescent="0.35">
      <c r="A2636" s="1">
        <v>42001</v>
      </c>
      <c r="B2636">
        <v>316.16000400000001</v>
      </c>
      <c r="C2636">
        <v>320.02801499999998</v>
      </c>
      <c r="D2636">
        <v>311.07800300000002</v>
      </c>
      <c r="E2636">
        <v>317.239014</v>
      </c>
      <c r="F2636">
        <v>317.239014</v>
      </c>
      <c r="G2636">
        <v>11676600</v>
      </c>
      <c r="H2636" s="8">
        <f t="shared" si="45"/>
        <v>3.4012525332082341E-3</v>
      </c>
    </row>
    <row r="2637" spans="1:8" x14ac:dyDescent="0.35">
      <c r="A2637" s="1">
        <v>42000</v>
      </c>
      <c r="B2637">
        <v>327.58300800000001</v>
      </c>
      <c r="C2637">
        <v>328.91101099999997</v>
      </c>
      <c r="D2637">
        <v>312.63000499999998</v>
      </c>
      <c r="E2637">
        <v>315.86300699999998</v>
      </c>
      <c r="F2637">
        <v>315.86300699999998</v>
      </c>
      <c r="G2637">
        <v>15185200</v>
      </c>
      <c r="H2637" s="8">
        <f t="shared" si="45"/>
        <v>-3.710469646735183E-2</v>
      </c>
    </row>
    <row r="2638" spans="1:8" x14ac:dyDescent="0.35">
      <c r="A2638" s="1">
        <v>41999</v>
      </c>
      <c r="B2638">
        <v>319.15200800000002</v>
      </c>
      <c r="C2638">
        <v>331.42401100000001</v>
      </c>
      <c r="D2638">
        <v>316.62701399999997</v>
      </c>
      <c r="E2638">
        <v>327.92401100000001</v>
      </c>
      <c r="F2638">
        <v>327.92401100000001</v>
      </c>
      <c r="G2638">
        <v>16410500</v>
      </c>
      <c r="H2638" s="8">
        <f t="shared" si="45"/>
        <v>2.675010888421947E-2</v>
      </c>
    </row>
    <row r="2639" spans="1:8" x14ac:dyDescent="0.35">
      <c r="A2639" s="1">
        <v>41998</v>
      </c>
      <c r="B2639">
        <v>322.28601099999997</v>
      </c>
      <c r="C2639">
        <v>322.67001299999998</v>
      </c>
      <c r="D2639">
        <v>316.95800800000001</v>
      </c>
      <c r="E2639">
        <v>319.00799599999999</v>
      </c>
      <c r="F2639">
        <v>319.00799599999999</v>
      </c>
      <c r="G2639">
        <v>9883640</v>
      </c>
      <c r="H2639" s="8">
        <f t="shared" si="45"/>
        <v>-1.0275651523167407E-2</v>
      </c>
    </row>
    <row r="2640" spans="1:8" x14ac:dyDescent="0.35">
      <c r="A2640" s="1">
        <v>41997</v>
      </c>
      <c r="B2640">
        <v>334.38501000000002</v>
      </c>
      <c r="C2640">
        <v>334.74099699999999</v>
      </c>
      <c r="D2640">
        <v>321.35699499999998</v>
      </c>
      <c r="E2640">
        <v>322.533997</v>
      </c>
      <c r="F2640">
        <v>322.533997</v>
      </c>
      <c r="G2640">
        <v>15092300</v>
      </c>
      <c r="H2640" s="8">
        <f t="shared" si="45"/>
        <v>-3.6743453745125734E-2</v>
      </c>
    </row>
    <row r="2641" spans="1:8" x14ac:dyDescent="0.35">
      <c r="A2641" s="1">
        <v>41996</v>
      </c>
      <c r="B2641">
        <v>332.016998</v>
      </c>
      <c r="C2641">
        <v>336.28698700000001</v>
      </c>
      <c r="D2641">
        <v>329.60199</v>
      </c>
      <c r="E2641">
        <v>334.57199100000003</v>
      </c>
      <c r="F2641">
        <v>334.57199100000003</v>
      </c>
      <c r="G2641">
        <v>16574200</v>
      </c>
      <c r="H2641" s="8">
        <f t="shared" si="45"/>
        <v>7.6366015946625499E-3</v>
      </c>
    </row>
    <row r="2642" spans="1:8" x14ac:dyDescent="0.35">
      <c r="A2642" s="1">
        <v>41995</v>
      </c>
      <c r="B2642">
        <v>321.067993</v>
      </c>
      <c r="C2642">
        <v>334.11700400000001</v>
      </c>
      <c r="D2642">
        <v>320.42498799999998</v>
      </c>
      <c r="E2642">
        <v>331.885986</v>
      </c>
      <c r="F2642">
        <v>331.885986</v>
      </c>
      <c r="G2642">
        <v>22315100</v>
      </c>
      <c r="H2642" s="8">
        <f t="shared" si="45"/>
        <v>3.2595510073751659E-2</v>
      </c>
    </row>
    <row r="2643" spans="1:8" x14ac:dyDescent="0.35">
      <c r="A2643" s="1">
        <v>41994</v>
      </c>
      <c r="B2643">
        <v>329.54299900000001</v>
      </c>
      <c r="C2643">
        <v>329.62899800000002</v>
      </c>
      <c r="D2643">
        <v>318.90301499999998</v>
      </c>
      <c r="E2643">
        <v>320.84298699999999</v>
      </c>
      <c r="F2643">
        <v>320.84298699999999</v>
      </c>
      <c r="G2643">
        <v>15207600</v>
      </c>
      <c r="H2643" s="8">
        <f t="shared" si="45"/>
        <v>-2.7116104613500606E-2</v>
      </c>
    </row>
    <row r="2644" spans="1:8" x14ac:dyDescent="0.35">
      <c r="A2644" s="1">
        <v>41993</v>
      </c>
      <c r="B2644">
        <v>317.618988</v>
      </c>
      <c r="C2644">
        <v>330.32501200000002</v>
      </c>
      <c r="D2644">
        <v>316.04400600000002</v>
      </c>
      <c r="E2644">
        <v>329.95599399999998</v>
      </c>
      <c r="F2644">
        <v>329.95599399999998</v>
      </c>
      <c r="G2644">
        <v>20856700</v>
      </c>
      <c r="H2644" s="8">
        <f t="shared" si="45"/>
        <v>3.7389852660170114E-2</v>
      </c>
    </row>
    <row r="2645" spans="1:8" x14ac:dyDescent="0.35">
      <c r="A2645" s="1">
        <v>41992</v>
      </c>
      <c r="B2645">
        <v>311.17898600000001</v>
      </c>
      <c r="C2645">
        <v>318.53298999999998</v>
      </c>
      <c r="D2645">
        <v>306.76901199999998</v>
      </c>
      <c r="E2645">
        <v>317.84298699999999</v>
      </c>
      <c r="F2645">
        <v>317.84298699999999</v>
      </c>
      <c r="G2645">
        <v>23823100</v>
      </c>
      <c r="H2645" s="8">
        <f t="shared" si="45"/>
        <v>2.09663301458968E-2</v>
      </c>
    </row>
    <row r="2646" spans="1:8" x14ac:dyDescent="0.35">
      <c r="A2646" s="1">
        <v>41991</v>
      </c>
      <c r="B2646">
        <v>319.78500400000001</v>
      </c>
      <c r="C2646">
        <v>323.70901500000002</v>
      </c>
      <c r="D2646">
        <v>304.23199499999998</v>
      </c>
      <c r="E2646">
        <v>311.39599600000003</v>
      </c>
      <c r="F2646">
        <v>311.39599600000003</v>
      </c>
      <c r="G2646">
        <v>39173000</v>
      </c>
      <c r="H2646" s="8">
        <f t="shared" si="45"/>
        <v>-2.6939999575331691E-2</v>
      </c>
    </row>
    <row r="2647" spans="1:8" x14ac:dyDescent="0.35">
      <c r="A2647" s="1">
        <v>41990</v>
      </c>
      <c r="B2647">
        <v>326.85501099999999</v>
      </c>
      <c r="C2647">
        <v>333.95400999999998</v>
      </c>
      <c r="D2647">
        <v>315.15200800000002</v>
      </c>
      <c r="E2647">
        <v>319.77600100000001</v>
      </c>
      <c r="F2647">
        <v>319.77600100000001</v>
      </c>
      <c r="G2647">
        <v>37567900</v>
      </c>
      <c r="H2647" s="8">
        <f t="shared" si="45"/>
        <v>-2.2137402362474294E-2</v>
      </c>
    </row>
    <row r="2648" spans="1:8" x14ac:dyDescent="0.35">
      <c r="A2648" s="1">
        <v>41989</v>
      </c>
      <c r="B2648">
        <v>345.67300399999999</v>
      </c>
      <c r="C2648">
        <v>345.85900900000001</v>
      </c>
      <c r="D2648">
        <v>327.06201199999998</v>
      </c>
      <c r="E2648">
        <v>327.06201199999998</v>
      </c>
      <c r="F2648">
        <v>327.06201199999998</v>
      </c>
      <c r="G2648">
        <v>30864900</v>
      </c>
      <c r="H2648" s="8">
        <f t="shared" si="45"/>
        <v>-5.690355748193713E-2</v>
      </c>
    </row>
    <row r="2649" spans="1:8" x14ac:dyDescent="0.35">
      <c r="A2649" s="1">
        <v>41988</v>
      </c>
      <c r="B2649">
        <v>351.36099200000001</v>
      </c>
      <c r="C2649">
        <v>351.81500199999999</v>
      </c>
      <c r="D2649">
        <v>344.93398999999999</v>
      </c>
      <c r="E2649">
        <v>345.34500100000002</v>
      </c>
      <c r="F2649">
        <v>345.34500100000002</v>
      </c>
      <c r="G2649">
        <v>17264200</v>
      </c>
      <c r="H2649" s="8">
        <f t="shared" si="45"/>
        <v>-1.7420234787183107E-2</v>
      </c>
    </row>
    <row r="2650" spans="1:8" x14ac:dyDescent="0.35">
      <c r="A2650" s="1">
        <v>41987</v>
      </c>
      <c r="B2650">
        <v>346.72699</v>
      </c>
      <c r="C2650">
        <v>353.31601000000001</v>
      </c>
      <c r="D2650">
        <v>345.41799900000001</v>
      </c>
      <c r="E2650">
        <v>351.63198899999998</v>
      </c>
      <c r="F2650">
        <v>351.63198899999998</v>
      </c>
      <c r="G2650">
        <v>12415200</v>
      </c>
      <c r="H2650" s="8">
        <f t="shared" si="45"/>
        <v>1.394923998225877E-2</v>
      </c>
    </row>
    <row r="2651" spans="1:8" x14ac:dyDescent="0.35">
      <c r="A2651" s="1">
        <v>41986</v>
      </c>
      <c r="B2651">
        <v>352.381012</v>
      </c>
      <c r="C2651">
        <v>352.381012</v>
      </c>
      <c r="D2651">
        <v>346.58801299999999</v>
      </c>
      <c r="E2651">
        <v>347.37600700000002</v>
      </c>
      <c r="F2651">
        <v>347.37600700000002</v>
      </c>
      <c r="G2651">
        <v>11675900</v>
      </c>
      <c r="H2651" s="8">
        <f t="shared" si="45"/>
        <v>-1.4408033079843601E-2</v>
      </c>
    </row>
    <row r="2652" spans="1:8" x14ac:dyDescent="0.35">
      <c r="A2652" s="1">
        <v>41985</v>
      </c>
      <c r="B2652">
        <v>350.83300800000001</v>
      </c>
      <c r="C2652">
        <v>352.983002</v>
      </c>
      <c r="D2652">
        <v>349.29098499999998</v>
      </c>
      <c r="E2652">
        <v>352.54199199999999</v>
      </c>
      <c r="F2652">
        <v>352.54199199999999</v>
      </c>
      <c r="G2652">
        <v>16989800</v>
      </c>
      <c r="H2652" s="8">
        <f t="shared" si="45"/>
        <v>4.8476040834306818E-3</v>
      </c>
    </row>
    <row r="2653" spans="1:8" x14ac:dyDescent="0.35">
      <c r="A2653" s="1">
        <v>41984</v>
      </c>
      <c r="B2653">
        <v>344.33999599999999</v>
      </c>
      <c r="C2653">
        <v>361.35699499999998</v>
      </c>
      <c r="D2653">
        <v>338.76299999999998</v>
      </c>
      <c r="E2653">
        <v>350.506012</v>
      </c>
      <c r="F2653">
        <v>350.506012</v>
      </c>
      <c r="G2653">
        <v>32431300</v>
      </c>
      <c r="H2653" s="8">
        <f t="shared" si="45"/>
        <v>1.7591755316311131E-2</v>
      </c>
    </row>
    <row r="2654" spans="1:8" x14ac:dyDescent="0.35">
      <c r="A2654" s="1">
        <v>41983</v>
      </c>
      <c r="B2654">
        <v>352.20498700000002</v>
      </c>
      <c r="C2654">
        <v>352.38400300000001</v>
      </c>
      <c r="D2654">
        <v>346.36498999999998</v>
      </c>
      <c r="E2654">
        <v>346.36498999999998</v>
      </c>
      <c r="F2654">
        <v>346.36498999999998</v>
      </c>
      <c r="G2654">
        <v>16427700</v>
      </c>
      <c r="H2654" s="8">
        <f t="shared" si="45"/>
        <v>-1.6860817832656933E-2</v>
      </c>
    </row>
    <row r="2655" spans="1:8" x14ac:dyDescent="0.35">
      <c r="A2655" s="1">
        <v>41982</v>
      </c>
      <c r="B2655">
        <v>361.89498900000001</v>
      </c>
      <c r="C2655">
        <v>363.06698599999999</v>
      </c>
      <c r="D2655">
        <v>344.95098899999999</v>
      </c>
      <c r="E2655">
        <v>352.21899400000001</v>
      </c>
      <c r="F2655">
        <v>352.21899400000001</v>
      </c>
      <c r="G2655">
        <v>32915500</v>
      </c>
      <c r="H2655" s="8">
        <f t="shared" si="45"/>
        <v>-2.7471530964624808E-2</v>
      </c>
    </row>
    <row r="2656" spans="1:8" x14ac:dyDescent="0.35">
      <c r="A2656" s="1">
        <v>41981</v>
      </c>
      <c r="B2656">
        <v>374.96499599999999</v>
      </c>
      <c r="C2656">
        <v>376.02899200000002</v>
      </c>
      <c r="D2656">
        <v>361.885986</v>
      </c>
      <c r="E2656">
        <v>361.908997</v>
      </c>
      <c r="F2656">
        <v>361.908997</v>
      </c>
      <c r="G2656">
        <v>18898700</v>
      </c>
      <c r="H2656" s="8">
        <f t="shared" si="45"/>
        <v>-3.6075364548066167E-2</v>
      </c>
    </row>
    <row r="2657" spans="1:8" x14ac:dyDescent="0.35">
      <c r="A2657" s="1">
        <v>41980</v>
      </c>
      <c r="B2657">
        <v>374.83599900000002</v>
      </c>
      <c r="C2657">
        <v>376.29199199999999</v>
      </c>
      <c r="D2657">
        <v>373.27499399999999</v>
      </c>
      <c r="E2657">
        <v>375.09500100000002</v>
      </c>
      <c r="F2657">
        <v>375.09500100000002</v>
      </c>
      <c r="G2657">
        <v>6491650</v>
      </c>
      <c r="H2657" s="8">
        <f t="shared" si="45"/>
        <v>6.9049707223373385E-4</v>
      </c>
    </row>
    <row r="2658" spans="1:8" x14ac:dyDescent="0.35">
      <c r="A2658" s="1">
        <v>41979</v>
      </c>
      <c r="B2658">
        <v>376.75698899999998</v>
      </c>
      <c r="C2658">
        <v>378.44799799999998</v>
      </c>
      <c r="D2658">
        <v>370.94500699999998</v>
      </c>
      <c r="E2658">
        <v>374.78500400000001</v>
      </c>
      <c r="F2658">
        <v>374.78500400000001</v>
      </c>
      <c r="G2658">
        <v>7009320</v>
      </c>
      <c r="H2658" s="8">
        <f t="shared" si="45"/>
        <v>-5.2616432860263561E-3</v>
      </c>
    </row>
    <row r="2659" spans="1:8" x14ac:dyDescent="0.35">
      <c r="A2659" s="1">
        <v>41978</v>
      </c>
      <c r="B2659">
        <v>369.44198599999999</v>
      </c>
      <c r="C2659">
        <v>379.19198599999999</v>
      </c>
      <c r="D2659">
        <v>365.756012</v>
      </c>
      <c r="E2659">
        <v>376.85400399999997</v>
      </c>
      <c r="F2659">
        <v>376.85400399999997</v>
      </c>
      <c r="G2659">
        <v>15181800</v>
      </c>
      <c r="H2659" s="8">
        <f t="shared" si="45"/>
        <v>1.9668141830330638E-2</v>
      </c>
    </row>
    <row r="2660" spans="1:8" x14ac:dyDescent="0.35">
      <c r="A2660" s="1">
        <v>41977</v>
      </c>
      <c r="B2660">
        <v>375.71798699999999</v>
      </c>
      <c r="C2660">
        <v>378.65499899999998</v>
      </c>
      <c r="D2660">
        <v>367.75900300000001</v>
      </c>
      <c r="E2660">
        <v>369.60400399999997</v>
      </c>
      <c r="F2660">
        <v>369.60400399999997</v>
      </c>
      <c r="G2660">
        <v>14529600</v>
      </c>
      <c r="H2660" s="8">
        <f t="shared" si="45"/>
        <v>-1.654198259172544E-2</v>
      </c>
    </row>
    <row r="2661" spans="1:8" x14ac:dyDescent="0.35">
      <c r="A2661" s="1">
        <v>41976</v>
      </c>
      <c r="B2661">
        <v>381.72198500000002</v>
      </c>
      <c r="C2661">
        <v>383.02600100000001</v>
      </c>
      <c r="D2661">
        <v>374.34600799999998</v>
      </c>
      <c r="E2661">
        <v>375.01001000000002</v>
      </c>
      <c r="F2661">
        <v>375.01001000000002</v>
      </c>
      <c r="G2661">
        <v>13340100</v>
      </c>
      <c r="H2661" s="8">
        <f t="shared" si="45"/>
        <v>-1.7898122239457009E-2</v>
      </c>
    </row>
    <row r="2662" spans="1:8" x14ac:dyDescent="0.35">
      <c r="A2662" s="1">
        <v>41975</v>
      </c>
      <c r="B2662">
        <v>379.25</v>
      </c>
      <c r="C2662">
        <v>384.03799400000003</v>
      </c>
      <c r="D2662">
        <v>377.86300699999998</v>
      </c>
      <c r="E2662">
        <v>381.31500199999999</v>
      </c>
      <c r="F2662">
        <v>381.31500199999999</v>
      </c>
      <c r="G2662">
        <v>12364100</v>
      </c>
      <c r="H2662" s="8">
        <f t="shared" si="45"/>
        <v>5.4154753659547668E-3</v>
      </c>
    </row>
    <row r="2663" spans="1:8" x14ac:dyDescent="0.35">
      <c r="A2663" s="1">
        <v>41974</v>
      </c>
      <c r="B2663">
        <v>378.24899299999998</v>
      </c>
      <c r="C2663">
        <v>383.66198700000001</v>
      </c>
      <c r="D2663">
        <v>376.66900600000002</v>
      </c>
      <c r="E2663">
        <v>379.24499500000002</v>
      </c>
      <c r="F2663">
        <v>379.24499500000002</v>
      </c>
      <c r="G2663">
        <v>11763000</v>
      </c>
      <c r="H2663" s="8">
        <f t="shared" si="45"/>
        <v>2.6262759248807822E-3</v>
      </c>
    </row>
    <row r="2664" spans="1:8" x14ac:dyDescent="0.35">
      <c r="A2664" s="1">
        <v>41973</v>
      </c>
      <c r="B2664">
        <v>375.51001000000002</v>
      </c>
      <c r="C2664">
        <v>382.52700800000002</v>
      </c>
      <c r="D2664">
        <v>373.30898999999999</v>
      </c>
      <c r="E2664">
        <v>378.04699699999998</v>
      </c>
      <c r="F2664">
        <v>378.04699699999998</v>
      </c>
      <c r="G2664">
        <v>9194440</v>
      </c>
      <c r="H2664" s="8">
        <f t="shared" si="45"/>
        <v>6.7107714652735462E-3</v>
      </c>
    </row>
    <row r="2665" spans="1:8" x14ac:dyDescent="0.35">
      <c r="A2665" s="1">
        <v>41972</v>
      </c>
      <c r="B2665">
        <v>376.15200800000002</v>
      </c>
      <c r="C2665">
        <v>387.60101300000002</v>
      </c>
      <c r="D2665">
        <v>372.14498900000001</v>
      </c>
      <c r="E2665">
        <v>375.49099699999999</v>
      </c>
      <c r="F2665">
        <v>375.49099699999999</v>
      </c>
      <c r="G2665">
        <v>15375600</v>
      </c>
      <c r="H2665" s="8">
        <f t="shared" si="45"/>
        <v>-1.7603910753685272E-3</v>
      </c>
    </row>
    <row r="2666" spans="1:8" x14ac:dyDescent="0.35">
      <c r="A2666" s="1">
        <v>41971</v>
      </c>
      <c r="B2666">
        <v>369.37399299999998</v>
      </c>
      <c r="C2666">
        <v>382.83801299999999</v>
      </c>
      <c r="D2666">
        <v>358.45498700000002</v>
      </c>
      <c r="E2666">
        <v>376.44699100000003</v>
      </c>
      <c r="F2666">
        <v>376.44699100000003</v>
      </c>
      <c r="G2666">
        <v>22946500</v>
      </c>
      <c r="H2666" s="8">
        <f t="shared" si="45"/>
        <v>1.8788828624214028E-2</v>
      </c>
    </row>
    <row r="2667" spans="1:8" x14ac:dyDescent="0.35">
      <c r="A2667" s="1">
        <v>41970</v>
      </c>
      <c r="B2667">
        <v>370.50201399999997</v>
      </c>
      <c r="C2667">
        <v>373.99200400000001</v>
      </c>
      <c r="D2667">
        <v>368.28201300000001</v>
      </c>
      <c r="E2667">
        <v>369.67001299999998</v>
      </c>
      <c r="F2667">
        <v>369.67001299999998</v>
      </c>
      <c r="G2667">
        <v>8748030</v>
      </c>
      <c r="H2667" s="8">
        <f t="shared" si="45"/>
        <v>-2.2506586164455574E-3</v>
      </c>
    </row>
    <row r="2668" spans="1:8" x14ac:dyDescent="0.35">
      <c r="A2668" s="1">
        <v>41969</v>
      </c>
      <c r="B2668">
        <v>376.01901199999998</v>
      </c>
      <c r="C2668">
        <v>377.69799799999998</v>
      </c>
      <c r="D2668">
        <v>365.81601000000001</v>
      </c>
      <c r="E2668">
        <v>368.36999500000002</v>
      </c>
      <c r="F2668">
        <v>368.36999500000002</v>
      </c>
      <c r="G2668">
        <v>18601700</v>
      </c>
      <c r="H2668" s="8">
        <f t="shared" si="45"/>
        <v>-2.0764495218998383E-2</v>
      </c>
    </row>
    <row r="2669" spans="1:8" x14ac:dyDescent="0.35">
      <c r="A2669" s="1">
        <v>41968</v>
      </c>
      <c r="B2669">
        <v>376.885986</v>
      </c>
      <c r="C2669">
        <v>394.70098899999999</v>
      </c>
      <c r="D2669">
        <v>374.783997</v>
      </c>
      <c r="E2669">
        <v>375.34799199999998</v>
      </c>
      <c r="F2669">
        <v>375.34799199999998</v>
      </c>
      <c r="G2669">
        <v>25442200</v>
      </c>
      <c r="H2669" s="8">
        <f t="shared" si="45"/>
        <v>-4.0975149268948968E-3</v>
      </c>
    </row>
    <row r="2670" spans="1:8" x14ac:dyDescent="0.35">
      <c r="A2670" s="1">
        <v>41967</v>
      </c>
      <c r="B2670">
        <v>366.94799799999998</v>
      </c>
      <c r="C2670">
        <v>387.20901500000002</v>
      </c>
      <c r="D2670">
        <v>366.66900600000002</v>
      </c>
      <c r="E2670">
        <v>376.90100100000001</v>
      </c>
      <c r="F2670">
        <v>376.90100100000001</v>
      </c>
      <c r="G2670">
        <v>30930100</v>
      </c>
      <c r="H2670" s="8">
        <f t="shared" si="45"/>
        <v>2.6407472979887426E-2</v>
      </c>
    </row>
    <row r="2671" spans="1:8" x14ac:dyDescent="0.35">
      <c r="A2671" s="1">
        <v>41966</v>
      </c>
      <c r="B2671">
        <v>353.17498799999998</v>
      </c>
      <c r="C2671">
        <v>370.84500100000002</v>
      </c>
      <c r="D2671">
        <v>353.17498799999998</v>
      </c>
      <c r="E2671">
        <v>367.57299799999998</v>
      </c>
      <c r="F2671">
        <v>367.57299799999998</v>
      </c>
      <c r="G2671">
        <v>15151600</v>
      </c>
      <c r="H2671" s="8">
        <f t="shared" si="45"/>
        <v>3.9170477914158425E-2</v>
      </c>
    </row>
    <row r="2672" spans="1:8" x14ac:dyDescent="0.35">
      <c r="A2672" s="1">
        <v>41965</v>
      </c>
      <c r="B2672">
        <v>351.60400399999997</v>
      </c>
      <c r="C2672">
        <v>364.841003</v>
      </c>
      <c r="D2672">
        <v>350.87799100000001</v>
      </c>
      <c r="E2672">
        <v>352.92001299999998</v>
      </c>
      <c r="F2672">
        <v>352.92001299999998</v>
      </c>
      <c r="G2672">
        <v>15273000</v>
      </c>
      <c r="H2672" s="8">
        <f t="shared" si="45"/>
        <v>3.7289157642641487E-3</v>
      </c>
    </row>
    <row r="2673" spans="1:8" x14ac:dyDescent="0.35">
      <c r="A2673" s="1">
        <v>41964</v>
      </c>
      <c r="B2673">
        <v>357.87899800000002</v>
      </c>
      <c r="C2673">
        <v>357.87899800000002</v>
      </c>
      <c r="D2673">
        <v>344.11200000000002</v>
      </c>
      <c r="E2673">
        <v>350.84799199999998</v>
      </c>
      <c r="F2673">
        <v>350.84799199999998</v>
      </c>
      <c r="G2673">
        <v>29850100</v>
      </c>
      <c r="H2673" s="8">
        <f t="shared" si="45"/>
        <v>-2.0040034887815597E-2</v>
      </c>
    </row>
    <row r="2674" spans="1:8" x14ac:dyDescent="0.35">
      <c r="A2674" s="1">
        <v>41963</v>
      </c>
      <c r="B2674">
        <v>380.307007</v>
      </c>
      <c r="C2674">
        <v>382.02499399999999</v>
      </c>
      <c r="D2674">
        <v>356.78100599999999</v>
      </c>
      <c r="E2674">
        <v>357.83999599999999</v>
      </c>
      <c r="F2674">
        <v>357.83999599999999</v>
      </c>
      <c r="G2674">
        <v>25233200</v>
      </c>
      <c r="H2674" s="8">
        <f t="shared" si="45"/>
        <v>-6.2785075036721205E-2</v>
      </c>
    </row>
    <row r="2675" spans="1:8" x14ac:dyDescent="0.35">
      <c r="A2675" s="1">
        <v>41962</v>
      </c>
      <c r="B2675">
        <v>373.89599600000003</v>
      </c>
      <c r="C2675">
        <v>386.48098800000002</v>
      </c>
      <c r="D2675">
        <v>373.89599600000003</v>
      </c>
      <c r="E2675">
        <v>380.55499300000002</v>
      </c>
      <c r="F2675">
        <v>380.55499300000002</v>
      </c>
      <c r="G2675">
        <v>18931800</v>
      </c>
      <c r="H2675" s="8">
        <f t="shared" si="45"/>
        <v>1.7498120173133555E-2</v>
      </c>
    </row>
    <row r="2676" spans="1:8" x14ac:dyDescent="0.35">
      <c r="A2676" s="1">
        <v>41961</v>
      </c>
      <c r="B2676">
        <v>387.78500400000001</v>
      </c>
      <c r="C2676">
        <v>392.40200800000002</v>
      </c>
      <c r="D2676">
        <v>371.11700400000001</v>
      </c>
      <c r="E2676">
        <v>375.19799799999998</v>
      </c>
      <c r="F2676">
        <v>375.19799799999998</v>
      </c>
      <c r="G2676">
        <v>32222500</v>
      </c>
      <c r="H2676" s="8">
        <f t="shared" si="45"/>
        <v>-3.3547636360255928E-2</v>
      </c>
    </row>
    <row r="2677" spans="1:8" x14ac:dyDescent="0.35">
      <c r="A2677" s="1">
        <v>41960</v>
      </c>
      <c r="B2677">
        <v>388.34899899999999</v>
      </c>
      <c r="C2677">
        <v>410.199005</v>
      </c>
      <c r="D2677">
        <v>377.50201399999997</v>
      </c>
      <c r="E2677">
        <v>387.40798999999998</v>
      </c>
      <c r="F2677">
        <v>387.40798999999998</v>
      </c>
      <c r="G2677">
        <v>41518800</v>
      </c>
      <c r="H2677" s="8">
        <f t="shared" si="45"/>
        <v>-2.4289870738081788E-3</v>
      </c>
    </row>
    <row r="2678" spans="1:8" x14ac:dyDescent="0.35">
      <c r="A2678" s="1">
        <v>41959</v>
      </c>
      <c r="B2678">
        <v>374.73001099999999</v>
      </c>
      <c r="C2678">
        <v>390.79901100000001</v>
      </c>
      <c r="D2678">
        <v>374.60199</v>
      </c>
      <c r="E2678">
        <v>387.88198899999998</v>
      </c>
      <c r="F2678">
        <v>387.88198899999998</v>
      </c>
      <c r="G2678">
        <v>11905600</v>
      </c>
      <c r="H2678" s="8">
        <f t="shared" si="45"/>
        <v>3.3907163449138612E-2</v>
      </c>
    </row>
    <row r="2679" spans="1:8" x14ac:dyDescent="0.35">
      <c r="A2679" s="1">
        <v>41958</v>
      </c>
      <c r="B2679">
        <v>399.64999399999999</v>
      </c>
      <c r="C2679">
        <v>405.52801499999998</v>
      </c>
      <c r="D2679">
        <v>371.00799599999999</v>
      </c>
      <c r="E2679">
        <v>376.13299599999999</v>
      </c>
      <c r="F2679">
        <v>376.13299599999999</v>
      </c>
      <c r="G2679">
        <v>15727500</v>
      </c>
      <c r="H2679" s="8">
        <f t="shared" si="45"/>
        <v>-6.25230922309193E-2</v>
      </c>
    </row>
    <row r="2680" spans="1:8" x14ac:dyDescent="0.35">
      <c r="A2680" s="1">
        <v>41957</v>
      </c>
      <c r="B2680">
        <v>418.41699199999999</v>
      </c>
      <c r="C2680">
        <v>419.25201399999997</v>
      </c>
      <c r="D2680">
        <v>384.78900099999998</v>
      </c>
      <c r="E2680">
        <v>397.817993</v>
      </c>
      <c r="F2680">
        <v>397.817993</v>
      </c>
      <c r="G2680">
        <v>29589200</v>
      </c>
      <c r="H2680" s="8">
        <f t="shared" si="45"/>
        <v>-5.1779958077461802E-2</v>
      </c>
    </row>
    <row r="2681" spans="1:8" x14ac:dyDescent="0.35">
      <c r="A2681" s="1">
        <v>41956</v>
      </c>
      <c r="B2681">
        <v>427.27301</v>
      </c>
      <c r="C2681">
        <v>457.09298699999999</v>
      </c>
      <c r="D2681">
        <v>401.12298600000003</v>
      </c>
      <c r="E2681">
        <v>420.73498499999999</v>
      </c>
      <c r="F2681">
        <v>420.73498499999999</v>
      </c>
      <c r="G2681">
        <v>58945000</v>
      </c>
      <c r="H2681" s="8">
        <f t="shared" si="45"/>
        <v>-1.5539532563473429E-2</v>
      </c>
    </row>
    <row r="2682" spans="1:8" x14ac:dyDescent="0.35">
      <c r="A2682" s="1">
        <v>41955</v>
      </c>
      <c r="B2682">
        <v>367.98498499999999</v>
      </c>
      <c r="C2682">
        <v>429.71798699999999</v>
      </c>
      <c r="D2682">
        <v>367.98498499999999</v>
      </c>
      <c r="E2682">
        <v>423.56100500000002</v>
      </c>
      <c r="F2682">
        <v>423.56100500000002</v>
      </c>
      <c r="G2682">
        <v>45783200</v>
      </c>
      <c r="H2682" s="8">
        <f t="shared" si="45"/>
        <v>0.13121137060291946</v>
      </c>
    </row>
    <row r="2683" spans="1:8" x14ac:dyDescent="0.35">
      <c r="A2683" s="1">
        <v>41954</v>
      </c>
      <c r="B2683">
        <v>365.85699499999998</v>
      </c>
      <c r="C2683">
        <v>371.30999800000001</v>
      </c>
      <c r="D2683">
        <v>363.73498499999999</v>
      </c>
      <c r="E2683">
        <v>367.69500699999998</v>
      </c>
      <c r="F2683">
        <v>367.69500699999998</v>
      </c>
      <c r="G2683">
        <v>15838900</v>
      </c>
      <c r="H2683" s="8">
        <f t="shared" si="45"/>
        <v>4.9987407090354976E-3</v>
      </c>
    </row>
    <row r="2684" spans="1:8" x14ac:dyDescent="0.35">
      <c r="A2684" s="1">
        <v>41953</v>
      </c>
      <c r="B2684">
        <v>362.26501500000001</v>
      </c>
      <c r="C2684">
        <v>374.81601000000001</v>
      </c>
      <c r="D2684">
        <v>357.56100500000002</v>
      </c>
      <c r="E2684">
        <v>366.92401100000001</v>
      </c>
      <c r="F2684">
        <v>366.92401100000001</v>
      </c>
      <c r="G2684">
        <v>30450100</v>
      </c>
      <c r="H2684" s="8">
        <f t="shared" si="45"/>
        <v>1.2697441051357094E-2</v>
      </c>
    </row>
    <row r="2685" spans="1:8" x14ac:dyDescent="0.35">
      <c r="A2685" s="1">
        <v>41952</v>
      </c>
      <c r="B2685">
        <v>345.37600700000002</v>
      </c>
      <c r="C2685">
        <v>363.62600700000002</v>
      </c>
      <c r="D2685">
        <v>344.25500499999998</v>
      </c>
      <c r="E2685">
        <v>363.26400799999999</v>
      </c>
      <c r="F2685">
        <v>363.26400799999999</v>
      </c>
      <c r="G2685">
        <v>24205600</v>
      </c>
      <c r="H2685" s="8">
        <f t="shared" si="45"/>
        <v>4.924242591079922E-2</v>
      </c>
    </row>
    <row r="2686" spans="1:8" x14ac:dyDescent="0.35">
      <c r="A2686" s="1">
        <v>41951</v>
      </c>
      <c r="B2686">
        <v>342.15399200000002</v>
      </c>
      <c r="C2686">
        <v>347.03201300000001</v>
      </c>
      <c r="D2686">
        <v>342.15399200000002</v>
      </c>
      <c r="E2686">
        <v>345.48800699999998</v>
      </c>
      <c r="F2686">
        <v>345.48800699999998</v>
      </c>
      <c r="G2686">
        <v>8535470</v>
      </c>
      <c r="H2686" s="8">
        <f t="shared" si="45"/>
        <v>9.650161315150849E-3</v>
      </c>
    </row>
    <row r="2687" spans="1:8" x14ac:dyDescent="0.35">
      <c r="A2687" s="1">
        <v>41950</v>
      </c>
      <c r="B2687">
        <v>349.817993</v>
      </c>
      <c r="C2687">
        <v>352.73199499999998</v>
      </c>
      <c r="D2687">
        <v>341.77600100000001</v>
      </c>
      <c r="E2687">
        <v>342.415009</v>
      </c>
      <c r="F2687">
        <v>342.415009</v>
      </c>
      <c r="G2687">
        <v>16834200</v>
      </c>
      <c r="H2687" s="8">
        <f t="shared" si="45"/>
        <v>-2.161991678349591E-2</v>
      </c>
    </row>
    <row r="2688" spans="1:8" x14ac:dyDescent="0.35">
      <c r="A2688" s="1">
        <v>41949</v>
      </c>
      <c r="B2688">
        <v>339.45800800000001</v>
      </c>
      <c r="C2688">
        <v>352.966003</v>
      </c>
      <c r="D2688">
        <v>338.42401100000001</v>
      </c>
      <c r="E2688">
        <v>349.290009</v>
      </c>
      <c r="F2688">
        <v>349.290009</v>
      </c>
      <c r="G2688">
        <v>18797000</v>
      </c>
      <c r="H2688" s="8">
        <f t="shared" si="45"/>
        <v>2.8148532012548893E-2</v>
      </c>
    </row>
    <row r="2689" spans="1:8" x14ac:dyDescent="0.35">
      <c r="A2689" s="1">
        <v>41948</v>
      </c>
      <c r="B2689">
        <v>330.68301400000001</v>
      </c>
      <c r="C2689">
        <v>343.368988</v>
      </c>
      <c r="D2689">
        <v>330.68301400000001</v>
      </c>
      <c r="E2689">
        <v>339.48599200000001</v>
      </c>
      <c r="F2689">
        <v>339.48599200000001</v>
      </c>
      <c r="G2689">
        <v>19817200</v>
      </c>
      <c r="H2689" s="8">
        <f t="shared" si="45"/>
        <v>2.5930312906695709E-2</v>
      </c>
    </row>
    <row r="2690" spans="1:8" x14ac:dyDescent="0.35">
      <c r="A2690" s="1">
        <v>41947</v>
      </c>
      <c r="B2690">
        <v>327.16101099999997</v>
      </c>
      <c r="C2690">
        <v>331.766998</v>
      </c>
      <c r="D2690">
        <v>325.07699600000001</v>
      </c>
      <c r="E2690">
        <v>330.49200400000001</v>
      </c>
      <c r="F2690">
        <v>330.49200400000001</v>
      </c>
      <c r="G2690">
        <v>15655500</v>
      </c>
      <c r="H2690" s="8">
        <f t="shared" si="45"/>
        <v>1.0078891348911531E-2</v>
      </c>
    </row>
    <row r="2691" spans="1:8" x14ac:dyDescent="0.35">
      <c r="A2691" s="1">
        <v>41946</v>
      </c>
      <c r="B2691">
        <v>325.56900000000002</v>
      </c>
      <c r="C2691">
        <v>334.00201399999997</v>
      </c>
      <c r="D2691">
        <v>325.48098800000002</v>
      </c>
      <c r="E2691">
        <v>327.55398600000001</v>
      </c>
      <c r="F2691">
        <v>327.55398600000001</v>
      </c>
      <c r="G2691">
        <v>12948500</v>
      </c>
      <c r="H2691" s="8">
        <f t="shared" si="45"/>
        <v>6.0600270026938156E-3</v>
      </c>
    </row>
    <row r="2692" spans="1:8" x14ac:dyDescent="0.35">
      <c r="A2692" s="1">
        <v>41945</v>
      </c>
      <c r="B2692">
        <v>326.07501200000002</v>
      </c>
      <c r="C2692">
        <v>329.04998799999998</v>
      </c>
      <c r="D2692">
        <v>320.62600700000002</v>
      </c>
      <c r="E2692">
        <v>325.891998</v>
      </c>
      <c r="F2692">
        <v>325.891998</v>
      </c>
      <c r="G2692">
        <v>8603620</v>
      </c>
      <c r="H2692" s="8">
        <f t="shared" si="45"/>
        <v>-5.6157868595476908E-4</v>
      </c>
    </row>
    <row r="2693" spans="1:8" x14ac:dyDescent="0.35">
      <c r="A2693" s="1">
        <v>41944</v>
      </c>
      <c r="B2693">
        <v>338.64999399999999</v>
      </c>
      <c r="C2693">
        <v>340.52899200000002</v>
      </c>
      <c r="D2693">
        <v>321.05499300000002</v>
      </c>
      <c r="E2693">
        <v>325.74899299999998</v>
      </c>
      <c r="F2693">
        <v>325.74899299999998</v>
      </c>
      <c r="G2693">
        <v>16677200</v>
      </c>
      <c r="H2693" s="8">
        <f t="shared" si="45"/>
        <v>-3.9604116289624292E-2</v>
      </c>
    </row>
    <row r="2694" spans="1:8" x14ac:dyDescent="0.35">
      <c r="A2694" s="1">
        <v>41943</v>
      </c>
      <c r="B2694">
        <v>345.00900300000001</v>
      </c>
      <c r="C2694">
        <v>348.04501299999998</v>
      </c>
      <c r="D2694">
        <v>337.141998</v>
      </c>
      <c r="E2694">
        <v>338.32101399999999</v>
      </c>
      <c r="F2694">
        <v>338.32101399999999</v>
      </c>
      <c r="G2694">
        <v>12545400</v>
      </c>
      <c r="H2694" s="8">
        <f t="shared" si="45"/>
        <v>-1.976817496769508E-2</v>
      </c>
    </row>
    <row r="2695" spans="1:8" x14ac:dyDescent="0.35">
      <c r="A2695" s="1">
        <v>41942</v>
      </c>
      <c r="B2695">
        <v>335.70901500000002</v>
      </c>
      <c r="C2695">
        <v>350.91299400000003</v>
      </c>
      <c r="D2695">
        <v>335.07199100000003</v>
      </c>
      <c r="E2695">
        <v>345.30499300000002</v>
      </c>
      <c r="F2695">
        <v>345.30499300000002</v>
      </c>
      <c r="G2695">
        <v>30177900</v>
      </c>
      <c r="H2695" s="8">
        <f t="shared" si="45"/>
        <v>2.7789861700609705E-2</v>
      </c>
    </row>
    <row r="2696" spans="1:8" x14ac:dyDescent="0.35">
      <c r="A2696" s="1">
        <v>41941</v>
      </c>
      <c r="B2696">
        <v>357.08898900000003</v>
      </c>
      <c r="C2696">
        <v>357.83300800000001</v>
      </c>
      <c r="D2696">
        <v>335.34298699999999</v>
      </c>
      <c r="E2696">
        <v>335.591003</v>
      </c>
      <c r="F2696">
        <v>335.591003</v>
      </c>
      <c r="G2696">
        <v>18192700</v>
      </c>
      <c r="H2696" s="8">
        <f t="shared" ref="H2696:H2738" si="46">(E2696-B2696)/E2696</f>
        <v>-6.4060078511699634E-2</v>
      </c>
    </row>
    <row r="2697" spans="1:8" x14ac:dyDescent="0.35">
      <c r="A2697" s="1">
        <v>41940</v>
      </c>
      <c r="B2697">
        <v>353.21499599999999</v>
      </c>
      <c r="C2697">
        <v>359.98400900000001</v>
      </c>
      <c r="D2697">
        <v>352.67898600000001</v>
      </c>
      <c r="E2697">
        <v>357.61801100000002</v>
      </c>
      <c r="F2697">
        <v>357.61801100000002</v>
      </c>
      <c r="G2697">
        <v>7845880</v>
      </c>
      <c r="H2697" s="8">
        <f t="shared" si="46"/>
        <v>1.2312061653964175E-2</v>
      </c>
    </row>
    <row r="2698" spans="1:8" x14ac:dyDescent="0.35">
      <c r="A2698" s="1">
        <v>41939</v>
      </c>
      <c r="B2698">
        <v>354.77700800000002</v>
      </c>
      <c r="C2698">
        <v>358.63198899999998</v>
      </c>
      <c r="D2698">
        <v>349.80898999999999</v>
      </c>
      <c r="E2698">
        <v>352.989014</v>
      </c>
      <c r="F2698">
        <v>352.989014</v>
      </c>
      <c r="G2698">
        <v>13033000</v>
      </c>
      <c r="H2698" s="8">
        <f t="shared" si="46"/>
        <v>-5.0652964514074821E-3</v>
      </c>
    </row>
    <row r="2699" spans="1:8" x14ac:dyDescent="0.35">
      <c r="A2699" s="1">
        <v>41938</v>
      </c>
      <c r="B2699">
        <v>347.48700000000002</v>
      </c>
      <c r="C2699">
        <v>359.22100799999998</v>
      </c>
      <c r="D2699">
        <v>343.93099999999998</v>
      </c>
      <c r="E2699">
        <v>354.70400999999998</v>
      </c>
      <c r="F2699">
        <v>354.70400999999998</v>
      </c>
      <c r="G2699">
        <v>11272500</v>
      </c>
      <c r="H2699" s="8">
        <f t="shared" si="46"/>
        <v>2.0346570088113636E-2</v>
      </c>
    </row>
    <row r="2700" spans="1:8" x14ac:dyDescent="0.35">
      <c r="A2700" s="1">
        <v>41937</v>
      </c>
      <c r="B2700">
        <v>358.61099200000001</v>
      </c>
      <c r="C2700">
        <v>359.86099200000001</v>
      </c>
      <c r="D2700">
        <v>342.87701399999997</v>
      </c>
      <c r="E2700">
        <v>347.27099600000003</v>
      </c>
      <c r="F2700">
        <v>347.27099600000003</v>
      </c>
      <c r="G2700">
        <v>18127500</v>
      </c>
      <c r="H2700" s="8">
        <f t="shared" si="46"/>
        <v>-3.2654601537756942E-2</v>
      </c>
    </row>
    <row r="2701" spans="1:8" x14ac:dyDescent="0.35">
      <c r="A2701" s="1">
        <v>41936</v>
      </c>
      <c r="B2701">
        <v>358.591003</v>
      </c>
      <c r="C2701">
        <v>364.34500100000002</v>
      </c>
      <c r="D2701">
        <v>353.30499300000002</v>
      </c>
      <c r="E2701">
        <v>358.34500100000002</v>
      </c>
      <c r="F2701">
        <v>358.34500100000002</v>
      </c>
      <c r="G2701">
        <v>15585700</v>
      </c>
      <c r="H2701" s="8">
        <f t="shared" si="46"/>
        <v>-6.8649485639113417E-4</v>
      </c>
    </row>
    <row r="2702" spans="1:8" x14ac:dyDescent="0.35">
      <c r="A2702" s="1">
        <v>41935</v>
      </c>
      <c r="B2702">
        <v>382.96200599999997</v>
      </c>
      <c r="C2702">
        <v>385.04800399999999</v>
      </c>
      <c r="D2702">
        <v>356.44699100000003</v>
      </c>
      <c r="E2702">
        <v>358.41699199999999</v>
      </c>
      <c r="F2702">
        <v>358.41699199999999</v>
      </c>
      <c r="G2702">
        <v>26456900</v>
      </c>
      <c r="H2702" s="8">
        <f t="shared" si="46"/>
        <v>-6.8481725330700779E-2</v>
      </c>
    </row>
    <row r="2703" spans="1:8" x14ac:dyDescent="0.35">
      <c r="A2703" s="1">
        <v>41934</v>
      </c>
      <c r="B2703">
        <v>386.11801100000002</v>
      </c>
      <c r="C2703">
        <v>388.57598899999999</v>
      </c>
      <c r="D2703">
        <v>382.24899299999998</v>
      </c>
      <c r="E2703">
        <v>383.15798999999998</v>
      </c>
      <c r="F2703">
        <v>383.15798999999998</v>
      </c>
      <c r="G2703">
        <v>11641300</v>
      </c>
      <c r="H2703" s="8">
        <f t="shared" si="46"/>
        <v>-7.725327612246949E-3</v>
      </c>
    </row>
    <row r="2704" spans="1:8" x14ac:dyDescent="0.35">
      <c r="A2704" s="1">
        <v>41933</v>
      </c>
      <c r="B2704">
        <v>382.42099000000002</v>
      </c>
      <c r="C2704">
        <v>392.64599600000003</v>
      </c>
      <c r="D2704">
        <v>380.83401500000002</v>
      </c>
      <c r="E2704">
        <v>386.47500600000001</v>
      </c>
      <c r="F2704">
        <v>386.47500600000001</v>
      </c>
      <c r="G2704">
        <v>14188900</v>
      </c>
      <c r="H2704" s="8">
        <f t="shared" si="46"/>
        <v>1.0489723622644798E-2</v>
      </c>
    </row>
    <row r="2705" spans="1:8" x14ac:dyDescent="0.35">
      <c r="A2705" s="1">
        <v>41932</v>
      </c>
      <c r="B2705">
        <v>389.23098800000002</v>
      </c>
      <c r="C2705">
        <v>390.08401500000002</v>
      </c>
      <c r="D2705">
        <v>378.25201399999997</v>
      </c>
      <c r="E2705">
        <v>382.84500100000002</v>
      </c>
      <c r="F2705">
        <v>382.84500100000002</v>
      </c>
      <c r="G2705">
        <v>16419000</v>
      </c>
      <c r="H2705" s="8">
        <f t="shared" si="46"/>
        <v>-1.668034578829462E-2</v>
      </c>
    </row>
    <row r="2706" spans="1:8" x14ac:dyDescent="0.35">
      <c r="A2706" s="1">
        <v>41931</v>
      </c>
      <c r="B2706">
        <v>391.25399800000002</v>
      </c>
      <c r="C2706">
        <v>393.93899499999998</v>
      </c>
      <c r="D2706">
        <v>386.45700099999999</v>
      </c>
      <c r="E2706">
        <v>389.54599000000002</v>
      </c>
      <c r="F2706">
        <v>389.54599000000002</v>
      </c>
      <c r="G2706">
        <v>5914570</v>
      </c>
      <c r="H2706" s="8">
        <f t="shared" si="46"/>
        <v>-4.3846119427387933E-3</v>
      </c>
    </row>
    <row r="2707" spans="1:8" x14ac:dyDescent="0.35">
      <c r="A2707" s="1">
        <v>41930</v>
      </c>
      <c r="B2707">
        <v>383.97601300000002</v>
      </c>
      <c r="C2707">
        <v>395.15798999999998</v>
      </c>
      <c r="D2707">
        <v>378.97100799999998</v>
      </c>
      <c r="E2707">
        <v>391.44198599999999</v>
      </c>
      <c r="F2707">
        <v>391.44198599999999</v>
      </c>
      <c r="G2707">
        <v>11416800</v>
      </c>
      <c r="H2707" s="8">
        <f t="shared" si="46"/>
        <v>1.9073000002610765E-2</v>
      </c>
    </row>
    <row r="2708" spans="1:8" x14ac:dyDescent="0.35">
      <c r="A2708" s="1">
        <v>41929</v>
      </c>
      <c r="B2708">
        <v>382.756012</v>
      </c>
      <c r="C2708">
        <v>385.47799700000002</v>
      </c>
      <c r="D2708">
        <v>375.38900799999999</v>
      </c>
      <c r="E2708">
        <v>383.75799599999999</v>
      </c>
      <c r="F2708">
        <v>383.75799599999999</v>
      </c>
      <c r="G2708">
        <v>13600700</v>
      </c>
      <c r="H2708" s="8">
        <f t="shared" si="46"/>
        <v>2.6109788211422522E-3</v>
      </c>
    </row>
    <row r="2709" spans="1:8" x14ac:dyDescent="0.35">
      <c r="A2709" s="1">
        <v>41928</v>
      </c>
      <c r="B2709">
        <v>394.51800500000002</v>
      </c>
      <c r="C2709">
        <v>398.807007</v>
      </c>
      <c r="D2709">
        <v>373.07000699999998</v>
      </c>
      <c r="E2709">
        <v>382.55599999999998</v>
      </c>
      <c r="F2709">
        <v>382.55599999999998</v>
      </c>
      <c r="G2709">
        <v>26990000</v>
      </c>
      <c r="H2709" s="8">
        <f t="shared" si="46"/>
        <v>-3.1268637794205384E-2</v>
      </c>
    </row>
    <row r="2710" spans="1:8" x14ac:dyDescent="0.35">
      <c r="A2710" s="1">
        <v>41927</v>
      </c>
      <c r="B2710">
        <v>400.95498700000002</v>
      </c>
      <c r="C2710">
        <v>402.22699</v>
      </c>
      <c r="D2710">
        <v>388.76599099999999</v>
      </c>
      <c r="E2710">
        <v>394.77301</v>
      </c>
      <c r="F2710">
        <v>394.77301</v>
      </c>
      <c r="G2710">
        <v>25267100</v>
      </c>
      <c r="H2710" s="8">
        <f t="shared" si="46"/>
        <v>-1.5659573586350336E-2</v>
      </c>
    </row>
    <row r="2711" spans="1:8" x14ac:dyDescent="0.35">
      <c r="A2711" s="1">
        <v>41926</v>
      </c>
      <c r="B2711">
        <v>391.69198599999999</v>
      </c>
      <c r="C2711">
        <v>411.69799799999998</v>
      </c>
      <c r="D2711">
        <v>391.324005</v>
      </c>
      <c r="E2711">
        <v>400.86999500000002</v>
      </c>
      <c r="F2711">
        <v>400.86999500000002</v>
      </c>
      <c r="G2711">
        <v>38491500</v>
      </c>
      <c r="H2711" s="8">
        <f t="shared" si="46"/>
        <v>2.2895225670357372E-2</v>
      </c>
    </row>
    <row r="2712" spans="1:8" x14ac:dyDescent="0.35">
      <c r="A2712" s="1">
        <v>41925</v>
      </c>
      <c r="B2712">
        <v>377.92099000000002</v>
      </c>
      <c r="C2712">
        <v>397.22601300000002</v>
      </c>
      <c r="D2712">
        <v>368.89700299999998</v>
      </c>
      <c r="E2712">
        <v>390.41400099999998</v>
      </c>
      <c r="F2712">
        <v>390.41400099999998</v>
      </c>
      <c r="G2712">
        <v>35221400</v>
      </c>
      <c r="H2712" s="8">
        <f t="shared" si="46"/>
        <v>3.1999392870134202E-2</v>
      </c>
    </row>
    <row r="2713" spans="1:8" x14ac:dyDescent="0.35">
      <c r="A2713" s="1">
        <v>41924</v>
      </c>
      <c r="B2713">
        <v>362.60598800000002</v>
      </c>
      <c r="C2713">
        <v>379.43301400000001</v>
      </c>
      <c r="D2713">
        <v>356.14401199999998</v>
      </c>
      <c r="E2713">
        <v>378.54901100000001</v>
      </c>
      <c r="F2713">
        <v>378.54901100000001</v>
      </c>
      <c r="G2713">
        <v>17552800</v>
      </c>
      <c r="H2713" s="8">
        <f t="shared" si="46"/>
        <v>4.2116139619236735E-2</v>
      </c>
    </row>
    <row r="2714" spans="1:8" x14ac:dyDescent="0.35">
      <c r="A2714" s="1">
        <v>41923</v>
      </c>
      <c r="B2714">
        <v>361.36200000000002</v>
      </c>
      <c r="C2714">
        <v>367.19101000000001</v>
      </c>
      <c r="D2714">
        <v>355.95098899999999</v>
      </c>
      <c r="E2714">
        <v>362.29901100000001</v>
      </c>
      <c r="F2714">
        <v>362.29901100000001</v>
      </c>
      <c r="G2714">
        <v>13345200</v>
      </c>
      <c r="H2714" s="8">
        <f t="shared" si="46"/>
        <v>2.5862919068249512E-3</v>
      </c>
    </row>
    <row r="2715" spans="1:8" x14ac:dyDescent="0.35">
      <c r="A2715" s="1">
        <v>41922</v>
      </c>
      <c r="B2715">
        <v>364.68701199999998</v>
      </c>
      <c r="C2715">
        <v>375.06698599999999</v>
      </c>
      <c r="D2715">
        <v>352.96301299999999</v>
      </c>
      <c r="E2715">
        <v>361.56201199999998</v>
      </c>
      <c r="F2715">
        <v>361.56201199999998</v>
      </c>
      <c r="G2715">
        <v>43665700</v>
      </c>
      <c r="H2715" s="8">
        <f t="shared" si="46"/>
        <v>-8.6430540164158624E-3</v>
      </c>
    </row>
    <row r="2716" spans="1:8" x14ac:dyDescent="0.35">
      <c r="A2716" s="1">
        <v>41921</v>
      </c>
      <c r="B2716">
        <v>352.74798600000003</v>
      </c>
      <c r="C2716">
        <v>382.72601300000002</v>
      </c>
      <c r="D2716">
        <v>347.68701199999998</v>
      </c>
      <c r="E2716">
        <v>365.02600100000001</v>
      </c>
      <c r="F2716">
        <v>365.02600100000001</v>
      </c>
      <c r="G2716">
        <v>83641104</v>
      </c>
      <c r="H2716" s="8">
        <f t="shared" si="46"/>
        <v>3.3636001178995414E-2</v>
      </c>
    </row>
    <row r="2717" spans="1:8" x14ac:dyDescent="0.35">
      <c r="A2717" s="1">
        <v>41920</v>
      </c>
      <c r="B2717">
        <v>336.11599699999999</v>
      </c>
      <c r="C2717">
        <v>354.364014</v>
      </c>
      <c r="D2717">
        <v>327.18798800000002</v>
      </c>
      <c r="E2717">
        <v>352.94000199999999</v>
      </c>
      <c r="F2717">
        <v>352.94000199999999</v>
      </c>
      <c r="G2717">
        <v>54736300</v>
      </c>
      <c r="H2717" s="8">
        <f t="shared" si="46"/>
        <v>4.766817279045632E-2</v>
      </c>
    </row>
    <row r="2718" spans="1:8" x14ac:dyDescent="0.35">
      <c r="A2718" s="1">
        <v>41919</v>
      </c>
      <c r="B2718">
        <v>330.58401500000002</v>
      </c>
      <c r="C2718">
        <v>339.24700899999999</v>
      </c>
      <c r="D2718">
        <v>320.48199499999998</v>
      </c>
      <c r="E2718">
        <v>336.18701199999998</v>
      </c>
      <c r="F2718">
        <v>336.18701199999998</v>
      </c>
      <c r="G2718">
        <v>49199900</v>
      </c>
      <c r="H2718" s="8">
        <f t="shared" si="46"/>
        <v>1.6666310119083243E-2</v>
      </c>
    </row>
    <row r="2719" spans="1:8" x14ac:dyDescent="0.35">
      <c r="A2719" s="1">
        <v>41918</v>
      </c>
      <c r="B2719">
        <v>320.38900799999999</v>
      </c>
      <c r="C2719">
        <v>345.13400300000001</v>
      </c>
      <c r="D2719">
        <v>302.55999800000001</v>
      </c>
      <c r="E2719">
        <v>330.07900999999998</v>
      </c>
      <c r="F2719">
        <v>330.07900999999998</v>
      </c>
      <c r="G2719">
        <v>79011800</v>
      </c>
      <c r="H2719" s="8">
        <f t="shared" si="46"/>
        <v>2.9356613739237744E-2</v>
      </c>
    </row>
    <row r="2720" spans="1:8" x14ac:dyDescent="0.35">
      <c r="A2720" s="1">
        <v>41917</v>
      </c>
      <c r="B2720">
        <v>328.91598499999998</v>
      </c>
      <c r="C2720">
        <v>341.800995</v>
      </c>
      <c r="D2720">
        <v>289.29599000000002</v>
      </c>
      <c r="E2720">
        <v>320.51001000000002</v>
      </c>
      <c r="F2720">
        <v>320.51001000000002</v>
      </c>
      <c r="G2720">
        <v>83308096</v>
      </c>
      <c r="H2720" s="8">
        <f t="shared" si="46"/>
        <v>-2.6226871978194861E-2</v>
      </c>
    </row>
    <row r="2721" spans="1:8" x14ac:dyDescent="0.35">
      <c r="A2721" s="1">
        <v>41916</v>
      </c>
      <c r="B2721">
        <v>359.891998</v>
      </c>
      <c r="C2721">
        <v>364.48700000000002</v>
      </c>
      <c r="D2721">
        <v>325.885986</v>
      </c>
      <c r="E2721">
        <v>328.86599699999999</v>
      </c>
      <c r="F2721">
        <v>328.86599699999999</v>
      </c>
      <c r="G2721">
        <v>47236500</v>
      </c>
      <c r="H2721" s="8">
        <f t="shared" si="46"/>
        <v>-9.4342380431626099E-2</v>
      </c>
    </row>
    <row r="2722" spans="1:8" x14ac:dyDescent="0.35">
      <c r="A2722" s="1">
        <v>41915</v>
      </c>
      <c r="B2722">
        <v>375.18099999999998</v>
      </c>
      <c r="C2722">
        <v>377.69500699999998</v>
      </c>
      <c r="D2722">
        <v>357.85900900000001</v>
      </c>
      <c r="E2722">
        <v>359.51199300000002</v>
      </c>
      <c r="F2722">
        <v>359.51199300000002</v>
      </c>
      <c r="G2722">
        <v>30901200</v>
      </c>
      <c r="H2722" s="8">
        <f t="shared" si="46"/>
        <v>-4.3584100962106055E-2</v>
      </c>
    </row>
    <row r="2723" spans="1:8" x14ac:dyDescent="0.35">
      <c r="A2723" s="1">
        <v>41914</v>
      </c>
      <c r="B2723">
        <v>383.98800699999998</v>
      </c>
      <c r="C2723">
        <v>385.49700899999999</v>
      </c>
      <c r="D2723">
        <v>372.94601399999999</v>
      </c>
      <c r="E2723">
        <v>375.07199100000003</v>
      </c>
      <c r="F2723">
        <v>375.07199100000003</v>
      </c>
      <c r="G2723">
        <v>21777700</v>
      </c>
      <c r="H2723" s="8">
        <f t="shared" si="46"/>
        <v>-2.3771479113192315E-2</v>
      </c>
    </row>
    <row r="2724" spans="1:8" x14ac:dyDescent="0.35">
      <c r="A2724" s="1">
        <v>41913</v>
      </c>
      <c r="B2724">
        <v>387.42700200000002</v>
      </c>
      <c r="C2724">
        <v>391.37899800000002</v>
      </c>
      <c r="D2724">
        <v>380.77999899999998</v>
      </c>
      <c r="E2724">
        <v>383.61498999999998</v>
      </c>
      <c r="F2724">
        <v>383.61498999999998</v>
      </c>
      <c r="G2724">
        <v>26229400</v>
      </c>
      <c r="H2724" s="8">
        <f t="shared" si="46"/>
        <v>-9.9370777977159826E-3</v>
      </c>
    </row>
    <row r="2725" spans="1:8" x14ac:dyDescent="0.35">
      <c r="A2725" s="1">
        <v>41912</v>
      </c>
      <c r="B2725">
        <v>376.08801299999999</v>
      </c>
      <c r="C2725">
        <v>390.97699</v>
      </c>
      <c r="D2725">
        <v>373.442993</v>
      </c>
      <c r="E2725">
        <v>386.94400000000002</v>
      </c>
      <c r="F2725">
        <v>386.94400000000002</v>
      </c>
      <c r="G2725">
        <v>34707300</v>
      </c>
      <c r="H2725" s="8">
        <f t="shared" si="46"/>
        <v>2.8055705735196893E-2</v>
      </c>
    </row>
    <row r="2726" spans="1:8" x14ac:dyDescent="0.35">
      <c r="A2726" s="1">
        <v>41911</v>
      </c>
      <c r="B2726">
        <v>376.92800899999997</v>
      </c>
      <c r="C2726">
        <v>385.21099900000002</v>
      </c>
      <c r="D2726">
        <v>372.23998999999998</v>
      </c>
      <c r="E2726">
        <v>375.46701000000002</v>
      </c>
      <c r="F2726">
        <v>375.46701000000002</v>
      </c>
      <c r="G2726">
        <v>32497700</v>
      </c>
      <c r="H2726" s="8">
        <f t="shared" si="46"/>
        <v>-3.8911514489647393E-3</v>
      </c>
    </row>
    <row r="2727" spans="1:8" x14ac:dyDescent="0.35">
      <c r="A2727" s="1">
        <v>41910</v>
      </c>
      <c r="B2727">
        <v>399.47100799999998</v>
      </c>
      <c r="C2727">
        <v>401.016998</v>
      </c>
      <c r="D2727">
        <v>374.33200099999999</v>
      </c>
      <c r="E2727">
        <v>377.18099999999998</v>
      </c>
      <c r="F2727">
        <v>377.18099999999998</v>
      </c>
      <c r="G2727">
        <v>23613300</v>
      </c>
      <c r="H2727" s="8">
        <f t="shared" si="46"/>
        <v>-5.9096317152772811E-2</v>
      </c>
    </row>
    <row r="2728" spans="1:8" x14ac:dyDescent="0.35">
      <c r="A2728" s="1">
        <v>41909</v>
      </c>
      <c r="B2728">
        <v>403.55599999999998</v>
      </c>
      <c r="C2728">
        <v>406.62298600000003</v>
      </c>
      <c r="D2728">
        <v>397.37200899999999</v>
      </c>
      <c r="E2728">
        <v>399.51998900000001</v>
      </c>
      <c r="F2728">
        <v>399.51998900000001</v>
      </c>
      <c r="G2728">
        <v>15029300</v>
      </c>
      <c r="H2728" s="8">
        <f t="shared" si="46"/>
        <v>-1.0102150358238955E-2</v>
      </c>
    </row>
    <row r="2729" spans="1:8" x14ac:dyDescent="0.35">
      <c r="A2729" s="1">
        <v>41908</v>
      </c>
      <c r="B2729">
        <v>411.42898600000001</v>
      </c>
      <c r="C2729">
        <v>414.93798800000002</v>
      </c>
      <c r="D2729">
        <v>400.00900300000001</v>
      </c>
      <c r="E2729">
        <v>404.42498799999998</v>
      </c>
      <c r="F2729">
        <v>404.42498799999998</v>
      </c>
      <c r="G2729">
        <v>21460800</v>
      </c>
      <c r="H2729" s="8">
        <f t="shared" si="46"/>
        <v>-1.7318410602264824E-2</v>
      </c>
    </row>
    <row r="2730" spans="1:8" x14ac:dyDescent="0.35">
      <c r="A2730" s="1">
        <v>41907</v>
      </c>
      <c r="B2730">
        <v>423.15600599999999</v>
      </c>
      <c r="C2730">
        <v>423.51998900000001</v>
      </c>
      <c r="D2730">
        <v>409.46798699999999</v>
      </c>
      <c r="E2730">
        <v>411.574005</v>
      </c>
      <c r="F2730">
        <v>411.574005</v>
      </c>
      <c r="G2730">
        <v>26814400</v>
      </c>
      <c r="H2730" s="8">
        <f t="shared" si="46"/>
        <v>-2.8140749559729825E-2</v>
      </c>
    </row>
    <row r="2731" spans="1:8" x14ac:dyDescent="0.35">
      <c r="A2731" s="1">
        <v>41906</v>
      </c>
      <c r="B2731">
        <v>435.75100700000002</v>
      </c>
      <c r="C2731">
        <v>436.11200000000002</v>
      </c>
      <c r="D2731">
        <v>421.13198899999998</v>
      </c>
      <c r="E2731">
        <v>423.20498700000002</v>
      </c>
      <c r="F2731">
        <v>423.20498700000002</v>
      </c>
      <c r="G2731">
        <v>30627700</v>
      </c>
      <c r="H2731" s="8">
        <f t="shared" si="46"/>
        <v>-2.9645255574457581E-2</v>
      </c>
    </row>
    <row r="2732" spans="1:8" x14ac:dyDescent="0.35">
      <c r="A2732" s="1">
        <v>41905</v>
      </c>
      <c r="B2732">
        <v>402.09201000000002</v>
      </c>
      <c r="C2732">
        <v>441.557007</v>
      </c>
      <c r="D2732">
        <v>396.19699100000003</v>
      </c>
      <c r="E2732">
        <v>435.79098499999998</v>
      </c>
      <c r="F2732">
        <v>435.79098499999998</v>
      </c>
      <c r="G2732">
        <v>45099500</v>
      </c>
      <c r="H2732" s="8">
        <f t="shared" si="46"/>
        <v>7.7328297647093286E-2</v>
      </c>
    </row>
    <row r="2733" spans="1:8" x14ac:dyDescent="0.35">
      <c r="A2733" s="1">
        <v>41904</v>
      </c>
      <c r="B2733">
        <v>399.10000600000001</v>
      </c>
      <c r="C2733">
        <v>406.91598499999998</v>
      </c>
      <c r="D2733">
        <v>397.13000499999998</v>
      </c>
      <c r="E2733">
        <v>402.15200800000002</v>
      </c>
      <c r="F2733">
        <v>402.15200800000002</v>
      </c>
      <c r="G2733">
        <v>24127600</v>
      </c>
      <c r="H2733" s="8">
        <f t="shared" si="46"/>
        <v>7.5891750862524992E-3</v>
      </c>
    </row>
    <row r="2734" spans="1:8" x14ac:dyDescent="0.35">
      <c r="A2734" s="1">
        <v>41903</v>
      </c>
      <c r="B2734">
        <v>408.084991</v>
      </c>
      <c r="C2734">
        <v>412.425995</v>
      </c>
      <c r="D2734">
        <v>393.18099999999998</v>
      </c>
      <c r="E2734">
        <v>398.82101399999999</v>
      </c>
      <c r="F2734">
        <v>398.82101399999999</v>
      </c>
      <c r="G2734">
        <v>26580100</v>
      </c>
      <c r="H2734" s="8">
        <f t="shared" si="46"/>
        <v>-2.322840741786994E-2</v>
      </c>
    </row>
    <row r="2735" spans="1:8" x14ac:dyDescent="0.35">
      <c r="A2735" s="1">
        <v>41902</v>
      </c>
      <c r="B2735">
        <v>394.67300399999999</v>
      </c>
      <c r="C2735">
        <v>423.29599000000002</v>
      </c>
      <c r="D2735">
        <v>389.88299599999999</v>
      </c>
      <c r="E2735">
        <v>408.90399200000002</v>
      </c>
      <c r="F2735">
        <v>408.90399200000002</v>
      </c>
      <c r="G2735">
        <v>36863600</v>
      </c>
      <c r="H2735" s="8">
        <f t="shared" si="46"/>
        <v>3.4802761231052068E-2</v>
      </c>
    </row>
    <row r="2736" spans="1:8" x14ac:dyDescent="0.35">
      <c r="A2736" s="1">
        <v>41901</v>
      </c>
      <c r="B2736">
        <v>424.10299700000002</v>
      </c>
      <c r="C2736">
        <v>427.834991</v>
      </c>
      <c r="D2736">
        <v>384.53201300000001</v>
      </c>
      <c r="E2736">
        <v>394.79599000000002</v>
      </c>
      <c r="F2736">
        <v>394.79599000000002</v>
      </c>
      <c r="G2736">
        <v>37919700</v>
      </c>
      <c r="H2736" s="8">
        <f t="shared" si="46"/>
        <v>-7.42332945175051E-2</v>
      </c>
    </row>
    <row r="2737" spans="1:8" x14ac:dyDescent="0.35">
      <c r="A2737" s="1">
        <v>41900</v>
      </c>
      <c r="B2737">
        <v>456.85998499999999</v>
      </c>
      <c r="C2737">
        <v>456.85998499999999</v>
      </c>
      <c r="D2737">
        <v>413.10400399999997</v>
      </c>
      <c r="E2737">
        <v>424.44000199999999</v>
      </c>
      <c r="F2737">
        <v>424.44000199999999</v>
      </c>
      <c r="G2737">
        <v>34483200</v>
      </c>
      <c r="H2737" s="8">
        <f t="shared" si="46"/>
        <v>-7.6382958362157402E-2</v>
      </c>
    </row>
    <row r="2738" spans="1:8" x14ac:dyDescent="0.35">
      <c r="A2738" s="1">
        <v>41899</v>
      </c>
      <c r="B2738">
        <v>465.864014</v>
      </c>
      <c r="C2738">
        <v>468.17401100000001</v>
      </c>
      <c r="D2738">
        <v>452.42199699999998</v>
      </c>
      <c r="E2738">
        <v>457.33401500000002</v>
      </c>
      <c r="F2738">
        <v>457.33401500000002</v>
      </c>
      <c r="G2738">
        <v>21056800</v>
      </c>
      <c r="H2738" s="8">
        <f t="shared" si="46"/>
        <v>-1.8651573511320768E-2</v>
      </c>
    </row>
  </sheetData>
  <autoFilter ref="A6:H2738" xr:uid="{17FC5D55-0678-46A2-8864-F6E948B9D0D0}"/>
  <sortState ref="L8:L48">
    <sortCondition ref="L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BTC-USD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oneta</dc:creator>
  <cp:lastModifiedBy>oneta</cp:lastModifiedBy>
  <dcterms:created xsi:type="dcterms:W3CDTF">2022-03-10T00:36:23Z</dcterms:created>
  <dcterms:modified xsi:type="dcterms:W3CDTF">2022-03-16T22:27:39Z</dcterms:modified>
</cp:coreProperties>
</file>