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Coursework/Sem4/ME5824-HRI/HW5/"/>
    </mc:Choice>
  </mc:AlternateContent>
  <xr:revisionPtr revIDLastSave="0" documentId="13_ncr:1_{EE0290C1-4A5D-4049-805D-D6F9032F7EB2}" xr6:coauthVersionLast="47" xr6:coauthVersionMax="47" xr10:uidLastSave="{00000000-0000-0000-0000-000000000000}"/>
  <bookViews>
    <workbookView minimized="1" xWindow="-38400" yWindow="500" windowWidth="38400" windowHeight="21100" activeTab="1" xr2:uid="{2BD58803-4577-4BB6-B950-C3B00A963170}"/>
  </bookViews>
  <sheets>
    <sheet name="Problem 1" sheetId="1" r:id="rId1"/>
    <sheet name="Problem 2" sheetId="2" r:id="rId2"/>
    <sheet name="Problem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2" l="1"/>
  <c r="E3" i="2"/>
  <c r="E4" i="2"/>
  <c r="E5" i="2"/>
  <c r="E6" i="2"/>
  <c r="E7" i="2"/>
  <c r="E8" i="2"/>
  <c r="E9" i="2"/>
  <c r="E10" i="2"/>
  <c r="E11" i="2"/>
  <c r="E2" i="2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<sst xmlns="http://schemas.openxmlformats.org/spreadsheetml/2006/main" count="17" uniqueCount="11">
  <si>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task time with method A</t>
  </si>
  <si>
    <t>task time with method B</t>
  </si>
  <si>
    <t>participant</t>
  </si>
  <si>
    <r>
      <t xml:space="preserve">"I </t>
    </r>
    <r>
      <rPr>
        <b/>
        <sz val="11"/>
        <color theme="1"/>
        <rFont val="Calibri"/>
        <family val="2"/>
        <scheme val="minor"/>
      </rPr>
      <t xml:space="preserve">did not trust </t>
    </r>
    <r>
      <rPr>
        <sz val="11"/>
        <color theme="1"/>
        <rFont val="Calibri"/>
        <family val="2"/>
        <scheme val="minor"/>
      </rPr>
      <t>the robot."</t>
    </r>
  </si>
  <si>
    <r>
      <t xml:space="preserve">"I </t>
    </r>
    <r>
      <rPr>
        <b/>
        <sz val="11"/>
        <color theme="1"/>
        <rFont val="Calibri"/>
        <family val="2"/>
        <scheme val="minor"/>
      </rPr>
      <t xml:space="preserve">trusted </t>
    </r>
    <r>
      <rPr>
        <sz val="11"/>
        <color theme="1"/>
        <rFont val="Calibri"/>
        <family val="2"/>
        <scheme val="minor"/>
      </rPr>
      <t>the robot during interaction."</t>
    </r>
  </si>
  <si>
    <t>task 1</t>
  </si>
  <si>
    <t>task 2</t>
  </si>
  <si>
    <t>task 3</t>
  </si>
  <si>
    <t>score with method A</t>
  </si>
  <si>
    <t>score with method B</t>
  </si>
  <si>
    <t>Inverse of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</si>
</sst>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3A95-C8B8-437A-B787-4AFC69BCD62F}">
  <dimension ref="A1:C21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9.83203125" bestFit="1" customWidth="1"/>
    <col min="2" max="2" width="23.6640625" customWidth="1"/>
    <col min="3" max="3" width="24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6.8883418378388699</v>
      </c>
      <c r="C2">
        <v>9.6611910830892604</v>
      </c>
    </row>
    <row r="3" spans="1:3" x14ac:dyDescent="0.2">
      <c r="A3">
        <v>2</v>
      </c>
      <c r="B3">
        <v>9.1752763061959595</v>
      </c>
      <c r="C3">
        <v>11.326359874856999</v>
      </c>
    </row>
    <row r="4" spans="1:3" x14ac:dyDescent="0.2">
      <c r="A4">
        <v>3</v>
      </c>
      <c r="B4">
        <v>8.2943793014131995</v>
      </c>
      <c r="C4">
        <v>9.5524323592968408</v>
      </c>
    </row>
    <row r="5" spans="1:3" x14ac:dyDescent="0.2">
      <c r="A5">
        <v>4</v>
      </c>
      <c r="B5">
        <v>7.2467371408938597</v>
      </c>
      <c r="C5">
        <v>10.0234745514905</v>
      </c>
    </row>
    <row r="6" spans="1:3" x14ac:dyDescent="0.2">
      <c r="A6">
        <v>5</v>
      </c>
      <c r="B6">
        <v>7.63175934785927</v>
      </c>
      <c r="C6">
        <v>10.6044028993794</v>
      </c>
    </row>
    <row r="7" spans="1:3" x14ac:dyDescent="0.2">
      <c r="A7">
        <v>6</v>
      </c>
      <c r="B7">
        <v>6.5586468000952003</v>
      </c>
      <c r="C7">
        <v>9.5700167223412809</v>
      </c>
    </row>
    <row r="8" spans="1:3" x14ac:dyDescent="0.2">
      <c r="A8">
        <v>7</v>
      </c>
      <c r="B8">
        <v>6.9469982185393304</v>
      </c>
      <c r="C8">
        <v>9.0719242065672105</v>
      </c>
    </row>
    <row r="9" spans="1:3" x14ac:dyDescent="0.2">
      <c r="A9">
        <v>8</v>
      </c>
      <c r="B9">
        <v>9.3656060898413998</v>
      </c>
      <c r="C9">
        <v>9.77936511326096</v>
      </c>
    </row>
    <row r="10" spans="1:3" x14ac:dyDescent="0.2">
      <c r="A10">
        <v>9</v>
      </c>
      <c r="B10">
        <v>10.005810122349301</v>
      </c>
      <c r="C10">
        <v>9.28254564975623</v>
      </c>
    </row>
    <row r="11" spans="1:3" x14ac:dyDescent="0.2">
      <c r="A11">
        <v>10</v>
      </c>
      <c r="B11">
        <v>8.7590638983045501</v>
      </c>
      <c r="C11">
        <v>9.4563853800615103</v>
      </c>
    </row>
    <row r="12" spans="1:3" x14ac:dyDescent="0.2">
      <c r="A12">
        <v>11</v>
      </c>
      <c r="B12">
        <v>7.2630001721261399</v>
      </c>
      <c r="C12">
        <v>10.874364865694201</v>
      </c>
    </row>
    <row r="13" spans="1:3" x14ac:dyDescent="0.2">
      <c r="A13">
        <v>12</v>
      </c>
      <c r="B13">
        <v>8.3434316357107292</v>
      </c>
      <c r="C13">
        <v>9.8885206570814006</v>
      </c>
    </row>
    <row r="14" spans="1:3" x14ac:dyDescent="0.2">
      <c r="A14">
        <v>13</v>
      </c>
      <c r="B14">
        <v>7.4573845470751596</v>
      </c>
      <c r="C14">
        <v>10.821241156242101</v>
      </c>
    </row>
    <row r="15" spans="1:3" x14ac:dyDescent="0.2">
      <c r="A15">
        <v>14</v>
      </c>
      <c r="B15">
        <v>7.2951143208252098</v>
      </c>
      <c r="C15">
        <v>8.6378663545416003</v>
      </c>
    </row>
    <row r="16" spans="1:3" x14ac:dyDescent="0.2">
      <c r="A16">
        <v>15</v>
      </c>
      <c r="B16">
        <v>8.9883103217480507</v>
      </c>
      <c r="C16">
        <v>9.9025756260349702</v>
      </c>
    </row>
    <row r="17" spans="1:3" x14ac:dyDescent="0.2">
      <c r="A17">
        <v>16</v>
      </c>
      <c r="B17">
        <v>9.9934568814753408</v>
      </c>
      <c r="C17">
        <v>8.7568303443223297</v>
      </c>
    </row>
    <row r="18" spans="1:3" x14ac:dyDescent="0.2">
      <c r="A18">
        <v>17</v>
      </c>
      <c r="B18">
        <v>8.275608336286</v>
      </c>
      <c r="C18">
        <v>9.9867805174104003</v>
      </c>
    </row>
    <row r="19" spans="1:3" x14ac:dyDescent="0.2">
      <c r="A19">
        <v>18</v>
      </c>
      <c r="B19">
        <v>8.9828074961968198</v>
      </c>
      <c r="C19">
        <v>8.8259365824291294</v>
      </c>
    </row>
    <row r="20" spans="1:3" x14ac:dyDescent="0.2">
      <c r="A20">
        <v>19</v>
      </c>
      <c r="B20">
        <v>7.3038090315349198</v>
      </c>
      <c r="C20">
        <v>10.321668189758499</v>
      </c>
    </row>
    <row r="21" spans="1:3" x14ac:dyDescent="0.2">
      <c r="A21">
        <v>20</v>
      </c>
      <c r="B21">
        <v>7.7320261059412401</v>
      </c>
      <c r="C21">
        <v>10.830261225699999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6D0F-3D49-4AD0-8F2D-740A3185A2DE}">
  <dimension ref="A1:E13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9.83203125" bestFit="1" customWidth="1"/>
    <col min="2" max="2" width="34.33203125" bestFit="1" customWidth="1"/>
    <col min="3" max="3" width="23.1640625" bestFit="1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10</v>
      </c>
    </row>
    <row r="2" spans="1:5" x14ac:dyDescent="0.2">
      <c r="A2">
        <v>1</v>
      </c>
      <c r="B2">
        <v>4</v>
      </c>
      <c r="C2">
        <v>4</v>
      </c>
      <c r="D2" cm="1">
        <f t="array" ref="D2:D11">7-C2:C11</f>
        <v>3</v>
      </c>
      <c r="E2">
        <f>B2+D2</f>
        <v>7</v>
      </c>
    </row>
    <row r="3" spans="1:5" x14ac:dyDescent="0.2">
      <c r="A3">
        <v>2</v>
      </c>
      <c r="B3">
        <v>5</v>
      </c>
      <c r="C3">
        <v>3</v>
      </c>
      <c r="D3">
        <v>4</v>
      </c>
      <c r="E3">
        <f t="shared" ref="E3:E11" si="0">B3+D3</f>
        <v>9</v>
      </c>
    </row>
    <row r="4" spans="1:5" x14ac:dyDescent="0.2">
      <c r="A4">
        <v>3</v>
      </c>
      <c r="B4">
        <v>7</v>
      </c>
      <c r="C4">
        <v>1</v>
      </c>
      <c r="D4">
        <v>6</v>
      </c>
      <c r="E4">
        <f t="shared" si="0"/>
        <v>13</v>
      </c>
    </row>
    <row r="5" spans="1:5" x14ac:dyDescent="0.2">
      <c r="A5">
        <v>4</v>
      </c>
      <c r="B5">
        <v>6</v>
      </c>
      <c r="C5">
        <v>2</v>
      </c>
      <c r="D5">
        <v>5</v>
      </c>
      <c r="E5">
        <f t="shared" si="0"/>
        <v>11</v>
      </c>
    </row>
    <row r="6" spans="1:5" x14ac:dyDescent="0.2">
      <c r="A6">
        <v>5</v>
      </c>
      <c r="B6">
        <v>4</v>
      </c>
      <c r="C6">
        <v>3</v>
      </c>
      <c r="D6">
        <v>4</v>
      </c>
      <c r="E6">
        <f t="shared" si="0"/>
        <v>8</v>
      </c>
    </row>
    <row r="7" spans="1:5" x14ac:dyDescent="0.2">
      <c r="A7">
        <v>6</v>
      </c>
      <c r="B7">
        <v>5</v>
      </c>
      <c r="C7">
        <v>5</v>
      </c>
      <c r="D7">
        <v>2</v>
      </c>
      <c r="E7">
        <f t="shared" si="0"/>
        <v>7</v>
      </c>
    </row>
    <row r="8" spans="1:5" x14ac:dyDescent="0.2">
      <c r="A8">
        <v>7</v>
      </c>
      <c r="B8">
        <v>7</v>
      </c>
      <c r="C8">
        <v>3</v>
      </c>
      <c r="D8">
        <v>4</v>
      </c>
      <c r="E8">
        <f t="shared" si="0"/>
        <v>11</v>
      </c>
    </row>
    <row r="9" spans="1:5" x14ac:dyDescent="0.2">
      <c r="A9">
        <v>8</v>
      </c>
      <c r="B9">
        <v>7</v>
      </c>
      <c r="C9">
        <v>3</v>
      </c>
      <c r="D9">
        <v>4</v>
      </c>
      <c r="E9">
        <f t="shared" si="0"/>
        <v>11</v>
      </c>
    </row>
    <row r="10" spans="1:5" x14ac:dyDescent="0.2">
      <c r="A10">
        <v>9</v>
      </c>
      <c r="B10">
        <v>2</v>
      </c>
      <c r="C10">
        <v>5</v>
      </c>
      <c r="D10">
        <v>2</v>
      </c>
      <c r="E10">
        <f t="shared" si="0"/>
        <v>4</v>
      </c>
    </row>
    <row r="11" spans="1:5" x14ac:dyDescent="0.2">
      <c r="A11">
        <v>10</v>
      </c>
      <c r="B11">
        <v>6</v>
      </c>
      <c r="C11">
        <v>3</v>
      </c>
      <c r="D11">
        <v>4</v>
      </c>
      <c r="E11">
        <f t="shared" si="0"/>
        <v>10</v>
      </c>
    </row>
    <row r="13" spans="1:5" x14ac:dyDescent="0.2">
      <c r="E13">
        <f>AVERAGE(E2:E11)</f>
        <v>9.1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82B6-9092-49C3-A2F2-D4193248E0BE}">
  <dimension ref="A1:G12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9.83203125" bestFit="1" customWidth="1"/>
    <col min="2" max="7" width="18.1640625" bestFit="1" customWidth="1"/>
  </cols>
  <sheetData>
    <row r="1" spans="1:7" x14ac:dyDescent="0.2">
      <c r="B1" t="s">
        <v>5</v>
      </c>
      <c r="D1" t="s">
        <v>6</v>
      </c>
      <c r="F1" t="s">
        <v>7</v>
      </c>
    </row>
    <row r="2" spans="1:7" x14ac:dyDescent="0.2">
      <c r="A2" t="s">
        <v>2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</row>
    <row r="3" spans="1:7" x14ac:dyDescent="0.2">
      <c r="A3">
        <v>1</v>
      </c>
      <c r="B3">
        <v>2.75581455531468</v>
      </c>
      <c r="C3">
        <v>5.59738144519374</v>
      </c>
      <c r="D3">
        <v>8.8007073672324907</v>
      </c>
      <c r="E3">
        <v>10.4032090548264</v>
      </c>
      <c r="F3">
        <v>2.4987990642148201</v>
      </c>
      <c r="G3">
        <v>4.72723440173813</v>
      </c>
    </row>
    <row r="4" spans="1:7" x14ac:dyDescent="0.2">
      <c r="A4">
        <v>2</v>
      </c>
      <c r="B4">
        <v>4.8719886972118003</v>
      </c>
      <c r="C4">
        <v>6.8868347942852397</v>
      </c>
      <c r="D4">
        <v>8.1940417092106905</v>
      </c>
      <c r="E4">
        <v>7.44929548295364</v>
      </c>
      <c r="F4">
        <v>0.67768133272717401</v>
      </c>
      <c r="G4">
        <v>6.3790000967647398</v>
      </c>
    </row>
    <row r="5" spans="1:7" x14ac:dyDescent="0.2">
      <c r="A5">
        <v>3</v>
      </c>
      <c r="B5">
        <v>3.36145475052817</v>
      </c>
      <c r="C5">
        <v>4.1896406997722</v>
      </c>
      <c r="D5">
        <v>9.2875770305641794</v>
      </c>
      <c r="E5">
        <v>8.4246424604940096</v>
      </c>
      <c r="F5">
        <v>1.9558299564642401</v>
      </c>
      <c r="G5">
        <v>6.4202059369182098</v>
      </c>
    </row>
    <row r="6" spans="1:7" x14ac:dyDescent="0.2">
      <c r="A6">
        <v>4</v>
      </c>
      <c r="B6">
        <v>5.1542167657420199</v>
      </c>
      <c r="C6">
        <v>4.7897782428762596</v>
      </c>
      <c r="D6">
        <v>7.0420556691119502</v>
      </c>
      <c r="E6">
        <v>9.4922798406968791</v>
      </c>
      <c r="F6">
        <v>3.2088457616685702</v>
      </c>
      <c r="G6">
        <v>5.8053878669165497</v>
      </c>
    </row>
    <row r="7" spans="1:7" x14ac:dyDescent="0.2">
      <c r="A7">
        <v>5</v>
      </c>
      <c r="B7">
        <v>2.8658375874825399</v>
      </c>
      <c r="C7">
        <v>5.0774858621683396</v>
      </c>
      <c r="D7">
        <v>6.2845809582624401</v>
      </c>
      <c r="E7">
        <v>9.5600051902231105</v>
      </c>
      <c r="F7">
        <v>1.9074509426039901</v>
      </c>
      <c r="G7">
        <v>5.5541146193593702</v>
      </c>
    </row>
    <row r="8" spans="1:7" x14ac:dyDescent="0.2">
      <c r="A8">
        <v>6</v>
      </c>
      <c r="B8">
        <v>4.53668183651906</v>
      </c>
      <c r="C8">
        <v>5.3353799933070798</v>
      </c>
      <c r="D8">
        <v>8.4361243392614007</v>
      </c>
      <c r="E8">
        <v>6.9911209956492204</v>
      </c>
      <c r="F8">
        <v>4.0257243724394298</v>
      </c>
      <c r="G8">
        <v>5.6617823700749303</v>
      </c>
    </row>
    <row r="9" spans="1:7" x14ac:dyDescent="0.2">
      <c r="A9">
        <v>7</v>
      </c>
      <c r="B9">
        <v>3.0365172400252298</v>
      </c>
      <c r="C9">
        <v>5.4301045476129302</v>
      </c>
      <c r="D9">
        <v>8.0606733290239596</v>
      </c>
      <c r="E9">
        <v>7.8281997576877904</v>
      </c>
      <c r="F9">
        <v>2.07190773471706</v>
      </c>
      <c r="G9">
        <v>3.78350332825707</v>
      </c>
    </row>
    <row r="10" spans="1:7" x14ac:dyDescent="0.2">
      <c r="A10">
        <v>8</v>
      </c>
      <c r="B10">
        <v>3.46554719464475</v>
      </c>
      <c r="C10">
        <v>6.4799474081489503</v>
      </c>
      <c r="D10">
        <v>8.0680954986525606</v>
      </c>
      <c r="E10">
        <v>7.2260147042387999</v>
      </c>
      <c r="F10">
        <v>1.7535291886187101</v>
      </c>
      <c r="G10">
        <v>4.8264548997912398</v>
      </c>
    </row>
    <row r="11" spans="1:7" x14ac:dyDescent="0.2">
      <c r="A11">
        <v>9</v>
      </c>
      <c r="B11">
        <v>3.3224597266703801</v>
      </c>
      <c r="C11">
        <v>5.7109085079605704</v>
      </c>
      <c r="D11">
        <v>7.0743894290932001</v>
      </c>
      <c r="E11">
        <v>7.8606143709136296</v>
      </c>
      <c r="F11">
        <v>0.718314727464896</v>
      </c>
      <c r="G11">
        <v>5.0892329114921004</v>
      </c>
    </row>
    <row r="12" spans="1:7" x14ac:dyDescent="0.2">
      <c r="A12">
        <v>10</v>
      </c>
      <c r="B12">
        <v>5.2523490512270703</v>
      </c>
      <c r="C12">
        <v>4.4401539826981802</v>
      </c>
      <c r="D12">
        <v>8.7079532788723206</v>
      </c>
      <c r="E12">
        <v>7.8449873251575202</v>
      </c>
      <c r="F12">
        <v>2.0207597119979899</v>
      </c>
      <c r="G12">
        <v>6.1515600574701397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Microsoft Office User</cp:lastModifiedBy>
  <dcterms:created xsi:type="dcterms:W3CDTF">2022-03-16T18:14:55Z</dcterms:created>
  <dcterms:modified xsi:type="dcterms:W3CDTF">2022-03-29T18:31:52Z</dcterms:modified>
</cp:coreProperties>
</file>