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pelu/Library/CloudStorage/GoogleDrive-ajperez@go.ugr.es/My Drive/_proyectos/adaptamed_dendro/adaptamed_dendroanalysis/data/"/>
    </mc:Choice>
  </mc:AlternateContent>
  <xr:revisionPtr revIDLastSave="0" documentId="13_ncr:1_{483E8306-F5C5-FE4C-B5A6-F16FCBF0F785}" xr6:coauthVersionLast="47" xr6:coauthVersionMax="47" xr10:uidLastSave="{00000000-0000-0000-0000-000000000000}"/>
  <bookViews>
    <workbookView xWindow="18140" yWindow="5860" windowWidth="30240" windowHeight="18880" xr2:uid="{B704AF79-F1FB-954A-BD3A-8E506929C871}"/>
  </bookViews>
  <sheets>
    <sheet name="tree_measurements" sheetId="1" r:id="rId1"/>
    <sheet name="metadata_plots" sheetId="3" r:id="rId2"/>
    <sheet name="log" sheetId="4" r:id="rId3"/>
    <sheet name="field descriptions" sheetId="2" r:id="rId4"/>
  </sheets>
  <definedNames>
    <definedName name="_xlnm._FilterDatabase" localSheetId="0" hidden="1">tree_measurements!$D$1:$D$807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26" i="1" l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09" i="1"/>
  <c r="M708" i="1"/>
  <c r="M707" i="1"/>
  <c r="M706" i="1"/>
  <c r="M705" i="1"/>
  <c r="M704" i="1"/>
  <c r="M703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489" i="1"/>
  <c r="M488" i="1"/>
  <c r="M487" i="1"/>
  <c r="M486" i="1"/>
  <c r="M485" i="1"/>
  <c r="M484" i="1"/>
  <c r="M483" i="1"/>
  <c r="M482" i="1"/>
  <c r="M481" i="1"/>
  <c r="M480" i="1"/>
  <c r="M478" i="1"/>
  <c r="M477" i="1"/>
  <c r="M476" i="1"/>
  <c r="M475" i="1"/>
  <c r="M474" i="1"/>
  <c r="M473" i="1"/>
  <c r="M472" i="1"/>
  <c r="M471" i="1"/>
  <c r="M470" i="1"/>
  <c r="M469" i="1"/>
  <c r="M468" i="1"/>
  <c r="M466" i="1"/>
  <c r="M465" i="1"/>
  <c r="M464" i="1"/>
  <c r="M463" i="1"/>
  <c r="M462" i="1"/>
  <c r="M461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Guillermo Gea Izquierdo</author>
    <author>Dendro2</author>
  </authors>
  <commentList>
    <comment ref="P3" authorId="0" shapeId="0" xr:uid="{A3E8EFF9-B01E-9046-865F-7002232A1393}">
      <text>
        <r>
          <rPr>
            <b/>
            <sz val="9"/>
            <color rgb="FF000000"/>
            <rFont val="Calibri"/>
            <family val="2"/>
          </rPr>
          <t>Guillermo Gea Izquierdo: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Pongo la meida mínima de las que hice porque salían demasiado altas. Debía haber algún error que no supe ver.
</t>
        </r>
      </text>
    </comment>
    <comment ref="M11" authorId="1" shapeId="0" xr:uid="{C45AA9E4-2818-0F47-A8B8-C141D08B2E59}">
      <text>
        <r>
          <rPr>
            <b/>
            <sz val="9"/>
            <color rgb="FF000000"/>
            <rFont val="Tahoma"/>
            <family val="2"/>
          </rPr>
          <t>Dendro2: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Faltan 4 robles por medir. En esta fecha la crono tiene 43 pinos nada más, no sé dónde están los robles. 10112021</t>
        </r>
      </text>
    </comment>
    <comment ref="P14" authorId="0" shapeId="0" xr:uid="{D867EEA7-8582-B545-AC84-176122793847}">
      <text>
        <r>
          <rPr>
            <b/>
            <sz val="9"/>
            <color rgb="FF000000"/>
            <rFont val="Calibri"/>
            <family val="2"/>
          </rPr>
          <t>Guillermo Gea Izquierdo: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No pudimos llegar a medirlo, debía ser parecido QUPYlow
</t>
        </r>
      </text>
    </comment>
    <comment ref="P17" authorId="0" shapeId="0" xr:uid="{C31D32FC-E4DF-C54F-98FA-28576C6970A9}">
      <text>
        <r>
          <rPr>
            <b/>
            <sz val="9"/>
            <color rgb="FF000000"/>
            <rFont val="Calibri"/>
            <family val="2"/>
          </rPr>
          <t>Guillermo Gea Izquierdo: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Sólo LAI vuelo. Hay mucho rebrote que no se mide para el LAI a ras de suelo.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Ídem QUPYlow.
</t>
        </r>
        <r>
          <rPr>
            <sz val="9"/>
            <color rgb="FF000000"/>
            <rFont val="Calibri"/>
            <family val="2"/>
          </rPr>
          <t xml:space="preserve">Es decir: LAI sólo de vuelo, pero no de rodal ni mucho menos.
</t>
        </r>
      </text>
    </comment>
  </commentList>
</comments>
</file>

<file path=xl/sharedStrings.xml><?xml version="1.0" encoding="utf-8"?>
<sst xmlns="http://schemas.openxmlformats.org/spreadsheetml/2006/main" count="4419" uniqueCount="890">
  <si>
    <t>id_site</t>
  </si>
  <si>
    <t>field_name</t>
  </si>
  <si>
    <t>field_description</t>
  </si>
  <si>
    <t>field_type</t>
  </si>
  <si>
    <t>numeric</t>
  </si>
  <si>
    <t>municipality</t>
  </si>
  <si>
    <t>locality</t>
  </si>
  <si>
    <t>tree_code</t>
  </si>
  <si>
    <t>tree_height</t>
  </si>
  <si>
    <t>tree_dbh</t>
  </si>
  <si>
    <t>tree_distance_m</t>
  </si>
  <si>
    <t>tree_azimuth_degree</t>
  </si>
  <si>
    <t>tree_bark_mm</t>
  </si>
  <si>
    <t>NACIMIENTO</t>
  </si>
  <si>
    <t>sp</t>
  </si>
  <si>
    <t>Pinus halepensis</t>
  </si>
  <si>
    <t>NAC01</t>
  </si>
  <si>
    <t>NAC02</t>
  </si>
  <si>
    <t>NAC03</t>
  </si>
  <si>
    <t>NAC04</t>
  </si>
  <si>
    <t>NAC05</t>
  </si>
  <si>
    <t>NAC06</t>
  </si>
  <si>
    <t>NAC07</t>
  </si>
  <si>
    <t>NAC08</t>
  </si>
  <si>
    <t>NAC09</t>
  </si>
  <si>
    <t>NAC10</t>
  </si>
  <si>
    <t>NAC11</t>
  </si>
  <si>
    <t>NAC12</t>
  </si>
  <si>
    <t>NAC13</t>
  </si>
  <si>
    <t>NAC14</t>
  </si>
  <si>
    <t>NAC15</t>
  </si>
  <si>
    <t>NAC16</t>
  </si>
  <si>
    <t>NAC17</t>
  </si>
  <si>
    <t>NAC18</t>
  </si>
  <si>
    <t>NAC19</t>
  </si>
  <si>
    <t>NAC20</t>
  </si>
  <si>
    <t>NAC21</t>
  </si>
  <si>
    <t>NAC22</t>
  </si>
  <si>
    <t>NAC23</t>
  </si>
  <si>
    <t>NAC24</t>
  </si>
  <si>
    <t>NAC25</t>
  </si>
  <si>
    <t>NAC26</t>
  </si>
  <si>
    <t>NAC27</t>
  </si>
  <si>
    <t>NAC28</t>
  </si>
  <si>
    <t>NAC29</t>
  </si>
  <si>
    <t>NAC30</t>
  </si>
  <si>
    <t>NAC31</t>
  </si>
  <si>
    <t>NAC32</t>
  </si>
  <si>
    <t>NAC33</t>
  </si>
  <si>
    <t>NAC34</t>
  </si>
  <si>
    <t>NAC35</t>
  </si>
  <si>
    <t>NAC36</t>
  </si>
  <si>
    <t>NAC37</t>
  </si>
  <si>
    <t>NAC38</t>
  </si>
  <si>
    <t>dendro_type</t>
  </si>
  <si>
    <t>core</t>
  </si>
  <si>
    <t>cross-section</t>
  </si>
  <si>
    <t>dendro_codes</t>
  </si>
  <si>
    <t>NAC_HALEPENSIS</t>
  </si>
  <si>
    <t>LANTEIRA</t>
  </si>
  <si>
    <t>LAN_LOW_NIGRA</t>
  </si>
  <si>
    <t>Pinus nigra</t>
  </si>
  <si>
    <t>PN08</t>
  </si>
  <si>
    <t>PN10</t>
  </si>
  <si>
    <t>PN12</t>
  </si>
  <si>
    <t>PN13</t>
  </si>
  <si>
    <t>PN14</t>
  </si>
  <si>
    <t>PN18</t>
  </si>
  <si>
    <t>PN19</t>
  </si>
  <si>
    <t>PN20</t>
  </si>
  <si>
    <t>PN21</t>
  </si>
  <si>
    <t>PN22</t>
  </si>
  <si>
    <t>PN23</t>
  </si>
  <si>
    <t>PN24</t>
  </si>
  <si>
    <t>PN25</t>
  </si>
  <si>
    <t>PN26</t>
  </si>
  <si>
    <t>PN27</t>
  </si>
  <si>
    <t>PN30</t>
  </si>
  <si>
    <t>PN32</t>
  </si>
  <si>
    <t>PN33</t>
  </si>
  <si>
    <t>PN34</t>
  </si>
  <si>
    <t>PN35</t>
  </si>
  <si>
    <t>PN36</t>
  </si>
  <si>
    <t>PN37</t>
  </si>
  <si>
    <t>PN38</t>
  </si>
  <si>
    <t>PN39</t>
  </si>
  <si>
    <t>PN40</t>
  </si>
  <si>
    <t>PN41</t>
  </si>
  <si>
    <t>PN43</t>
  </si>
  <si>
    <t>PN44</t>
  </si>
  <si>
    <t>PN46</t>
  </si>
  <si>
    <t>PN47</t>
  </si>
  <si>
    <t>PN48</t>
  </si>
  <si>
    <t>PN49</t>
  </si>
  <si>
    <t>PN50</t>
  </si>
  <si>
    <t>PN51</t>
  </si>
  <si>
    <t>PN52</t>
  </si>
  <si>
    <t>PN53</t>
  </si>
  <si>
    <t>PN55</t>
  </si>
  <si>
    <t>PN56</t>
  </si>
  <si>
    <t>PN57</t>
  </si>
  <si>
    <t>nigra low 2</t>
  </si>
  <si>
    <t>LANTEIRA_HIGH_NIGRA</t>
  </si>
  <si>
    <t>LANH1</t>
  </si>
  <si>
    <t>LANH2</t>
  </si>
  <si>
    <t>LANH3</t>
  </si>
  <si>
    <t>LANH4</t>
  </si>
  <si>
    <t>LANH5</t>
  </si>
  <si>
    <t>LANH6</t>
  </si>
  <si>
    <t>LANH7</t>
  </si>
  <si>
    <t>LANH8</t>
  </si>
  <si>
    <t>LANH9</t>
  </si>
  <si>
    <t>LANH10</t>
  </si>
  <si>
    <t>LANH11</t>
  </si>
  <si>
    <t>LANH12</t>
  </si>
  <si>
    <t>LANH13</t>
  </si>
  <si>
    <t>LANH14</t>
  </si>
  <si>
    <t>LANH15</t>
  </si>
  <si>
    <t>LANH16</t>
  </si>
  <si>
    <t>LANH17</t>
  </si>
  <si>
    <t>LANH18</t>
  </si>
  <si>
    <t>LANH19</t>
  </si>
  <si>
    <t>LANH20</t>
  </si>
  <si>
    <t>LANH21</t>
  </si>
  <si>
    <t>LANH22</t>
  </si>
  <si>
    <t>LANH23</t>
  </si>
  <si>
    <t>LANH24</t>
  </si>
  <si>
    <t>LANH25</t>
  </si>
  <si>
    <t>LANH26</t>
  </si>
  <si>
    <t>LANH27</t>
  </si>
  <si>
    <t>LANH28</t>
  </si>
  <si>
    <t>LANH29</t>
  </si>
  <si>
    <t>LANH30</t>
  </si>
  <si>
    <t>LANH31</t>
  </si>
  <si>
    <t>LANH32</t>
  </si>
  <si>
    <t>LANH33</t>
  </si>
  <si>
    <t>LANH34</t>
  </si>
  <si>
    <t>LANH35</t>
  </si>
  <si>
    <t>LANH36</t>
  </si>
  <si>
    <t>LANH37</t>
  </si>
  <si>
    <t>LANH38</t>
  </si>
  <si>
    <t>LANH39</t>
  </si>
  <si>
    <t>LANH40</t>
  </si>
  <si>
    <t>LANH41</t>
  </si>
  <si>
    <t>obs</t>
  </si>
  <si>
    <t>Se tomaron datos de corteza de diez árboles</t>
  </si>
  <si>
    <t>Pinus pinaster</t>
  </si>
  <si>
    <t>muerto</t>
  </si>
  <si>
    <t>JEREZ DEL MARQUESADO</t>
  </si>
  <si>
    <t>se debe estar muriendo, lleva 10 años sin crecer, como los muertos de esta parcela</t>
  </si>
  <si>
    <t>JER_MED_PINASTER</t>
  </si>
  <si>
    <t>PP01</t>
  </si>
  <si>
    <t>PP02</t>
  </si>
  <si>
    <t>PP03</t>
  </si>
  <si>
    <t>PP04</t>
  </si>
  <si>
    <t>PP05</t>
  </si>
  <si>
    <t>PP06</t>
  </si>
  <si>
    <t>PP07</t>
  </si>
  <si>
    <t>PP08</t>
  </si>
  <si>
    <t>Anotado como P. nigra, pero parece pinaster</t>
  </si>
  <si>
    <t>PP09</t>
  </si>
  <si>
    <t>PP10</t>
  </si>
  <si>
    <t>PP11</t>
  </si>
  <si>
    <t>PP12</t>
  </si>
  <si>
    <t>PP13</t>
  </si>
  <si>
    <t>PP15</t>
  </si>
  <si>
    <t>PP16</t>
  </si>
  <si>
    <t>PP17</t>
  </si>
  <si>
    <t>PP18</t>
  </si>
  <si>
    <t>PP19</t>
  </si>
  <si>
    <t>PP20</t>
  </si>
  <si>
    <t>PP21</t>
  </si>
  <si>
    <t>PP22</t>
  </si>
  <si>
    <t>PP23</t>
  </si>
  <si>
    <t>PP24</t>
  </si>
  <si>
    <t>PP25</t>
  </si>
  <si>
    <t>PP28</t>
  </si>
  <si>
    <t>Se han tomado 2 rodajas</t>
  </si>
  <si>
    <t>PP29</t>
  </si>
  <si>
    <t>PP31</t>
  </si>
  <si>
    <t>PP32</t>
  </si>
  <si>
    <t>PP37</t>
  </si>
  <si>
    <t>Pinus sylvestris</t>
  </si>
  <si>
    <t>PS39</t>
  </si>
  <si>
    <t xml:space="preserve">Anotado como P. sylvestris. </t>
  </si>
  <si>
    <t>PP42</t>
  </si>
  <si>
    <t>PP45</t>
  </si>
  <si>
    <t>PP48</t>
  </si>
  <si>
    <t>JER_HIGH_PINASTER</t>
  </si>
  <si>
    <t>JERH1</t>
  </si>
  <si>
    <t>JERH2</t>
  </si>
  <si>
    <t>JERH3</t>
  </si>
  <si>
    <t>JERH4</t>
  </si>
  <si>
    <t>JERH5</t>
  </si>
  <si>
    <t>JERH6</t>
  </si>
  <si>
    <t>JERH7</t>
  </si>
  <si>
    <t>JERH8</t>
  </si>
  <si>
    <t>JERH9</t>
  </si>
  <si>
    <t>JERH10</t>
  </si>
  <si>
    <t>JERH11</t>
  </si>
  <si>
    <t>JERH12</t>
  </si>
  <si>
    <t>JERH13</t>
  </si>
  <si>
    <t>JERH14</t>
  </si>
  <si>
    <t>JERH15</t>
  </si>
  <si>
    <t>JERH16</t>
  </si>
  <si>
    <t>JERH17</t>
  </si>
  <si>
    <t>JERH18</t>
  </si>
  <si>
    <t>JERH19</t>
  </si>
  <si>
    <t>JERH20</t>
  </si>
  <si>
    <t>JERH21</t>
  </si>
  <si>
    <t>JERH22</t>
  </si>
  <si>
    <t>JERH23</t>
  </si>
  <si>
    <t>JERH24</t>
  </si>
  <si>
    <t>JERH25</t>
  </si>
  <si>
    <t>JERH26</t>
  </si>
  <si>
    <t>JERH27</t>
  </si>
  <si>
    <t>JERH28</t>
  </si>
  <si>
    <t>JERH29</t>
  </si>
  <si>
    <t>JERH30</t>
  </si>
  <si>
    <t>JERH31</t>
  </si>
  <si>
    <t>JERH32</t>
  </si>
  <si>
    <t>JERH33</t>
  </si>
  <si>
    <t>JERH34</t>
  </si>
  <si>
    <t>JERH35</t>
  </si>
  <si>
    <t>JERH36</t>
  </si>
  <si>
    <t>JERH37</t>
  </si>
  <si>
    <t>JERH38</t>
  </si>
  <si>
    <t>JERH39</t>
  </si>
  <si>
    <t>JERH40</t>
  </si>
  <si>
    <t>JERH41</t>
  </si>
  <si>
    <t>PORTUGOS</t>
  </si>
  <si>
    <t>POR_LOW_SYLVESTRIS</t>
  </si>
  <si>
    <t>POL01</t>
  </si>
  <si>
    <t>POL02</t>
  </si>
  <si>
    <t>POL03</t>
  </si>
  <si>
    <t>POL04</t>
  </si>
  <si>
    <t>POL05</t>
  </si>
  <si>
    <t>POL06</t>
  </si>
  <si>
    <t>POL07</t>
  </si>
  <si>
    <t>POL08</t>
  </si>
  <si>
    <t>POL09</t>
  </si>
  <si>
    <t>POL10</t>
  </si>
  <si>
    <t>POL11</t>
  </si>
  <si>
    <t>POL12</t>
  </si>
  <si>
    <t>POL13</t>
  </si>
  <si>
    <t>POL14</t>
  </si>
  <si>
    <t>POL15</t>
  </si>
  <si>
    <t>POL16</t>
  </si>
  <si>
    <t>POL17</t>
  </si>
  <si>
    <t>POL18</t>
  </si>
  <si>
    <t>POL19</t>
  </si>
  <si>
    <t>POL20</t>
  </si>
  <si>
    <t>POL21</t>
  </si>
  <si>
    <t>POL22</t>
  </si>
  <si>
    <t>POL23</t>
  </si>
  <si>
    <t>POL24</t>
  </si>
  <si>
    <t>POL25</t>
  </si>
  <si>
    <t>POL26</t>
  </si>
  <si>
    <t>POL27</t>
  </si>
  <si>
    <t>POL28</t>
  </si>
  <si>
    <t>POL29</t>
  </si>
  <si>
    <t>POL30</t>
  </si>
  <si>
    <t>POL31</t>
  </si>
  <si>
    <t>POL32</t>
  </si>
  <si>
    <t>POL33</t>
  </si>
  <si>
    <t>POL34</t>
  </si>
  <si>
    <t>POL35</t>
  </si>
  <si>
    <t>POL36</t>
  </si>
  <si>
    <t>POL37</t>
  </si>
  <si>
    <t/>
  </si>
  <si>
    <t>POR_MED_SYLVESTRIS</t>
  </si>
  <si>
    <t>POM01</t>
  </si>
  <si>
    <t>POM02</t>
  </si>
  <si>
    <t>POM03</t>
  </si>
  <si>
    <t>POM04</t>
  </si>
  <si>
    <t>POM05</t>
  </si>
  <si>
    <t>POM06</t>
  </si>
  <si>
    <t>POM07</t>
  </si>
  <si>
    <t>POM08</t>
  </si>
  <si>
    <t>POM09</t>
  </si>
  <si>
    <t>POM10</t>
  </si>
  <si>
    <t>POM11</t>
  </si>
  <si>
    <t>POM12</t>
  </si>
  <si>
    <t>POM13</t>
  </si>
  <si>
    <t>POM14</t>
  </si>
  <si>
    <t>POM15</t>
  </si>
  <si>
    <t>POM16</t>
  </si>
  <si>
    <t>POM17</t>
  </si>
  <si>
    <t>POM18</t>
  </si>
  <si>
    <t>POM19</t>
  </si>
  <si>
    <t>POM20</t>
  </si>
  <si>
    <t>POM21</t>
  </si>
  <si>
    <t>POM22</t>
  </si>
  <si>
    <t>POM23</t>
  </si>
  <si>
    <t>POM24</t>
  </si>
  <si>
    <t>Pinus cf. radiata</t>
  </si>
  <si>
    <t>POM25</t>
  </si>
  <si>
    <t>POM26</t>
  </si>
  <si>
    <t>POM27</t>
  </si>
  <si>
    <t>POM28</t>
  </si>
  <si>
    <t>POM29</t>
  </si>
  <si>
    <t>POM30</t>
  </si>
  <si>
    <t>POM31</t>
  </si>
  <si>
    <t>POM32</t>
  </si>
  <si>
    <t>POM33</t>
  </si>
  <si>
    <t>POM34</t>
  </si>
  <si>
    <t>POM35</t>
  </si>
  <si>
    <t>POM36</t>
  </si>
  <si>
    <t>POM37</t>
  </si>
  <si>
    <t>POM38</t>
  </si>
  <si>
    <t>POM39</t>
  </si>
  <si>
    <t>POM40</t>
  </si>
  <si>
    <t>POM41</t>
  </si>
  <si>
    <t>POM42</t>
  </si>
  <si>
    <t>POM43</t>
  </si>
  <si>
    <t>Quercus pyrenaica</t>
  </si>
  <si>
    <t>POM44</t>
  </si>
  <si>
    <t>POM45</t>
  </si>
  <si>
    <t>POM46</t>
  </si>
  <si>
    <t>POM47</t>
  </si>
  <si>
    <t>suprimido? Muerto?</t>
  </si>
  <si>
    <t>surprimido? Muerto? Anillos peques al final</t>
  </si>
  <si>
    <t>suprimido? Pierde años al final</t>
  </si>
  <si>
    <t>radiata?? nigra??</t>
  </si>
  <si>
    <t>lo midió ana pero no había rodaja, no la encontré</t>
  </si>
  <si>
    <t>POM01-1; POM01-2</t>
  </si>
  <si>
    <t>POM04-1; POM04-2</t>
  </si>
  <si>
    <t>POM06-1; POM06-2</t>
  </si>
  <si>
    <t>POM08-1; POM08-2</t>
  </si>
  <si>
    <t>POM14-1; POM14-2</t>
  </si>
  <si>
    <t>POM16-1; POM16-2</t>
  </si>
  <si>
    <t>POM18-1; POM18-2</t>
  </si>
  <si>
    <t>POM21-1; POM21-2</t>
  </si>
  <si>
    <t>POM22-1; POM22-2</t>
  </si>
  <si>
    <t>POM24-1; POM24-2</t>
  </si>
  <si>
    <t>POM30-1; POM30-2</t>
  </si>
  <si>
    <t>POM34-1; POM34-2</t>
  </si>
  <si>
    <t>POM35-1; POM35-2</t>
  </si>
  <si>
    <t>POM38-1; POM38-2</t>
  </si>
  <si>
    <t>POM40-1; POM40-2</t>
  </si>
  <si>
    <t>POM41-1; POM41-2</t>
  </si>
  <si>
    <t>POM43-1; POM43-2</t>
  </si>
  <si>
    <t>POM44-1; POM44-2</t>
  </si>
  <si>
    <t>POM45-1; POM45-2</t>
  </si>
  <si>
    <t>POM46-1; POM46-2</t>
  </si>
  <si>
    <t>POR_HIGH_SYLVESTRIS</t>
  </si>
  <si>
    <t>POH01</t>
  </si>
  <si>
    <t>POH02</t>
  </si>
  <si>
    <t>POH03</t>
  </si>
  <si>
    <t>POH04</t>
  </si>
  <si>
    <t>POH05</t>
  </si>
  <si>
    <t>POH06</t>
  </si>
  <si>
    <t>POH07</t>
  </si>
  <si>
    <t>POH08</t>
  </si>
  <si>
    <t>POH09</t>
  </si>
  <si>
    <t>POH10</t>
  </si>
  <si>
    <t>POH11</t>
  </si>
  <si>
    <t>POH12</t>
  </si>
  <si>
    <t>POH13</t>
  </si>
  <si>
    <t>POH14</t>
  </si>
  <si>
    <t>POH15</t>
  </si>
  <si>
    <t>POH16</t>
  </si>
  <si>
    <t>POH17</t>
  </si>
  <si>
    <t>POH18</t>
  </si>
  <si>
    <t>POH19</t>
  </si>
  <si>
    <t>POH20</t>
  </si>
  <si>
    <t>POH21</t>
  </si>
  <si>
    <t>POH22</t>
  </si>
  <si>
    <t>POH23</t>
  </si>
  <si>
    <t>POH25</t>
  </si>
  <si>
    <t>POH26</t>
  </si>
  <si>
    <t>POH27</t>
  </si>
  <si>
    <t>POH28</t>
  </si>
  <si>
    <t>POH29</t>
  </si>
  <si>
    <t>POH30</t>
  </si>
  <si>
    <t>POH32</t>
  </si>
  <si>
    <t>POH33</t>
  </si>
  <si>
    <t>POH34</t>
  </si>
  <si>
    <t>POH35</t>
  </si>
  <si>
    <t>POH36</t>
  </si>
  <si>
    <t>POH37</t>
  </si>
  <si>
    <t>Al cortarlo observamos que está seco</t>
  </si>
  <si>
    <t>Tumbado</t>
  </si>
  <si>
    <t>tres cores</t>
  </si>
  <si>
    <t>POH30-1; POH30-2; POH30-3</t>
  </si>
  <si>
    <t>POH02-1; POH02-2</t>
  </si>
  <si>
    <t>POH03-1; POH03-2</t>
  </si>
  <si>
    <t>POH04-1; POH04-2</t>
  </si>
  <si>
    <t>POH05-1; POH05-2</t>
  </si>
  <si>
    <t>POH08-1; POH08-2</t>
  </si>
  <si>
    <t>POH09-1; POH09-2</t>
  </si>
  <si>
    <t>POH10-1; POH10-2</t>
  </si>
  <si>
    <t>POH11-1; POH11-2</t>
  </si>
  <si>
    <t>POH14-1; POH14-2</t>
  </si>
  <si>
    <t>POH16-1; POH16-2</t>
  </si>
  <si>
    <t>POH18-1; POH18-2</t>
  </si>
  <si>
    <t>POH19-1; POH19-2</t>
  </si>
  <si>
    <t>POH20-1; POH20-2</t>
  </si>
  <si>
    <t>POH21-1; POH21-2</t>
  </si>
  <si>
    <t>POH22-1; POH22-2</t>
  </si>
  <si>
    <t>POH23-1; POH23-2</t>
  </si>
  <si>
    <t>POH25-1; POH25-2</t>
  </si>
  <si>
    <t>POH29-1; POH29-2</t>
  </si>
  <si>
    <t>POH34-1; POH34-2</t>
  </si>
  <si>
    <t>POH36-1; POH36-2</t>
  </si>
  <si>
    <t>CANAR</t>
  </si>
  <si>
    <t>CAN_LOW_QPYR</t>
  </si>
  <si>
    <t>CAL01</t>
  </si>
  <si>
    <t>CAL02</t>
  </si>
  <si>
    <t>CAL03</t>
  </si>
  <si>
    <t>CAL04</t>
  </si>
  <si>
    <t>CAL05</t>
  </si>
  <si>
    <t>Este árbol tenía una parte rota por un lado y crecimiento en forma de abrazo</t>
  </si>
  <si>
    <t>CAL06</t>
  </si>
  <si>
    <t>CAL07</t>
  </si>
  <si>
    <t>CAL08</t>
  </si>
  <si>
    <t>CAL09</t>
  </si>
  <si>
    <t>CAL10</t>
  </si>
  <si>
    <t>CAL11</t>
  </si>
  <si>
    <t>CAL12</t>
  </si>
  <si>
    <t>CAL13</t>
  </si>
  <si>
    <t>CAL14</t>
  </si>
  <si>
    <t>CAL15</t>
  </si>
  <si>
    <t>No se tomó rodaja</t>
  </si>
  <si>
    <t>CAL16</t>
  </si>
  <si>
    <t>CAL17</t>
  </si>
  <si>
    <t>CAL18</t>
  </si>
  <si>
    <t>CAL20</t>
  </si>
  <si>
    <t>CAL21</t>
  </si>
  <si>
    <t>CAL22</t>
  </si>
  <si>
    <t>CAL23</t>
  </si>
  <si>
    <t>CAL24</t>
  </si>
  <si>
    <t>CAL25</t>
  </si>
  <si>
    <t>CAL26</t>
  </si>
  <si>
    <t>CAL27</t>
  </si>
  <si>
    <t>CAL28</t>
  </si>
  <si>
    <t>CAL29</t>
  </si>
  <si>
    <t>CAL30</t>
  </si>
  <si>
    <t>CAL31</t>
  </si>
  <si>
    <t>CAL32</t>
  </si>
  <si>
    <t>CAL33</t>
  </si>
  <si>
    <t>CAL34</t>
  </si>
  <si>
    <t>CAL35</t>
  </si>
  <si>
    <t>CAL36</t>
  </si>
  <si>
    <t>CAL37</t>
  </si>
  <si>
    <t>CAL38</t>
  </si>
  <si>
    <t>CAL39</t>
  </si>
  <si>
    <t>CAL40</t>
  </si>
  <si>
    <t>CAL41</t>
  </si>
  <si>
    <t>CAL42</t>
  </si>
  <si>
    <t>CAL43</t>
  </si>
  <si>
    <t>CAL44</t>
  </si>
  <si>
    <t>CAL45</t>
  </si>
  <si>
    <t>CAL46</t>
  </si>
  <si>
    <t>CAL47</t>
  </si>
  <si>
    <t>CAL48</t>
  </si>
  <si>
    <t>CAL49</t>
  </si>
  <si>
    <t>CAL50</t>
  </si>
  <si>
    <t>Arbol con una parte muerta, y como si se estuviera abrazando la parte viva a la parte muerta. Tres cores</t>
  </si>
  <si>
    <t>CAL55-1; CAL55-2; CAL55-3</t>
  </si>
  <si>
    <t>CAL51</t>
  </si>
  <si>
    <t>CAL52</t>
  </si>
  <si>
    <t>CAL53</t>
  </si>
  <si>
    <t>CAL54</t>
  </si>
  <si>
    <t>CAL55</t>
  </si>
  <si>
    <t>CAL56</t>
  </si>
  <si>
    <t>CAL57</t>
  </si>
  <si>
    <t>CAL58</t>
  </si>
  <si>
    <t>CAL59</t>
  </si>
  <si>
    <t>CAL60</t>
  </si>
  <si>
    <t>CAN_HIGH_QPYR</t>
  </si>
  <si>
    <t>CAH01</t>
  </si>
  <si>
    <t>CAH02</t>
  </si>
  <si>
    <t>CAH03</t>
  </si>
  <si>
    <t>CAH04</t>
  </si>
  <si>
    <t>CAH05</t>
  </si>
  <si>
    <t>CAH06</t>
  </si>
  <si>
    <t>CAH07</t>
  </si>
  <si>
    <t>CAH08</t>
  </si>
  <si>
    <t>CAH09</t>
  </si>
  <si>
    <t>CAH10</t>
  </si>
  <si>
    <t>CAH11</t>
  </si>
  <si>
    <t>CAH12</t>
  </si>
  <si>
    <t>CAH13</t>
  </si>
  <si>
    <t>CAH14</t>
  </si>
  <si>
    <t>CAH15</t>
  </si>
  <si>
    <t>CAH16</t>
  </si>
  <si>
    <t>CAH17</t>
  </si>
  <si>
    <t>CAH18</t>
  </si>
  <si>
    <t>CAH19</t>
  </si>
  <si>
    <t>CAH20</t>
  </si>
  <si>
    <t>CAH21</t>
  </si>
  <si>
    <t>CAH22</t>
  </si>
  <si>
    <t>CAH23</t>
  </si>
  <si>
    <t>CAH24</t>
  </si>
  <si>
    <t>CAH25</t>
  </si>
  <si>
    <t>CAH26</t>
  </si>
  <si>
    <t>CAH27</t>
  </si>
  <si>
    <t>CAH28</t>
  </si>
  <si>
    <t>CAH29</t>
  </si>
  <si>
    <t>CAH30</t>
  </si>
  <si>
    <t>CAH31</t>
  </si>
  <si>
    <t>CAH32</t>
  </si>
  <si>
    <t>CAH33</t>
  </si>
  <si>
    <t>CAH34</t>
  </si>
  <si>
    <t>CAH35</t>
  </si>
  <si>
    <t>CAH36</t>
  </si>
  <si>
    <t>CAH37</t>
  </si>
  <si>
    <t>CAH38</t>
  </si>
  <si>
    <t>CAH39</t>
  </si>
  <si>
    <t>CAH40</t>
  </si>
  <si>
    <t>CAH41</t>
  </si>
  <si>
    <t>CAH42</t>
  </si>
  <si>
    <t>CAH43</t>
  </si>
  <si>
    <t>CAH44</t>
  </si>
  <si>
    <t>CAH45</t>
  </si>
  <si>
    <t>CAH46</t>
  </si>
  <si>
    <t>CAH47</t>
  </si>
  <si>
    <t>CAH48</t>
  </si>
  <si>
    <t>CAH49</t>
  </si>
  <si>
    <t>CAH50</t>
  </si>
  <si>
    <t>CAH51</t>
  </si>
  <si>
    <t>CAH52</t>
  </si>
  <si>
    <t>CAH53</t>
  </si>
  <si>
    <t>CAH54</t>
  </si>
  <si>
    <t>CAH55</t>
  </si>
  <si>
    <t>CAH56</t>
  </si>
  <si>
    <t>CAH57</t>
  </si>
  <si>
    <t>CAH58</t>
  </si>
  <si>
    <t>CAH59</t>
  </si>
  <si>
    <t>CAH60</t>
  </si>
  <si>
    <t>CAH61</t>
  </si>
  <si>
    <t>CAH62</t>
  </si>
  <si>
    <t>CAH63</t>
  </si>
  <si>
    <t>CAH64</t>
  </si>
  <si>
    <t>CAH65</t>
  </si>
  <si>
    <t>CAH66</t>
  </si>
  <si>
    <t>CAH67</t>
  </si>
  <si>
    <t>CAH68</t>
  </si>
  <si>
    <t>CAH69</t>
  </si>
  <si>
    <t>CAH70</t>
  </si>
  <si>
    <t>CAH71</t>
  </si>
  <si>
    <t>CAH72</t>
  </si>
  <si>
    <t>CAH73</t>
  </si>
  <si>
    <t>CAH74</t>
  </si>
  <si>
    <t>CAH75</t>
  </si>
  <si>
    <t>CAH76</t>
  </si>
  <si>
    <t>CAH77</t>
  </si>
  <si>
    <t>CAH78</t>
  </si>
  <si>
    <t>CAH79</t>
  </si>
  <si>
    <t>CAH80</t>
  </si>
  <si>
    <t>CAH81</t>
  </si>
  <si>
    <t>CAH82</t>
  </si>
  <si>
    <t>CAH83</t>
  </si>
  <si>
    <t>CAH84</t>
  </si>
  <si>
    <t>CAH85</t>
  </si>
  <si>
    <t>CAH86</t>
  </si>
  <si>
    <t>CAH87</t>
  </si>
  <si>
    <t>CAH88</t>
  </si>
  <si>
    <t>CAH89</t>
  </si>
  <si>
    <t>CAH90</t>
  </si>
  <si>
    <t>CAH91</t>
  </si>
  <si>
    <t>CAH92</t>
  </si>
  <si>
    <t>CAH93</t>
  </si>
  <si>
    <t>CAH94</t>
  </si>
  <si>
    <t>CAH95</t>
  </si>
  <si>
    <t>CAH96</t>
  </si>
  <si>
    <t>CAH97</t>
  </si>
  <si>
    <t>CAH98</t>
  </si>
  <si>
    <t>CAH99</t>
  </si>
  <si>
    <t>CAH100</t>
  </si>
  <si>
    <t>CAH101</t>
  </si>
  <si>
    <t>CAH102</t>
  </si>
  <si>
    <t>CAH103</t>
  </si>
  <si>
    <t>CAH104</t>
  </si>
  <si>
    <t>CAH105</t>
  </si>
  <si>
    <t>CAH106</t>
  </si>
  <si>
    <t>CAH107</t>
  </si>
  <si>
    <t>CAH108</t>
  </si>
  <si>
    <t>CAH109</t>
  </si>
  <si>
    <t>CAH110</t>
  </si>
  <si>
    <t>CAH111</t>
  </si>
  <si>
    <t>CAH112</t>
  </si>
  <si>
    <t>CAH113</t>
  </si>
  <si>
    <t>CAH114</t>
  </si>
  <si>
    <t>CAH115</t>
  </si>
  <si>
    <t>CAH116</t>
  </si>
  <si>
    <t>CAH117</t>
  </si>
  <si>
    <t>CAH118</t>
  </si>
  <si>
    <t>CAH119</t>
  </si>
  <si>
    <t>CAH120</t>
  </si>
  <si>
    <t>CAH121</t>
  </si>
  <si>
    <t>CAH122</t>
  </si>
  <si>
    <t>CAH123</t>
  </si>
  <si>
    <t>CAH124</t>
  </si>
  <si>
    <t>CAH125</t>
  </si>
  <si>
    <t>CAH126</t>
  </si>
  <si>
    <t>CAH127</t>
  </si>
  <si>
    <t>CAH128</t>
  </si>
  <si>
    <t>CAH129</t>
  </si>
  <si>
    <t>CAH130</t>
  </si>
  <si>
    <t>CAH131</t>
  </si>
  <si>
    <t>CAH132</t>
  </si>
  <si>
    <t>CAH133</t>
  </si>
  <si>
    <t>CAH134</t>
  </si>
  <si>
    <t>CAH135</t>
  </si>
  <si>
    <t>CAH136</t>
  </si>
  <si>
    <t>CAH137</t>
  </si>
  <si>
    <t>FINANA</t>
  </si>
  <si>
    <t>FIN_QILEX_LOW</t>
  </si>
  <si>
    <t>Quercus ilex</t>
  </si>
  <si>
    <t>FIN01</t>
  </si>
  <si>
    <t>FIN02</t>
  </si>
  <si>
    <t>FIN03</t>
  </si>
  <si>
    <t>FIN04</t>
  </si>
  <si>
    <t>FIN05</t>
  </si>
  <si>
    <t>FIN06</t>
  </si>
  <si>
    <t>FIN07</t>
  </si>
  <si>
    <t>FIN08</t>
  </si>
  <si>
    <t>FIN09</t>
  </si>
  <si>
    <t>FIN10</t>
  </si>
  <si>
    <t>FIN11</t>
  </si>
  <si>
    <t>FIN12</t>
  </si>
  <si>
    <t>FIN13</t>
  </si>
  <si>
    <t>FIN14</t>
  </si>
  <si>
    <t>FIN15</t>
  </si>
  <si>
    <t>FIN16</t>
  </si>
  <si>
    <t>FIN17</t>
  </si>
  <si>
    <t>FIN18</t>
  </si>
  <si>
    <t>FIN19</t>
  </si>
  <si>
    <t>FIN20</t>
  </si>
  <si>
    <t>FIN21</t>
  </si>
  <si>
    <t>FIN22</t>
  </si>
  <si>
    <t>FIN23</t>
  </si>
  <si>
    <t>FIN24</t>
  </si>
  <si>
    <t>FIN25</t>
  </si>
  <si>
    <t>FIN26</t>
  </si>
  <si>
    <t>FIN27</t>
  </si>
  <si>
    <t>FIN28</t>
  </si>
  <si>
    <t>FIN29</t>
  </si>
  <si>
    <t>FIN30</t>
  </si>
  <si>
    <t>FIN31</t>
  </si>
  <si>
    <t>FIN32</t>
  </si>
  <si>
    <t>FIN33</t>
  </si>
  <si>
    <t>FIN34</t>
  </si>
  <si>
    <t>FIN35</t>
  </si>
  <si>
    <t>FIN36</t>
  </si>
  <si>
    <t>FIN37</t>
  </si>
  <si>
    <t>FIN38</t>
  </si>
  <si>
    <t>FIN39</t>
  </si>
  <si>
    <t>FIN40</t>
  </si>
  <si>
    <t>FIN41</t>
  </si>
  <si>
    <t>FIN42</t>
  </si>
  <si>
    <t>FIN43</t>
  </si>
  <si>
    <t>FIN44</t>
  </si>
  <si>
    <t>FIN45</t>
  </si>
  <si>
    <t>FIN46</t>
  </si>
  <si>
    <t>FIN47</t>
  </si>
  <si>
    <t>FIN48</t>
  </si>
  <si>
    <t>FIN49</t>
  </si>
  <si>
    <t>FIN50</t>
  </si>
  <si>
    <t>FIN51</t>
  </si>
  <si>
    <t>FIN52</t>
  </si>
  <si>
    <t>FIN53</t>
  </si>
  <si>
    <t>FIN54</t>
  </si>
  <si>
    <t>FIN55</t>
  </si>
  <si>
    <t>FIN56</t>
  </si>
  <si>
    <t>FIN57</t>
  </si>
  <si>
    <t>FIN58</t>
  </si>
  <si>
    <t>FIN59</t>
  </si>
  <si>
    <t>POR_X_QUERCUS</t>
  </si>
  <si>
    <t>POX01</t>
  </si>
  <si>
    <t>POX02</t>
  </si>
  <si>
    <t>POX03</t>
  </si>
  <si>
    <t>POX04</t>
  </si>
  <si>
    <t>POX05</t>
  </si>
  <si>
    <t>POX06</t>
  </si>
  <si>
    <t>POX07</t>
  </si>
  <si>
    <t>POX08</t>
  </si>
  <si>
    <t>POX09</t>
  </si>
  <si>
    <t>POX10</t>
  </si>
  <si>
    <t>POX11</t>
  </si>
  <si>
    <t>POX12</t>
  </si>
  <si>
    <t>POX13</t>
  </si>
  <si>
    <t>POX14</t>
  </si>
  <si>
    <t>POX15</t>
  </si>
  <si>
    <t>POX16</t>
  </si>
  <si>
    <t>POX17</t>
  </si>
  <si>
    <t>POX18</t>
  </si>
  <si>
    <t>POX19</t>
  </si>
  <si>
    <t>POX20</t>
  </si>
  <si>
    <t>POX21</t>
  </si>
  <si>
    <t>POX22</t>
  </si>
  <si>
    <t>POX23</t>
  </si>
  <si>
    <t>POX24</t>
  </si>
  <si>
    <t>POX25</t>
  </si>
  <si>
    <t>POX26</t>
  </si>
  <si>
    <t>POX27</t>
  </si>
  <si>
    <t>POX28</t>
  </si>
  <si>
    <t>POX29</t>
  </si>
  <si>
    <t>POX30</t>
  </si>
  <si>
    <t>POX31</t>
  </si>
  <si>
    <t>POX32</t>
  </si>
  <si>
    <t>POX33</t>
  </si>
  <si>
    <t>POX34</t>
  </si>
  <si>
    <t>POX35</t>
  </si>
  <si>
    <t>POX36</t>
  </si>
  <si>
    <t>POX37</t>
  </si>
  <si>
    <t>POX38</t>
  </si>
  <si>
    <t>POX39</t>
  </si>
  <si>
    <t>POX40</t>
  </si>
  <si>
    <t>POX41</t>
  </si>
  <si>
    <t>PIHA2_LOW</t>
  </si>
  <si>
    <t>moribundo</t>
  </si>
  <si>
    <t>PIHA3_HIGH</t>
  </si>
  <si>
    <t>halepensis</t>
  </si>
  <si>
    <t>prov</t>
  </si>
  <si>
    <t>date</t>
  </si>
  <si>
    <t>lat</t>
  </si>
  <si>
    <t>long</t>
  </si>
  <si>
    <t>datum</t>
  </si>
  <si>
    <t>field_workers</t>
  </si>
  <si>
    <t>AL</t>
  </si>
  <si>
    <t>WGS84</t>
  </si>
  <si>
    <t>AJPL</t>
  </si>
  <si>
    <t>ETRS89 30N</t>
  </si>
  <si>
    <t>527862.859//4104759.501</t>
  </si>
  <si>
    <t>Leica Zeno20</t>
  </si>
  <si>
    <t>SOLANA TIO CAYETANO</t>
  </si>
  <si>
    <t>GR</t>
  </si>
  <si>
    <t>ED1950</t>
  </si>
  <si>
    <t>30 S 486766 4110786</t>
  </si>
  <si>
    <t>etreX</t>
  </si>
  <si>
    <t>repoblacion nigra por encima del ponaster, hojas parecen casi marchitas,hay cortados, igual qu wl anterior,adenocarpus decorticans, emcinas, echinospartum</t>
  </si>
  <si>
    <t>SOLANA DEL LAGALLO</t>
  </si>
  <si>
    <t>parcela dendro rodal. No se observa muérdago</t>
  </si>
  <si>
    <t>pinaster low2</t>
  </si>
  <si>
    <t>zona baja pinaster, algun muerto, muy poca acicula, parece decaimiento, poco turgor a esta altura del año, esperando lluvias, suelos ppbres y raquiticos, pizarras o asi</t>
  </si>
  <si>
    <t>pinaster low</t>
  </si>
  <si>
    <t>repoblacion pinaster y algun nigra. Sotobosque equinospartum, genista y alguna encina.No hay mortalidad ni aparente decaimiento, no mortalidad pero pinos parecen poco vitales, hojas poco verdes</t>
  </si>
  <si>
    <t>30 S 482526 4112739</t>
  </si>
  <si>
    <t>CASILLA DEL PALLARES</t>
  </si>
  <si>
    <t>parcela dendro rodal. No se observa muérdago. Parcela aterrazada</t>
  </si>
  <si>
    <t>LOS MELONES</t>
  </si>
  <si>
    <t>30 S 473209 4090041</t>
  </si>
  <si>
    <t>30 S 472972 4090480</t>
  </si>
  <si>
    <t>LOMA DEL JABALI</t>
  </si>
  <si>
    <t>30 S 472119 4091144</t>
  </si>
  <si>
    <t>COTO DEL ROBLEDAL</t>
  </si>
  <si>
    <t>461800.213//4089775.757</t>
  </si>
  <si>
    <t>461575.481//4090556.256</t>
  </si>
  <si>
    <t>EL ROSAL</t>
  </si>
  <si>
    <t>FIÑANA</t>
  </si>
  <si>
    <t>509865.028//4110707.359</t>
  </si>
  <si>
    <t>ABRUCENA</t>
  </si>
  <si>
    <t>CERRO DE LA CRUZ</t>
  </si>
  <si>
    <t>509674.129//4109263.798</t>
  </si>
  <si>
    <t>BARRANCO DEL CASTAÑAR</t>
  </si>
  <si>
    <t>471942.169//4089899.843</t>
  </si>
  <si>
    <t>zona baja halepensis, secarral en SN Almería, suelos parecen raquíticos, repoblación en mal estado en general</t>
  </si>
  <si>
    <t>repoblación halepensis en Puerto de la Ragua en la vertiente granadina. Representativo de la zona, repoblación en buen estado, PIHA parece sano. Suelos parecen más profundos que en Nacimiento</t>
  </si>
  <si>
    <t>sp_main</t>
  </si>
  <si>
    <t>locality_code</t>
  </si>
  <si>
    <t>BARRANCO CANALEJA</t>
  </si>
  <si>
    <t>BARRANCO DEL TESORO</t>
  </si>
  <si>
    <t>PIHAL_RAGUA_H</t>
  </si>
  <si>
    <t>elev_category</t>
  </si>
  <si>
    <t>site_code</t>
  </si>
  <si>
    <t>high</t>
  </si>
  <si>
    <t>LA CALAHORRA</t>
  </si>
  <si>
    <t>URQUIZA, CAMINO RAGUA</t>
  </si>
  <si>
    <t>PIHAL_NACIMIENTO_M</t>
  </si>
  <si>
    <t>ENTRE LAS CHORRERAS Y PEÑÓN DE JORAIQUE</t>
  </si>
  <si>
    <t>med</t>
  </si>
  <si>
    <t>LOMA DEL FRESNO</t>
  </si>
  <si>
    <t>low</t>
  </si>
  <si>
    <t>PIHAL_NACIMIENTO_L</t>
  </si>
  <si>
    <t>PISYL_PORTUGOS_L</t>
  </si>
  <si>
    <t>PISYL_PORTUGOS_M</t>
  </si>
  <si>
    <t>PISYL_PORTUGOS_H</t>
  </si>
  <si>
    <t>QPYR_CANAR_LOW</t>
  </si>
  <si>
    <t>QPYR_CANAR_HIGH</t>
  </si>
  <si>
    <t>QILEX_FINANA_LOW</t>
  </si>
  <si>
    <t>QILEX_ABRUCENA</t>
  </si>
  <si>
    <t>QUER_PORTUGOS</t>
  </si>
  <si>
    <t>sylvestris</t>
  </si>
  <si>
    <t>nigra</t>
  </si>
  <si>
    <t>PINIG_LANTEIRA_H</t>
  </si>
  <si>
    <t>PINIG_LANTEIRA_M</t>
  </si>
  <si>
    <t>PINIG_LANTEIRA_L2</t>
  </si>
  <si>
    <t>BARRANCO DE FUENTE SALDAÑA</t>
  </si>
  <si>
    <t>pinaster</t>
  </si>
  <si>
    <t>pyrenaica</t>
  </si>
  <si>
    <t>ilex</t>
  </si>
  <si>
    <t>pyrenaica/ilex</t>
  </si>
  <si>
    <t>PIPIN_JEREZ_H</t>
  </si>
  <si>
    <t>PIPIN_JEREZ_M</t>
  </si>
  <si>
    <t>PIPIN_JEREZ_L</t>
  </si>
  <si>
    <t>LAS VIÑAS</t>
  </si>
  <si>
    <t>PIPIN_LANTEIRA_L2</t>
  </si>
  <si>
    <t>CAÑAR</t>
  </si>
  <si>
    <t>AJPL | MSM | ARC</t>
  </si>
  <si>
    <t>GGI | DMB | AJPL | AVeredas</t>
  </si>
  <si>
    <t xml:space="preserve">GGI | AJPL </t>
  </si>
  <si>
    <t>AJPL | MSM | ARC | Averedas</t>
  </si>
  <si>
    <t>AJPL | ARC</t>
  </si>
  <si>
    <t>AJPL | ARC | RMLL</t>
  </si>
  <si>
    <t>AJPL | ARC | MSM | RMLL</t>
  </si>
  <si>
    <t>GGI | DMB | AJPL | Mferriz</t>
  </si>
  <si>
    <t>GGI | DMB | Mferriz</t>
  </si>
  <si>
    <t>radio_m</t>
  </si>
  <si>
    <t>elev_m</t>
  </si>
  <si>
    <t>Garmin Montana 610</t>
  </si>
  <si>
    <t>halepensis_low</t>
  </si>
  <si>
    <t>halepensis_med</t>
  </si>
  <si>
    <t>halepensis_high</t>
  </si>
  <si>
    <t>sylvestris_high</t>
  </si>
  <si>
    <t>sylvestris_low</t>
  </si>
  <si>
    <t>sylvestris_med</t>
  </si>
  <si>
    <t>nigra_med</t>
  </si>
  <si>
    <t>pyrenaica_low</t>
  </si>
  <si>
    <t>pyrenaica_high</t>
  </si>
  <si>
    <t>ilex_low</t>
  </si>
  <si>
    <t>ilex_high</t>
  </si>
  <si>
    <t>quercus_portugos</t>
  </si>
  <si>
    <t>pinaster_high</t>
  </si>
  <si>
    <t>37.1351709868759//-3.198351022</t>
  </si>
  <si>
    <t>37.1319329738617 // -3.147475971</t>
  </si>
  <si>
    <t>nigra_high</t>
  </si>
  <si>
    <t>nigra_low</t>
  </si>
  <si>
    <t>37.148440964520000//-3.146528983488680</t>
  </si>
  <si>
    <t>pinaster_med</t>
  </si>
  <si>
    <t>37.1825299970806//-3.177671023</t>
  </si>
  <si>
    <t>pinaster_low2</t>
  </si>
  <si>
    <t>pinaster_low</t>
  </si>
  <si>
    <t>37.1545859891921//-3.137608962</t>
  </si>
  <si>
    <t>low2</t>
  </si>
  <si>
    <t>sp_elev</t>
  </si>
  <si>
    <t>LANDETE</t>
  </si>
  <si>
    <t>unique identifier of the site</t>
  </si>
  <si>
    <t>character</t>
  </si>
  <si>
    <t>tree_number</t>
  </si>
  <si>
    <t>GGI | AJPL  | Marrufat</t>
  </si>
  <si>
    <t>lai</t>
  </si>
  <si>
    <t>datum_verbatium</t>
  </si>
  <si>
    <t>coord_verbatium</t>
  </si>
  <si>
    <t>gps_prec</t>
  </si>
  <si>
    <t>gps_device</t>
  </si>
  <si>
    <t>toponomy</t>
  </si>
  <si>
    <t>id_tree</t>
  </si>
  <si>
    <t>tree_observations</t>
  </si>
  <si>
    <t>tree_measurements</t>
  </si>
  <si>
    <t>Field notes</t>
  </si>
  <si>
    <t>Codes of the dendro samples</t>
  </si>
  <si>
    <t>code of the dendro sample type. One of: core, cross-section</t>
  </si>
  <si>
    <t>Measurement of the tree bark in mm</t>
  </si>
  <si>
    <t>Azimuth of the tree from the center plot. In degrees</t>
  </si>
  <si>
    <t>Distance in meteres of the tree to the center plot</t>
  </si>
  <si>
    <t>Diameter at breast height in cm</t>
  </si>
  <si>
    <t>Tree heigth in meters</t>
  </si>
  <si>
    <t>tree code within the plot</t>
  </si>
  <si>
    <t>scientific name of the species</t>
  </si>
  <si>
    <t>code of the sampling plot (recorded in the field)</t>
  </si>
  <si>
    <t>unique identifier of the site. Foreign key of the id_site on table metadata_plots</t>
  </si>
  <si>
    <t>unique identificator of the record</t>
  </si>
  <si>
    <t>metadata_plots</t>
  </si>
  <si>
    <t xml:space="preserve">Field notes </t>
  </si>
  <si>
    <t>plot_observations</t>
  </si>
  <si>
    <t>Commercial name of the GPS device</t>
  </si>
  <si>
    <t>Precision in meters of the GPS device</t>
  </si>
  <si>
    <t>Original coordinates recorded by GPS device</t>
  </si>
  <si>
    <t>Original datum of the spatial coordinates recorded by the GPS device</t>
  </si>
  <si>
    <t xml:space="preserve">Field workers. One of AJPL: Antonio Jesús Pérez-Luque; GGI: Guillermo Gea-Izquierdo; DMB: Darío Martín-Benito; ARC: Andrea Ros-Candeira; MSM: María Suárez Muñoz; MArrufat: Miguel Arrufat; AVeredas: Antonio Veredas; RMLL: Ricardo Moreno Llorca; MFerriz: Macarena Ferriz. Each field worker separate by "|" </t>
  </si>
  <si>
    <t>Datum of the spatial coordinates</t>
  </si>
  <si>
    <t xml:space="preserve">Leaf Area Index or Foliage Area Index  (m2 one-sided foliage area/m2 ground area).  See https://www.licor.com/env/support/LAI-2200C/topics/about-data-files.html </t>
  </si>
  <si>
    <t>Longitude of the center point of the plot</t>
  </si>
  <si>
    <t>Latitude of the center point of the plot</t>
  </si>
  <si>
    <t>Number of trees sampling within each plot</t>
  </si>
  <si>
    <t>Radius (in meteres) of the circular plot</t>
  </si>
  <si>
    <t>Elevation in meters above sea level</t>
  </si>
  <si>
    <t>toponomy name of the sampling site</t>
  </si>
  <si>
    <t xml:space="preserve">code of the sampling site. A combination of the species abbreviation (one of PIHAL: Pinus halepensis; PINIG: P. nigra; PIPIN: P. pinaster; PISYL: P. sylvestris; QPYR: Quercus pyrenaica; QILEX: Q.ilex), minicipality, and one or two characters for the elevation code. </t>
  </si>
  <si>
    <t>Combination of dominant specie code and elev_category</t>
  </si>
  <si>
    <t>factor code for elevation. One of low (low2 for declive plot), med or high.</t>
  </si>
  <si>
    <t>sampling date YYYY-MM-DD</t>
  </si>
  <si>
    <t xml:space="preserve">code of the province </t>
  </si>
  <si>
    <t>Dominant species of the plot. One of halepensis, nigra, pinaster or sylvestris for Pinus species, and one of pyrenaica, ilex for Quercus species</t>
  </si>
  <si>
    <t>table</t>
  </si>
  <si>
    <t>Document all the fields</t>
  </si>
  <si>
    <t>Fix error Halepensis. EL sitio PIHAL_NACIMIENTO_M, corresponde con elevaction med, y antes aparecía como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</si>
</sst>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;@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0" xfId="0" applyNumberFormat="1" applyFont="1"/>
    <xf numFmtId="0" fontId="8" fillId="3" borderId="0" xfId="0" applyFont="1" applyFill="1" applyAlignment="1">
      <alignment vertical="center" wrapText="1"/>
    </xf>
    <xf numFmtId="0" fontId="8" fillId="0" borderId="0" xfId="0" applyFont="1" applyAlignment="1">
      <alignment horizontal="left"/>
    </xf>
    <xf numFmtId="0" fontId="7" fillId="2" borderId="0" xfId="0" applyFont="1" applyFill="1"/>
    <xf numFmtId="165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left"/>
    </xf>
    <xf numFmtId="165" fontId="8" fillId="0" borderId="0" xfId="0" applyNumberFormat="1" applyFont="1"/>
    <xf numFmtId="0" fontId="9" fillId="0" borderId="0" xfId="0" applyFont="1" applyAlignment="1">
      <alignment horizontal="right"/>
    </xf>
    <xf numFmtId="0" fontId="9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373F-84AF-BD41-9719-1C6DEDB7C16D}">
  <dimension ref="A1:N807"/>
  <sheetViews>
    <sheetView tabSelected="1" topLeftCell="A710" zoomScale="119" zoomScaleNormal="119" workbookViewId="0">
      <selection activeCell="E727" sqref="E727"/>
    </sheetView>
  </sheetViews>
  <sheetFormatPr baseColWidth="10" defaultRowHeight="16" x14ac:dyDescent="0.2"/>
  <cols>
    <col min="1" max="1" width="11.83203125" customWidth="1"/>
    <col min="2" max="2" width="7.5" customWidth="1"/>
    <col min="3" max="3" width="18.1640625" customWidth="1"/>
    <col min="4" max="4" width="22" customWidth="1"/>
    <col min="5" max="5" width="17.5" customWidth="1"/>
    <col min="10" max="10" width="19.6640625" customWidth="1"/>
    <col min="11" max="11" width="15.6640625" customWidth="1"/>
    <col min="12" max="13" width="17.83203125" customWidth="1"/>
  </cols>
  <sheetData>
    <row r="1" spans="1:14" s="1" customFormat="1" x14ac:dyDescent="0.2">
      <c r="A1" s="1" t="s">
        <v>849</v>
      </c>
      <c r="B1" s="1" t="s">
        <v>0</v>
      </c>
      <c r="C1" s="1" t="s">
        <v>5</v>
      </c>
      <c r="D1" s="1" t="s">
        <v>6</v>
      </c>
      <c r="E1" s="1" t="s">
        <v>14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54</v>
      </c>
      <c r="M1" s="1" t="s">
        <v>57</v>
      </c>
      <c r="N1" s="1" t="s">
        <v>850</v>
      </c>
    </row>
    <row r="2" spans="1:14" x14ac:dyDescent="0.2">
      <c r="A2">
        <v>1</v>
      </c>
      <c r="B2">
        <v>1</v>
      </c>
      <c r="C2" t="s">
        <v>13</v>
      </c>
      <c r="D2" t="s">
        <v>58</v>
      </c>
      <c r="E2" t="s">
        <v>15</v>
      </c>
      <c r="F2" t="s">
        <v>16</v>
      </c>
      <c r="G2">
        <v>8.9</v>
      </c>
      <c r="H2">
        <v>21</v>
      </c>
      <c r="I2">
        <v>1.64</v>
      </c>
      <c r="J2">
        <v>245</v>
      </c>
      <c r="L2" t="s">
        <v>55</v>
      </c>
      <c r="M2" t="str">
        <f t="shared" ref="M2:M39" si="0">IF(L2="cross-section", F2, CONCATENATE(F2, "-",1,"; ", F2, "-", 2))</f>
        <v>NAC01-1; NAC01-2</v>
      </c>
    </row>
    <row r="3" spans="1:14" x14ac:dyDescent="0.2">
      <c r="A3">
        <v>2</v>
      </c>
      <c r="B3">
        <v>1</v>
      </c>
      <c r="C3" t="s">
        <v>13</v>
      </c>
      <c r="D3" t="s">
        <v>58</v>
      </c>
      <c r="E3" t="s">
        <v>15</v>
      </c>
      <c r="F3" t="s">
        <v>17</v>
      </c>
      <c r="G3">
        <v>7.3</v>
      </c>
      <c r="H3">
        <v>12.8</v>
      </c>
      <c r="I3">
        <v>3.07</v>
      </c>
      <c r="J3">
        <v>238</v>
      </c>
      <c r="K3">
        <v>30</v>
      </c>
      <c r="L3" t="s">
        <v>56</v>
      </c>
      <c r="M3" t="str">
        <f t="shared" si="0"/>
        <v>NAC02</v>
      </c>
    </row>
    <row r="4" spans="1:14" x14ac:dyDescent="0.2">
      <c r="A4">
        <v>3</v>
      </c>
      <c r="B4">
        <v>1</v>
      </c>
      <c r="C4" t="s">
        <v>13</v>
      </c>
      <c r="D4" t="s">
        <v>58</v>
      </c>
      <c r="E4" t="s">
        <v>15</v>
      </c>
      <c r="F4" t="s">
        <v>18</v>
      </c>
      <c r="G4">
        <v>5.2</v>
      </c>
      <c r="H4">
        <v>11.6</v>
      </c>
      <c r="I4">
        <v>6.26</v>
      </c>
      <c r="J4">
        <v>196</v>
      </c>
      <c r="K4">
        <v>38</v>
      </c>
      <c r="L4" t="s">
        <v>56</v>
      </c>
      <c r="M4" t="str">
        <f t="shared" si="0"/>
        <v>NAC03</v>
      </c>
    </row>
    <row r="5" spans="1:14" x14ac:dyDescent="0.2">
      <c r="A5">
        <v>4</v>
      </c>
      <c r="B5">
        <v>1</v>
      </c>
      <c r="C5" t="s">
        <v>13</v>
      </c>
      <c r="D5" t="s">
        <v>58</v>
      </c>
      <c r="E5" t="s">
        <v>15</v>
      </c>
      <c r="F5" t="s">
        <v>19</v>
      </c>
      <c r="G5">
        <v>7.5</v>
      </c>
      <c r="H5">
        <v>15.8</v>
      </c>
      <c r="I5">
        <v>8.99</v>
      </c>
      <c r="J5">
        <v>222</v>
      </c>
      <c r="L5" t="s">
        <v>55</v>
      </c>
      <c r="M5" t="str">
        <f t="shared" si="0"/>
        <v>NAC04-1; NAC04-2</v>
      </c>
    </row>
    <row r="6" spans="1:14" x14ac:dyDescent="0.2">
      <c r="A6">
        <v>5</v>
      </c>
      <c r="B6">
        <v>1</v>
      </c>
      <c r="C6" t="s">
        <v>13</v>
      </c>
      <c r="D6" t="s">
        <v>58</v>
      </c>
      <c r="E6" t="s">
        <v>15</v>
      </c>
      <c r="F6" t="s">
        <v>20</v>
      </c>
      <c r="G6">
        <v>5.9</v>
      </c>
      <c r="H6">
        <v>14.5</v>
      </c>
      <c r="I6">
        <v>9.84</v>
      </c>
      <c r="J6">
        <v>250</v>
      </c>
      <c r="K6">
        <v>35</v>
      </c>
      <c r="L6" t="s">
        <v>56</v>
      </c>
      <c r="M6" t="str">
        <f t="shared" si="0"/>
        <v>NAC05</v>
      </c>
    </row>
    <row r="7" spans="1:14" x14ac:dyDescent="0.2">
      <c r="A7">
        <v>6</v>
      </c>
      <c r="B7">
        <v>1</v>
      </c>
      <c r="C7" t="s">
        <v>13</v>
      </c>
      <c r="D7" t="s">
        <v>58</v>
      </c>
      <c r="E7" t="s">
        <v>15</v>
      </c>
      <c r="F7" t="s">
        <v>21</v>
      </c>
      <c r="G7">
        <v>7.9</v>
      </c>
      <c r="H7">
        <v>15.5</v>
      </c>
      <c r="I7">
        <v>7.14</v>
      </c>
      <c r="J7">
        <v>264</v>
      </c>
      <c r="K7">
        <v>34</v>
      </c>
      <c r="L7" t="s">
        <v>56</v>
      </c>
      <c r="M7" t="str">
        <f t="shared" si="0"/>
        <v>NAC06</v>
      </c>
    </row>
    <row r="8" spans="1:14" x14ac:dyDescent="0.2">
      <c r="A8">
        <v>7</v>
      </c>
      <c r="B8">
        <v>1</v>
      </c>
      <c r="C8" t="s">
        <v>13</v>
      </c>
      <c r="D8" t="s">
        <v>58</v>
      </c>
      <c r="E8" t="s">
        <v>15</v>
      </c>
      <c r="F8" t="s">
        <v>22</v>
      </c>
      <c r="G8">
        <v>7.3</v>
      </c>
      <c r="H8">
        <v>17.399999999999999</v>
      </c>
      <c r="I8">
        <v>6.32</v>
      </c>
      <c r="J8">
        <v>275</v>
      </c>
      <c r="L8" t="s">
        <v>55</v>
      </c>
      <c r="M8" t="str">
        <f t="shared" si="0"/>
        <v>NAC07-1; NAC07-2</v>
      </c>
    </row>
    <row r="9" spans="1:14" x14ac:dyDescent="0.2">
      <c r="A9">
        <v>8</v>
      </c>
      <c r="B9">
        <v>1</v>
      </c>
      <c r="C9" t="s">
        <v>13</v>
      </c>
      <c r="D9" t="s">
        <v>58</v>
      </c>
      <c r="E9" t="s">
        <v>15</v>
      </c>
      <c r="F9" t="s">
        <v>23</v>
      </c>
      <c r="G9">
        <v>7.8</v>
      </c>
      <c r="H9">
        <v>17.5</v>
      </c>
      <c r="I9">
        <v>4.25</v>
      </c>
      <c r="J9">
        <v>255</v>
      </c>
      <c r="L9" t="s">
        <v>55</v>
      </c>
      <c r="M9" t="str">
        <f t="shared" si="0"/>
        <v>NAC08-1; NAC08-2</v>
      </c>
    </row>
    <row r="10" spans="1:14" x14ac:dyDescent="0.2">
      <c r="A10">
        <v>9</v>
      </c>
      <c r="B10">
        <v>1</v>
      </c>
      <c r="C10" t="s">
        <v>13</v>
      </c>
      <c r="D10" t="s">
        <v>58</v>
      </c>
      <c r="E10" t="s">
        <v>15</v>
      </c>
      <c r="F10" t="s">
        <v>24</v>
      </c>
      <c r="G10">
        <v>6.4</v>
      </c>
      <c r="H10">
        <v>9.4</v>
      </c>
      <c r="I10">
        <v>3.21</v>
      </c>
      <c r="J10">
        <v>282</v>
      </c>
      <c r="K10">
        <v>22</v>
      </c>
      <c r="L10" t="s">
        <v>56</v>
      </c>
      <c r="M10" t="str">
        <f t="shared" si="0"/>
        <v>NAC09</v>
      </c>
    </row>
    <row r="11" spans="1:14" x14ac:dyDescent="0.2">
      <c r="A11">
        <v>10</v>
      </c>
      <c r="B11">
        <v>1</v>
      </c>
      <c r="C11" t="s">
        <v>13</v>
      </c>
      <c r="D11" t="s">
        <v>58</v>
      </c>
      <c r="E11" t="s">
        <v>15</v>
      </c>
      <c r="F11" t="s">
        <v>25</v>
      </c>
      <c r="G11">
        <v>7.2</v>
      </c>
      <c r="H11">
        <v>15.3</v>
      </c>
      <c r="I11">
        <v>7.65</v>
      </c>
      <c r="J11">
        <v>288</v>
      </c>
      <c r="L11" t="s">
        <v>55</v>
      </c>
      <c r="M11" t="str">
        <f t="shared" si="0"/>
        <v>NAC10-1; NAC10-2</v>
      </c>
    </row>
    <row r="12" spans="1:14" x14ac:dyDescent="0.2">
      <c r="A12">
        <v>11</v>
      </c>
      <c r="B12">
        <v>1</v>
      </c>
      <c r="C12" t="s">
        <v>13</v>
      </c>
      <c r="D12" t="s">
        <v>58</v>
      </c>
      <c r="E12" t="s">
        <v>15</v>
      </c>
      <c r="F12" t="s">
        <v>26</v>
      </c>
      <c r="G12">
        <v>4.9000000000000004</v>
      </c>
      <c r="H12">
        <v>8.3000000000000007</v>
      </c>
      <c r="I12">
        <v>9.36</v>
      </c>
      <c r="J12">
        <v>312</v>
      </c>
      <c r="K12">
        <v>17</v>
      </c>
      <c r="L12" t="s">
        <v>56</v>
      </c>
      <c r="M12" t="str">
        <f t="shared" si="0"/>
        <v>NAC11</v>
      </c>
    </row>
    <row r="13" spans="1:14" x14ac:dyDescent="0.2">
      <c r="A13">
        <v>12</v>
      </c>
      <c r="B13">
        <v>1</v>
      </c>
      <c r="C13" t="s">
        <v>13</v>
      </c>
      <c r="D13" t="s">
        <v>58</v>
      </c>
      <c r="E13" t="s">
        <v>15</v>
      </c>
      <c r="F13" t="s">
        <v>27</v>
      </c>
      <c r="G13">
        <v>8.1</v>
      </c>
      <c r="H13">
        <v>18.5</v>
      </c>
      <c r="I13">
        <v>7.03</v>
      </c>
      <c r="J13">
        <v>322</v>
      </c>
      <c r="L13" t="s">
        <v>55</v>
      </c>
      <c r="M13" t="str">
        <f t="shared" si="0"/>
        <v>NAC12-1; NAC12-2</v>
      </c>
    </row>
    <row r="14" spans="1:14" x14ac:dyDescent="0.2">
      <c r="A14">
        <v>13</v>
      </c>
      <c r="B14">
        <v>1</v>
      </c>
      <c r="C14" t="s">
        <v>13</v>
      </c>
      <c r="D14" t="s">
        <v>58</v>
      </c>
      <c r="E14" t="s">
        <v>15</v>
      </c>
      <c r="F14" t="s">
        <v>28</v>
      </c>
      <c r="G14">
        <v>5.9</v>
      </c>
      <c r="H14">
        <v>10.9</v>
      </c>
      <c r="I14">
        <v>5.01</v>
      </c>
      <c r="J14">
        <v>320</v>
      </c>
      <c r="K14">
        <v>26</v>
      </c>
      <c r="L14" t="s">
        <v>56</v>
      </c>
      <c r="M14" t="str">
        <f t="shared" si="0"/>
        <v>NAC13</v>
      </c>
    </row>
    <row r="15" spans="1:14" x14ac:dyDescent="0.2">
      <c r="A15">
        <v>14</v>
      </c>
      <c r="B15">
        <v>1</v>
      </c>
      <c r="C15" t="s">
        <v>13</v>
      </c>
      <c r="D15" t="s">
        <v>58</v>
      </c>
      <c r="E15" t="s">
        <v>15</v>
      </c>
      <c r="F15" t="s">
        <v>29</v>
      </c>
      <c r="G15">
        <v>6.8</v>
      </c>
      <c r="H15">
        <v>12.5</v>
      </c>
      <c r="I15">
        <v>5.58</v>
      </c>
      <c r="J15">
        <v>351</v>
      </c>
      <c r="K15">
        <v>20</v>
      </c>
      <c r="L15" t="s">
        <v>56</v>
      </c>
      <c r="M15" t="str">
        <f t="shared" si="0"/>
        <v>NAC14</v>
      </c>
    </row>
    <row r="16" spans="1:14" x14ac:dyDescent="0.2">
      <c r="A16">
        <v>15</v>
      </c>
      <c r="B16">
        <v>1</v>
      </c>
      <c r="C16" t="s">
        <v>13</v>
      </c>
      <c r="D16" t="s">
        <v>58</v>
      </c>
      <c r="E16" t="s">
        <v>15</v>
      </c>
      <c r="F16" t="s">
        <v>30</v>
      </c>
      <c r="G16">
        <v>7.4</v>
      </c>
      <c r="H16">
        <v>18.8</v>
      </c>
      <c r="I16">
        <v>4.9400000000000004</v>
      </c>
      <c r="J16">
        <v>6</v>
      </c>
      <c r="L16" t="s">
        <v>55</v>
      </c>
      <c r="M16" t="str">
        <f t="shared" si="0"/>
        <v>NAC15-1; NAC15-2</v>
      </c>
    </row>
    <row r="17" spans="1:13" x14ac:dyDescent="0.2">
      <c r="A17">
        <v>16</v>
      </c>
      <c r="B17">
        <v>1</v>
      </c>
      <c r="C17" t="s">
        <v>13</v>
      </c>
      <c r="D17" t="s">
        <v>58</v>
      </c>
      <c r="E17" t="s">
        <v>15</v>
      </c>
      <c r="F17" t="s">
        <v>31</v>
      </c>
      <c r="G17">
        <v>6.4</v>
      </c>
      <c r="H17">
        <v>14.2</v>
      </c>
      <c r="I17">
        <v>3.51</v>
      </c>
      <c r="J17">
        <v>357</v>
      </c>
      <c r="K17">
        <v>38</v>
      </c>
      <c r="L17" t="s">
        <v>56</v>
      </c>
      <c r="M17" t="str">
        <f t="shared" si="0"/>
        <v>NAC16</v>
      </c>
    </row>
    <row r="18" spans="1:13" x14ac:dyDescent="0.2">
      <c r="A18">
        <v>17</v>
      </c>
      <c r="B18">
        <v>1</v>
      </c>
      <c r="C18" t="s">
        <v>13</v>
      </c>
      <c r="D18" t="s">
        <v>58</v>
      </c>
      <c r="E18" t="s">
        <v>15</v>
      </c>
      <c r="F18" t="s">
        <v>32</v>
      </c>
      <c r="G18">
        <v>7.9</v>
      </c>
      <c r="H18">
        <v>19.399999999999999</v>
      </c>
      <c r="I18">
        <v>3.19</v>
      </c>
      <c r="J18">
        <v>21</v>
      </c>
      <c r="L18" t="s">
        <v>55</v>
      </c>
      <c r="M18" t="str">
        <f t="shared" si="0"/>
        <v>NAC17-1; NAC17-2</v>
      </c>
    </row>
    <row r="19" spans="1:13" x14ac:dyDescent="0.2">
      <c r="A19">
        <v>18</v>
      </c>
      <c r="B19">
        <v>1</v>
      </c>
      <c r="C19" t="s">
        <v>13</v>
      </c>
      <c r="D19" t="s">
        <v>58</v>
      </c>
      <c r="E19" t="s">
        <v>15</v>
      </c>
      <c r="F19" t="s">
        <v>33</v>
      </c>
      <c r="G19">
        <v>6.8</v>
      </c>
      <c r="H19">
        <v>15.9</v>
      </c>
      <c r="I19">
        <v>4.92</v>
      </c>
      <c r="J19">
        <v>34</v>
      </c>
      <c r="K19">
        <v>28</v>
      </c>
      <c r="L19" t="s">
        <v>56</v>
      </c>
      <c r="M19" t="str">
        <f t="shared" si="0"/>
        <v>NAC18</v>
      </c>
    </row>
    <row r="20" spans="1:13" x14ac:dyDescent="0.2">
      <c r="A20">
        <v>19</v>
      </c>
      <c r="B20">
        <v>1</v>
      </c>
      <c r="C20" t="s">
        <v>13</v>
      </c>
      <c r="D20" t="s">
        <v>58</v>
      </c>
      <c r="E20" t="s">
        <v>15</v>
      </c>
      <c r="F20" t="s">
        <v>34</v>
      </c>
      <c r="G20">
        <v>7.2</v>
      </c>
      <c r="H20">
        <v>17.7</v>
      </c>
      <c r="I20">
        <v>9.7799999999999994</v>
      </c>
      <c r="J20">
        <v>33</v>
      </c>
      <c r="K20">
        <v>35</v>
      </c>
      <c r="L20" t="s">
        <v>56</v>
      </c>
      <c r="M20" t="str">
        <f t="shared" si="0"/>
        <v>NAC19</v>
      </c>
    </row>
    <row r="21" spans="1:13" x14ac:dyDescent="0.2">
      <c r="A21">
        <v>20</v>
      </c>
      <c r="B21">
        <v>1</v>
      </c>
      <c r="C21" t="s">
        <v>13</v>
      </c>
      <c r="D21" t="s">
        <v>58</v>
      </c>
      <c r="E21" t="s">
        <v>15</v>
      </c>
      <c r="F21" t="s">
        <v>35</v>
      </c>
      <c r="G21">
        <v>7</v>
      </c>
      <c r="H21">
        <v>14.1</v>
      </c>
      <c r="I21">
        <v>9.5</v>
      </c>
      <c r="J21">
        <v>1</v>
      </c>
      <c r="L21" t="s">
        <v>55</v>
      </c>
      <c r="M21" t="str">
        <f t="shared" si="0"/>
        <v>NAC20-1; NAC20-2</v>
      </c>
    </row>
    <row r="22" spans="1:13" x14ac:dyDescent="0.2">
      <c r="A22">
        <v>21</v>
      </c>
      <c r="B22">
        <v>1</v>
      </c>
      <c r="C22" t="s">
        <v>13</v>
      </c>
      <c r="D22" t="s">
        <v>58</v>
      </c>
      <c r="E22" t="s">
        <v>15</v>
      </c>
      <c r="F22" t="s">
        <v>36</v>
      </c>
      <c r="G22">
        <v>6.9</v>
      </c>
      <c r="H22">
        <v>13.8</v>
      </c>
      <c r="I22">
        <v>5.51</v>
      </c>
      <c r="J22">
        <v>53</v>
      </c>
      <c r="L22" t="s">
        <v>55</v>
      </c>
      <c r="M22" t="str">
        <f t="shared" si="0"/>
        <v>NAC21-1; NAC21-2</v>
      </c>
    </row>
    <row r="23" spans="1:13" x14ac:dyDescent="0.2">
      <c r="A23">
        <v>22</v>
      </c>
      <c r="B23">
        <v>1</v>
      </c>
      <c r="C23" t="s">
        <v>13</v>
      </c>
      <c r="D23" t="s">
        <v>58</v>
      </c>
      <c r="E23" t="s">
        <v>15</v>
      </c>
      <c r="F23" t="s">
        <v>37</v>
      </c>
      <c r="G23">
        <v>6.3</v>
      </c>
      <c r="H23">
        <v>13.1</v>
      </c>
      <c r="I23">
        <v>3.93</v>
      </c>
      <c r="J23">
        <v>60</v>
      </c>
      <c r="K23">
        <v>32</v>
      </c>
      <c r="L23" t="s">
        <v>56</v>
      </c>
      <c r="M23" t="str">
        <f t="shared" si="0"/>
        <v>NAC22</v>
      </c>
    </row>
    <row r="24" spans="1:13" x14ac:dyDescent="0.2">
      <c r="A24">
        <v>23</v>
      </c>
      <c r="B24">
        <v>1</v>
      </c>
      <c r="C24" t="s">
        <v>13</v>
      </c>
      <c r="D24" t="s">
        <v>58</v>
      </c>
      <c r="E24" t="s">
        <v>15</v>
      </c>
      <c r="F24" t="s">
        <v>38</v>
      </c>
      <c r="G24">
        <v>6.7</v>
      </c>
      <c r="H24">
        <v>14.5</v>
      </c>
      <c r="I24">
        <v>6.98</v>
      </c>
      <c r="J24">
        <v>70</v>
      </c>
      <c r="K24">
        <v>31</v>
      </c>
      <c r="L24" t="s">
        <v>56</v>
      </c>
      <c r="M24" t="str">
        <f t="shared" si="0"/>
        <v>NAC23</v>
      </c>
    </row>
    <row r="25" spans="1:13" x14ac:dyDescent="0.2">
      <c r="A25">
        <v>24</v>
      </c>
      <c r="B25">
        <v>1</v>
      </c>
      <c r="C25" t="s">
        <v>13</v>
      </c>
      <c r="D25" t="s">
        <v>58</v>
      </c>
      <c r="E25" t="s">
        <v>15</v>
      </c>
      <c r="F25" t="s">
        <v>39</v>
      </c>
      <c r="G25">
        <v>6.3</v>
      </c>
      <c r="H25">
        <v>15.2</v>
      </c>
      <c r="I25">
        <v>8.75</v>
      </c>
      <c r="J25">
        <v>78</v>
      </c>
      <c r="L25" t="s">
        <v>55</v>
      </c>
      <c r="M25" t="str">
        <f t="shared" si="0"/>
        <v>NAC24-1; NAC24-2</v>
      </c>
    </row>
    <row r="26" spans="1:13" x14ac:dyDescent="0.2">
      <c r="A26">
        <v>25</v>
      </c>
      <c r="B26">
        <v>1</v>
      </c>
      <c r="C26" t="s">
        <v>13</v>
      </c>
      <c r="D26" t="s">
        <v>58</v>
      </c>
      <c r="E26" t="s">
        <v>15</v>
      </c>
      <c r="F26" t="s">
        <v>40</v>
      </c>
      <c r="G26">
        <v>5.9</v>
      </c>
      <c r="H26">
        <v>10.7</v>
      </c>
      <c r="I26">
        <v>7.41</v>
      </c>
      <c r="J26">
        <v>97</v>
      </c>
      <c r="K26">
        <v>25</v>
      </c>
      <c r="L26" t="s">
        <v>56</v>
      </c>
      <c r="M26" t="str">
        <f t="shared" si="0"/>
        <v>NAC25</v>
      </c>
    </row>
    <row r="27" spans="1:13" x14ac:dyDescent="0.2">
      <c r="A27">
        <v>26</v>
      </c>
      <c r="B27">
        <v>1</v>
      </c>
      <c r="C27" t="s">
        <v>13</v>
      </c>
      <c r="D27" t="s">
        <v>58</v>
      </c>
      <c r="E27" t="s">
        <v>15</v>
      </c>
      <c r="F27" t="s">
        <v>41</v>
      </c>
      <c r="G27">
        <v>7.9</v>
      </c>
      <c r="H27">
        <v>21.3</v>
      </c>
      <c r="I27">
        <v>8.9</v>
      </c>
      <c r="J27">
        <v>110</v>
      </c>
      <c r="L27" t="s">
        <v>55</v>
      </c>
      <c r="M27" t="str">
        <f t="shared" si="0"/>
        <v>NAC26-1; NAC26-2</v>
      </c>
    </row>
    <row r="28" spans="1:13" x14ac:dyDescent="0.2">
      <c r="A28">
        <v>27</v>
      </c>
      <c r="B28">
        <v>1</v>
      </c>
      <c r="C28" t="s">
        <v>13</v>
      </c>
      <c r="D28" t="s">
        <v>58</v>
      </c>
      <c r="E28" t="s">
        <v>15</v>
      </c>
      <c r="F28" t="s">
        <v>42</v>
      </c>
      <c r="G28">
        <v>6.4</v>
      </c>
      <c r="H28">
        <v>10.9</v>
      </c>
      <c r="I28">
        <v>6.89</v>
      </c>
      <c r="J28">
        <v>118</v>
      </c>
      <c r="K28">
        <v>18</v>
      </c>
      <c r="L28" t="s">
        <v>56</v>
      </c>
      <c r="M28" t="str">
        <f t="shared" si="0"/>
        <v>NAC27</v>
      </c>
    </row>
    <row r="29" spans="1:13" x14ac:dyDescent="0.2">
      <c r="A29">
        <v>28</v>
      </c>
      <c r="B29">
        <v>1</v>
      </c>
      <c r="C29" t="s">
        <v>13</v>
      </c>
      <c r="D29" t="s">
        <v>58</v>
      </c>
      <c r="E29" t="s">
        <v>15</v>
      </c>
      <c r="F29" t="s">
        <v>43</v>
      </c>
      <c r="G29">
        <v>5.9</v>
      </c>
      <c r="H29">
        <v>11</v>
      </c>
      <c r="I29">
        <v>5.41</v>
      </c>
      <c r="J29">
        <v>82</v>
      </c>
      <c r="L29" t="s">
        <v>55</v>
      </c>
      <c r="M29" t="str">
        <f t="shared" si="0"/>
        <v>NAC28-1; NAC28-2</v>
      </c>
    </row>
    <row r="30" spans="1:13" x14ac:dyDescent="0.2">
      <c r="A30">
        <v>29</v>
      </c>
      <c r="B30">
        <v>1</v>
      </c>
      <c r="C30" t="s">
        <v>13</v>
      </c>
      <c r="D30" t="s">
        <v>58</v>
      </c>
      <c r="E30" t="s">
        <v>15</v>
      </c>
      <c r="F30" t="s">
        <v>44</v>
      </c>
      <c r="G30">
        <v>6.8</v>
      </c>
      <c r="H30">
        <v>11.1</v>
      </c>
      <c r="I30">
        <v>4.4800000000000004</v>
      </c>
      <c r="J30">
        <v>135</v>
      </c>
      <c r="K30">
        <v>27</v>
      </c>
      <c r="L30" t="s">
        <v>56</v>
      </c>
      <c r="M30" t="str">
        <f t="shared" si="0"/>
        <v>NAC29</v>
      </c>
    </row>
    <row r="31" spans="1:13" x14ac:dyDescent="0.2">
      <c r="A31">
        <v>30</v>
      </c>
      <c r="B31">
        <v>1</v>
      </c>
      <c r="C31" t="s">
        <v>13</v>
      </c>
      <c r="D31" t="s">
        <v>58</v>
      </c>
      <c r="E31" t="s">
        <v>15</v>
      </c>
      <c r="F31" t="s">
        <v>45</v>
      </c>
      <c r="G31">
        <v>8</v>
      </c>
      <c r="H31">
        <v>16.600000000000001</v>
      </c>
      <c r="I31">
        <v>2.78</v>
      </c>
      <c r="J31">
        <v>114</v>
      </c>
      <c r="L31" t="s">
        <v>55</v>
      </c>
      <c r="M31" t="str">
        <f t="shared" si="0"/>
        <v>NAC30-1; NAC30-2</v>
      </c>
    </row>
    <row r="32" spans="1:13" x14ac:dyDescent="0.2">
      <c r="A32">
        <v>31</v>
      </c>
      <c r="B32">
        <v>1</v>
      </c>
      <c r="C32" t="s">
        <v>13</v>
      </c>
      <c r="D32" t="s">
        <v>58</v>
      </c>
      <c r="E32" t="s">
        <v>15</v>
      </c>
      <c r="F32" t="s">
        <v>46</v>
      </c>
      <c r="G32">
        <v>8.1</v>
      </c>
      <c r="H32">
        <v>15.2</v>
      </c>
      <c r="I32">
        <v>1.34</v>
      </c>
      <c r="J32">
        <v>165</v>
      </c>
      <c r="K32">
        <v>30</v>
      </c>
      <c r="L32" t="s">
        <v>56</v>
      </c>
      <c r="M32" t="str">
        <f t="shared" si="0"/>
        <v>NAC31</v>
      </c>
    </row>
    <row r="33" spans="1:13" x14ac:dyDescent="0.2">
      <c r="A33">
        <v>32</v>
      </c>
      <c r="B33">
        <v>1</v>
      </c>
      <c r="C33" t="s">
        <v>13</v>
      </c>
      <c r="D33" t="s">
        <v>58</v>
      </c>
      <c r="E33" t="s">
        <v>15</v>
      </c>
      <c r="F33" t="s">
        <v>47</v>
      </c>
      <c r="G33">
        <v>6.1</v>
      </c>
      <c r="H33">
        <v>9.1</v>
      </c>
      <c r="I33">
        <v>8.93</v>
      </c>
      <c r="J33">
        <v>119</v>
      </c>
      <c r="K33">
        <v>22</v>
      </c>
      <c r="L33" t="s">
        <v>56</v>
      </c>
      <c r="M33" t="str">
        <f t="shared" si="0"/>
        <v>NAC32</v>
      </c>
    </row>
    <row r="34" spans="1:13" x14ac:dyDescent="0.2">
      <c r="A34">
        <v>33</v>
      </c>
      <c r="B34">
        <v>1</v>
      </c>
      <c r="C34" t="s">
        <v>13</v>
      </c>
      <c r="D34" t="s">
        <v>58</v>
      </c>
      <c r="E34" t="s">
        <v>15</v>
      </c>
      <c r="F34" t="s">
        <v>48</v>
      </c>
      <c r="G34">
        <v>7.9</v>
      </c>
      <c r="H34">
        <v>17.600000000000001</v>
      </c>
      <c r="I34">
        <v>7.5</v>
      </c>
      <c r="J34">
        <v>135</v>
      </c>
      <c r="L34" t="s">
        <v>55</v>
      </c>
      <c r="M34" t="str">
        <f t="shared" si="0"/>
        <v>NAC33-1; NAC33-2</v>
      </c>
    </row>
    <row r="35" spans="1:13" x14ac:dyDescent="0.2">
      <c r="A35">
        <v>34</v>
      </c>
      <c r="B35">
        <v>1</v>
      </c>
      <c r="C35" t="s">
        <v>13</v>
      </c>
      <c r="D35" t="s">
        <v>58</v>
      </c>
      <c r="E35" t="s">
        <v>15</v>
      </c>
      <c r="F35" t="s">
        <v>49</v>
      </c>
      <c r="G35">
        <v>8.5</v>
      </c>
      <c r="H35">
        <v>20</v>
      </c>
      <c r="I35">
        <v>4.7699999999999996</v>
      </c>
      <c r="J35">
        <v>120</v>
      </c>
      <c r="L35" t="s">
        <v>55</v>
      </c>
      <c r="M35" t="str">
        <f t="shared" si="0"/>
        <v>NAC34-1; NAC34-2</v>
      </c>
    </row>
    <row r="36" spans="1:13" x14ac:dyDescent="0.2">
      <c r="A36">
        <v>35</v>
      </c>
      <c r="B36">
        <v>1</v>
      </c>
      <c r="C36" t="s">
        <v>13</v>
      </c>
      <c r="D36" t="s">
        <v>58</v>
      </c>
      <c r="E36" t="s">
        <v>15</v>
      </c>
      <c r="F36" t="s">
        <v>50</v>
      </c>
      <c r="G36">
        <v>7.6</v>
      </c>
      <c r="H36">
        <v>12.4</v>
      </c>
      <c r="I36">
        <v>3.16</v>
      </c>
      <c r="J36">
        <v>170</v>
      </c>
      <c r="K36">
        <v>31</v>
      </c>
      <c r="L36" t="s">
        <v>56</v>
      </c>
      <c r="M36" t="str">
        <f t="shared" si="0"/>
        <v>NAC35</v>
      </c>
    </row>
    <row r="37" spans="1:13" x14ac:dyDescent="0.2">
      <c r="A37">
        <v>36</v>
      </c>
      <c r="B37">
        <v>1</v>
      </c>
      <c r="C37" t="s">
        <v>13</v>
      </c>
      <c r="D37" t="s">
        <v>58</v>
      </c>
      <c r="E37" t="s">
        <v>15</v>
      </c>
      <c r="F37" t="s">
        <v>51</v>
      </c>
      <c r="G37">
        <v>7.8</v>
      </c>
      <c r="H37">
        <v>15</v>
      </c>
      <c r="I37">
        <v>8.02</v>
      </c>
      <c r="J37">
        <v>165</v>
      </c>
      <c r="K37">
        <v>26</v>
      </c>
      <c r="L37" t="s">
        <v>56</v>
      </c>
      <c r="M37" t="str">
        <f t="shared" si="0"/>
        <v>NAC36</v>
      </c>
    </row>
    <row r="38" spans="1:13" x14ac:dyDescent="0.2">
      <c r="A38">
        <v>37</v>
      </c>
      <c r="B38">
        <v>1</v>
      </c>
      <c r="C38" t="s">
        <v>13</v>
      </c>
      <c r="D38" t="s">
        <v>58</v>
      </c>
      <c r="E38" t="s">
        <v>15</v>
      </c>
      <c r="F38" t="s">
        <v>52</v>
      </c>
      <c r="G38">
        <v>9.5</v>
      </c>
      <c r="H38">
        <v>20.6</v>
      </c>
      <c r="I38">
        <v>8.6999999999999993</v>
      </c>
      <c r="J38">
        <v>171</v>
      </c>
      <c r="L38" t="s">
        <v>55</v>
      </c>
      <c r="M38" t="str">
        <f t="shared" si="0"/>
        <v>NAC37-1; NAC37-2</v>
      </c>
    </row>
    <row r="39" spans="1:13" x14ac:dyDescent="0.2">
      <c r="A39">
        <v>38</v>
      </c>
      <c r="B39">
        <v>1</v>
      </c>
      <c r="C39" t="s">
        <v>13</v>
      </c>
      <c r="D39" t="s">
        <v>58</v>
      </c>
      <c r="E39" t="s">
        <v>15</v>
      </c>
      <c r="F39" t="s">
        <v>53</v>
      </c>
      <c r="G39">
        <v>8.1999999999999993</v>
      </c>
      <c r="H39">
        <v>17.11</v>
      </c>
      <c r="I39">
        <v>8.1</v>
      </c>
      <c r="J39">
        <v>190</v>
      </c>
      <c r="L39" t="s">
        <v>56</v>
      </c>
      <c r="M39" t="str">
        <f t="shared" si="0"/>
        <v>NAC38</v>
      </c>
    </row>
    <row r="40" spans="1:13" x14ac:dyDescent="0.2">
      <c r="A40">
        <v>39</v>
      </c>
      <c r="B40">
        <v>2</v>
      </c>
      <c r="C40" t="s">
        <v>59</v>
      </c>
      <c r="D40" t="s">
        <v>60</v>
      </c>
      <c r="E40" t="s">
        <v>61</v>
      </c>
      <c r="F40" t="s">
        <v>62</v>
      </c>
      <c r="G40">
        <v>6.8</v>
      </c>
      <c r="H40">
        <v>15.1</v>
      </c>
      <c r="I40">
        <v>8.34</v>
      </c>
      <c r="J40">
        <v>229</v>
      </c>
      <c r="K40">
        <v>25</v>
      </c>
      <c r="L40" t="s">
        <v>56</v>
      </c>
      <c r="M40" t="s">
        <v>62</v>
      </c>
    </row>
    <row r="41" spans="1:13" x14ac:dyDescent="0.2">
      <c r="A41">
        <v>40</v>
      </c>
      <c r="B41">
        <v>2</v>
      </c>
      <c r="C41" t="s">
        <v>59</v>
      </c>
      <c r="D41" t="s">
        <v>60</v>
      </c>
      <c r="E41" t="s">
        <v>61</v>
      </c>
      <c r="F41" t="s">
        <v>63</v>
      </c>
      <c r="G41">
        <v>5.8</v>
      </c>
      <c r="H41">
        <v>8</v>
      </c>
      <c r="I41">
        <v>8.18</v>
      </c>
      <c r="J41">
        <v>216</v>
      </c>
      <c r="K41">
        <v>21</v>
      </c>
      <c r="L41" t="s">
        <v>56</v>
      </c>
      <c r="M41" t="s">
        <v>63</v>
      </c>
    </row>
    <row r="42" spans="1:13" x14ac:dyDescent="0.2">
      <c r="A42">
        <v>41</v>
      </c>
      <c r="B42">
        <v>2</v>
      </c>
      <c r="C42" t="s">
        <v>59</v>
      </c>
      <c r="D42" t="s">
        <v>60</v>
      </c>
      <c r="E42" t="s">
        <v>61</v>
      </c>
      <c r="F42" t="s">
        <v>64</v>
      </c>
      <c r="G42">
        <v>6.77</v>
      </c>
      <c r="H42">
        <v>12</v>
      </c>
      <c r="I42">
        <v>8.81</v>
      </c>
      <c r="J42">
        <v>196</v>
      </c>
      <c r="K42">
        <v>16</v>
      </c>
      <c r="L42" t="s">
        <v>56</v>
      </c>
      <c r="M42" t="s">
        <v>64</v>
      </c>
    </row>
    <row r="43" spans="1:13" x14ac:dyDescent="0.2">
      <c r="A43">
        <v>42</v>
      </c>
      <c r="B43">
        <v>2</v>
      </c>
      <c r="C43" t="s">
        <v>59</v>
      </c>
      <c r="D43" t="s">
        <v>60</v>
      </c>
      <c r="E43" t="s">
        <v>61</v>
      </c>
      <c r="F43" t="s">
        <v>65</v>
      </c>
      <c r="G43">
        <v>5.98</v>
      </c>
      <c r="H43">
        <v>12.17</v>
      </c>
      <c r="I43">
        <v>8.94</v>
      </c>
      <c r="J43">
        <v>164</v>
      </c>
      <c r="K43">
        <v>25</v>
      </c>
      <c r="L43" t="s">
        <v>56</v>
      </c>
      <c r="M43" t="s">
        <v>65</v>
      </c>
    </row>
    <row r="44" spans="1:13" x14ac:dyDescent="0.2">
      <c r="A44">
        <v>43</v>
      </c>
      <c r="B44">
        <v>2</v>
      </c>
      <c r="C44" t="s">
        <v>59</v>
      </c>
      <c r="D44" t="s">
        <v>60</v>
      </c>
      <c r="E44" t="s">
        <v>61</v>
      </c>
      <c r="F44" t="s">
        <v>66</v>
      </c>
      <c r="G44">
        <v>6.08</v>
      </c>
      <c r="H44">
        <v>10.199999999999999</v>
      </c>
      <c r="I44">
        <v>8.36</v>
      </c>
      <c r="J44">
        <v>70</v>
      </c>
      <c r="K44">
        <v>15</v>
      </c>
      <c r="L44" t="s">
        <v>56</v>
      </c>
      <c r="M44" t="s">
        <v>66</v>
      </c>
    </row>
    <row r="45" spans="1:13" x14ac:dyDescent="0.2">
      <c r="A45">
        <v>44</v>
      </c>
      <c r="B45">
        <v>2</v>
      </c>
      <c r="C45" t="s">
        <v>59</v>
      </c>
      <c r="D45" t="s">
        <v>60</v>
      </c>
      <c r="E45" t="s">
        <v>61</v>
      </c>
      <c r="F45" t="s">
        <v>67</v>
      </c>
      <c r="G45">
        <v>5.89</v>
      </c>
      <c r="H45">
        <v>9</v>
      </c>
      <c r="I45">
        <v>8.68</v>
      </c>
      <c r="J45">
        <v>34</v>
      </c>
      <c r="K45">
        <v>15</v>
      </c>
      <c r="L45" t="s">
        <v>56</v>
      </c>
      <c r="M45" t="s">
        <v>67</v>
      </c>
    </row>
    <row r="46" spans="1:13" x14ac:dyDescent="0.2">
      <c r="A46">
        <v>45</v>
      </c>
      <c r="B46">
        <v>2</v>
      </c>
      <c r="C46" t="s">
        <v>59</v>
      </c>
      <c r="D46" t="s">
        <v>60</v>
      </c>
      <c r="E46" t="s">
        <v>61</v>
      </c>
      <c r="F46" t="s">
        <v>68</v>
      </c>
      <c r="G46">
        <v>6.23</v>
      </c>
      <c r="H46">
        <v>10</v>
      </c>
      <c r="I46">
        <v>8.99</v>
      </c>
      <c r="J46">
        <v>30</v>
      </c>
      <c r="K46">
        <v>18</v>
      </c>
      <c r="L46" t="s">
        <v>56</v>
      </c>
      <c r="M46" t="s">
        <v>68</v>
      </c>
    </row>
    <row r="47" spans="1:13" x14ac:dyDescent="0.2">
      <c r="A47">
        <v>46</v>
      </c>
      <c r="B47">
        <v>2</v>
      </c>
      <c r="C47" t="s">
        <v>59</v>
      </c>
      <c r="D47" t="s">
        <v>60</v>
      </c>
      <c r="E47" t="s">
        <v>61</v>
      </c>
      <c r="F47" t="s">
        <v>69</v>
      </c>
      <c r="G47">
        <v>6.9</v>
      </c>
      <c r="H47">
        <v>13.1</v>
      </c>
      <c r="I47">
        <v>8.0299999999999994</v>
      </c>
      <c r="J47">
        <v>1</v>
      </c>
      <c r="K47">
        <v>15</v>
      </c>
      <c r="L47" t="s">
        <v>56</v>
      </c>
      <c r="M47" t="s">
        <v>69</v>
      </c>
    </row>
    <row r="48" spans="1:13" x14ac:dyDescent="0.2">
      <c r="A48">
        <v>47</v>
      </c>
      <c r="B48">
        <v>2</v>
      </c>
      <c r="C48" t="s">
        <v>59</v>
      </c>
      <c r="D48" t="s">
        <v>60</v>
      </c>
      <c r="E48" t="s">
        <v>61</v>
      </c>
      <c r="F48" t="s">
        <v>70</v>
      </c>
      <c r="G48">
        <v>5.74</v>
      </c>
      <c r="H48">
        <v>14.9</v>
      </c>
      <c r="I48">
        <v>8.8699999999999992</v>
      </c>
      <c r="J48">
        <v>264</v>
      </c>
      <c r="K48">
        <v>27</v>
      </c>
      <c r="L48" t="s">
        <v>56</v>
      </c>
      <c r="M48" t="s">
        <v>70</v>
      </c>
    </row>
    <row r="49" spans="1:13" x14ac:dyDescent="0.2">
      <c r="A49">
        <v>48</v>
      </c>
      <c r="B49">
        <v>2</v>
      </c>
      <c r="C49" t="s">
        <v>59</v>
      </c>
      <c r="D49" t="s">
        <v>60</v>
      </c>
      <c r="E49" t="s">
        <v>61</v>
      </c>
      <c r="F49" t="s">
        <v>71</v>
      </c>
      <c r="G49">
        <v>6.22</v>
      </c>
      <c r="H49">
        <v>13.6</v>
      </c>
      <c r="I49">
        <v>6.79</v>
      </c>
      <c r="J49">
        <v>248</v>
      </c>
      <c r="K49">
        <v>17</v>
      </c>
      <c r="L49" t="s">
        <v>56</v>
      </c>
      <c r="M49" t="s">
        <v>71</v>
      </c>
    </row>
    <row r="50" spans="1:13" x14ac:dyDescent="0.2">
      <c r="A50">
        <v>49</v>
      </c>
      <c r="B50">
        <v>2</v>
      </c>
      <c r="C50" t="s">
        <v>59</v>
      </c>
      <c r="D50" t="s">
        <v>60</v>
      </c>
      <c r="E50" t="s">
        <v>61</v>
      </c>
      <c r="F50" t="s">
        <v>72</v>
      </c>
      <c r="G50">
        <v>6.43</v>
      </c>
      <c r="H50">
        <v>14.6</v>
      </c>
      <c r="I50">
        <v>4.4800000000000004</v>
      </c>
      <c r="J50">
        <v>236</v>
      </c>
      <c r="K50">
        <v>28</v>
      </c>
      <c r="L50" t="s">
        <v>56</v>
      </c>
      <c r="M50" t="s">
        <v>72</v>
      </c>
    </row>
    <row r="51" spans="1:13" x14ac:dyDescent="0.2">
      <c r="A51">
        <v>50</v>
      </c>
      <c r="B51">
        <v>2</v>
      </c>
      <c r="C51" t="s">
        <v>59</v>
      </c>
      <c r="D51" t="s">
        <v>60</v>
      </c>
      <c r="E51" t="s">
        <v>61</v>
      </c>
      <c r="F51" t="s">
        <v>73</v>
      </c>
      <c r="G51">
        <v>7.21</v>
      </c>
      <c r="H51">
        <v>16.2</v>
      </c>
      <c r="I51">
        <v>6.14</v>
      </c>
      <c r="J51">
        <v>218</v>
      </c>
      <c r="K51">
        <v>21</v>
      </c>
      <c r="L51" t="s">
        <v>56</v>
      </c>
      <c r="M51" t="s">
        <v>73</v>
      </c>
    </row>
    <row r="52" spans="1:13" x14ac:dyDescent="0.2">
      <c r="A52">
        <v>51</v>
      </c>
      <c r="B52">
        <v>2</v>
      </c>
      <c r="C52" t="s">
        <v>59</v>
      </c>
      <c r="D52" t="s">
        <v>60</v>
      </c>
      <c r="E52" t="s">
        <v>61</v>
      </c>
      <c r="F52" t="s">
        <v>74</v>
      </c>
      <c r="G52">
        <v>6.9</v>
      </c>
      <c r="H52">
        <v>15.2</v>
      </c>
      <c r="I52">
        <v>2.38</v>
      </c>
      <c r="J52">
        <v>242</v>
      </c>
      <c r="K52">
        <v>22</v>
      </c>
      <c r="L52" t="s">
        <v>56</v>
      </c>
      <c r="M52" t="s">
        <v>74</v>
      </c>
    </row>
    <row r="53" spans="1:13" x14ac:dyDescent="0.2">
      <c r="A53">
        <v>52</v>
      </c>
      <c r="B53">
        <v>2</v>
      </c>
      <c r="C53" t="s">
        <v>59</v>
      </c>
      <c r="D53" t="s">
        <v>60</v>
      </c>
      <c r="E53" t="s">
        <v>61</v>
      </c>
      <c r="F53" t="s">
        <v>75</v>
      </c>
      <c r="G53">
        <v>7.5</v>
      </c>
      <c r="H53">
        <v>16.5</v>
      </c>
      <c r="I53">
        <v>1.98</v>
      </c>
      <c r="J53">
        <v>176</v>
      </c>
      <c r="K53">
        <v>25</v>
      </c>
      <c r="L53" t="s">
        <v>56</v>
      </c>
      <c r="M53" t="s">
        <v>75</v>
      </c>
    </row>
    <row r="54" spans="1:13" x14ac:dyDescent="0.2">
      <c r="A54">
        <v>53</v>
      </c>
      <c r="B54">
        <v>2</v>
      </c>
      <c r="C54" t="s">
        <v>59</v>
      </c>
      <c r="D54" t="s">
        <v>60</v>
      </c>
      <c r="E54" t="s">
        <v>61</v>
      </c>
      <c r="F54" t="s">
        <v>76</v>
      </c>
      <c r="G54">
        <v>6.93</v>
      </c>
      <c r="H54">
        <v>18.899999999999999</v>
      </c>
      <c r="I54">
        <v>6.28</v>
      </c>
      <c r="J54">
        <v>200</v>
      </c>
      <c r="K54">
        <v>25</v>
      </c>
      <c r="L54" t="s">
        <v>56</v>
      </c>
      <c r="M54" t="s">
        <v>76</v>
      </c>
    </row>
    <row r="55" spans="1:13" x14ac:dyDescent="0.2">
      <c r="A55">
        <v>54</v>
      </c>
      <c r="B55">
        <v>2</v>
      </c>
      <c r="C55" t="s">
        <v>59</v>
      </c>
      <c r="D55" t="s">
        <v>60</v>
      </c>
      <c r="E55" t="s">
        <v>61</v>
      </c>
      <c r="F55" t="s">
        <v>77</v>
      </c>
      <c r="G55">
        <v>7.07</v>
      </c>
      <c r="H55">
        <v>18</v>
      </c>
      <c r="I55">
        <v>4.07</v>
      </c>
      <c r="J55">
        <v>208</v>
      </c>
      <c r="K55">
        <v>32</v>
      </c>
      <c r="L55" t="s">
        <v>56</v>
      </c>
      <c r="M55" t="s">
        <v>77</v>
      </c>
    </row>
    <row r="56" spans="1:13" x14ac:dyDescent="0.2">
      <c r="A56">
        <v>55</v>
      </c>
      <c r="B56">
        <v>2</v>
      </c>
      <c r="C56" t="s">
        <v>59</v>
      </c>
      <c r="D56" t="s">
        <v>60</v>
      </c>
      <c r="E56" t="s">
        <v>61</v>
      </c>
      <c r="F56" t="s">
        <v>78</v>
      </c>
      <c r="G56">
        <v>5.43</v>
      </c>
      <c r="H56">
        <v>7.4</v>
      </c>
      <c r="I56">
        <v>4.38</v>
      </c>
      <c r="J56">
        <v>190</v>
      </c>
      <c r="K56">
        <v>17</v>
      </c>
      <c r="L56" t="s">
        <v>56</v>
      </c>
      <c r="M56" t="s">
        <v>78</v>
      </c>
    </row>
    <row r="57" spans="1:13" x14ac:dyDescent="0.2">
      <c r="A57">
        <v>56</v>
      </c>
      <c r="B57">
        <v>2</v>
      </c>
      <c r="C57" t="s">
        <v>59</v>
      </c>
      <c r="D57" t="s">
        <v>60</v>
      </c>
      <c r="E57" t="s">
        <v>61</v>
      </c>
      <c r="F57" t="s">
        <v>79</v>
      </c>
      <c r="G57">
        <v>8</v>
      </c>
      <c r="H57">
        <v>17.5</v>
      </c>
      <c r="I57">
        <v>2.5499999999999998</v>
      </c>
      <c r="J57">
        <v>96</v>
      </c>
      <c r="K57">
        <v>31</v>
      </c>
      <c r="L57" t="s">
        <v>56</v>
      </c>
      <c r="M57" t="s">
        <v>79</v>
      </c>
    </row>
    <row r="58" spans="1:13" x14ac:dyDescent="0.2">
      <c r="A58">
        <v>57</v>
      </c>
      <c r="B58">
        <v>2</v>
      </c>
      <c r="C58" t="s">
        <v>59</v>
      </c>
      <c r="D58" t="s">
        <v>60</v>
      </c>
      <c r="E58" t="s">
        <v>61</v>
      </c>
      <c r="F58" t="s">
        <v>80</v>
      </c>
      <c r="G58">
        <v>5.48</v>
      </c>
      <c r="H58">
        <v>7.4</v>
      </c>
      <c r="I58">
        <v>3.31</v>
      </c>
      <c r="J58">
        <v>146</v>
      </c>
      <c r="K58">
        <v>11</v>
      </c>
      <c r="L58" t="s">
        <v>56</v>
      </c>
      <c r="M58" t="s">
        <v>80</v>
      </c>
    </row>
    <row r="59" spans="1:13" x14ac:dyDescent="0.2">
      <c r="A59">
        <v>58</v>
      </c>
      <c r="B59">
        <v>2</v>
      </c>
      <c r="C59" t="s">
        <v>59</v>
      </c>
      <c r="D59" t="s">
        <v>60</v>
      </c>
      <c r="E59" t="s">
        <v>61</v>
      </c>
      <c r="F59" t="s">
        <v>81</v>
      </c>
      <c r="G59">
        <v>6.01</v>
      </c>
      <c r="H59">
        <v>14.5</v>
      </c>
      <c r="I59">
        <v>6.03</v>
      </c>
      <c r="J59">
        <v>160</v>
      </c>
      <c r="K59">
        <v>29</v>
      </c>
      <c r="L59" t="s">
        <v>56</v>
      </c>
      <c r="M59" t="s">
        <v>81</v>
      </c>
    </row>
    <row r="60" spans="1:13" x14ac:dyDescent="0.2">
      <c r="A60">
        <v>59</v>
      </c>
      <c r="B60">
        <v>2</v>
      </c>
      <c r="C60" t="s">
        <v>59</v>
      </c>
      <c r="D60" t="s">
        <v>60</v>
      </c>
      <c r="E60" t="s">
        <v>61</v>
      </c>
      <c r="F60" t="s">
        <v>82</v>
      </c>
      <c r="G60">
        <v>6.5</v>
      </c>
      <c r="H60">
        <v>11</v>
      </c>
      <c r="I60">
        <v>6.97</v>
      </c>
      <c r="J60">
        <v>146</v>
      </c>
      <c r="K60">
        <v>20</v>
      </c>
      <c r="L60" t="s">
        <v>56</v>
      </c>
      <c r="M60" t="s">
        <v>82</v>
      </c>
    </row>
    <row r="61" spans="1:13" x14ac:dyDescent="0.2">
      <c r="A61">
        <v>60</v>
      </c>
      <c r="B61">
        <v>2</v>
      </c>
      <c r="C61" t="s">
        <v>59</v>
      </c>
      <c r="D61" t="s">
        <v>60</v>
      </c>
      <c r="E61" t="s">
        <v>61</v>
      </c>
      <c r="F61" t="s">
        <v>83</v>
      </c>
      <c r="G61">
        <v>5.67</v>
      </c>
      <c r="H61">
        <v>9.4</v>
      </c>
      <c r="I61">
        <v>7.54</v>
      </c>
      <c r="J61">
        <v>116</v>
      </c>
      <c r="K61">
        <v>21</v>
      </c>
      <c r="L61" t="s">
        <v>56</v>
      </c>
      <c r="M61" t="s">
        <v>83</v>
      </c>
    </row>
    <row r="62" spans="1:13" x14ac:dyDescent="0.2">
      <c r="A62">
        <v>61</v>
      </c>
      <c r="B62">
        <v>2</v>
      </c>
      <c r="C62" t="s">
        <v>59</v>
      </c>
      <c r="D62" t="s">
        <v>60</v>
      </c>
      <c r="E62" t="s">
        <v>61</v>
      </c>
      <c r="F62" t="s">
        <v>84</v>
      </c>
      <c r="G62">
        <v>6.7</v>
      </c>
      <c r="H62">
        <v>14.1</v>
      </c>
      <c r="I62">
        <v>5.0999999999999996</v>
      </c>
      <c r="J62">
        <v>116</v>
      </c>
      <c r="K62">
        <v>16</v>
      </c>
      <c r="L62" t="s">
        <v>56</v>
      </c>
      <c r="M62" t="s">
        <v>84</v>
      </c>
    </row>
    <row r="63" spans="1:13" x14ac:dyDescent="0.2">
      <c r="A63">
        <v>62</v>
      </c>
      <c r="B63">
        <v>2</v>
      </c>
      <c r="C63" t="s">
        <v>59</v>
      </c>
      <c r="D63" t="s">
        <v>60</v>
      </c>
      <c r="E63" t="s">
        <v>61</v>
      </c>
      <c r="F63" t="s">
        <v>85</v>
      </c>
      <c r="G63">
        <v>6.49</v>
      </c>
      <c r="H63">
        <v>15.8</v>
      </c>
      <c r="I63">
        <v>7.07</v>
      </c>
      <c r="J63">
        <v>94</v>
      </c>
      <c r="K63">
        <v>17</v>
      </c>
      <c r="L63" t="s">
        <v>56</v>
      </c>
      <c r="M63" t="s">
        <v>85</v>
      </c>
    </row>
    <row r="64" spans="1:13" x14ac:dyDescent="0.2">
      <c r="A64">
        <v>63</v>
      </c>
      <c r="B64">
        <v>2</v>
      </c>
      <c r="C64" t="s">
        <v>59</v>
      </c>
      <c r="D64" t="s">
        <v>60</v>
      </c>
      <c r="E64" t="s">
        <v>61</v>
      </c>
      <c r="F64" t="s">
        <v>86</v>
      </c>
      <c r="G64">
        <v>7.3</v>
      </c>
      <c r="H64">
        <v>16.399999999999999</v>
      </c>
      <c r="I64">
        <v>5.09</v>
      </c>
      <c r="J64">
        <v>84</v>
      </c>
      <c r="K64">
        <v>18</v>
      </c>
      <c r="L64" t="s">
        <v>56</v>
      </c>
      <c r="M64" t="s">
        <v>86</v>
      </c>
    </row>
    <row r="65" spans="1:13" x14ac:dyDescent="0.2">
      <c r="A65">
        <v>64</v>
      </c>
      <c r="B65">
        <v>2</v>
      </c>
      <c r="C65" t="s">
        <v>59</v>
      </c>
      <c r="D65" t="s">
        <v>60</v>
      </c>
      <c r="E65" t="s">
        <v>61</v>
      </c>
      <c r="F65" t="s">
        <v>87</v>
      </c>
      <c r="G65">
        <v>7.1</v>
      </c>
      <c r="H65">
        <v>18.5</v>
      </c>
      <c r="I65">
        <v>4.3099999999999996</v>
      </c>
      <c r="J65">
        <v>46</v>
      </c>
      <c r="K65">
        <v>15</v>
      </c>
      <c r="L65" t="s">
        <v>56</v>
      </c>
      <c r="M65" t="s">
        <v>87</v>
      </c>
    </row>
    <row r="66" spans="1:13" x14ac:dyDescent="0.2">
      <c r="A66">
        <v>65</v>
      </c>
      <c r="B66">
        <v>2</v>
      </c>
      <c r="C66" t="s">
        <v>59</v>
      </c>
      <c r="D66" t="s">
        <v>60</v>
      </c>
      <c r="E66" t="s">
        <v>61</v>
      </c>
      <c r="F66" t="s">
        <v>88</v>
      </c>
      <c r="G66">
        <v>7.4</v>
      </c>
      <c r="H66">
        <v>18.600000000000001</v>
      </c>
      <c r="I66">
        <v>6.48</v>
      </c>
      <c r="J66">
        <v>54</v>
      </c>
      <c r="K66">
        <v>20</v>
      </c>
      <c r="L66" t="s">
        <v>56</v>
      </c>
      <c r="M66" t="s">
        <v>88</v>
      </c>
    </row>
    <row r="67" spans="1:13" x14ac:dyDescent="0.2">
      <c r="A67">
        <v>66</v>
      </c>
      <c r="B67">
        <v>2</v>
      </c>
      <c r="C67" t="s">
        <v>59</v>
      </c>
      <c r="D67" t="s">
        <v>60</v>
      </c>
      <c r="E67" t="s">
        <v>61</v>
      </c>
      <c r="F67" t="s">
        <v>89</v>
      </c>
      <c r="G67">
        <v>8.4</v>
      </c>
      <c r="H67">
        <v>16.8</v>
      </c>
      <c r="I67">
        <v>7.95</v>
      </c>
      <c r="J67">
        <v>18</v>
      </c>
      <c r="K67">
        <v>28</v>
      </c>
      <c r="L67" t="s">
        <v>56</v>
      </c>
      <c r="M67" t="s">
        <v>89</v>
      </c>
    </row>
    <row r="68" spans="1:13" x14ac:dyDescent="0.2">
      <c r="A68">
        <v>67</v>
      </c>
      <c r="B68">
        <v>2</v>
      </c>
      <c r="C68" t="s">
        <v>59</v>
      </c>
      <c r="D68" t="s">
        <v>60</v>
      </c>
      <c r="E68" t="s">
        <v>61</v>
      </c>
      <c r="F68" t="s">
        <v>90</v>
      </c>
      <c r="G68">
        <v>7.9</v>
      </c>
      <c r="H68">
        <v>17.7</v>
      </c>
      <c r="I68">
        <v>6.12</v>
      </c>
      <c r="J68">
        <v>30</v>
      </c>
      <c r="K68">
        <v>30</v>
      </c>
      <c r="L68" t="s">
        <v>56</v>
      </c>
      <c r="M68" t="s">
        <v>90</v>
      </c>
    </row>
    <row r="69" spans="1:13" x14ac:dyDescent="0.2">
      <c r="A69">
        <v>68</v>
      </c>
      <c r="B69">
        <v>2</v>
      </c>
      <c r="C69" t="s">
        <v>59</v>
      </c>
      <c r="D69" t="s">
        <v>60</v>
      </c>
      <c r="E69" t="s">
        <v>61</v>
      </c>
      <c r="F69" t="s">
        <v>91</v>
      </c>
      <c r="G69">
        <v>8.1</v>
      </c>
      <c r="H69">
        <v>15.1</v>
      </c>
      <c r="I69">
        <v>5.44</v>
      </c>
      <c r="J69">
        <v>18</v>
      </c>
      <c r="K69">
        <v>22</v>
      </c>
      <c r="L69" t="s">
        <v>56</v>
      </c>
      <c r="M69" t="s">
        <v>91</v>
      </c>
    </row>
    <row r="70" spans="1:13" x14ac:dyDescent="0.2">
      <c r="A70">
        <v>69</v>
      </c>
      <c r="B70">
        <v>2</v>
      </c>
      <c r="C70" t="s">
        <v>59</v>
      </c>
      <c r="D70" t="s">
        <v>60</v>
      </c>
      <c r="E70" t="s">
        <v>61</v>
      </c>
      <c r="F70" t="s">
        <v>92</v>
      </c>
      <c r="G70">
        <v>5.43</v>
      </c>
      <c r="H70">
        <v>9</v>
      </c>
      <c r="I70">
        <v>5.2</v>
      </c>
      <c r="J70">
        <v>3.48</v>
      </c>
      <c r="K70">
        <v>12</v>
      </c>
      <c r="L70" t="s">
        <v>56</v>
      </c>
      <c r="M70" t="s">
        <v>92</v>
      </c>
    </row>
    <row r="71" spans="1:13" x14ac:dyDescent="0.2">
      <c r="A71">
        <v>70</v>
      </c>
      <c r="B71">
        <v>2</v>
      </c>
      <c r="C71" t="s">
        <v>59</v>
      </c>
      <c r="D71" t="s">
        <v>60</v>
      </c>
      <c r="E71" t="s">
        <v>61</v>
      </c>
      <c r="F71" t="s">
        <v>93</v>
      </c>
      <c r="G71">
        <v>7.9</v>
      </c>
      <c r="H71">
        <v>17.8</v>
      </c>
      <c r="I71">
        <v>3.16</v>
      </c>
      <c r="J71">
        <v>12</v>
      </c>
      <c r="K71">
        <v>29</v>
      </c>
      <c r="L71" t="s">
        <v>56</v>
      </c>
      <c r="M71" t="s">
        <v>93</v>
      </c>
    </row>
    <row r="72" spans="1:13" x14ac:dyDescent="0.2">
      <c r="A72">
        <v>71</v>
      </c>
      <c r="B72">
        <v>2</v>
      </c>
      <c r="C72" t="s">
        <v>59</v>
      </c>
      <c r="D72" t="s">
        <v>60</v>
      </c>
      <c r="E72" t="s">
        <v>61</v>
      </c>
      <c r="F72" t="s">
        <v>94</v>
      </c>
      <c r="G72">
        <v>7.1</v>
      </c>
      <c r="H72">
        <v>16.8</v>
      </c>
      <c r="I72">
        <v>2.2400000000000002</v>
      </c>
      <c r="J72">
        <v>334</v>
      </c>
      <c r="K72">
        <v>30</v>
      </c>
      <c r="L72" t="s">
        <v>56</v>
      </c>
      <c r="M72" t="s">
        <v>94</v>
      </c>
    </row>
    <row r="73" spans="1:13" x14ac:dyDescent="0.2">
      <c r="A73">
        <v>72</v>
      </c>
      <c r="B73">
        <v>2</v>
      </c>
      <c r="C73" t="s">
        <v>59</v>
      </c>
      <c r="D73" t="s">
        <v>60</v>
      </c>
      <c r="E73" t="s">
        <v>61</v>
      </c>
      <c r="F73" t="s">
        <v>95</v>
      </c>
      <c r="G73">
        <v>5.39</v>
      </c>
      <c r="H73">
        <v>11.3</v>
      </c>
      <c r="I73">
        <v>6</v>
      </c>
      <c r="J73">
        <v>334</v>
      </c>
      <c r="K73">
        <v>23</v>
      </c>
      <c r="L73" t="s">
        <v>56</v>
      </c>
      <c r="M73" t="s">
        <v>95</v>
      </c>
    </row>
    <row r="74" spans="1:13" x14ac:dyDescent="0.2">
      <c r="A74">
        <v>73</v>
      </c>
      <c r="B74">
        <v>2</v>
      </c>
      <c r="C74" t="s">
        <v>59</v>
      </c>
      <c r="D74" t="s">
        <v>60</v>
      </c>
      <c r="E74" t="s">
        <v>61</v>
      </c>
      <c r="F74" t="s">
        <v>96</v>
      </c>
      <c r="G74">
        <v>7.18</v>
      </c>
      <c r="H74">
        <v>20</v>
      </c>
      <c r="I74">
        <v>7.35</v>
      </c>
      <c r="J74">
        <v>316</v>
      </c>
      <c r="K74">
        <v>34</v>
      </c>
      <c r="L74" t="s">
        <v>56</v>
      </c>
      <c r="M74" t="s">
        <v>96</v>
      </c>
    </row>
    <row r="75" spans="1:13" x14ac:dyDescent="0.2">
      <c r="A75">
        <v>74</v>
      </c>
      <c r="B75">
        <v>2</v>
      </c>
      <c r="C75" t="s">
        <v>59</v>
      </c>
      <c r="D75" t="s">
        <v>60</v>
      </c>
      <c r="E75" t="s">
        <v>61</v>
      </c>
      <c r="F75" t="s">
        <v>97</v>
      </c>
      <c r="G75">
        <v>5.94</v>
      </c>
      <c r="H75">
        <v>12.6</v>
      </c>
      <c r="I75">
        <v>4.54</v>
      </c>
      <c r="J75">
        <v>304</v>
      </c>
      <c r="K75">
        <v>21</v>
      </c>
      <c r="L75" t="s">
        <v>56</v>
      </c>
      <c r="M75" t="s">
        <v>97</v>
      </c>
    </row>
    <row r="76" spans="1:13" x14ac:dyDescent="0.2">
      <c r="A76">
        <v>75</v>
      </c>
      <c r="B76">
        <v>2</v>
      </c>
      <c r="C76" t="s">
        <v>59</v>
      </c>
      <c r="D76" t="s">
        <v>60</v>
      </c>
      <c r="E76" t="s">
        <v>61</v>
      </c>
      <c r="F76" t="s">
        <v>98</v>
      </c>
      <c r="G76">
        <v>6.14</v>
      </c>
      <c r="H76">
        <v>14.4</v>
      </c>
      <c r="I76">
        <v>5.94</v>
      </c>
      <c r="J76">
        <v>266</v>
      </c>
      <c r="K76">
        <v>20</v>
      </c>
      <c r="L76" t="s">
        <v>56</v>
      </c>
      <c r="M76" t="s">
        <v>98</v>
      </c>
    </row>
    <row r="77" spans="1:13" x14ac:dyDescent="0.2">
      <c r="A77">
        <v>76</v>
      </c>
      <c r="B77">
        <v>2</v>
      </c>
      <c r="C77" t="s">
        <v>59</v>
      </c>
      <c r="D77" t="s">
        <v>60</v>
      </c>
      <c r="E77" t="s">
        <v>61</v>
      </c>
      <c r="F77" t="s">
        <v>99</v>
      </c>
      <c r="G77">
        <v>5.73</v>
      </c>
      <c r="H77">
        <v>10.199999999999999</v>
      </c>
      <c r="I77">
        <v>6.3</v>
      </c>
      <c r="J77">
        <v>283</v>
      </c>
      <c r="K77">
        <v>13</v>
      </c>
      <c r="L77" t="s">
        <v>56</v>
      </c>
      <c r="M77" t="s">
        <v>99</v>
      </c>
    </row>
    <row r="78" spans="1:13" x14ac:dyDescent="0.2">
      <c r="A78">
        <v>77</v>
      </c>
      <c r="B78">
        <v>2</v>
      </c>
      <c r="C78" t="s">
        <v>59</v>
      </c>
      <c r="D78" t="s">
        <v>60</v>
      </c>
      <c r="E78" t="s">
        <v>61</v>
      </c>
      <c r="F78" t="s">
        <v>100</v>
      </c>
      <c r="G78">
        <v>6.62</v>
      </c>
      <c r="H78">
        <v>15</v>
      </c>
      <c r="I78">
        <v>3.69</v>
      </c>
      <c r="J78">
        <v>281</v>
      </c>
      <c r="K78">
        <v>27</v>
      </c>
      <c r="L78" t="s">
        <v>56</v>
      </c>
      <c r="M78" t="s">
        <v>100</v>
      </c>
    </row>
    <row r="79" spans="1:13" x14ac:dyDescent="0.2">
      <c r="A79">
        <v>78</v>
      </c>
      <c r="B79">
        <v>3</v>
      </c>
      <c r="C79" t="s">
        <v>59</v>
      </c>
      <c r="D79" t="s">
        <v>101</v>
      </c>
      <c r="E79" t="s">
        <v>61</v>
      </c>
      <c r="F79">
        <v>1</v>
      </c>
      <c r="G79">
        <v>8.5</v>
      </c>
      <c r="H79">
        <v>22.9</v>
      </c>
      <c r="I79">
        <v>3.1</v>
      </c>
      <c r="J79">
        <v>352</v>
      </c>
    </row>
    <row r="80" spans="1:13" x14ac:dyDescent="0.2">
      <c r="A80">
        <v>79</v>
      </c>
      <c r="B80">
        <v>3</v>
      </c>
      <c r="C80" t="s">
        <v>59</v>
      </c>
      <c r="D80" t="s">
        <v>101</v>
      </c>
      <c r="E80" t="s">
        <v>61</v>
      </c>
      <c r="F80">
        <v>2</v>
      </c>
      <c r="G80">
        <v>8.6</v>
      </c>
      <c r="H80">
        <v>20.85</v>
      </c>
      <c r="I80">
        <v>5.8</v>
      </c>
      <c r="J80">
        <v>0</v>
      </c>
    </row>
    <row r="81" spans="1:10" x14ac:dyDescent="0.2">
      <c r="A81">
        <v>80</v>
      </c>
      <c r="B81">
        <v>3</v>
      </c>
      <c r="C81" t="s">
        <v>59</v>
      </c>
      <c r="D81" t="s">
        <v>101</v>
      </c>
      <c r="E81" t="s">
        <v>61</v>
      </c>
      <c r="F81">
        <v>3</v>
      </c>
      <c r="G81">
        <v>7.6</v>
      </c>
      <c r="H81">
        <v>21.15</v>
      </c>
      <c r="I81">
        <v>9.1999999999999993</v>
      </c>
      <c r="J81">
        <v>18</v>
      </c>
    </row>
    <row r="82" spans="1:10" x14ac:dyDescent="0.2">
      <c r="A82">
        <v>81</v>
      </c>
      <c r="B82">
        <v>3</v>
      </c>
      <c r="C82" t="s">
        <v>59</v>
      </c>
      <c r="D82" t="s">
        <v>101</v>
      </c>
      <c r="E82" t="s">
        <v>61</v>
      </c>
      <c r="F82">
        <v>4</v>
      </c>
      <c r="G82">
        <v>8.8000000000000007</v>
      </c>
      <c r="H82">
        <v>20.549999999999997</v>
      </c>
      <c r="I82">
        <v>8.6999999999999993</v>
      </c>
      <c r="J82">
        <v>38</v>
      </c>
    </row>
    <row r="83" spans="1:10" x14ac:dyDescent="0.2">
      <c r="A83">
        <v>82</v>
      </c>
      <c r="B83">
        <v>3</v>
      </c>
      <c r="C83" t="s">
        <v>59</v>
      </c>
      <c r="D83" t="s">
        <v>101</v>
      </c>
      <c r="E83" t="s">
        <v>61</v>
      </c>
      <c r="F83">
        <v>5</v>
      </c>
      <c r="G83">
        <v>8.6999999999999993</v>
      </c>
      <c r="H83">
        <v>19.200000000000003</v>
      </c>
      <c r="I83">
        <v>7.1</v>
      </c>
      <c r="J83">
        <v>50</v>
      </c>
    </row>
    <row r="84" spans="1:10" x14ac:dyDescent="0.2">
      <c r="A84">
        <v>83</v>
      </c>
      <c r="B84">
        <v>3</v>
      </c>
      <c r="C84" t="s">
        <v>59</v>
      </c>
      <c r="D84" t="s">
        <v>101</v>
      </c>
      <c r="E84" t="s">
        <v>61</v>
      </c>
      <c r="F84">
        <v>6</v>
      </c>
      <c r="G84">
        <v>8.1</v>
      </c>
      <c r="H84">
        <v>14.75</v>
      </c>
      <c r="I84">
        <v>9.8000000000000007</v>
      </c>
      <c r="J84">
        <v>51</v>
      </c>
    </row>
    <row r="85" spans="1:10" x14ac:dyDescent="0.2">
      <c r="A85">
        <v>84</v>
      </c>
      <c r="B85">
        <v>3</v>
      </c>
      <c r="C85" t="s">
        <v>59</v>
      </c>
      <c r="D85" t="s">
        <v>101</v>
      </c>
      <c r="E85" t="s">
        <v>61</v>
      </c>
      <c r="F85">
        <v>7</v>
      </c>
      <c r="G85">
        <v>8.1999999999999993</v>
      </c>
      <c r="H85">
        <v>17.7</v>
      </c>
      <c r="I85">
        <v>11</v>
      </c>
      <c r="J85">
        <v>69</v>
      </c>
    </row>
    <row r="86" spans="1:10" x14ac:dyDescent="0.2">
      <c r="A86">
        <v>85</v>
      </c>
      <c r="B86">
        <v>3</v>
      </c>
      <c r="C86" t="s">
        <v>59</v>
      </c>
      <c r="D86" t="s">
        <v>101</v>
      </c>
      <c r="E86" t="s">
        <v>61</v>
      </c>
      <c r="F86">
        <v>8</v>
      </c>
      <c r="G86">
        <v>9.1999999999999993</v>
      </c>
      <c r="H86">
        <v>20.95</v>
      </c>
      <c r="I86">
        <v>5.3</v>
      </c>
      <c r="J86">
        <v>65</v>
      </c>
    </row>
    <row r="87" spans="1:10" x14ac:dyDescent="0.2">
      <c r="A87">
        <v>86</v>
      </c>
      <c r="B87">
        <v>3</v>
      </c>
      <c r="C87" t="s">
        <v>59</v>
      </c>
      <c r="D87" t="s">
        <v>101</v>
      </c>
      <c r="E87" t="s">
        <v>61</v>
      </c>
      <c r="F87">
        <v>9</v>
      </c>
      <c r="G87">
        <v>7.9</v>
      </c>
      <c r="H87">
        <v>16.600000000000001</v>
      </c>
      <c r="I87">
        <v>1.8</v>
      </c>
      <c r="J87">
        <v>50</v>
      </c>
    </row>
    <row r="88" spans="1:10" x14ac:dyDescent="0.2">
      <c r="A88">
        <v>87</v>
      </c>
      <c r="B88">
        <v>3</v>
      </c>
      <c r="C88" t="s">
        <v>59</v>
      </c>
      <c r="D88" t="s">
        <v>101</v>
      </c>
      <c r="E88" t="s">
        <v>61</v>
      </c>
      <c r="F88">
        <v>10</v>
      </c>
      <c r="G88">
        <v>8.6999999999999993</v>
      </c>
      <c r="H88">
        <v>18.3</v>
      </c>
      <c r="I88">
        <v>6.3</v>
      </c>
      <c r="J88">
        <v>95</v>
      </c>
    </row>
    <row r="89" spans="1:10" x14ac:dyDescent="0.2">
      <c r="A89">
        <v>88</v>
      </c>
      <c r="B89">
        <v>3</v>
      </c>
      <c r="C89" t="s">
        <v>59</v>
      </c>
      <c r="D89" t="s">
        <v>101</v>
      </c>
      <c r="E89" t="s">
        <v>61</v>
      </c>
      <c r="F89">
        <v>11</v>
      </c>
      <c r="G89">
        <v>9</v>
      </c>
      <c r="H89">
        <v>23.35</v>
      </c>
      <c r="I89">
        <v>8.8000000000000007</v>
      </c>
      <c r="J89">
        <v>96</v>
      </c>
    </row>
    <row r="90" spans="1:10" x14ac:dyDescent="0.2">
      <c r="A90">
        <v>89</v>
      </c>
      <c r="B90">
        <v>3</v>
      </c>
      <c r="C90" t="s">
        <v>59</v>
      </c>
      <c r="D90" t="s">
        <v>101</v>
      </c>
      <c r="E90" t="s">
        <v>61</v>
      </c>
      <c r="F90">
        <v>12</v>
      </c>
      <c r="G90">
        <v>8.1</v>
      </c>
      <c r="H90">
        <v>19.350000000000001</v>
      </c>
      <c r="I90">
        <v>9.1999999999999993</v>
      </c>
      <c r="J90">
        <v>125</v>
      </c>
    </row>
    <row r="91" spans="1:10" x14ac:dyDescent="0.2">
      <c r="A91">
        <v>90</v>
      </c>
      <c r="B91">
        <v>3</v>
      </c>
      <c r="C91" t="s">
        <v>59</v>
      </c>
      <c r="D91" t="s">
        <v>101</v>
      </c>
      <c r="E91" t="s">
        <v>61</v>
      </c>
      <c r="F91">
        <v>13</v>
      </c>
      <c r="G91">
        <v>8.6999999999999993</v>
      </c>
      <c r="H91">
        <v>19.149999999999999</v>
      </c>
      <c r="I91">
        <v>4.9000000000000004</v>
      </c>
      <c r="J91">
        <v>122</v>
      </c>
    </row>
    <row r="92" spans="1:10" x14ac:dyDescent="0.2">
      <c r="A92">
        <v>91</v>
      </c>
      <c r="B92">
        <v>3</v>
      </c>
      <c r="C92" t="s">
        <v>59</v>
      </c>
      <c r="D92" t="s">
        <v>101</v>
      </c>
      <c r="E92" t="s">
        <v>61</v>
      </c>
      <c r="F92">
        <v>14</v>
      </c>
      <c r="G92">
        <v>8.5</v>
      </c>
      <c r="H92">
        <v>16.95</v>
      </c>
      <c r="I92">
        <v>3.4</v>
      </c>
      <c r="J92">
        <v>136</v>
      </c>
    </row>
    <row r="93" spans="1:10" x14ac:dyDescent="0.2">
      <c r="A93">
        <v>92</v>
      </c>
      <c r="B93">
        <v>3</v>
      </c>
      <c r="C93" t="s">
        <v>59</v>
      </c>
      <c r="D93" t="s">
        <v>101</v>
      </c>
      <c r="E93" t="s">
        <v>61</v>
      </c>
      <c r="F93">
        <v>15</v>
      </c>
      <c r="G93">
        <v>8.8000000000000007</v>
      </c>
      <c r="H93">
        <v>17.45</v>
      </c>
      <c r="I93">
        <v>1.4</v>
      </c>
      <c r="J93">
        <v>133</v>
      </c>
    </row>
    <row r="94" spans="1:10" x14ac:dyDescent="0.2">
      <c r="A94">
        <v>93</v>
      </c>
      <c r="B94">
        <v>3</v>
      </c>
      <c r="C94" t="s">
        <v>59</v>
      </c>
      <c r="D94" t="s">
        <v>101</v>
      </c>
      <c r="E94" t="s">
        <v>61</v>
      </c>
      <c r="F94">
        <v>16</v>
      </c>
      <c r="G94">
        <v>9.5</v>
      </c>
      <c r="H94">
        <v>23.549999999999997</v>
      </c>
      <c r="I94">
        <v>5.9</v>
      </c>
      <c r="J94">
        <v>162</v>
      </c>
    </row>
    <row r="95" spans="1:10" x14ac:dyDescent="0.2">
      <c r="A95">
        <v>94</v>
      </c>
      <c r="B95">
        <v>3</v>
      </c>
      <c r="C95" t="s">
        <v>59</v>
      </c>
      <c r="D95" t="s">
        <v>101</v>
      </c>
      <c r="E95" t="s">
        <v>61</v>
      </c>
      <c r="F95">
        <v>17</v>
      </c>
      <c r="G95">
        <v>8.4</v>
      </c>
      <c r="H95">
        <v>16.799999999999997</v>
      </c>
      <c r="I95">
        <v>8.3000000000000007</v>
      </c>
      <c r="J95">
        <v>138</v>
      </c>
    </row>
    <row r="96" spans="1:10" x14ac:dyDescent="0.2">
      <c r="A96">
        <v>95</v>
      </c>
      <c r="B96">
        <v>3</v>
      </c>
      <c r="C96" t="s">
        <v>59</v>
      </c>
      <c r="D96" t="s">
        <v>101</v>
      </c>
      <c r="E96" t="s">
        <v>61</v>
      </c>
      <c r="F96">
        <v>18</v>
      </c>
      <c r="G96">
        <v>8.1</v>
      </c>
      <c r="H96">
        <v>18.95</v>
      </c>
      <c r="I96">
        <v>10.7</v>
      </c>
      <c r="J96">
        <v>134</v>
      </c>
    </row>
    <row r="97" spans="1:10" x14ac:dyDescent="0.2">
      <c r="A97">
        <v>96</v>
      </c>
      <c r="B97">
        <v>3</v>
      </c>
      <c r="C97" t="s">
        <v>59</v>
      </c>
      <c r="D97" t="s">
        <v>101</v>
      </c>
      <c r="E97" t="s">
        <v>61</v>
      </c>
      <c r="F97">
        <v>19</v>
      </c>
      <c r="G97">
        <v>8.4</v>
      </c>
      <c r="H97">
        <v>21.15</v>
      </c>
      <c r="I97">
        <v>8.6999999999999993</v>
      </c>
      <c r="J97">
        <v>183</v>
      </c>
    </row>
    <row r="98" spans="1:10" x14ac:dyDescent="0.2">
      <c r="A98">
        <v>97</v>
      </c>
      <c r="B98">
        <v>3</v>
      </c>
      <c r="C98" t="s">
        <v>59</v>
      </c>
      <c r="D98" t="s">
        <v>101</v>
      </c>
      <c r="E98" t="s">
        <v>61</v>
      </c>
      <c r="F98">
        <v>20</v>
      </c>
      <c r="G98">
        <v>8.4</v>
      </c>
      <c r="H98">
        <v>18.55</v>
      </c>
      <c r="I98">
        <v>8</v>
      </c>
      <c r="J98">
        <v>199</v>
      </c>
    </row>
    <row r="99" spans="1:10" x14ac:dyDescent="0.2">
      <c r="A99">
        <v>98</v>
      </c>
      <c r="B99">
        <v>3</v>
      </c>
      <c r="C99" t="s">
        <v>59</v>
      </c>
      <c r="D99" t="s">
        <v>101</v>
      </c>
      <c r="E99" t="s">
        <v>61</v>
      </c>
      <c r="F99">
        <v>21</v>
      </c>
      <c r="G99">
        <v>9.4</v>
      </c>
      <c r="H99">
        <v>21</v>
      </c>
      <c r="I99">
        <v>5.3</v>
      </c>
      <c r="J99">
        <v>219</v>
      </c>
    </row>
    <row r="100" spans="1:10" x14ac:dyDescent="0.2">
      <c r="A100">
        <v>99</v>
      </c>
      <c r="B100">
        <v>3</v>
      </c>
      <c r="C100" t="s">
        <v>59</v>
      </c>
      <c r="D100" t="s">
        <v>101</v>
      </c>
      <c r="E100" t="s">
        <v>61</v>
      </c>
      <c r="F100">
        <v>22</v>
      </c>
      <c r="G100">
        <v>8.5</v>
      </c>
      <c r="H100">
        <v>17.75</v>
      </c>
      <c r="I100">
        <v>2.7</v>
      </c>
      <c r="J100">
        <v>222</v>
      </c>
    </row>
    <row r="101" spans="1:10" x14ac:dyDescent="0.2">
      <c r="A101">
        <v>100</v>
      </c>
      <c r="B101">
        <v>3</v>
      </c>
      <c r="C101" t="s">
        <v>59</v>
      </c>
      <c r="D101" t="s">
        <v>101</v>
      </c>
      <c r="E101" t="s">
        <v>61</v>
      </c>
      <c r="F101">
        <v>23</v>
      </c>
      <c r="G101">
        <v>10</v>
      </c>
      <c r="H101">
        <v>26.700000000000003</v>
      </c>
      <c r="I101">
        <v>3.9</v>
      </c>
      <c r="J101">
        <v>215</v>
      </c>
    </row>
    <row r="102" spans="1:10" x14ac:dyDescent="0.2">
      <c r="A102">
        <v>101</v>
      </c>
      <c r="B102">
        <v>3</v>
      </c>
      <c r="C102" t="s">
        <v>59</v>
      </c>
      <c r="D102" t="s">
        <v>101</v>
      </c>
      <c r="E102" t="s">
        <v>61</v>
      </c>
      <c r="F102">
        <v>24</v>
      </c>
      <c r="G102">
        <v>9.1</v>
      </c>
      <c r="H102">
        <v>18.850000000000001</v>
      </c>
      <c r="I102">
        <v>4.7</v>
      </c>
      <c r="J102">
        <v>232</v>
      </c>
    </row>
    <row r="103" spans="1:10" x14ac:dyDescent="0.2">
      <c r="A103">
        <v>102</v>
      </c>
      <c r="B103">
        <v>3</v>
      </c>
      <c r="C103" t="s">
        <v>59</v>
      </c>
      <c r="D103" t="s">
        <v>101</v>
      </c>
      <c r="E103" t="s">
        <v>61</v>
      </c>
      <c r="F103">
        <v>25</v>
      </c>
      <c r="G103">
        <v>9.3000000000000007</v>
      </c>
      <c r="H103">
        <v>22</v>
      </c>
      <c r="I103">
        <v>7.5</v>
      </c>
      <c r="J103">
        <v>236</v>
      </c>
    </row>
    <row r="104" spans="1:10" x14ac:dyDescent="0.2">
      <c r="A104">
        <v>103</v>
      </c>
      <c r="B104">
        <v>3</v>
      </c>
      <c r="C104" t="s">
        <v>59</v>
      </c>
      <c r="D104" t="s">
        <v>101</v>
      </c>
      <c r="E104" t="s">
        <v>61</v>
      </c>
      <c r="F104">
        <v>26</v>
      </c>
      <c r="G104">
        <v>7.6</v>
      </c>
      <c r="H104">
        <v>16.399999999999999</v>
      </c>
      <c r="I104">
        <v>7.6</v>
      </c>
      <c r="J104">
        <v>270</v>
      </c>
    </row>
    <row r="105" spans="1:10" x14ac:dyDescent="0.2">
      <c r="A105">
        <v>104</v>
      </c>
      <c r="B105">
        <v>3</v>
      </c>
      <c r="C105" t="s">
        <v>59</v>
      </c>
      <c r="D105" t="s">
        <v>101</v>
      </c>
      <c r="E105" t="s">
        <v>61</v>
      </c>
      <c r="F105">
        <v>27</v>
      </c>
      <c r="G105">
        <v>8.3000000000000007</v>
      </c>
      <c r="H105">
        <v>21.1</v>
      </c>
      <c r="I105">
        <v>11.9</v>
      </c>
      <c r="J105">
        <v>281</v>
      </c>
    </row>
    <row r="106" spans="1:10" x14ac:dyDescent="0.2">
      <c r="A106">
        <v>105</v>
      </c>
      <c r="B106">
        <v>3</v>
      </c>
      <c r="C106" t="s">
        <v>59</v>
      </c>
      <c r="D106" t="s">
        <v>101</v>
      </c>
      <c r="E106" t="s">
        <v>61</v>
      </c>
      <c r="F106">
        <v>28</v>
      </c>
      <c r="G106">
        <v>9.3000000000000007</v>
      </c>
      <c r="H106">
        <v>24.65</v>
      </c>
      <c r="I106">
        <v>5.2</v>
      </c>
      <c r="J106">
        <v>283</v>
      </c>
    </row>
    <row r="107" spans="1:10" x14ac:dyDescent="0.2">
      <c r="A107">
        <v>106</v>
      </c>
      <c r="B107">
        <v>3</v>
      </c>
      <c r="C107" t="s">
        <v>59</v>
      </c>
      <c r="D107" t="s">
        <v>101</v>
      </c>
      <c r="E107" t="s">
        <v>61</v>
      </c>
      <c r="F107">
        <v>29</v>
      </c>
      <c r="G107">
        <v>8.5</v>
      </c>
      <c r="H107">
        <v>22.35</v>
      </c>
      <c r="I107">
        <v>11.8</v>
      </c>
      <c r="J107">
        <v>309</v>
      </c>
    </row>
    <row r="108" spans="1:10" x14ac:dyDescent="0.2">
      <c r="A108">
        <v>107</v>
      </c>
      <c r="B108">
        <v>3</v>
      </c>
      <c r="C108" t="s">
        <v>59</v>
      </c>
      <c r="D108" t="s">
        <v>101</v>
      </c>
      <c r="E108" t="s">
        <v>61</v>
      </c>
      <c r="F108">
        <v>30</v>
      </c>
      <c r="G108">
        <v>9.9</v>
      </c>
      <c r="H108">
        <v>23.9</v>
      </c>
      <c r="I108">
        <v>10.5</v>
      </c>
      <c r="J108">
        <v>323</v>
      </c>
    </row>
    <row r="109" spans="1:10" x14ac:dyDescent="0.2">
      <c r="A109">
        <v>108</v>
      </c>
      <c r="B109">
        <v>3</v>
      </c>
      <c r="C109" t="s">
        <v>59</v>
      </c>
      <c r="D109" t="s">
        <v>101</v>
      </c>
      <c r="E109" t="s">
        <v>61</v>
      </c>
      <c r="F109">
        <v>31</v>
      </c>
      <c r="G109">
        <v>9.8000000000000007</v>
      </c>
      <c r="H109">
        <v>22.9</v>
      </c>
      <c r="I109">
        <v>6.3</v>
      </c>
      <c r="J109">
        <v>315</v>
      </c>
    </row>
    <row r="110" spans="1:10" x14ac:dyDescent="0.2">
      <c r="A110">
        <v>109</v>
      </c>
      <c r="B110">
        <v>3</v>
      </c>
      <c r="C110" t="s">
        <v>59</v>
      </c>
      <c r="D110" t="s">
        <v>101</v>
      </c>
      <c r="E110" t="s">
        <v>61</v>
      </c>
      <c r="F110">
        <v>32</v>
      </c>
      <c r="G110">
        <v>8.1</v>
      </c>
      <c r="H110">
        <v>19.8</v>
      </c>
      <c r="I110">
        <v>8.5</v>
      </c>
      <c r="J110">
        <v>345</v>
      </c>
    </row>
    <row r="111" spans="1:10" x14ac:dyDescent="0.2">
      <c r="A111">
        <v>110</v>
      </c>
      <c r="B111">
        <v>3</v>
      </c>
      <c r="C111" t="s">
        <v>59</v>
      </c>
      <c r="D111" t="s">
        <v>101</v>
      </c>
      <c r="E111" t="s">
        <v>61</v>
      </c>
      <c r="F111">
        <v>33</v>
      </c>
      <c r="G111">
        <v>8.6</v>
      </c>
      <c r="H111">
        <v>23.5</v>
      </c>
      <c r="I111">
        <v>11.2</v>
      </c>
      <c r="J111">
        <v>347</v>
      </c>
    </row>
    <row r="112" spans="1:10" x14ac:dyDescent="0.2">
      <c r="A112">
        <v>111</v>
      </c>
      <c r="B112">
        <v>3</v>
      </c>
      <c r="C112" t="s">
        <v>59</v>
      </c>
      <c r="D112" t="s">
        <v>101</v>
      </c>
      <c r="E112" t="s">
        <v>61</v>
      </c>
      <c r="F112">
        <v>34</v>
      </c>
      <c r="G112">
        <v>7.7</v>
      </c>
      <c r="H112">
        <v>20.45</v>
      </c>
      <c r="I112">
        <v>11</v>
      </c>
      <c r="J112">
        <v>6</v>
      </c>
    </row>
    <row r="113" spans="1:14" x14ac:dyDescent="0.2">
      <c r="A113">
        <v>112</v>
      </c>
      <c r="B113">
        <v>3</v>
      </c>
      <c r="C113" t="s">
        <v>59</v>
      </c>
      <c r="D113" t="s">
        <v>101</v>
      </c>
      <c r="E113" t="s">
        <v>61</v>
      </c>
      <c r="F113">
        <v>35</v>
      </c>
      <c r="G113">
        <v>9.1999999999999993</v>
      </c>
      <c r="H113">
        <v>28.4</v>
      </c>
      <c r="I113">
        <v>13.3</v>
      </c>
      <c r="J113">
        <v>32</v>
      </c>
    </row>
    <row r="114" spans="1:14" x14ac:dyDescent="0.2">
      <c r="A114">
        <v>113</v>
      </c>
      <c r="B114">
        <v>3</v>
      </c>
      <c r="C114" t="s">
        <v>59</v>
      </c>
      <c r="D114" t="s">
        <v>101</v>
      </c>
      <c r="E114" t="s">
        <v>61</v>
      </c>
      <c r="F114">
        <v>36</v>
      </c>
      <c r="G114">
        <v>9</v>
      </c>
      <c r="H114">
        <v>25.450000000000003</v>
      </c>
      <c r="I114">
        <v>12.2</v>
      </c>
      <c r="J114">
        <v>80</v>
      </c>
    </row>
    <row r="115" spans="1:14" x14ac:dyDescent="0.2">
      <c r="A115">
        <v>114</v>
      </c>
      <c r="B115">
        <v>3</v>
      </c>
      <c r="C115" t="s">
        <v>59</v>
      </c>
      <c r="D115" t="s">
        <v>101</v>
      </c>
      <c r="E115" t="s">
        <v>61</v>
      </c>
      <c r="F115">
        <v>37</v>
      </c>
      <c r="G115">
        <v>6.5</v>
      </c>
      <c r="H115">
        <v>19.2</v>
      </c>
      <c r="I115">
        <v>12.7</v>
      </c>
      <c r="J115">
        <v>120</v>
      </c>
    </row>
    <row r="116" spans="1:14" x14ac:dyDescent="0.2">
      <c r="A116">
        <v>115</v>
      </c>
      <c r="B116">
        <v>3</v>
      </c>
      <c r="C116" t="s">
        <v>59</v>
      </c>
      <c r="D116" t="s">
        <v>101</v>
      </c>
      <c r="E116" t="s">
        <v>61</v>
      </c>
      <c r="F116">
        <v>38</v>
      </c>
      <c r="G116">
        <v>8.1999999999999993</v>
      </c>
      <c r="H116">
        <v>16.05</v>
      </c>
      <c r="I116">
        <v>12.6</v>
      </c>
      <c r="J116">
        <v>143</v>
      </c>
    </row>
    <row r="117" spans="1:14" x14ac:dyDescent="0.2">
      <c r="A117">
        <v>116</v>
      </c>
      <c r="B117">
        <v>3</v>
      </c>
      <c r="C117" t="s">
        <v>59</v>
      </c>
      <c r="D117" t="s">
        <v>101</v>
      </c>
      <c r="E117" t="s">
        <v>61</v>
      </c>
      <c r="F117">
        <v>39</v>
      </c>
      <c r="G117">
        <v>8.5</v>
      </c>
      <c r="H117">
        <v>17.3</v>
      </c>
      <c r="I117">
        <v>12.7</v>
      </c>
      <c r="J117">
        <v>160</v>
      </c>
    </row>
    <row r="118" spans="1:14" x14ac:dyDescent="0.2">
      <c r="A118">
        <v>117</v>
      </c>
      <c r="B118">
        <v>3</v>
      </c>
      <c r="C118" t="s">
        <v>59</v>
      </c>
      <c r="D118" t="s">
        <v>101</v>
      </c>
      <c r="E118" t="s">
        <v>61</v>
      </c>
      <c r="F118">
        <v>40</v>
      </c>
      <c r="G118">
        <v>7.1</v>
      </c>
      <c r="H118">
        <v>14.350000000000001</v>
      </c>
      <c r="I118">
        <v>7.1</v>
      </c>
      <c r="J118">
        <v>165</v>
      </c>
    </row>
    <row r="119" spans="1:14" x14ac:dyDescent="0.2">
      <c r="A119">
        <v>118</v>
      </c>
      <c r="B119">
        <v>4</v>
      </c>
      <c r="C119" t="s">
        <v>59</v>
      </c>
      <c r="D119" t="s">
        <v>102</v>
      </c>
      <c r="E119" t="s">
        <v>61</v>
      </c>
      <c r="F119" t="s">
        <v>103</v>
      </c>
      <c r="G119">
        <v>6.8</v>
      </c>
      <c r="H119">
        <v>16.899999999999999</v>
      </c>
      <c r="I119">
        <v>2.2999999999999998</v>
      </c>
      <c r="J119">
        <v>120</v>
      </c>
      <c r="K119">
        <v>18</v>
      </c>
      <c r="L119" t="s">
        <v>55</v>
      </c>
      <c r="M119" t="s">
        <v>103</v>
      </c>
      <c r="N119" t="s">
        <v>145</v>
      </c>
    </row>
    <row r="120" spans="1:14" x14ac:dyDescent="0.2">
      <c r="A120">
        <v>119</v>
      </c>
      <c r="B120">
        <v>4</v>
      </c>
      <c r="C120" t="s">
        <v>59</v>
      </c>
      <c r="D120" t="s">
        <v>102</v>
      </c>
      <c r="E120" t="s">
        <v>61</v>
      </c>
      <c r="F120" t="s">
        <v>104</v>
      </c>
      <c r="G120">
        <v>6.6</v>
      </c>
      <c r="H120">
        <v>15.9</v>
      </c>
      <c r="I120">
        <v>4.0999999999999996</v>
      </c>
      <c r="J120">
        <v>105</v>
      </c>
      <c r="K120">
        <v>16</v>
      </c>
      <c r="L120" t="s">
        <v>55</v>
      </c>
      <c r="M120" t="s">
        <v>104</v>
      </c>
      <c r="N120" t="s">
        <v>145</v>
      </c>
    </row>
    <row r="121" spans="1:14" x14ac:dyDescent="0.2">
      <c r="A121">
        <v>120</v>
      </c>
      <c r="B121">
        <v>4</v>
      </c>
      <c r="C121" t="s">
        <v>59</v>
      </c>
      <c r="D121" t="s">
        <v>102</v>
      </c>
      <c r="E121" t="s">
        <v>61</v>
      </c>
      <c r="F121" t="s">
        <v>105</v>
      </c>
      <c r="G121">
        <v>7.4</v>
      </c>
      <c r="H121">
        <v>19.399999999999999</v>
      </c>
      <c r="I121">
        <v>4.7</v>
      </c>
      <c r="J121">
        <v>128</v>
      </c>
      <c r="K121">
        <v>19</v>
      </c>
      <c r="L121" t="s">
        <v>55</v>
      </c>
      <c r="M121" t="s">
        <v>105</v>
      </c>
      <c r="N121" t="s">
        <v>145</v>
      </c>
    </row>
    <row r="122" spans="1:14" x14ac:dyDescent="0.2">
      <c r="A122">
        <v>121</v>
      </c>
      <c r="B122">
        <v>4</v>
      </c>
      <c r="C122" t="s">
        <v>59</v>
      </c>
      <c r="D122" t="s">
        <v>102</v>
      </c>
      <c r="E122" t="s">
        <v>61</v>
      </c>
      <c r="F122" t="s">
        <v>106</v>
      </c>
      <c r="G122">
        <v>7</v>
      </c>
      <c r="H122">
        <v>20.8</v>
      </c>
      <c r="I122">
        <v>2</v>
      </c>
      <c r="J122">
        <v>191</v>
      </c>
      <c r="K122">
        <v>15</v>
      </c>
      <c r="L122" t="s">
        <v>55</v>
      </c>
      <c r="M122" t="s">
        <v>106</v>
      </c>
      <c r="N122" t="s">
        <v>145</v>
      </c>
    </row>
    <row r="123" spans="1:14" x14ac:dyDescent="0.2">
      <c r="A123">
        <v>122</v>
      </c>
      <c r="B123">
        <v>4</v>
      </c>
      <c r="C123" t="s">
        <v>59</v>
      </c>
      <c r="D123" t="s">
        <v>102</v>
      </c>
      <c r="E123" t="s">
        <v>61</v>
      </c>
      <c r="F123" t="s">
        <v>107</v>
      </c>
      <c r="G123">
        <v>6.7</v>
      </c>
      <c r="H123">
        <v>13</v>
      </c>
      <c r="I123">
        <v>4</v>
      </c>
      <c r="J123">
        <v>202</v>
      </c>
      <c r="K123">
        <v>21</v>
      </c>
      <c r="L123" t="s">
        <v>55</v>
      </c>
      <c r="M123" t="s">
        <v>107</v>
      </c>
      <c r="N123" t="s">
        <v>145</v>
      </c>
    </row>
    <row r="124" spans="1:14" x14ac:dyDescent="0.2">
      <c r="A124">
        <v>123</v>
      </c>
      <c r="B124">
        <v>4</v>
      </c>
      <c r="C124" t="s">
        <v>59</v>
      </c>
      <c r="D124" t="s">
        <v>102</v>
      </c>
      <c r="E124" t="s">
        <v>61</v>
      </c>
      <c r="F124" t="s">
        <v>108</v>
      </c>
      <c r="G124">
        <v>5.8</v>
      </c>
      <c r="H124">
        <v>10.8</v>
      </c>
      <c r="I124">
        <v>3.3</v>
      </c>
      <c r="J124">
        <v>234</v>
      </c>
      <c r="K124">
        <v>24</v>
      </c>
      <c r="L124" t="s">
        <v>55</v>
      </c>
      <c r="M124" t="s">
        <v>108</v>
      </c>
      <c r="N124" t="s">
        <v>145</v>
      </c>
    </row>
    <row r="125" spans="1:14" x14ac:dyDescent="0.2">
      <c r="A125">
        <v>124</v>
      </c>
      <c r="B125">
        <v>4</v>
      </c>
      <c r="C125" t="s">
        <v>59</v>
      </c>
      <c r="D125" t="s">
        <v>102</v>
      </c>
      <c r="E125" t="s">
        <v>61</v>
      </c>
      <c r="F125" t="s">
        <v>109</v>
      </c>
      <c r="G125">
        <v>7.5</v>
      </c>
      <c r="H125">
        <v>23.8</v>
      </c>
      <c r="I125">
        <v>1.7</v>
      </c>
      <c r="J125">
        <v>281</v>
      </c>
      <c r="K125">
        <v>14</v>
      </c>
      <c r="L125" t="s">
        <v>55</v>
      </c>
      <c r="M125" t="s">
        <v>109</v>
      </c>
      <c r="N125" t="s">
        <v>145</v>
      </c>
    </row>
    <row r="126" spans="1:14" x14ac:dyDescent="0.2">
      <c r="A126">
        <v>125</v>
      </c>
      <c r="B126">
        <v>4</v>
      </c>
      <c r="C126" t="s">
        <v>59</v>
      </c>
      <c r="D126" t="s">
        <v>102</v>
      </c>
      <c r="E126" t="s">
        <v>61</v>
      </c>
      <c r="F126" t="s">
        <v>110</v>
      </c>
      <c r="G126">
        <v>7.3</v>
      </c>
      <c r="H126">
        <v>22.7</v>
      </c>
      <c r="I126">
        <v>4.5999999999999996</v>
      </c>
      <c r="J126">
        <v>315</v>
      </c>
      <c r="K126">
        <v>21</v>
      </c>
      <c r="L126" t="s">
        <v>55</v>
      </c>
      <c r="M126" t="s">
        <v>110</v>
      </c>
      <c r="N126" t="s">
        <v>145</v>
      </c>
    </row>
    <row r="127" spans="1:14" x14ac:dyDescent="0.2">
      <c r="A127">
        <v>126</v>
      </c>
      <c r="B127">
        <v>4</v>
      </c>
      <c r="C127" t="s">
        <v>59</v>
      </c>
      <c r="D127" t="s">
        <v>102</v>
      </c>
      <c r="E127" t="s">
        <v>61</v>
      </c>
      <c r="F127" t="s">
        <v>111</v>
      </c>
      <c r="G127">
        <v>7.8</v>
      </c>
      <c r="H127">
        <v>22.4</v>
      </c>
      <c r="I127">
        <v>5.5</v>
      </c>
      <c r="J127">
        <v>326</v>
      </c>
      <c r="K127">
        <v>23</v>
      </c>
      <c r="L127" t="s">
        <v>55</v>
      </c>
      <c r="M127" t="s">
        <v>111</v>
      </c>
      <c r="N127" t="s">
        <v>145</v>
      </c>
    </row>
    <row r="128" spans="1:14" x14ac:dyDescent="0.2">
      <c r="A128">
        <v>127</v>
      </c>
      <c r="B128">
        <v>4</v>
      </c>
      <c r="C128" t="s">
        <v>59</v>
      </c>
      <c r="D128" t="s">
        <v>102</v>
      </c>
      <c r="E128" t="s">
        <v>61</v>
      </c>
      <c r="F128" t="s">
        <v>112</v>
      </c>
      <c r="G128">
        <v>7.4</v>
      </c>
      <c r="H128">
        <v>19</v>
      </c>
      <c r="I128">
        <v>7</v>
      </c>
      <c r="J128">
        <v>331</v>
      </c>
      <c r="K128">
        <v>15</v>
      </c>
      <c r="L128" t="s">
        <v>55</v>
      </c>
      <c r="M128" t="s">
        <v>112</v>
      </c>
      <c r="N128" t="s">
        <v>145</v>
      </c>
    </row>
    <row r="129" spans="1:13" x14ac:dyDescent="0.2">
      <c r="A129">
        <v>128</v>
      </c>
      <c r="B129">
        <v>4</v>
      </c>
      <c r="C129" t="s">
        <v>59</v>
      </c>
      <c r="D129" t="s">
        <v>102</v>
      </c>
      <c r="E129" t="s">
        <v>61</v>
      </c>
      <c r="F129" t="s">
        <v>113</v>
      </c>
      <c r="G129">
        <v>7.9</v>
      </c>
      <c r="H129">
        <v>21.5</v>
      </c>
      <c r="I129">
        <v>4.7</v>
      </c>
      <c r="J129">
        <v>9</v>
      </c>
      <c r="L129" t="s">
        <v>55</v>
      </c>
      <c r="M129" t="s">
        <v>113</v>
      </c>
    </row>
    <row r="130" spans="1:13" x14ac:dyDescent="0.2">
      <c r="A130">
        <v>129</v>
      </c>
      <c r="B130">
        <v>4</v>
      </c>
      <c r="C130" t="s">
        <v>59</v>
      </c>
      <c r="D130" t="s">
        <v>102</v>
      </c>
      <c r="E130" t="s">
        <v>61</v>
      </c>
      <c r="F130" t="s">
        <v>114</v>
      </c>
      <c r="G130">
        <v>5.8</v>
      </c>
      <c r="H130">
        <v>8.6999999999999993</v>
      </c>
      <c r="I130">
        <v>5.0999999999999996</v>
      </c>
      <c r="J130">
        <v>13</v>
      </c>
      <c r="L130" t="s">
        <v>55</v>
      </c>
      <c r="M130" t="s">
        <v>114</v>
      </c>
    </row>
    <row r="131" spans="1:13" x14ac:dyDescent="0.2">
      <c r="A131">
        <v>130</v>
      </c>
      <c r="B131">
        <v>4</v>
      </c>
      <c r="C131" t="s">
        <v>59</v>
      </c>
      <c r="D131" t="s">
        <v>102</v>
      </c>
      <c r="E131" t="s">
        <v>61</v>
      </c>
      <c r="F131" t="s">
        <v>115</v>
      </c>
      <c r="G131">
        <v>6.8</v>
      </c>
      <c r="H131">
        <v>19</v>
      </c>
      <c r="I131">
        <v>4.9000000000000004</v>
      </c>
      <c r="J131">
        <v>20</v>
      </c>
      <c r="L131" t="s">
        <v>55</v>
      </c>
      <c r="M131" t="s">
        <v>115</v>
      </c>
    </row>
    <row r="132" spans="1:13" x14ac:dyDescent="0.2">
      <c r="A132">
        <v>131</v>
      </c>
      <c r="B132">
        <v>4</v>
      </c>
      <c r="C132" t="s">
        <v>59</v>
      </c>
      <c r="D132" t="s">
        <v>102</v>
      </c>
      <c r="E132" t="s">
        <v>61</v>
      </c>
      <c r="F132" t="s">
        <v>116</v>
      </c>
      <c r="G132">
        <v>5.0999999999999996</v>
      </c>
      <c r="H132">
        <v>7.4</v>
      </c>
      <c r="I132">
        <v>2.6</v>
      </c>
      <c r="J132">
        <v>17</v>
      </c>
      <c r="L132" t="s">
        <v>55</v>
      </c>
      <c r="M132" t="s">
        <v>116</v>
      </c>
    </row>
    <row r="133" spans="1:13" x14ac:dyDescent="0.2">
      <c r="A133">
        <v>132</v>
      </c>
      <c r="B133">
        <v>4</v>
      </c>
      <c r="C133" t="s">
        <v>59</v>
      </c>
      <c r="D133" t="s">
        <v>102</v>
      </c>
      <c r="E133" t="s">
        <v>61</v>
      </c>
      <c r="F133" t="s">
        <v>117</v>
      </c>
      <c r="G133">
        <v>6.1</v>
      </c>
      <c r="H133">
        <v>16.3</v>
      </c>
      <c r="I133">
        <v>4.3</v>
      </c>
      <c r="J133">
        <v>73</v>
      </c>
      <c r="L133" t="s">
        <v>55</v>
      </c>
      <c r="M133" t="s">
        <v>117</v>
      </c>
    </row>
    <row r="134" spans="1:13" x14ac:dyDescent="0.2">
      <c r="A134">
        <v>133</v>
      </c>
      <c r="B134">
        <v>4</v>
      </c>
      <c r="C134" t="s">
        <v>59</v>
      </c>
      <c r="D134" t="s">
        <v>102</v>
      </c>
      <c r="E134" t="s">
        <v>61</v>
      </c>
      <c r="F134" t="s">
        <v>118</v>
      </c>
      <c r="G134">
        <v>7</v>
      </c>
      <c r="H134">
        <v>16.600000000000001</v>
      </c>
      <c r="I134">
        <v>4.9000000000000004</v>
      </c>
      <c r="J134">
        <v>85</v>
      </c>
      <c r="L134" t="s">
        <v>55</v>
      </c>
      <c r="M134" t="s">
        <v>118</v>
      </c>
    </row>
    <row r="135" spans="1:13" x14ac:dyDescent="0.2">
      <c r="A135">
        <v>134</v>
      </c>
      <c r="B135">
        <v>4</v>
      </c>
      <c r="C135" t="s">
        <v>59</v>
      </c>
      <c r="D135" t="s">
        <v>102</v>
      </c>
      <c r="E135" t="s">
        <v>61</v>
      </c>
      <c r="F135" t="s">
        <v>119</v>
      </c>
      <c r="G135">
        <v>7.1</v>
      </c>
      <c r="H135">
        <v>16.5</v>
      </c>
      <c r="I135">
        <v>2.7</v>
      </c>
      <c r="J135">
        <v>81</v>
      </c>
      <c r="L135" t="s">
        <v>55</v>
      </c>
      <c r="M135" t="s">
        <v>119</v>
      </c>
    </row>
    <row r="136" spans="1:13" x14ac:dyDescent="0.2">
      <c r="A136">
        <v>135</v>
      </c>
      <c r="B136">
        <v>4</v>
      </c>
      <c r="C136" t="s">
        <v>59</v>
      </c>
      <c r="D136" t="s">
        <v>102</v>
      </c>
      <c r="E136" t="s">
        <v>61</v>
      </c>
      <c r="F136" t="s">
        <v>120</v>
      </c>
      <c r="G136">
        <v>7.4</v>
      </c>
      <c r="H136">
        <v>18.600000000000001</v>
      </c>
      <c r="I136">
        <v>6.4</v>
      </c>
      <c r="J136">
        <v>106</v>
      </c>
      <c r="L136" t="s">
        <v>55</v>
      </c>
      <c r="M136" t="s">
        <v>120</v>
      </c>
    </row>
    <row r="137" spans="1:13" x14ac:dyDescent="0.2">
      <c r="A137">
        <v>136</v>
      </c>
      <c r="B137">
        <v>4</v>
      </c>
      <c r="C137" t="s">
        <v>59</v>
      </c>
      <c r="D137" t="s">
        <v>102</v>
      </c>
      <c r="E137" t="s">
        <v>61</v>
      </c>
      <c r="F137" t="s">
        <v>121</v>
      </c>
      <c r="G137">
        <v>7.7</v>
      </c>
      <c r="H137">
        <v>22.2</v>
      </c>
      <c r="I137">
        <v>6.8</v>
      </c>
      <c r="J137">
        <v>123</v>
      </c>
      <c r="L137" t="s">
        <v>55</v>
      </c>
      <c r="M137" t="s">
        <v>121</v>
      </c>
    </row>
    <row r="138" spans="1:13" x14ac:dyDescent="0.2">
      <c r="A138">
        <v>137</v>
      </c>
      <c r="B138">
        <v>4</v>
      </c>
      <c r="C138" t="s">
        <v>59</v>
      </c>
      <c r="D138" t="s">
        <v>102</v>
      </c>
      <c r="E138" t="s">
        <v>61</v>
      </c>
      <c r="F138" t="s">
        <v>122</v>
      </c>
      <c r="G138">
        <v>1.5</v>
      </c>
      <c r="H138">
        <v>2.4</v>
      </c>
      <c r="I138">
        <v>5.7</v>
      </c>
      <c r="J138">
        <v>148</v>
      </c>
      <c r="L138" t="s">
        <v>55</v>
      </c>
      <c r="M138" t="s">
        <v>122</v>
      </c>
    </row>
    <row r="139" spans="1:13" x14ac:dyDescent="0.2">
      <c r="A139">
        <v>138</v>
      </c>
      <c r="B139">
        <v>4</v>
      </c>
      <c r="C139" t="s">
        <v>59</v>
      </c>
      <c r="D139" t="s">
        <v>102</v>
      </c>
      <c r="E139" t="s">
        <v>61</v>
      </c>
      <c r="F139" t="s">
        <v>123</v>
      </c>
      <c r="G139">
        <v>7.9</v>
      </c>
      <c r="H139">
        <v>21.3</v>
      </c>
      <c r="I139">
        <v>5.7</v>
      </c>
      <c r="J139">
        <v>179</v>
      </c>
      <c r="L139" t="s">
        <v>55</v>
      </c>
      <c r="M139" t="s">
        <v>123</v>
      </c>
    </row>
    <row r="140" spans="1:13" x14ac:dyDescent="0.2">
      <c r="A140">
        <v>139</v>
      </c>
      <c r="B140">
        <v>4</v>
      </c>
      <c r="C140" t="s">
        <v>59</v>
      </c>
      <c r="D140" t="s">
        <v>102</v>
      </c>
      <c r="E140" t="s">
        <v>61</v>
      </c>
      <c r="F140" t="s">
        <v>124</v>
      </c>
      <c r="G140">
        <v>7.3</v>
      </c>
      <c r="H140">
        <v>19.3</v>
      </c>
      <c r="I140">
        <v>6.2</v>
      </c>
      <c r="J140">
        <v>200</v>
      </c>
      <c r="L140" t="s">
        <v>55</v>
      </c>
      <c r="M140" t="s">
        <v>124</v>
      </c>
    </row>
    <row r="141" spans="1:13" x14ac:dyDescent="0.2">
      <c r="A141">
        <v>140</v>
      </c>
      <c r="B141">
        <v>4</v>
      </c>
      <c r="C141" t="s">
        <v>59</v>
      </c>
      <c r="D141" t="s">
        <v>102</v>
      </c>
      <c r="E141" t="s">
        <v>61</v>
      </c>
      <c r="F141" t="s">
        <v>125</v>
      </c>
      <c r="G141">
        <v>8.1</v>
      </c>
      <c r="H141">
        <v>20.5</v>
      </c>
      <c r="I141">
        <v>5</v>
      </c>
      <c r="J141">
        <v>218</v>
      </c>
      <c r="L141" t="s">
        <v>55</v>
      </c>
      <c r="M141" t="s">
        <v>125</v>
      </c>
    </row>
    <row r="142" spans="1:13" x14ac:dyDescent="0.2">
      <c r="A142">
        <v>141</v>
      </c>
      <c r="B142">
        <v>4</v>
      </c>
      <c r="C142" t="s">
        <v>59</v>
      </c>
      <c r="D142" t="s">
        <v>102</v>
      </c>
      <c r="E142" t="s">
        <v>61</v>
      </c>
      <c r="F142" t="s">
        <v>126</v>
      </c>
      <c r="G142">
        <v>7</v>
      </c>
      <c r="H142">
        <v>16.100000000000001</v>
      </c>
      <c r="I142">
        <v>7.3</v>
      </c>
      <c r="J142">
        <v>225</v>
      </c>
      <c r="L142" t="s">
        <v>55</v>
      </c>
      <c r="M142" t="s">
        <v>126</v>
      </c>
    </row>
    <row r="143" spans="1:13" x14ac:dyDescent="0.2">
      <c r="A143">
        <v>142</v>
      </c>
      <c r="B143">
        <v>4</v>
      </c>
      <c r="C143" t="s">
        <v>59</v>
      </c>
      <c r="D143" t="s">
        <v>102</v>
      </c>
      <c r="E143" t="s">
        <v>61</v>
      </c>
      <c r="F143" t="s">
        <v>127</v>
      </c>
      <c r="G143">
        <v>2.2000000000000002</v>
      </c>
      <c r="H143">
        <v>2.5</v>
      </c>
      <c r="I143">
        <v>7.7</v>
      </c>
      <c r="J143">
        <v>218</v>
      </c>
      <c r="L143" t="s">
        <v>55</v>
      </c>
      <c r="M143" t="s">
        <v>127</v>
      </c>
    </row>
    <row r="144" spans="1:13" x14ac:dyDescent="0.2">
      <c r="A144">
        <v>143</v>
      </c>
      <c r="B144">
        <v>4</v>
      </c>
      <c r="C144" t="s">
        <v>59</v>
      </c>
      <c r="D144" t="s">
        <v>102</v>
      </c>
      <c r="E144" t="s">
        <v>61</v>
      </c>
      <c r="F144" t="s">
        <v>128</v>
      </c>
      <c r="G144">
        <v>6.6</v>
      </c>
      <c r="H144">
        <v>12.4</v>
      </c>
      <c r="I144">
        <v>7.3</v>
      </c>
      <c r="J144">
        <v>241</v>
      </c>
      <c r="L144" t="s">
        <v>55</v>
      </c>
      <c r="M144" t="s">
        <v>128</v>
      </c>
    </row>
    <row r="145" spans="1:13" x14ac:dyDescent="0.2">
      <c r="A145">
        <v>144</v>
      </c>
      <c r="B145">
        <v>4</v>
      </c>
      <c r="C145" t="s">
        <v>59</v>
      </c>
      <c r="D145" t="s">
        <v>102</v>
      </c>
      <c r="E145" t="s">
        <v>61</v>
      </c>
      <c r="F145" t="s">
        <v>129</v>
      </c>
      <c r="G145">
        <v>6.4</v>
      </c>
      <c r="H145">
        <v>17.8</v>
      </c>
      <c r="I145">
        <v>7.6</v>
      </c>
      <c r="J145">
        <v>261</v>
      </c>
      <c r="L145" t="s">
        <v>55</v>
      </c>
      <c r="M145" t="s">
        <v>129</v>
      </c>
    </row>
    <row r="146" spans="1:13" x14ac:dyDescent="0.2">
      <c r="A146">
        <v>145</v>
      </c>
      <c r="B146">
        <v>4</v>
      </c>
      <c r="C146" t="s">
        <v>59</v>
      </c>
      <c r="D146" t="s">
        <v>102</v>
      </c>
      <c r="E146" t="s">
        <v>61</v>
      </c>
      <c r="F146" t="s">
        <v>130</v>
      </c>
      <c r="G146">
        <v>8.1</v>
      </c>
      <c r="H146">
        <v>23</v>
      </c>
      <c r="I146">
        <v>8</v>
      </c>
      <c r="J146">
        <v>268</v>
      </c>
      <c r="L146" t="s">
        <v>55</v>
      </c>
      <c r="M146" t="s">
        <v>130</v>
      </c>
    </row>
    <row r="147" spans="1:13" x14ac:dyDescent="0.2">
      <c r="A147">
        <v>146</v>
      </c>
      <c r="B147">
        <v>4</v>
      </c>
      <c r="C147" t="s">
        <v>59</v>
      </c>
      <c r="D147" t="s">
        <v>102</v>
      </c>
      <c r="E147" t="s">
        <v>61</v>
      </c>
      <c r="F147" t="s">
        <v>131</v>
      </c>
      <c r="G147">
        <v>7.5</v>
      </c>
      <c r="H147">
        <v>25</v>
      </c>
      <c r="I147">
        <v>8.3000000000000007</v>
      </c>
      <c r="J147">
        <v>273</v>
      </c>
      <c r="L147" t="s">
        <v>55</v>
      </c>
      <c r="M147" t="s">
        <v>131</v>
      </c>
    </row>
    <row r="148" spans="1:13" x14ac:dyDescent="0.2">
      <c r="A148">
        <v>147</v>
      </c>
      <c r="B148">
        <v>4</v>
      </c>
      <c r="C148" t="s">
        <v>59</v>
      </c>
      <c r="D148" t="s">
        <v>102</v>
      </c>
      <c r="E148" t="s">
        <v>61</v>
      </c>
      <c r="F148" t="s">
        <v>132</v>
      </c>
      <c r="G148">
        <v>6.9</v>
      </c>
      <c r="H148">
        <v>15</v>
      </c>
      <c r="I148">
        <v>7.9</v>
      </c>
      <c r="J148">
        <v>356</v>
      </c>
      <c r="L148" t="s">
        <v>55</v>
      </c>
      <c r="M148" t="s">
        <v>132</v>
      </c>
    </row>
    <row r="149" spans="1:13" x14ac:dyDescent="0.2">
      <c r="A149">
        <v>148</v>
      </c>
      <c r="B149">
        <v>4</v>
      </c>
      <c r="C149" t="s">
        <v>59</v>
      </c>
      <c r="D149" t="s">
        <v>102</v>
      </c>
      <c r="E149" t="s">
        <v>61</v>
      </c>
      <c r="F149" t="s">
        <v>133</v>
      </c>
      <c r="G149">
        <v>6.7</v>
      </c>
      <c r="H149">
        <v>7.3</v>
      </c>
      <c r="I149">
        <v>7.2</v>
      </c>
      <c r="J149">
        <v>9</v>
      </c>
      <c r="L149" t="s">
        <v>55</v>
      </c>
      <c r="M149" t="s">
        <v>133</v>
      </c>
    </row>
    <row r="150" spans="1:13" x14ac:dyDescent="0.2">
      <c r="A150">
        <v>149</v>
      </c>
      <c r="B150">
        <v>4</v>
      </c>
      <c r="C150" t="s">
        <v>59</v>
      </c>
      <c r="D150" t="s">
        <v>102</v>
      </c>
      <c r="E150" t="s">
        <v>61</v>
      </c>
      <c r="F150" t="s">
        <v>134</v>
      </c>
      <c r="G150">
        <v>4.2</v>
      </c>
      <c r="H150">
        <v>5.0999999999999996</v>
      </c>
      <c r="I150">
        <v>7.5</v>
      </c>
      <c r="J150">
        <v>20</v>
      </c>
      <c r="L150" t="s">
        <v>55</v>
      </c>
      <c r="M150" t="s">
        <v>134</v>
      </c>
    </row>
    <row r="151" spans="1:13" x14ac:dyDescent="0.2">
      <c r="A151">
        <v>150</v>
      </c>
      <c r="B151">
        <v>4</v>
      </c>
      <c r="C151" t="s">
        <v>59</v>
      </c>
      <c r="D151" t="s">
        <v>102</v>
      </c>
      <c r="E151" t="s">
        <v>61</v>
      </c>
      <c r="F151" t="s">
        <v>135</v>
      </c>
      <c r="G151">
        <v>6.8</v>
      </c>
      <c r="H151">
        <v>18.5</v>
      </c>
      <c r="I151">
        <v>7</v>
      </c>
      <c r="J151">
        <v>22</v>
      </c>
      <c r="L151" t="s">
        <v>55</v>
      </c>
      <c r="M151" t="s">
        <v>135</v>
      </c>
    </row>
    <row r="152" spans="1:13" x14ac:dyDescent="0.2">
      <c r="A152">
        <v>151</v>
      </c>
      <c r="B152">
        <v>4</v>
      </c>
      <c r="C152" t="s">
        <v>59</v>
      </c>
      <c r="D152" t="s">
        <v>102</v>
      </c>
      <c r="E152" t="s">
        <v>61</v>
      </c>
      <c r="F152" t="s">
        <v>136</v>
      </c>
      <c r="G152">
        <v>7.2</v>
      </c>
      <c r="H152">
        <v>18.399999999999999</v>
      </c>
      <c r="I152">
        <v>6.7</v>
      </c>
      <c r="J152">
        <v>38</v>
      </c>
      <c r="L152" t="s">
        <v>55</v>
      </c>
      <c r="M152" t="s">
        <v>136</v>
      </c>
    </row>
    <row r="153" spans="1:13" x14ac:dyDescent="0.2">
      <c r="A153">
        <v>152</v>
      </c>
      <c r="B153">
        <v>4</v>
      </c>
      <c r="C153" t="s">
        <v>59</v>
      </c>
      <c r="D153" t="s">
        <v>102</v>
      </c>
      <c r="E153" t="s">
        <v>61</v>
      </c>
      <c r="F153" t="s">
        <v>137</v>
      </c>
      <c r="G153">
        <v>7.2</v>
      </c>
      <c r="H153">
        <v>16.8</v>
      </c>
      <c r="I153">
        <v>6.5</v>
      </c>
      <c r="J153">
        <v>63</v>
      </c>
      <c r="L153" t="s">
        <v>55</v>
      </c>
      <c r="M153" t="s">
        <v>137</v>
      </c>
    </row>
    <row r="154" spans="1:13" x14ac:dyDescent="0.2">
      <c r="A154">
        <v>153</v>
      </c>
      <c r="B154">
        <v>4</v>
      </c>
      <c r="C154" t="s">
        <v>59</v>
      </c>
      <c r="D154" t="s">
        <v>102</v>
      </c>
      <c r="E154" t="s">
        <v>61</v>
      </c>
      <c r="F154" t="s">
        <v>138</v>
      </c>
      <c r="G154">
        <v>8.3000000000000007</v>
      </c>
      <c r="H154">
        <v>20.5</v>
      </c>
      <c r="I154">
        <v>7.5</v>
      </c>
      <c r="J154">
        <v>82</v>
      </c>
      <c r="L154" t="s">
        <v>55</v>
      </c>
      <c r="M154" t="s">
        <v>138</v>
      </c>
    </row>
    <row r="155" spans="1:13" x14ac:dyDescent="0.2">
      <c r="A155">
        <v>154</v>
      </c>
      <c r="B155">
        <v>4</v>
      </c>
      <c r="C155" t="s">
        <v>59</v>
      </c>
      <c r="D155" t="s">
        <v>102</v>
      </c>
      <c r="E155" t="s">
        <v>61</v>
      </c>
      <c r="F155" t="s">
        <v>139</v>
      </c>
      <c r="G155">
        <v>7.2</v>
      </c>
      <c r="H155">
        <v>19.5</v>
      </c>
      <c r="I155">
        <v>8.6</v>
      </c>
      <c r="J155">
        <v>205</v>
      </c>
      <c r="L155" t="s">
        <v>55</v>
      </c>
      <c r="M155" t="s">
        <v>139</v>
      </c>
    </row>
    <row r="156" spans="1:13" x14ac:dyDescent="0.2">
      <c r="A156">
        <v>155</v>
      </c>
      <c r="B156">
        <v>4</v>
      </c>
      <c r="C156" t="s">
        <v>59</v>
      </c>
      <c r="D156" t="s">
        <v>102</v>
      </c>
      <c r="E156" t="s">
        <v>61</v>
      </c>
      <c r="F156" t="s">
        <v>140</v>
      </c>
      <c r="G156">
        <v>6.3</v>
      </c>
      <c r="H156">
        <v>15</v>
      </c>
      <c r="I156">
        <v>8.1</v>
      </c>
      <c r="J156">
        <v>60</v>
      </c>
      <c r="L156" t="s">
        <v>55</v>
      </c>
      <c r="M156" t="s">
        <v>140</v>
      </c>
    </row>
    <row r="157" spans="1:13" x14ac:dyDescent="0.2">
      <c r="A157">
        <v>156</v>
      </c>
      <c r="B157">
        <v>4</v>
      </c>
      <c r="C157" t="s">
        <v>59</v>
      </c>
      <c r="D157" t="s">
        <v>102</v>
      </c>
      <c r="E157" t="s">
        <v>61</v>
      </c>
      <c r="F157" t="s">
        <v>141</v>
      </c>
      <c r="G157">
        <v>8</v>
      </c>
      <c r="H157">
        <v>19.2</v>
      </c>
      <c r="I157">
        <v>8.4</v>
      </c>
      <c r="J157">
        <v>65</v>
      </c>
      <c r="L157" t="s">
        <v>55</v>
      </c>
      <c r="M157" t="s">
        <v>141</v>
      </c>
    </row>
    <row r="158" spans="1:13" x14ac:dyDescent="0.2">
      <c r="A158">
        <v>157</v>
      </c>
      <c r="B158">
        <v>4</v>
      </c>
      <c r="C158" t="s">
        <v>59</v>
      </c>
      <c r="D158" t="s">
        <v>102</v>
      </c>
      <c r="E158" t="s">
        <v>61</v>
      </c>
      <c r="F158" t="s">
        <v>142</v>
      </c>
      <c r="G158">
        <v>8.3000000000000007</v>
      </c>
      <c r="H158">
        <v>23</v>
      </c>
      <c r="I158">
        <v>8.5</v>
      </c>
      <c r="J158">
        <v>71</v>
      </c>
      <c r="L158" t="s">
        <v>55</v>
      </c>
      <c r="M158" t="s">
        <v>142</v>
      </c>
    </row>
    <row r="159" spans="1:13" x14ac:dyDescent="0.2">
      <c r="A159">
        <v>158</v>
      </c>
      <c r="B159">
        <v>4</v>
      </c>
      <c r="C159" t="s">
        <v>59</v>
      </c>
      <c r="D159" t="s">
        <v>102</v>
      </c>
      <c r="E159" t="s">
        <v>61</v>
      </c>
      <c r="F159" t="s">
        <v>143</v>
      </c>
      <c r="G159">
        <v>6.7</v>
      </c>
      <c r="H159">
        <v>14.7</v>
      </c>
      <c r="I159">
        <v>8.8000000000000007</v>
      </c>
      <c r="J159">
        <v>164</v>
      </c>
      <c r="L159" t="s">
        <v>55</v>
      </c>
      <c r="M159" t="s">
        <v>143</v>
      </c>
    </row>
    <row r="160" spans="1:13" x14ac:dyDescent="0.2">
      <c r="A160">
        <v>159</v>
      </c>
      <c r="B160">
        <v>5</v>
      </c>
      <c r="C160" t="s">
        <v>59</v>
      </c>
      <c r="D160" t="s">
        <v>736</v>
      </c>
      <c r="E160" t="s">
        <v>146</v>
      </c>
      <c r="F160">
        <v>1</v>
      </c>
      <c r="G160">
        <v>7</v>
      </c>
      <c r="H160">
        <v>23.4</v>
      </c>
      <c r="I160">
        <v>2.1</v>
      </c>
      <c r="J160">
        <v>112</v>
      </c>
    </row>
    <row r="161" spans="1:10" x14ac:dyDescent="0.2">
      <c r="A161">
        <v>160</v>
      </c>
      <c r="B161">
        <v>5</v>
      </c>
      <c r="C161" t="s">
        <v>59</v>
      </c>
      <c r="D161" t="s">
        <v>736</v>
      </c>
      <c r="E161" t="s">
        <v>146</v>
      </c>
      <c r="F161">
        <v>2</v>
      </c>
      <c r="G161">
        <v>6.2</v>
      </c>
      <c r="H161">
        <v>16</v>
      </c>
      <c r="I161">
        <v>3.5</v>
      </c>
      <c r="J161">
        <v>149</v>
      </c>
    </row>
    <row r="162" spans="1:10" x14ac:dyDescent="0.2">
      <c r="A162">
        <v>161</v>
      </c>
      <c r="B162">
        <v>5</v>
      </c>
      <c r="C162" t="s">
        <v>59</v>
      </c>
      <c r="D162" t="s">
        <v>736</v>
      </c>
      <c r="E162" t="s">
        <v>146</v>
      </c>
      <c r="F162">
        <v>3</v>
      </c>
      <c r="G162">
        <v>5.6</v>
      </c>
      <c r="H162">
        <v>12.15</v>
      </c>
      <c r="I162">
        <v>5.7</v>
      </c>
      <c r="J162">
        <v>155</v>
      </c>
    </row>
    <row r="163" spans="1:10" x14ac:dyDescent="0.2">
      <c r="A163">
        <v>162</v>
      </c>
      <c r="B163">
        <v>5</v>
      </c>
      <c r="C163" t="s">
        <v>59</v>
      </c>
      <c r="D163" t="s">
        <v>736</v>
      </c>
      <c r="E163" t="s">
        <v>146</v>
      </c>
      <c r="F163">
        <v>4</v>
      </c>
      <c r="G163">
        <v>6.6</v>
      </c>
      <c r="H163">
        <v>27.1</v>
      </c>
      <c r="I163">
        <v>8.1</v>
      </c>
      <c r="J163">
        <v>163</v>
      </c>
    </row>
    <row r="164" spans="1:10" x14ac:dyDescent="0.2">
      <c r="A164">
        <v>163</v>
      </c>
      <c r="B164">
        <v>5</v>
      </c>
      <c r="C164" t="s">
        <v>59</v>
      </c>
      <c r="D164" t="s">
        <v>736</v>
      </c>
      <c r="E164" t="s">
        <v>146</v>
      </c>
      <c r="F164">
        <v>5</v>
      </c>
      <c r="G164">
        <v>6.2</v>
      </c>
      <c r="H164">
        <v>19.600000000000001</v>
      </c>
      <c r="I164">
        <v>9.3000000000000007</v>
      </c>
      <c r="J164">
        <v>186</v>
      </c>
    </row>
    <row r="165" spans="1:10" x14ac:dyDescent="0.2">
      <c r="A165">
        <v>164</v>
      </c>
      <c r="B165">
        <v>5</v>
      </c>
      <c r="C165" t="s">
        <v>59</v>
      </c>
      <c r="D165" t="s">
        <v>736</v>
      </c>
      <c r="E165" t="s">
        <v>146</v>
      </c>
      <c r="F165">
        <v>6</v>
      </c>
      <c r="G165">
        <v>6.6</v>
      </c>
      <c r="H165">
        <v>20.05</v>
      </c>
      <c r="I165">
        <v>7.1</v>
      </c>
      <c r="J165">
        <v>184</v>
      </c>
    </row>
    <row r="166" spans="1:10" x14ac:dyDescent="0.2">
      <c r="A166">
        <v>165</v>
      </c>
      <c r="B166">
        <v>5</v>
      </c>
      <c r="C166" t="s">
        <v>59</v>
      </c>
      <c r="D166" t="s">
        <v>736</v>
      </c>
      <c r="E166" t="s">
        <v>146</v>
      </c>
      <c r="F166">
        <v>7</v>
      </c>
      <c r="G166">
        <v>5.9</v>
      </c>
      <c r="H166">
        <v>16.600000000000001</v>
      </c>
      <c r="I166">
        <v>9.9</v>
      </c>
      <c r="J166">
        <v>315</v>
      </c>
    </row>
    <row r="167" spans="1:10" x14ac:dyDescent="0.2">
      <c r="A167">
        <v>166</v>
      </c>
      <c r="B167">
        <v>5</v>
      </c>
      <c r="C167" t="s">
        <v>59</v>
      </c>
      <c r="D167" t="s">
        <v>736</v>
      </c>
      <c r="E167" t="s">
        <v>146</v>
      </c>
      <c r="F167">
        <v>8</v>
      </c>
      <c r="G167">
        <v>6.6</v>
      </c>
      <c r="H167">
        <v>14.65</v>
      </c>
      <c r="I167">
        <v>4.8</v>
      </c>
      <c r="J167">
        <v>213</v>
      </c>
    </row>
    <row r="168" spans="1:10" x14ac:dyDescent="0.2">
      <c r="A168">
        <v>167</v>
      </c>
      <c r="B168">
        <v>5</v>
      </c>
      <c r="C168" t="s">
        <v>59</v>
      </c>
      <c r="D168" t="s">
        <v>736</v>
      </c>
      <c r="E168" t="s">
        <v>146</v>
      </c>
      <c r="F168">
        <v>9</v>
      </c>
      <c r="G168">
        <v>6.6</v>
      </c>
      <c r="H168">
        <v>16.55</v>
      </c>
      <c r="I168">
        <v>4.4000000000000004</v>
      </c>
      <c r="J168">
        <v>242</v>
      </c>
    </row>
    <row r="169" spans="1:10" x14ac:dyDescent="0.2">
      <c r="A169">
        <v>168</v>
      </c>
      <c r="B169">
        <v>5</v>
      </c>
      <c r="C169" t="s">
        <v>59</v>
      </c>
      <c r="D169" t="s">
        <v>736</v>
      </c>
      <c r="E169" t="s">
        <v>146</v>
      </c>
      <c r="F169">
        <v>10</v>
      </c>
      <c r="G169">
        <v>7.6</v>
      </c>
      <c r="H169">
        <v>19.450000000000003</v>
      </c>
      <c r="I169">
        <v>8.1</v>
      </c>
      <c r="J169">
        <v>241</v>
      </c>
    </row>
    <row r="170" spans="1:10" x14ac:dyDescent="0.2">
      <c r="A170">
        <v>169</v>
      </c>
      <c r="B170">
        <v>5</v>
      </c>
      <c r="C170" t="s">
        <v>59</v>
      </c>
      <c r="D170" t="s">
        <v>736</v>
      </c>
      <c r="E170" t="s">
        <v>146</v>
      </c>
      <c r="F170">
        <v>11</v>
      </c>
      <c r="G170">
        <v>6.3</v>
      </c>
      <c r="H170">
        <v>14.899999999999999</v>
      </c>
      <c r="I170">
        <v>11.1</v>
      </c>
      <c r="J170">
        <v>252</v>
      </c>
    </row>
    <row r="171" spans="1:10" x14ac:dyDescent="0.2">
      <c r="A171">
        <v>170</v>
      </c>
      <c r="B171">
        <v>5</v>
      </c>
      <c r="C171" t="s">
        <v>59</v>
      </c>
      <c r="D171" t="s">
        <v>736</v>
      </c>
      <c r="E171" t="s">
        <v>146</v>
      </c>
      <c r="F171">
        <v>12</v>
      </c>
      <c r="G171">
        <v>7.1</v>
      </c>
      <c r="H171">
        <v>24.4</v>
      </c>
      <c r="I171">
        <v>11</v>
      </c>
      <c r="J171">
        <v>273</v>
      </c>
    </row>
    <row r="172" spans="1:10" x14ac:dyDescent="0.2">
      <c r="A172">
        <v>171</v>
      </c>
      <c r="B172">
        <v>5</v>
      </c>
      <c r="C172" t="s">
        <v>59</v>
      </c>
      <c r="D172" t="s">
        <v>736</v>
      </c>
      <c r="E172" t="s">
        <v>146</v>
      </c>
      <c r="F172">
        <v>13</v>
      </c>
      <c r="G172">
        <v>8.1</v>
      </c>
      <c r="H172">
        <v>24.6</v>
      </c>
      <c r="I172">
        <v>7.6</v>
      </c>
      <c r="J172">
        <v>268</v>
      </c>
    </row>
    <row r="173" spans="1:10" x14ac:dyDescent="0.2">
      <c r="A173">
        <v>172</v>
      </c>
      <c r="B173">
        <v>5</v>
      </c>
      <c r="C173" t="s">
        <v>59</v>
      </c>
      <c r="D173" t="s">
        <v>736</v>
      </c>
      <c r="E173" t="s">
        <v>146</v>
      </c>
      <c r="F173">
        <v>14</v>
      </c>
      <c r="G173">
        <v>6.9</v>
      </c>
      <c r="H173">
        <v>16.05</v>
      </c>
      <c r="I173">
        <v>3.1</v>
      </c>
      <c r="J173">
        <v>276</v>
      </c>
    </row>
    <row r="174" spans="1:10" x14ac:dyDescent="0.2">
      <c r="A174">
        <v>173</v>
      </c>
      <c r="B174">
        <v>5</v>
      </c>
      <c r="C174" t="s">
        <v>59</v>
      </c>
      <c r="D174" t="s">
        <v>736</v>
      </c>
      <c r="E174" t="s">
        <v>146</v>
      </c>
      <c r="F174">
        <v>15</v>
      </c>
      <c r="G174">
        <v>7.6</v>
      </c>
      <c r="H174">
        <v>22.95</v>
      </c>
      <c r="I174">
        <v>7</v>
      </c>
      <c r="J174">
        <v>305</v>
      </c>
    </row>
    <row r="175" spans="1:10" x14ac:dyDescent="0.2">
      <c r="A175">
        <v>174</v>
      </c>
      <c r="B175">
        <v>5</v>
      </c>
      <c r="C175" t="s">
        <v>59</v>
      </c>
      <c r="D175" t="s">
        <v>736</v>
      </c>
      <c r="E175" t="s">
        <v>146</v>
      </c>
      <c r="F175">
        <v>16</v>
      </c>
      <c r="G175">
        <v>6.4</v>
      </c>
      <c r="H175">
        <v>12.45</v>
      </c>
      <c r="I175">
        <v>9.4</v>
      </c>
      <c r="J175">
        <v>299</v>
      </c>
    </row>
    <row r="176" spans="1:10" x14ac:dyDescent="0.2">
      <c r="A176">
        <v>175</v>
      </c>
      <c r="B176">
        <v>5</v>
      </c>
      <c r="C176" t="s">
        <v>59</v>
      </c>
      <c r="D176" t="s">
        <v>736</v>
      </c>
      <c r="E176" t="s">
        <v>146</v>
      </c>
      <c r="F176">
        <v>17</v>
      </c>
      <c r="G176">
        <v>9.4</v>
      </c>
      <c r="H176">
        <v>22.1</v>
      </c>
      <c r="I176">
        <v>7.1</v>
      </c>
      <c r="J176">
        <v>325</v>
      </c>
    </row>
    <row r="177" spans="1:14" x14ac:dyDescent="0.2">
      <c r="A177">
        <v>176</v>
      </c>
      <c r="B177">
        <v>5</v>
      </c>
      <c r="C177" t="s">
        <v>59</v>
      </c>
      <c r="D177" t="s">
        <v>736</v>
      </c>
      <c r="E177" t="s">
        <v>146</v>
      </c>
      <c r="F177">
        <v>18</v>
      </c>
      <c r="G177">
        <v>6.7</v>
      </c>
      <c r="H177">
        <v>13.2</v>
      </c>
      <c r="I177">
        <v>9.6</v>
      </c>
      <c r="J177">
        <v>335</v>
      </c>
    </row>
    <row r="178" spans="1:14" x14ac:dyDescent="0.2">
      <c r="A178">
        <v>177</v>
      </c>
      <c r="B178">
        <v>5</v>
      </c>
      <c r="C178" t="s">
        <v>59</v>
      </c>
      <c r="D178" t="s">
        <v>736</v>
      </c>
      <c r="E178" t="s">
        <v>146</v>
      </c>
      <c r="F178">
        <v>19</v>
      </c>
      <c r="G178">
        <v>7</v>
      </c>
      <c r="H178">
        <v>16.600000000000001</v>
      </c>
      <c r="I178">
        <v>4.7</v>
      </c>
      <c r="J178">
        <v>346</v>
      </c>
    </row>
    <row r="179" spans="1:14" x14ac:dyDescent="0.2">
      <c r="A179">
        <v>178</v>
      </c>
      <c r="B179">
        <v>5</v>
      </c>
      <c r="C179" t="s">
        <v>59</v>
      </c>
      <c r="D179" t="s">
        <v>736</v>
      </c>
      <c r="E179" t="s">
        <v>146</v>
      </c>
      <c r="F179">
        <v>20</v>
      </c>
      <c r="G179">
        <v>5.3</v>
      </c>
      <c r="H179">
        <v>13.85</v>
      </c>
      <c r="I179">
        <v>2.7</v>
      </c>
      <c r="J179">
        <v>0</v>
      </c>
    </row>
    <row r="180" spans="1:14" x14ac:dyDescent="0.2">
      <c r="A180">
        <v>179</v>
      </c>
      <c r="B180">
        <v>5</v>
      </c>
      <c r="C180" t="s">
        <v>59</v>
      </c>
      <c r="D180" t="s">
        <v>736</v>
      </c>
      <c r="E180" t="s">
        <v>146</v>
      </c>
      <c r="F180">
        <v>21</v>
      </c>
      <c r="G180">
        <v>6.3</v>
      </c>
      <c r="H180">
        <v>17.45</v>
      </c>
      <c r="I180">
        <v>2</v>
      </c>
      <c r="J180">
        <v>335</v>
      </c>
    </row>
    <row r="181" spans="1:14" x14ac:dyDescent="0.2">
      <c r="A181">
        <v>180</v>
      </c>
      <c r="B181">
        <v>5</v>
      </c>
      <c r="C181" t="s">
        <v>59</v>
      </c>
      <c r="D181" t="s">
        <v>736</v>
      </c>
      <c r="E181" t="s">
        <v>146</v>
      </c>
      <c r="F181">
        <v>22</v>
      </c>
      <c r="G181">
        <v>7.7</v>
      </c>
      <c r="H181">
        <v>31.1</v>
      </c>
      <c r="I181">
        <v>8.8000000000000007</v>
      </c>
      <c r="J181">
        <v>25</v>
      </c>
    </row>
    <row r="182" spans="1:14" x14ac:dyDescent="0.2">
      <c r="A182">
        <v>181</v>
      </c>
      <c r="B182">
        <v>5</v>
      </c>
      <c r="C182" t="s">
        <v>59</v>
      </c>
      <c r="D182" t="s">
        <v>736</v>
      </c>
      <c r="E182" t="s">
        <v>146</v>
      </c>
      <c r="F182">
        <v>23</v>
      </c>
      <c r="G182">
        <v>8.5</v>
      </c>
      <c r="H182">
        <v>17.43</v>
      </c>
      <c r="I182">
        <v>10.8</v>
      </c>
      <c r="J182">
        <v>37</v>
      </c>
    </row>
    <row r="183" spans="1:14" x14ac:dyDescent="0.2">
      <c r="A183">
        <v>182</v>
      </c>
      <c r="B183">
        <v>5</v>
      </c>
      <c r="C183" t="s">
        <v>59</v>
      </c>
      <c r="D183" t="s">
        <v>736</v>
      </c>
      <c r="E183" t="s">
        <v>146</v>
      </c>
      <c r="F183">
        <v>24</v>
      </c>
      <c r="G183">
        <v>6.8</v>
      </c>
      <c r="H183">
        <v>20.549999999999997</v>
      </c>
      <c r="I183">
        <v>6.5</v>
      </c>
      <c r="J183">
        <v>65</v>
      </c>
    </row>
    <row r="184" spans="1:14" x14ac:dyDescent="0.2">
      <c r="A184">
        <v>183</v>
      </c>
      <c r="B184">
        <v>5</v>
      </c>
      <c r="C184" t="s">
        <v>59</v>
      </c>
      <c r="D184" t="s">
        <v>736</v>
      </c>
      <c r="E184" t="s">
        <v>146</v>
      </c>
      <c r="F184">
        <v>25</v>
      </c>
      <c r="G184">
        <v>7.2</v>
      </c>
      <c r="H184">
        <v>20.85</v>
      </c>
      <c r="I184">
        <v>6</v>
      </c>
      <c r="J184">
        <v>85</v>
      </c>
    </row>
    <row r="185" spans="1:14" x14ac:dyDescent="0.2">
      <c r="A185">
        <v>184</v>
      </c>
      <c r="B185">
        <v>5</v>
      </c>
      <c r="C185" t="s">
        <v>59</v>
      </c>
      <c r="D185" t="s">
        <v>736</v>
      </c>
      <c r="E185" t="s">
        <v>146</v>
      </c>
      <c r="F185">
        <v>26</v>
      </c>
      <c r="G185">
        <v>7.1</v>
      </c>
      <c r="H185">
        <v>22.9</v>
      </c>
      <c r="I185">
        <v>7.9</v>
      </c>
      <c r="J185">
        <v>92</v>
      </c>
    </row>
    <row r="186" spans="1:14" x14ac:dyDescent="0.2">
      <c r="A186">
        <v>185</v>
      </c>
      <c r="B186">
        <v>5</v>
      </c>
      <c r="C186" t="s">
        <v>59</v>
      </c>
      <c r="D186" t="s">
        <v>736</v>
      </c>
      <c r="E186" t="s">
        <v>146</v>
      </c>
      <c r="F186">
        <v>27</v>
      </c>
      <c r="G186">
        <v>7.3</v>
      </c>
      <c r="H186">
        <v>19</v>
      </c>
      <c r="I186">
        <v>11.3</v>
      </c>
      <c r="J186">
        <v>90</v>
      </c>
    </row>
    <row r="187" spans="1:14" x14ac:dyDescent="0.2">
      <c r="A187">
        <v>186</v>
      </c>
      <c r="B187">
        <v>5</v>
      </c>
      <c r="C187" t="s">
        <v>59</v>
      </c>
      <c r="D187" t="s">
        <v>736</v>
      </c>
      <c r="E187" t="s">
        <v>146</v>
      </c>
      <c r="F187">
        <v>28</v>
      </c>
      <c r="G187">
        <v>6.9</v>
      </c>
      <c r="H187">
        <v>20.149999999999999</v>
      </c>
      <c r="I187">
        <v>12.1</v>
      </c>
      <c r="J187">
        <v>108</v>
      </c>
    </row>
    <row r="188" spans="1:14" x14ac:dyDescent="0.2">
      <c r="A188">
        <v>187</v>
      </c>
      <c r="B188">
        <v>5</v>
      </c>
      <c r="C188" t="s">
        <v>59</v>
      </c>
      <c r="D188" t="s">
        <v>736</v>
      </c>
      <c r="E188" t="s">
        <v>146</v>
      </c>
      <c r="F188">
        <v>29</v>
      </c>
      <c r="G188">
        <v>5.0999999999999996</v>
      </c>
      <c r="H188">
        <v>14.6</v>
      </c>
      <c r="I188">
        <v>10.4</v>
      </c>
      <c r="J188">
        <v>120</v>
      </c>
    </row>
    <row r="189" spans="1:14" x14ac:dyDescent="0.2">
      <c r="A189">
        <v>188</v>
      </c>
      <c r="B189">
        <v>5</v>
      </c>
      <c r="C189" t="s">
        <v>59</v>
      </c>
      <c r="D189" t="s">
        <v>736</v>
      </c>
      <c r="E189" t="s">
        <v>146</v>
      </c>
      <c r="F189">
        <v>30</v>
      </c>
      <c r="G189">
        <v>5.9</v>
      </c>
      <c r="H189">
        <v>17.350000000000001</v>
      </c>
      <c r="I189">
        <v>5.6</v>
      </c>
      <c r="J189">
        <v>112</v>
      </c>
    </row>
    <row r="190" spans="1:14" x14ac:dyDescent="0.2">
      <c r="A190">
        <v>189</v>
      </c>
      <c r="B190">
        <v>5</v>
      </c>
      <c r="C190" t="s">
        <v>59</v>
      </c>
      <c r="D190" t="s">
        <v>736</v>
      </c>
      <c r="E190" t="s">
        <v>146</v>
      </c>
      <c r="F190">
        <v>31</v>
      </c>
      <c r="G190">
        <v>6.1</v>
      </c>
      <c r="H190">
        <v>11.75</v>
      </c>
      <c r="I190">
        <v>5.0999999999999996</v>
      </c>
      <c r="J190">
        <v>128</v>
      </c>
    </row>
    <row r="191" spans="1:14" x14ac:dyDescent="0.2">
      <c r="A191">
        <v>190</v>
      </c>
      <c r="B191">
        <v>5</v>
      </c>
      <c r="C191" t="s">
        <v>59</v>
      </c>
      <c r="D191" t="s">
        <v>736</v>
      </c>
      <c r="E191" t="s">
        <v>146</v>
      </c>
      <c r="F191">
        <v>32</v>
      </c>
      <c r="G191">
        <v>6.1</v>
      </c>
      <c r="H191">
        <v>15.7</v>
      </c>
      <c r="I191">
        <v>10.199999999999999</v>
      </c>
      <c r="J191">
        <v>125</v>
      </c>
      <c r="N191" t="s">
        <v>147</v>
      </c>
    </row>
    <row r="192" spans="1:14" x14ac:dyDescent="0.2">
      <c r="A192">
        <v>191</v>
      </c>
      <c r="B192">
        <v>5</v>
      </c>
      <c r="C192" t="s">
        <v>59</v>
      </c>
      <c r="D192" t="s">
        <v>736</v>
      </c>
      <c r="E192" t="s">
        <v>146</v>
      </c>
      <c r="F192">
        <v>33</v>
      </c>
      <c r="G192">
        <v>8.1999999999999993</v>
      </c>
      <c r="H192">
        <v>22.1</v>
      </c>
      <c r="I192">
        <v>12</v>
      </c>
      <c r="J192">
        <v>125</v>
      </c>
    </row>
    <row r="193" spans="1:14" x14ac:dyDescent="0.2">
      <c r="A193">
        <v>192</v>
      </c>
      <c r="B193">
        <v>5</v>
      </c>
      <c r="C193" t="s">
        <v>59</v>
      </c>
      <c r="D193" t="s">
        <v>736</v>
      </c>
      <c r="E193" t="s">
        <v>146</v>
      </c>
      <c r="F193">
        <v>34</v>
      </c>
      <c r="G193">
        <v>4.9000000000000004</v>
      </c>
      <c r="H193">
        <v>12.3</v>
      </c>
      <c r="I193">
        <v>12.1</v>
      </c>
      <c r="J193">
        <v>145</v>
      </c>
      <c r="N193" t="s">
        <v>147</v>
      </c>
    </row>
    <row r="194" spans="1:14" x14ac:dyDescent="0.2">
      <c r="A194">
        <v>193</v>
      </c>
      <c r="B194">
        <v>5</v>
      </c>
      <c r="C194" t="s">
        <v>59</v>
      </c>
      <c r="D194" t="s">
        <v>736</v>
      </c>
      <c r="E194" t="s">
        <v>146</v>
      </c>
      <c r="F194">
        <v>35</v>
      </c>
      <c r="G194">
        <v>6.6</v>
      </c>
      <c r="H194">
        <v>17.399999999999999</v>
      </c>
      <c r="I194">
        <v>10.199999999999999</v>
      </c>
      <c r="J194">
        <v>150</v>
      </c>
    </row>
    <row r="195" spans="1:14" x14ac:dyDescent="0.2">
      <c r="A195">
        <v>194</v>
      </c>
      <c r="B195">
        <v>5</v>
      </c>
      <c r="C195" t="s">
        <v>59</v>
      </c>
      <c r="D195" t="s">
        <v>736</v>
      </c>
      <c r="E195" t="s">
        <v>146</v>
      </c>
      <c r="F195">
        <v>36</v>
      </c>
      <c r="G195">
        <v>7</v>
      </c>
      <c r="H195">
        <v>14.85</v>
      </c>
      <c r="I195">
        <v>10.8</v>
      </c>
      <c r="J195">
        <v>161</v>
      </c>
    </row>
    <row r="196" spans="1:14" x14ac:dyDescent="0.2">
      <c r="A196">
        <v>195</v>
      </c>
      <c r="B196">
        <v>5</v>
      </c>
      <c r="C196" t="s">
        <v>59</v>
      </c>
      <c r="D196" t="s">
        <v>736</v>
      </c>
      <c r="E196" t="s">
        <v>146</v>
      </c>
      <c r="F196">
        <v>37</v>
      </c>
      <c r="G196">
        <v>5.3</v>
      </c>
      <c r="H196">
        <v>11.5</v>
      </c>
      <c r="I196">
        <v>11.8</v>
      </c>
      <c r="J196">
        <v>183</v>
      </c>
      <c r="N196" t="s">
        <v>147</v>
      </c>
    </row>
    <row r="197" spans="1:14" x14ac:dyDescent="0.2">
      <c r="A197">
        <v>196</v>
      </c>
      <c r="B197">
        <v>6</v>
      </c>
      <c r="C197" t="s">
        <v>148</v>
      </c>
      <c r="D197" t="s">
        <v>738</v>
      </c>
      <c r="E197" t="s">
        <v>146</v>
      </c>
      <c r="F197">
        <v>1</v>
      </c>
      <c r="G197">
        <v>8.6</v>
      </c>
      <c r="H197">
        <v>27.75</v>
      </c>
      <c r="I197">
        <v>2.8</v>
      </c>
      <c r="J197">
        <v>330</v>
      </c>
    </row>
    <row r="198" spans="1:14" x14ac:dyDescent="0.2">
      <c r="A198">
        <v>197</v>
      </c>
      <c r="B198">
        <v>6</v>
      </c>
      <c r="C198" t="s">
        <v>148</v>
      </c>
      <c r="D198" t="s">
        <v>738</v>
      </c>
      <c r="E198" t="s">
        <v>146</v>
      </c>
      <c r="F198">
        <v>2</v>
      </c>
      <c r="G198">
        <v>7.6</v>
      </c>
      <c r="H198">
        <v>19.3</v>
      </c>
      <c r="I198">
        <v>5.6</v>
      </c>
      <c r="J198">
        <v>316</v>
      </c>
    </row>
    <row r="199" spans="1:14" x14ac:dyDescent="0.2">
      <c r="A199">
        <v>198</v>
      </c>
      <c r="B199">
        <v>6</v>
      </c>
      <c r="C199" t="s">
        <v>148</v>
      </c>
      <c r="D199" t="s">
        <v>738</v>
      </c>
      <c r="E199" t="s">
        <v>146</v>
      </c>
      <c r="F199">
        <v>3</v>
      </c>
      <c r="G199">
        <v>7.2</v>
      </c>
      <c r="H199">
        <v>23.95</v>
      </c>
      <c r="I199">
        <v>6.8</v>
      </c>
      <c r="J199">
        <v>310</v>
      </c>
    </row>
    <row r="200" spans="1:14" x14ac:dyDescent="0.2">
      <c r="A200">
        <v>199</v>
      </c>
      <c r="B200">
        <v>6</v>
      </c>
      <c r="C200" t="s">
        <v>148</v>
      </c>
      <c r="D200" t="s">
        <v>738</v>
      </c>
      <c r="E200" t="s">
        <v>146</v>
      </c>
      <c r="F200">
        <v>4</v>
      </c>
      <c r="G200">
        <v>6.4</v>
      </c>
      <c r="H200">
        <v>18.700000000000003</v>
      </c>
      <c r="I200">
        <v>8.4</v>
      </c>
      <c r="J200">
        <v>317</v>
      </c>
    </row>
    <row r="201" spans="1:14" x14ac:dyDescent="0.2">
      <c r="A201">
        <v>200</v>
      </c>
      <c r="B201">
        <v>6</v>
      </c>
      <c r="C201" t="s">
        <v>148</v>
      </c>
      <c r="D201" t="s">
        <v>738</v>
      </c>
      <c r="E201" t="s">
        <v>146</v>
      </c>
      <c r="F201">
        <v>5</v>
      </c>
      <c r="G201">
        <v>8.3000000000000007</v>
      </c>
      <c r="H201">
        <v>23.85</v>
      </c>
      <c r="I201">
        <v>8.5</v>
      </c>
      <c r="J201">
        <v>350</v>
      </c>
    </row>
    <row r="202" spans="1:14" x14ac:dyDescent="0.2">
      <c r="A202">
        <v>201</v>
      </c>
      <c r="B202">
        <v>6</v>
      </c>
      <c r="C202" t="s">
        <v>148</v>
      </c>
      <c r="D202" t="s">
        <v>738</v>
      </c>
      <c r="E202" t="s">
        <v>146</v>
      </c>
      <c r="F202">
        <v>6</v>
      </c>
      <c r="G202">
        <v>6.9</v>
      </c>
      <c r="H202">
        <v>19.5</v>
      </c>
      <c r="I202">
        <v>6.2</v>
      </c>
      <c r="J202">
        <v>4</v>
      </c>
    </row>
    <row r="203" spans="1:14" x14ac:dyDescent="0.2">
      <c r="A203">
        <v>202</v>
      </c>
      <c r="B203">
        <v>6</v>
      </c>
      <c r="C203" t="s">
        <v>148</v>
      </c>
      <c r="D203" t="s">
        <v>738</v>
      </c>
      <c r="E203" t="s">
        <v>146</v>
      </c>
      <c r="F203">
        <v>7</v>
      </c>
      <c r="G203">
        <v>7.9</v>
      </c>
      <c r="H203">
        <v>23.15</v>
      </c>
      <c r="I203">
        <v>8.9</v>
      </c>
      <c r="J203">
        <v>7</v>
      </c>
    </row>
    <row r="204" spans="1:14" x14ac:dyDescent="0.2">
      <c r="A204">
        <v>203</v>
      </c>
      <c r="B204">
        <v>6</v>
      </c>
      <c r="C204" t="s">
        <v>148</v>
      </c>
      <c r="D204" t="s">
        <v>738</v>
      </c>
      <c r="E204" t="s">
        <v>146</v>
      </c>
      <c r="F204">
        <v>8</v>
      </c>
      <c r="G204">
        <v>7.3</v>
      </c>
      <c r="H204">
        <v>25.35</v>
      </c>
      <c r="I204">
        <v>9.4</v>
      </c>
      <c r="J204">
        <v>25</v>
      </c>
    </row>
    <row r="205" spans="1:14" x14ac:dyDescent="0.2">
      <c r="A205">
        <v>204</v>
      </c>
      <c r="B205">
        <v>6</v>
      </c>
      <c r="C205" t="s">
        <v>148</v>
      </c>
      <c r="D205" t="s">
        <v>738</v>
      </c>
      <c r="E205" t="s">
        <v>146</v>
      </c>
      <c r="F205">
        <v>9</v>
      </c>
      <c r="G205">
        <v>6.6</v>
      </c>
      <c r="H205">
        <v>15.7</v>
      </c>
      <c r="I205">
        <v>3.1</v>
      </c>
      <c r="J205">
        <v>23</v>
      </c>
    </row>
    <row r="206" spans="1:14" x14ac:dyDescent="0.2">
      <c r="A206">
        <v>205</v>
      </c>
      <c r="B206">
        <v>6</v>
      </c>
      <c r="C206" t="s">
        <v>148</v>
      </c>
      <c r="D206" t="s">
        <v>738</v>
      </c>
      <c r="E206" t="s">
        <v>146</v>
      </c>
      <c r="F206">
        <v>10</v>
      </c>
      <c r="G206">
        <v>8.1</v>
      </c>
      <c r="H206">
        <v>26.450000000000003</v>
      </c>
      <c r="I206">
        <v>4.5</v>
      </c>
      <c r="J206">
        <v>64</v>
      </c>
    </row>
    <row r="207" spans="1:14" x14ac:dyDescent="0.2">
      <c r="A207">
        <v>206</v>
      </c>
      <c r="B207">
        <v>6</v>
      </c>
      <c r="C207" t="s">
        <v>148</v>
      </c>
      <c r="D207" t="s">
        <v>738</v>
      </c>
      <c r="E207" t="s">
        <v>146</v>
      </c>
      <c r="F207">
        <v>11</v>
      </c>
      <c r="G207">
        <v>9.4</v>
      </c>
      <c r="H207">
        <v>29.75</v>
      </c>
      <c r="I207">
        <v>6.9</v>
      </c>
      <c r="J207">
        <v>62</v>
      </c>
    </row>
    <row r="208" spans="1:14" x14ac:dyDescent="0.2">
      <c r="A208">
        <v>207</v>
      </c>
      <c r="B208">
        <v>6</v>
      </c>
      <c r="C208" t="s">
        <v>148</v>
      </c>
      <c r="D208" t="s">
        <v>738</v>
      </c>
      <c r="E208" t="s">
        <v>146</v>
      </c>
      <c r="F208">
        <v>12</v>
      </c>
      <c r="G208">
        <v>8.1</v>
      </c>
      <c r="H208">
        <v>21.85</v>
      </c>
      <c r="I208">
        <v>9.9</v>
      </c>
      <c r="J208">
        <v>60</v>
      </c>
    </row>
    <row r="209" spans="1:10" x14ac:dyDescent="0.2">
      <c r="A209">
        <v>208</v>
      </c>
      <c r="B209">
        <v>6</v>
      </c>
      <c r="C209" t="s">
        <v>148</v>
      </c>
      <c r="D209" t="s">
        <v>738</v>
      </c>
      <c r="E209" t="s">
        <v>146</v>
      </c>
      <c r="F209">
        <v>13</v>
      </c>
      <c r="G209">
        <v>8.5</v>
      </c>
      <c r="H209">
        <v>23.05</v>
      </c>
      <c r="I209">
        <v>10.9</v>
      </c>
      <c r="J209">
        <v>80</v>
      </c>
    </row>
    <row r="210" spans="1:10" x14ac:dyDescent="0.2">
      <c r="A210">
        <v>209</v>
      </c>
      <c r="B210">
        <v>6</v>
      </c>
      <c r="C210" t="s">
        <v>148</v>
      </c>
      <c r="D210" t="s">
        <v>738</v>
      </c>
      <c r="E210" t="s">
        <v>146</v>
      </c>
      <c r="F210">
        <v>14</v>
      </c>
      <c r="G210">
        <v>8.6999999999999993</v>
      </c>
      <c r="H210">
        <v>25.9</v>
      </c>
      <c r="I210">
        <v>8.3000000000000007</v>
      </c>
      <c r="J210">
        <v>103</v>
      </c>
    </row>
    <row r="211" spans="1:10" x14ac:dyDescent="0.2">
      <c r="A211">
        <v>210</v>
      </c>
      <c r="B211">
        <v>6</v>
      </c>
      <c r="C211" t="s">
        <v>148</v>
      </c>
      <c r="D211" t="s">
        <v>738</v>
      </c>
      <c r="E211" t="s">
        <v>146</v>
      </c>
      <c r="F211">
        <v>15</v>
      </c>
      <c r="G211">
        <v>8.4</v>
      </c>
      <c r="H211">
        <v>23.450000000000003</v>
      </c>
      <c r="I211">
        <v>6</v>
      </c>
      <c r="J211">
        <v>91</v>
      </c>
    </row>
    <row r="212" spans="1:10" x14ac:dyDescent="0.2">
      <c r="A212">
        <v>211</v>
      </c>
      <c r="B212">
        <v>6</v>
      </c>
      <c r="C212" t="s">
        <v>148</v>
      </c>
      <c r="D212" t="s">
        <v>738</v>
      </c>
      <c r="E212" t="s">
        <v>146</v>
      </c>
      <c r="F212">
        <v>16</v>
      </c>
      <c r="G212">
        <v>8.9</v>
      </c>
      <c r="H212">
        <v>25.6</v>
      </c>
      <c r="I212">
        <v>4.5</v>
      </c>
      <c r="J212">
        <v>130</v>
      </c>
    </row>
    <row r="213" spans="1:10" x14ac:dyDescent="0.2">
      <c r="A213">
        <v>212</v>
      </c>
      <c r="B213">
        <v>6</v>
      </c>
      <c r="C213" t="s">
        <v>148</v>
      </c>
      <c r="D213" t="s">
        <v>738</v>
      </c>
      <c r="E213" t="s">
        <v>146</v>
      </c>
      <c r="F213">
        <v>17</v>
      </c>
      <c r="G213">
        <v>8.5</v>
      </c>
      <c r="H213">
        <v>26.35</v>
      </c>
      <c r="I213">
        <v>2</v>
      </c>
      <c r="J213">
        <v>140</v>
      </c>
    </row>
    <row r="214" spans="1:10" x14ac:dyDescent="0.2">
      <c r="A214">
        <v>213</v>
      </c>
      <c r="B214">
        <v>6</v>
      </c>
      <c r="C214" t="s">
        <v>148</v>
      </c>
      <c r="D214" t="s">
        <v>738</v>
      </c>
      <c r="E214" t="s">
        <v>146</v>
      </c>
      <c r="F214">
        <v>18</v>
      </c>
      <c r="G214">
        <v>7.6</v>
      </c>
      <c r="H214">
        <v>32.35</v>
      </c>
      <c r="I214">
        <v>8.1</v>
      </c>
      <c r="J214">
        <v>155</v>
      </c>
    </row>
    <row r="215" spans="1:10" x14ac:dyDescent="0.2">
      <c r="A215">
        <v>214</v>
      </c>
      <c r="B215">
        <v>6</v>
      </c>
      <c r="C215" t="s">
        <v>148</v>
      </c>
      <c r="D215" t="s">
        <v>738</v>
      </c>
      <c r="E215" t="s">
        <v>146</v>
      </c>
      <c r="F215">
        <v>19</v>
      </c>
      <c r="G215">
        <v>6.5</v>
      </c>
      <c r="H215">
        <v>18.5</v>
      </c>
      <c r="I215">
        <v>8.1999999999999993</v>
      </c>
      <c r="J215">
        <v>191</v>
      </c>
    </row>
    <row r="216" spans="1:10" x14ac:dyDescent="0.2">
      <c r="A216">
        <v>215</v>
      </c>
      <c r="B216">
        <v>6</v>
      </c>
      <c r="C216" t="s">
        <v>148</v>
      </c>
      <c r="D216" t="s">
        <v>738</v>
      </c>
      <c r="E216" t="s">
        <v>146</v>
      </c>
      <c r="F216">
        <v>20</v>
      </c>
      <c r="G216">
        <v>7.7</v>
      </c>
      <c r="H216">
        <v>19.700000000000003</v>
      </c>
      <c r="I216">
        <v>6</v>
      </c>
      <c r="J216">
        <v>191</v>
      </c>
    </row>
    <row r="217" spans="1:10" x14ac:dyDescent="0.2">
      <c r="A217">
        <v>216</v>
      </c>
      <c r="B217">
        <v>6</v>
      </c>
      <c r="C217" t="s">
        <v>148</v>
      </c>
      <c r="D217" t="s">
        <v>738</v>
      </c>
      <c r="E217" t="s">
        <v>146</v>
      </c>
      <c r="F217">
        <v>21</v>
      </c>
      <c r="G217">
        <v>5.8</v>
      </c>
      <c r="H217">
        <v>13.899999999999999</v>
      </c>
      <c r="I217">
        <v>3.5</v>
      </c>
      <c r="J217">
        <v>194</v>
      </c>
    </row>
    <row r="218" spans="1:10" x14ac:dyDescent="0.2">
      <c r="A218">
        <v>217</v>
      </c>
      <c r="B218">
        <v>6</v>
      </c>
      <c r="C218" t="s">
        <v>148</v>
      </c>
      <c r="D218" t="s">
        <v>738</v>
      </c>
      <c r="E218" t="s">
        <v>146</v>
      </c>
      <c r="F218">
        <v>22</v>
      </c>
      <c r="G218">
        <v>7.4</v>
      </c>
      <c r="H218">
        <v>17.05</v>
      </c>
      <c r="I218">
        <v>1.7</v>
      </c>
      <c r="J218">
        <v>216</v>
      </c>
    </row>
    <row r="219" spans="1:10" x14ac:dyDescent="0.2">
      <c r="A219">
        <v>218</v>
      </c>
      <c r="B219">
        <v>6</v>
      </c>
      <c r="C219" t="s">
        <v>148</v>
      </c>
      <c r="D219" t="s">
        <v>738</v>
      </c>
      <c r="E219" t="s">
        <v>146</v>
      </c>
      <c r="F219">
        <v>23</v>
      </c>
      <c r="G219">
        <v>6.9</v>
      </c>
      <c r="H219">
        <v>13.65</v>
      </c>
      <c r="I219">
        <v>4.8</v>
      </c>
      <c r="J219">
        <v>215</v>
      </c>
    </row>
    <row r="220" spans="1:10" x14ac:dyDescent="0.2">
      <c r="A220">
        <v>219</v>
      </c>
      <c r="B220">
        <v>6</v>
      </c>
      <c r="C220" t="s">
        <v>148</v>
      </c>
      <c r="D220" t="s">
        <v>738</v>
      </c>
      <c r="E220" t="s">
        <v>146</v>
      </c>
      <c r="F220">
        <v>24</v>
      </c>
      <c r="G220">
        <v>7.1</v>
      </c>
      <c r="H220">
        <v>20.05</v>
      </c>
      <c r="I220">
        <v>7.3</v>
      </c>
      <c r="J220">
        <v>210</v>
      </c>
    </row>
    <row r="221" spans="1:10" x14ac:dyDescent="0.2">
      <c r="A221">
        <v>220</v>
      </c>
      <c r="B221">
        <v>6</v>
      </c>
      <c r="C221" t="s">
        <v>148</v>
      </c>
      <c r="D221" t="s">
        <v>738</v>
      </c>
      <c r="E221" t="s">
        <v>146</v>
      </c>
      <c r="F221">
        <v>25</v>
      </c>
      <c r="G221">
        <v>9</v>
      </c>
      <c r="H221">
        <v>21.9</v>
      </c>
      <c r="I221">
        <v>9.9</v>
      </c>
      <c r="J221">
        <v>228</v>
      </c>
    </row>
    <row r="222" spans="1:10" x14ac:dyDescent="0.2">
      <c r="A222">
        <v>221</v>
      </c>
      <c r="B222">
        <v>6</v>
      </c>
      <c r="C222" t="s">
        <v>148</v>
      </c>
      <c r="D222" t="s">
        <v>738</v>
      </c>
      <c r="E222" t="s">
        <v>146</v>
      </c>
      <c r="F222">
        <v>26</v>
      </c>
      <c r="G222">
        <v>7.9</v>
      </c>
      <c r="H222">
        <v>24.2</v>
      </c>
      <c r="I222">
        <v>11</v>
      </c>
      <c r="J222">
        <v>216</v>
      </c>
    </row>
    <row r="223" spans="1:10" x14ac:dyDescent="0.2">
      <c r="A223">
        <v>222</v>
      </c>
      <c r="B223">
        <v>6</v>
      </c>
      <c r="C223" t="s">
        <v>148</v>
      </c>
      <c r="D223" t="s">
        <v>738</v>
      </c>
      <c r="E223" t="s">
        <v>146</v>
      </c>
      <c r="F223">
        <v>27</v>
      </c>
      <c r="G223">
        <v>9.3000000000000007</v>
      </c>
      <c r="H223">
        <v>24.200000000000003</v>
      </c>
      <c r="I223">
        <v>11.6</v>
      </c>
      <c r="J223">
        <v>235</v>
      </c>
    </row>
    <row r="224" spans="1:10" x14ac:dyDescent="0.2">
      <c r="A224">
        <v>223</v>
      </c>
      <c r="B224">
        <v>6</v>
      </c>
      <c r="C224" t="s">
        <v>148</v>
      </c>
      <c r="D224" t="s">
        <v>738</v>
      </c>
      <c r="E224" t="s">
        <v>146</v>
      </c>
      <c r="F224">
        <v>28</v>
      </c>
      <c r="G224">
        <v>6.3</v>
      </c>
      <c r="H224">
        <v>15.3</v>
      </c>
      <c r="I224">
        <v>10.7</v>
      </c>
      <c r="J224">
        <v>242</v>
      </c>
    </row>
    <row r="225" spans="1:14" x14ac:dyDescent="0.2">
      <c r="A225">
        <v>224</v>
      </c>
      <c r="B225">
        <v>6</v>
      </c>
      <c r="C225" t="s">
        <v>148</v>
      </c>
      <c r="D225" t="s">
        <v>738</v>
      </c>
      <c r="E225" t="s">
        <v>146</v>
      </c>
      <c r="F225">
        <v>29</v>
      </c>
      <c r="G225">
        <v>5.8</v>
      </c>
      <c r="H225">
        <v>6.8</v>
      </c>
      <c r="I225">
        <v>8.5</v>
      </c>
      <c r="J225">
        <v>241</v>
      </c>
      <c r="N225" t="s">
        <v>147</v>
      </c>
    </row>
    <row r="226" spans="1:14" x14ac:dyDescent="0.2">
      <c r="A226">
        <v>225</v>
      </c>
      <c r="B226">
        <v>6</v>
      </c>
      <c r="C226" t="s">
        <v>148</v>
      </c>
      <c r="D226" t="s">
        <v>738</v>
      </c>
      <c r="E226" t="s">
        <v>146</v>
      </c>
      <c r="F226">
        <v>30</v>
      </c>
      <c r="G226">
        <v>7.9</v>
      </c>
      <c r="H226">
        <v>19.850000000000001</v>
      </c>
      <c r="I226">
        <v>8.1999999999999993</v>
      </c>
      <c r="J226">
        <v>248</v>
      </c>
    </row>
    <row r="227" spans="1:14" x14ac:dyDescent="0.2">
      <c r="A227">
        <v>226</v>
      </c>
      <c r="B227">
        <v>6</v>
      </c>
      <c r="C227" t="s">
        <v>148</v>
      </c>
      <c r="D227" t="s">
        <v>738</v>
      </c>
      <c r="E227" t="s">
        <v>146</v>
      </c>
      <c r="F227">
        <v>31</v>
      </c>
      <c r="G227">
        <v>8.6</v>
      </c>
      <c r="H227">
        <v>19</v>
      </c>
      <c r="I227">
        <v>6.3</v>
      </c>
      <c r="J227">
        <v>230</v>
      </c>
    </row>
    <row r="228" spans="1:14" x14ac:dyDescent="0.2">
      <c r="A228">
        <v>227</v>
      </c>
      <c r="B228">
        <v>6</v>
      </c>
      <c r="C228" t="s">
        <v>148</v>
      </c>
      <c r="D228" t="s">
        <v>738</v>
      </c>
      <c r="E228" t="s">
        <v>146</v>
      </c>
      <c r="F228">
        <v>32</v>
      </c>
      <c r="G228">
        <v>8.1</v>
      </c>
      <c r="H228">
        <v>24.049999999999997</v>
      </c>
      <c r="I228">
        <v>5.2</v>
      </c>
      <c r="J228">
        <v>260</v>
      </c>
    </row>
    <row r="229" spans="1:14" x14ac:dyDescent="0.2">
      <c r="A229">
        <v>228</v>
      </c>
      <c r="B229">
        <v>6</v>
      </c>
      <c r="C229" t="s">
        <v>148</v>
      </c>
      <c r="D229" t="s">
        <v>738</v>
      </c>
      <c r="E229" t="s">
        <v>146</v>
      </c>
      <c r="F229">
        <v>33</v>
      </c>
      <c r="G229">
        <v>5.8</v>
      </c>
      <c r="H229">
        <v>11.45</v>
      </c>
      <c r="I229">
        <v>10.5</v>
      </c>
      <c r="J229">
        <v>265</v>
      </c>
      <c r="N229" t="s">
        <v>147</v>
      </c>
    </row>
    <row r="230" spans="1:14" x14ac:dyDescent="0.2">
      <c r="A230">
        <v>229</v>
      </c>
      <c r="B230">
        <v>6</v>
      </c>
      <c r="C230" t="s">
        <v>148</v>
      </c>
      <c r="D230" t="s">
        <v>738</v>
      </c>
      <c r="E230" t="s">
        <v>146</v>
      </c>
      <c r="F230">
        <v>34</v>
      </c>
      <c r="G230">
        <v>8.3000000000000007</v>
      </c>
      <c r="H230">
        <v>25.9</v>
      </c>
      <c r="I230">
        <v>8.4</v>
      </c>
      <c r="J230">
        <v>273</v>
      </c>
    </row>
    <row r="231" spans="1:14" x14ac:dyDescent="0.2">
      <c r="A231">
        <v>230</v>
      </c>
      <c r="B231">
        <v>6</v>
      </c>
      <c r="C231" t="s">
        <v>148</v>
      </c>
      <c r="D231" t="s">
        <v>738</v>
      </c>
      <c r="E231" t="s">
        <v>146</v>
      </c>
      <c r="F231">
        <v>35</v>
      </c>
      <c r="G231">
        <v>7.9</v>
      </c>
      <c r="H231">
        <v>16.850000000000001</v>
      </c>
      <c r="I231">
        <v>10</v>
      </c>
      <c r="J231">
        <v>302</v>
      </c>
    </row>
    <row r="232" spans="1:14" x14ac:dyDescent="0.2">
      <c r="A232">
        <v>231</v>
      </c>
      <c r="B232">
        <v>6</v>
      </c>
      <c r="C232" t="s">
        <v>148</v>
      </c>
      <c r="D232" t="s">
        <v>738</v>
      </c>
      <c r="E232" t="s">
        <v>146</v>
      </c>
      <c r="F232">
        <v>36</v>
      </c>
      <c r="G232">
        <v>8.1</v>
      </c>
      <c r="H232">
        <v>19.100000000000001</v>
      </c>
      <c r="I232">
        <v>11.3</v>
      </c>
      <c r="J232">
        <v>285</v>
      </c>
    </row>
    <row r="233" spans="1:14" x14ac:dyDescent="0.2">
      <c r="A233">
        <v>232</v>
      </c>
      <c r="B233">
        <v>6</v>
      </c>
      <c r="C233" t="s">
        <v>148</v>
      </c>
      <c r="D233" t="s">
        <v>738</v>
      </c>
      <c r="E233" t="s">
        <v>146</v>
      </c>
      <c r="F233">
        <v>37</v>
      </c>
      <c r="G233">
        <v>5.9</v>
      </c>
      <c r="H233">
        <v>17.100000000000001</v>
      </c>
      <c r="I233">
        <v>10.7</v>
      </c>
      <c r="J233">
        <v>328</v>
      </c>
    </row>
    <row r="234" spans="1:14" x14ac:dyDescent="0.2">
      <c r="A234">
        <v>233</v>
      </c>
      <c r="B234">
        <v>6</v>
      </c>
      <c r="C234" t="s">
        <v>148</v>
      </c>
      <c r="D234" t="s">
        <v>738</v>
      </c>
      <c r="E234" t="s">
        <v>61</v>
      </c>
      <c r="F234">
        <v>38</v>
      </c>
      <c r="G234">
        <v>5.2</v>
      </c>
      <c r="H234">
        <v>9.3000000000000007</v>
      </c>
      <c r="I234">
        <v>9.8000000000000007</v>
      </c>
      <c r="J234">
        <v>353</v>
      </c>
      <c r="N234" t="s">
        <v>149</v>
      </c>
    </row>
    <row r="235" spans="1:14" x14ac:dyDescent="0.2">
      <c r="A235">
        <v>234</v>
      </c>
      <c r="B235">
        <v>6</v>
      </c>
      <c r="C235" t="s">
        <v>148</v>
      </c>
      <c r="D235" t="s">
        <v>738</v>
      </c>
      <c r="E235" t="s">
        <v>146</v>
      </c>
      <c r="F235">
        <v>39</v>
      </c>
      <c r="G235">
        <v>9.5</v>
      </c>
      <c r="H235">
        <v>29.8</v>
      </c>
      <c r="I235">
        <v>11</v>
      </c>
      <c r="J235">
        <v>37</v>
      </c>
    </row>
    <row r="236" spans="1:14" x14ac:dyDescent="0.2">
      <c r="A236">
        <v>235</v>
      </c>
      <c r="B236">
        <v>6</v>
      </c>
      <c r="C236" t="s">
        <v>148</v>
      </c>
      <c r="D236" t="s">
        <v>738</v>
      </c>
      <c r="E236" t="s">
        <v>146</v>
      </c>
      <c r="F236">
        <v>40</v>
      </c>
      <c r="G236">
        <v>8.9</v>
      </c>
      <c r="H236">
        <v>29.799999999999997</v>
      </c>
      <c r="I236">
        <v>11.1</v>
      </c>
      <c r="J236">
        <v>112</v>
      </c>
    </row>
    <row r="237" spans="1:14" x14ac:dyDescent="0.2">
      <c r="A237">
        <v>236</v>
      </c>
      <c r="B237">
        <v>6</v>
      </c>
      <c r="C237" t="s">
        <v>148</v>
      </c>
      <c r="D237" t="s">
        <v>738</v>
      </c>
      <c r="E237" t="s">
        <v>61</v>
      </c>
      <c r="F237">
        <v>41</v>
      </c>
      <c r="G237">
        <v>5.5</v>
      </c>
      <c r="H237">
        <v>9.9499999999999993</v>
      </c>
      <c r="I237">
        <v>10.9</v>
      </c>
      <c r="J237">
        <v>196</v>
      </c>
    </row>
    <row r="238" spans="1:14" x14ac:dyDescent="0.2">
      <c r="A238">
        <v>237</v>
      </c>
      <c r="B238">
        <v>7</v>
      </c>
      <c r="C238" t="s">
        <v>148</v>
      </c>
      <c r="D238" t="s">
        <v>150</v>
      </c>
      <c r="E238" t="s">
        <v>146</v>
      </c>
      <c r="F238" t="s">
        <v>151</v>
      </c>
      <c r="G238">
        <v>11.7</v>
      </c>
      <c r="H238">
        <v>30.4</v>
      </c>
      <c r="I238">
        <v>4.96</v>
      </c>
      <c r="J238">
        <v>140</v>
      </c>
      <c r="L238" t="s">
        <v>56</v>
      </c>
      <c r="M238" t="s">
        <v>151</v>
      </c>
    </row>
    <row r="239" spans="1:14" x14ac:dyDescent="0.2">
      <c r="A239">
        <v>238</v>
      </c>
      <c r="B239">
        <v>7</v>
      </c>
      <c r="C239" t="s">
        <v>148</v>
      </c>
      <c r="D239" t="s">
        <v>150</v>
      </c>
      <c r="E239" t="s">
        <v>146</v>
      </c>
      <c r="F239" t="s">
        <v>152</v>
      </c>
      <c r="G239">
        <v>11.5</v>
      </c>
      <c r="H239">
        <v>25.1</v>
      </c>
      <c r="I239">
        <v>6.91</v>
      </c>
      <c r="J239">
        <v>162</v>
      </c>
      <c r="L239" t="s">
        <v>56</v>
      </c>
      <c r="M239" t="s">
        <v>152</v>
      </c>
    </row>
    <row r="240" spans="1:14" x14ac:dyDescent="0.2">
      <c r="A240">
        <v>239</v>
      </c>
      <c r="B240">
        <v>7</v>
      </c>
      <c r="C240" t="s">
        <v>148</v>
      </c>
      <c r="D240" t="s">
        <v>150</v>
      </c>
      <c r="E240" t="s">
        <v>146</v>
      </c>
      <c r="F240" t="s">
        <v>153</v>
      </c>
      <c r="G240">
        <v>11</v>
      </c>
      <c r="H240">
        <v>25.1</v>
      </c>
      <c r="I240">
        <v>4.82</v>
      </c>
      <c r="J240">
        <v>167</v>
      </c>
      <c r="L240" t="s">
        <v>56</v>
      </c>
      <c r="M240" t="s">
        <v>153</v>
      </c>
    </row>
    <row r="241" spans="1:14" x14ac:dyDescent="0.2">
      <c r="A241">
        <v>240</v>
      </c>
      <c r="B241">
        <v>7</v>
      </c>
      <c r="C241" t="s">
        <v>148</v>
      </c>
      <c r="D241" t="s">
        <v>150</v>
      </c>
      <c r="E241" t="s">
        <v>146</v>
      </c>
      <c r="F241" t="s">
        <v>154</v>
      </c>
      <c r="G241">
        <v>9.3000000000000007</v>
      </c>
      <c r="H241">
        <v>18.5</v>
      </c>
      <c r="I241">
        <v>6.5</v>
      </c>
      <c r="J241">
        <v>172</v>
      </c>
      <c r="L241" t="s">
        <v>56</v>
      </c>
      <c r="M241" t="s">
        <v>154</v>
      </c>
    </row>
    <row r="242" spans="1:14" x14ac:dyDescent="0.2">
      <c r="A242">
        <v>241</v>
      </c>
      <c r="B242">
        <v>7</v>
      </c>
      <c r="C242" t="s">
        <v>148</v>
      </c>
      <c r="D242" t="s">
        <v>150</v>
      </c>
      <c r="E242" t="s">
        <v>146</v>
      </c>
      <c r="F242" t="s">
        <v>155</v>
      </c>
      <c r="G242">
        <v>11.3</v>
      </c>
      <c r="H242">
        <v>35</v>
      </c>
      <c r="I242">
        <v>7.81</v>
      </c>
      <c r="J242">
        <v>222</v>
      </c>
      <c r="L242" t="s">
        <v>56</v>
      </c>
      <c r="M242" t="s">
        <v>155</v>
      </c>
    </row>
    <row r="243" spans="1:14" x14ac:dyDescent="0.2">
      <c r="A243">
        <v>242</v>
      </c>
      <c r="B243">
        <v>7</v>
      </c>
      <c r="C243" t="s">
        <v>148</v>
      </c>
      <c r="D243" t="s">
        <v>150</v>
      </c>
      <c r="E243" t="s">
        <v>146</v>
      </c>
      <c r="F243" t="s">
        <v>156</v>
      </c>
      <c r="G243">
        <v>13.3</v>
      </c>
      <c r="H243">
        <v>29.9</v>
      </c>
      <c r="I243">
        <v>3.17</v>
      </c>
      <c r="J243">
        <v>224</v>
      </c>
      <c r="L243" t="s">
        <v>56</v>
      </c>
      <c r="M243" t="s">
        <v>156</v>
      </c>
    </row>
    <row r="244" spans="1:14" x14ac:dyDescent="0.2">
      <c r="A244">
        <v>243</v>
      </c>
      <c r="B244">
        <v>7</v>
      </c>
      <c r="C244" t="s">
        <v>148</v>
      </c>
      <c r="D244" t="s">
        <v>150</v>
      </c>
      <c r="E244" t="s">
        <v>146</v>
      </c>
      <c r="F244" t="s">
        <v>157</v>
      </c>
      <c r="G244">
        <v>12.5</v>
      </c>
      <c r="H244">
        <v>33.4</v>
      </c>
      <c r="I244">
        <v>6.58</v>
      </c>
      <c r="J244">
        <v>225</v>
      </c>
      <c r="L244" t="s">
        <v>56</v>
      </c>
      <c r="M244" t="s">
        <v>157</v>
      </c>
    </row>
    <row r="245" spans="1:14" x14ac:dyDescent="0.2">
      <c r="A245">
        <v>244</v>
      </c>
      <c r="B245">
        <v>7</v>
      </c>
      <c r="C245" t="s">
        <v>148</v>
      </c>
      <c r="D245" t="s">
        <v>150</v>
      </c>
      <c r="E245" t="s">
        <v>61</v>
      </c>
      <c r="F245" t="s">
        <v>158</v>
      </c>
      <c r="G245">
        <v>12.6</v>
      </c>
      <c r="H245">
        <v>18.7</v>
      </c>
      <c r="I245">
        <v>5.2</v>
      </c>
      <c r="J245">
        <v>248</v>
      </c>
      <c r="L245" t="s">
        <v>56</v>
      </c>
      <c r="M245" t="s">
        <v>158</v>
      </c>
      <c r="N245" t="s">
        <v>159</v>
      </c>
    </row>
    <row r="246" spans="1:14" x14ac:dyDescent="0.2">
      <c r="A246">
        <v>245</v>
      </c>
      <c r="B246">
        <v>7</v>
      </c>
      <c r="C246" t="s">
        <v>148</v>
      </c>
      <c r="D246" t="s">
        <v>150</v>
      </c>
      <c r="E246" t="s">
        <v>146</v>
      </c>
      <c r="F246" t="s">
        <v>160</v>
      </c>
      <c r="G246">
        <v>12.8</v>
      </c>
      <c r="H246">
        <v>29.7</v>
      </c>
      <c r="I246">
        <v>7.32</v>
      </c>
      <c r="J246">
        <v>269</v>
      </c>
      <c r="L246" t="s">
        <v>56</v>
      </c>
      <c r="M246" t="s">
        <v>160</v>
      </c>
    </row>
    <row r="247" spans="1:14" x14ac:dyDescent="0.2">
      <c r="A247">
        <v>246</v>
      </c>
      <c r="B247">
        <v>7</v>
      </c>
      <c r="C247" t="s">
        <v>148</v>
      </c>
      <c r="D247" t="s">
        <v>150</v>
      </c>
      <c r="E247" t="s">
        <v>146</v>
      </c>
      <c r="F247" t="s">
        <v>161</v>
      </c>
      <c r="G247">
        <v>16.3</v>
      </c>
      <c r="H247">
        <v>28.6</v>
      </c>
      <c r="I247">
        <v>3.51</v>
      </c>
      <c r="J247">
        <v>265</v>
      </c>
      <c r="L247" t="s">
        <v>56</v>
      </c>
      <c r="M247" t="s">
        <v>161</v>
      </c>
    </row>
    <row r="248" spans="1:14" x14ac:dyDescent="0.2">
      <c r="A248">
        <v>247</v>
      </c>
      <c r="B248">
        <v>7</v>
      </c>
      <c r="C248" t="s">
        <v>148</v>
      </c>
      <c r="D248" t="s">
        <v>150</v>
      </c>
      <c r="E248" t="s">
        <v>146</v>
      </c>
      <c r="F248" t="s">
        <v>162</v>
      </c>
      <c r="G248">
        <v>15</v>
      </c>
      <c r="H248">
        <v>28.8</v>
      </c>
      <c r="I248">
        <v>7.68</v>
      </c>
      <c r="J248">
        <v>313</v>
      </c>
      <c r="L248" t="s">
        <v>56</v>
      </c>
      <c r="M248" t="s">
        <v>162</v>
      </c>
    </row>
    <row r="249" spans="1:14" x14ac:dyDescent="0.2">
      <c r="A249">
        <v>248</v>
      </c>
      <c r="B249">
        <v>7</v>
      </c>
      <c r="C249" t="s">
        <v>148</v>
      </c>
      <c r="D249" t="s">
        <v>150</v>
      </c>
      <c r="E249" t="s">
        <v>146</v>
      </c>
      <c r="F249" t="s">
        <v>163</v>
      </c>
      <c r="G249">
        <v>11.1</v>
      </c>
      <c r="H249">
        <v>35</v>
      </c>
      <c r="I249">
        <v>3.27</v>
      </c>
      <c r="J249">
        <v>340</v>
      </c>
      <c r="L249" t="s">
        <v>56</v>
      </c>
      <c r="M249" t="s">
        <v>163</v>
      </c>
    </row>
    <row r="250" spans="1:14" x14ac:dyDescent="0.2">
      <c r="A250">
        <v>249</v>
      </c>
      <c r="B250">
        <v>7</v>
      </c>
      <c r="C250" t="s">
        <v>148</v>
      </c>
      <c r="D250" t="s">
        <v>150</v>
      </c>
      <c r="E250" t="s">
        <v>146</v>
      </c>
      <c r="F250" t="s">
        <v>164</v>
      </c>
      <c r="G250">
        <v>13.9</v>
      </c>
      <c r="H250">
        <v>28.7</v>
      </c>
      <c r="I250">
        <v>5.63</v>
      </c>
      <c r="J250">
        <v>342</v>
      </c>
      <c r="L250" t="s">
        <v>56</v>
      </c>
      <c r="M250" t="s">
        <v>164</v>
      </c>
    </row>
    <row r="251" spans="1:14" x14ac:dyDescent="0.2">
      <c r="A251">
        <v>250</v>
      </c>
      <c r="B251">
        <v>7</v>
      </c>
      <c r="C251" t="s">
        <v>148</v>
      </c>
      <c r="D251" t="s">
        <v>150</v>
      </c>
      <c r="E251" t="s">
        <v>146</v>
      </c>
      <c r="F251" t="s">
        <v>165</v>
      </c>
      <c r="G251">
        <v>13.6</v>
      </c>
      <c r="H251">
        <v>35.5</v>
      </c>
      <c r="I251">
        <v>8</v>
      </c>
      <c r="J251">
        <v>20</v>
      </c>
      <c r="L251" t="s">
        <v>56</v>
      </c>
      <c r="M251" t="s">
        <v>165</v>
      </c>
    </row>
    <row r="252" spans="1:14" x14ac:dyDescent="0.2">
      <c r="A252">
        <v>251</v>
      </c>
      <c r="B252">
        <v>7</v>
      </c>
      <c r="C252" t="s">
        <v>148</v>
      </c>
      <c r="D252" t="s">
        <v>150</v>
      </c>
      <c r="E252" t="s">
        <v>146</v>
      </c>
      <c r="F252" t="s">
        <v>166</v>
      </c>
      <c r="G252">
        <v>13.6</v>
      </c>
      <c r="H252">
        <v>28.5</v>
      </c>
      <c r="I252">
        <v>3.78</v>
      </c>
      <c r="J252">
        <v>10</v>
      </c>
      <c r="L252" t="s">
        <v>56</v>
      </c>
      <c r="M252" t="s">
        <v>166</v>
      </c>
    </row>
    <row r="253" spans="1:14" x14ac:dyDescent="0.2">
      <c r="A253">
        <v>252</v>
      </c>
      <c r="B253">
        <v>7</v>
      </c>
      <c r="C253" t="s">
        <v>148</v>
      </c>
      <c r="D253" t="s">
        <v>150</v>
      </c>
      <c r="E253" t="s">
        <v>146</v>
      </c>
      <c r="F253" t="s">
        <v>167</v>
      </c>
      <c r="G253">
        <v>13.9</v>
      </c>
      <c r="H253">
        <v>30</v>
      </c>
      <c r="I253">
        <v>4.92</v>
      </c>
      <c r="J253">
        <v>70</v>
      </c>
      <c r="L253" t="s">
        <v>56</v>
      </c>
      <c r="M253" t="s">
        <v>167</v>
      </c>
    </row>
    <row r="254" spans="1:14" x14ac:dyDescent="0.2">
      <c r="A254">
        <v>253</v>
      </c>
      <c r="B254">
        <v>7</v>
      </c>
      <c r="C254" t="s">
        <v>148</v>
      </c>
      <c r="D254" t="s">
        <v>150</v>
      </c>
      <c r="E254" t="s">
        <v>146</v>
      </c>
      <c r="F254" t="s">
        <v>168</v>
      </c>
      <c r="G254">
        <v>12.7</v>
      </c>
      <c r="H254">
        <v>32.6</v>
      </c>
      <c r="I254">
        <v>1.87</v>
      </c>
      <c r="J254">
        <v>70</v>
      </c>
      <c r="L254" t="s">
        <v>56</v>
      </c>
      <c r="M254" t="s">
        <v>168</v>
      </c>
    </row>
    <row r="255" spans="1:14" x14ac:dyDescent="0.2">
      <c r="A255">
        <v>254</v>
      </c>
      <c r="B255">
        <v>7</v>
      </c>
      <c r="C255" t="s">
        <v>148</v>
      </c>
      <c r="D255" t="s">
        <v>150</v>
      </c>
      <c r="E255" t="s">
        <v>146</v>
      </c>
      <c r="F255" t="s">
        <v>169</v>
      </c>
      <c r="G255">
        <v>15.5</v>
      </c>
      <c r="H255">
        <v>26.9</v>
      </c>
      <c r="I255">
        <v>6.97</v>
      </c>
      <c r="J255">
        <v>90</v>
      </c>
      <c r="L255" t="s">
        <v>56</v>
      </c>
      <c r="M255" t="s">
        <v>169</v>
      </c>
    </row>
    <row r="256" spans="1:14" x14ac:dyDescent="0.2">
      <c r="A256">
        <v>255</v>
      </c>
      <c r="B256">
        <v>7</v>
      </c>
      <c r="C256" t="s">
        <v>148</v>
      </c>
      <c r="D256" t="s">
        <v>150</v>
      </c>
      <c r="E256" t="s">
        <v>146</v>
      </c>
      <c r="F256" t="s">
        <v>170</v>
      </c>
      <c r="G256">
        <v>11.9</v>
      </c>
      <c r="H256">
        <v>23.3</v>
      </c>
      <c r="I256">
        <v>4.33</v>
      </c>
      <c r="J256">
        <v>100</v>
      </c>
      <c r="L256" t="s">
        <v>56</v>
      </c>
      <c r="M256" t="s">
        <v>170</v>
      </c>
    </row>
    <row r="257" spans="1:14" x14ac:dyDescent="0.2">
      <c r="A257">
        <v>256</v>
      </c>
      <c r="B257">
        <v>7</v>
      </c>
      <c r="C257" t="s">
        <v>148</v>
      </c>
      <c r="D257" t="s">
        <v>150</v>
      </c>
      <c r="E257" t="s">
        <v>146</v>
      </c>
      <c r="F257" t="s">
        <v>171</v>
      </c>
      <c r="G257">
        <v>14.8</v>
      </c>
      <c r="H257">
        <v>30</v>
      </c>
      <c r="I257">
        <v>7.1</v>
      </c>
      <c r="J257">
        <v>110</v>
      </c>
      <c r="L257" t="s">
        <v>56</v>
      </c>
      <c r="M257" t="s">
        <v>171</v>
      </c>
    </row>
    <row r="258" spans="1:14" x14ac:dyDescent="0.2">
      <c r="A258">
        <v>257</v>
      </c>
      <c r="B258">
        <v>7</v>
      </c>
      <c r="C258" t="s">
        <v>148</v>
      </c>
      <c r="D258" t="s">
        <v>150</v>
      </c>
      <c r="E258" t="s">
        <v>146</v>
      </c>
      <c r="F258" t="s">
        <v>172</v>
      </c>
      <c r="G258">
        <v>12.3</v>
      </c>
      <c r="H258">
        <v>17.600000000000001</v>
      </c>
      <c r="I258">
        <v>8.68</v>
      </c>
      <c r="J258">
        <v>124</v>
      </c>
      <c r="L258" t="s">
        <v>56</v>
      </c>
      <c r="M258" t="s">
        <v>172</v>
      </c>
    </row>
    <row r="259" spans="1:14" x14ac:dyDescent="0.2">
      <c r="A259">
        <v>258</v>
      </c>
      <c r="B259">
        <v>7</v>
      </c>
      <c r="C259" t="s">
        <v>148</v>
      </c>
      <c r="D259" t="s">
        <v>150</v>
      </c>
      <c r="E259" t="s">
        <v>146</v>
      </c>
      <c r="F259" t="s">
        <v>173</v>
      </c>
      <c r="G259">
        <v>11.2</v>
      </c>
      <c r="H259">
        <v>26.2</v>
      </c>
      <c r="I259">
        <v>8.15</v>
      </c>
      <c r="J259">
        <v>132</v>
      </c>
      <c r="L259" t="s">
        <v>56</v>
      </c>
      <c r="M259" t="s">
        <v>173</v>
      </c>
    </row>
    <row r="260" spans="1:14" x14ac:dyDescent="0.2">
      <c r="A260">
        <v>259</v>
      </c>
      <c r="B260">
        <v>7</v>
      </c>
      <c r="C260" t="s">
        <v>148</v>
      </c>
      <c r="D260" t="s">
        <v>150</v>
      </c>
      <c r="E260" t="s">
        <v>146</v>
      </c>
      <c r="F260" t="s">
        <v>174</v>
      </c>
      <c r="G260">
        <v>10.6</v>
      </c>
      <c r="H260">
        <v>20.8</v>
      </c>
      <c r="I260">
        <v>8.6</v>
      </c>
      <c r="J260">
        <v>155</v>
      </c>
      <c r="L260" t="s">
        <v>56</v>
      </c>
      <c r="M260" t="s">
        <v>174</v>
      </c>
    </row>
    <row r="261" spans="1:14" x14ac:dyDescent="0.2">
      <c r="A261">
        <v>260</v>
      </c>
      <c r="B261">
        <v>7</v>
      </c>
      <c r="C261" t="s">
        <v>148</v>
      </c>
      <c r="D261" t="s">
        <v>150</v>
      </c>
      <c r="E261" t="s">
        <v>146</v>
      </c>
      <c r="F261" t="s">
        <v>175</v>
      </c>
      <c r="G261">
        <v>10.9</v>
      </c>
      <c r="H261">
        <v>33.700000000000003</v>
      </c>
      <c r="I261">
        <v>9.24</v>
      </c>
      <c r="J261">
        <v>250</v>
      </c>
      <c r="L261" t="s">
        <v>56</v>
      </c>
      <c r="M261" t="s">
        <v>175</v>
      </c>
    </row>
    <row r="262" spans="1:14" x14ac:dyDescent="0.2">
      <c r="A262">
        <v>261</v>
      </c>
      <c r="B262">
        <v>7</v>
      </c>
      <c r="C262" t="s">
        <v>148</v>
      </c>
      <c r="D262" t="s">
        <v>150</v>
      </c>
      <c r="E262" t="s">
        <v>146</v>
      </c>
      <c r="F262" t="s">
        <v>176</v>
      </c>
      <c r="G262">
        <v>12.5</v>
      </c>
      <c r="H262">
        <v>22.5</v>
      </c>
      <c r="I262">
        <v>9.58</v>
      </c>
      <c r="J262">
        <v>320</v>
      </c>
      <c r="L262" t="s">
        <v>56</v>
      </c>
      <c r="M262" t="s">
        <v>176</v>
      </c>
      <c r="N262" t="s">
        <v>177</v>
      </c>
    </row>
    <row r="263" spans="1:14" x14ac:dyDescent="0.2">
      <c r="A263">
        <v>262</v>
      </c>
      <c r="B263">
        <v>7</v>
      </c>
      <c r="C263" t="s">
        <v>148</v>
      </c>
      <c r="D263" t="s">
        <v>150</v>
      </c>
      <c r="E263" t="s">
        <v>146</v>
      </c>
      <c r="F263" t="s">
        <v>178</v>
      </c>
      <c r="G263">
        <v>13.3</v>
      </c>
      <c r="H263">
        <v>32.700000000000003</v>
      </c>
      <c r="I263">
        <v>8.9700000000000006</v>
      </c>
      <c r="J263">
        <v>0</v>
      </c>
      <c r="L263" t="s">
        <v>56</v>
      </c>
      <c r="M263" t="s">
        <v>178</v>
      </c>
    </row>
    <row r="264" spans="1:14" x14ac:dyDescent="0.2">
      <c r="A264">
        <v>263</v>
      </c>
      <c r="B264">
        <v>7</v>
      </c>
      <c r="C264" t="s">
        <v>148</v>
      </c>
      <c r="D264" t="s">
        <v>150</v>
      </c>
      <c r="E264" t="s">
        <v>146</v>
      </c>
      <c r="F264" t="s">
        <v>179</v>
      </c>
      <c r="G264">
        <v>12.6</v>
      </c>
      <c r="H264">
        <v>35.200000000000003</v>
      </c>
      <c r="I264">
        <v>8.7100000000000009</v>
      </c>
      <c r="J264">
        <v>46</v>
      </c>
      <c r="L264" t="s">
        <v>56</v>
      </c>
      <c r="M264" t="s">
        <v>179</v>
      </c>
    </row>
    <row r="265" spans="1:14" x14ac:dyDescent="0.2">
      <c r="A265">
        <v>264</v>
      </c>
      <c r="B265">
        <v>7</v>
      </c>
      <c r="C265" t="s">
        <v>148</v>
      </c>
      <c r="D265" t="s">
        <v>150</v>
      </c>
      <c r="E265" t="s">
        <v>146</v>
      </c>
      <c r="F265" t="s">
        <v>180</v>
      </c>
      <c r="G265">
        <v>15.1</v>
      </c>
      <c r="H265">
        <v>29</v>
      </c>
      <c r="I265">
        <v>9.67</v>
      </c>
      <c r="J265">
        <v>115</v>
      </c>
      <c r="L265" t="s">
        <v>56</v>
      </c>
      <c r="M265" t="s">
        <v>180</v>
      </c>
    </row>
    <row r="266" spans="1:14" x14ac:dyDescent="0.2">
      <c r="A266">
        <v>265</v>
      </c>
      <c r="B266">
        <v>7</v>
      </c>
      <c r="C266" t="s">
        <v>148</v>
      </c>
      <c r="D266" t="s">
        <v>150</v>
      </c>
      <c r="E266" t="s">
        <v>146</v>
      </c>
      <c r="F266" t="s">
        <v>181</v>
      </c>
      <c r="G266">
        <v>16.100000000000001</v>
      </c>
      <c r="H266">
        <v>37.4</v>
      </c>
      <c r="I266">
        <v>9.98</v>
      </c>
      <c r="J266">
        <v>200</v>
      </c>
      <c r="L266" t="s">
        <v>56</v>
      </c>
      <c r="M266" t="s">
        <v>181</v>
      </c>
    </row>
    <row r="267" spans="1:14" x14ac:dyDescent="0.2">
      <c r="A267">
        <v>266</v>
      </c>
      <c r="B267">
        <v>7</v>
      </c>
      <c r="C267" t="s">
        <v>148</v>
      </c>
      <c r="D267" t="s">
        <v>150</v>
      </c>
      <c r="E267" t="s">
        <v>182</v>
      </c>
      <c r="F267" t="s">
        <v>183</v>
      </c>
      <c r="G267">
        <v>12.6</v>
      </c>
      <c r="H267">
        <v>12.9</v>
      </c>
      <c r="I267">
        <v>10.91</v>
      </c>
      <c r="J267">
        <v>258</v>
      </c>
      <c r="L267" t="s">
        <v>56</v>
      </c>
      <c r="M267" t="s">
        <v>183</v>
      </c>
      <c r="N267" t="s">
        <v>184</v>
      </c>
    </row>
    <row r="268" spans="1:14" x14ac:dyDescent="0.2">
      <c r="A268">
        <v>267</v>
      </c>
      <c r="B268">
        <v>7</v>
      </c>
      <c r="C268" t="s">
        <v>148</v>
      </c>
      <c r="D268" t="s">
        <v>150</v>
      </c>
      <c r="E268" t="s">
        <v>146</v>
      </c>
      <c r="F268" t="s">
        <v>185</v>
      </c>
      <c r="G268">
        <v>13.7</v>
      </c>
      <c r="H268">
        <v>38.9</v>
      </c>
      <c r="I268">
        <v>10.07</v>
      </c>
      <c r="J268">
        <v>308</v>
      </c>
      <c r="L268" t="s">
        <v>56</v>
      </c>
      <c r="M268" t="s">
        <v>185</v>
      </c>
    </row>
    <row r="269" spans="1:14" x14ac:dyDescent="0.2">
      <c r="A269">
        <v>268</v>
      </c>
      <c r="B269">
        <v>7</v>
      </c>
      <c r="C269" t="s">
        <v>148</v>
      </c>
      <c r="D269" t="s">
        <v>150</v>
      </c>
      <c r="E269" t="s">
        <v>146</v>
      </c>
      <c r="F269" t="s">
        <v>186</v>
      </c>
      <c r="G269">
        <v>12.6</v>
      </c>
      <c r="H269">
        <v>25.8</v>
      </c>
      <c r="I269">
        <v>10.66</v>
      </c>
      <c r="J269">
        <v>30</v>
      </c>
      <c r="L269" t="s">
        <v>56</v>
      </c>
      <c r="M269" t="s">
        <v>186</v>
      </c>
    </row>
    <row r="270" spans="1:14" x14ac:dyDescent="0.2">
      <c r="A270">
        <v>269</v>
      </c>
      <c r="B270">
        <v>7</v>
      </c>
      <c r="C270" t="s">
        <v>148</v>
      </c>
      <c r="D270" t="s">
        <v>150</v>
      </c>
      <c r="E270" t="s">
        <v>146</v>
      </c>
      <c r="F270" t="s">
        <v>187</v>
      </c>
      <c r="G270">
        <v>12.6</v>
      </c>
      <c r="H270">
        <v>20.399999999999999</v>
      </c>
      <c r="I270">
        <v>10.68</v>
      </c>
      <c r="J270">
        <v>98</v>
      </c>
      <c r="L270" t="s">
        <v>56</v>
      </c>
      <c r="M270" t="s">
        <v>187</v>
      </c>
    </row>
    <row r="271" spans="1:14" x14ac:dyDescent="0.2">
      <c r="A271">
        <v>270</v>
      </c>
      <c r="B271">
        <v>8</v>
      </c>
      <c r="C271" t="s">
        <v>148</v>
      </c>
      <c r="D271" t="s">
        <v>188</v>
      </c>
      <c r="E271" t="s">
        <v>146</v>
      </c>
      <c r="F271" t="s">
        <v>189</v>
      </c>
      <c r="G271">
        <v>8.4</v>
      </c>
      <c r="H271">
        <v>20</v>
      </c>
      <c r="I271">
        <v>1.6</v>
      </c>
      <c r="J271">
        <v>170</v>
      </c>
      <c r="K271">
        <v>23</v>
      </c>
      <c r="L271" t="s">
        <v>55</v>
      </c>
      <c r="M271" t="s">
        <v>189</v>
      </c>
    </row>
    <row r="272" spans="1:14" x14ac:dyDescent="0.2">
      <c r="A272">
        <v>271</v>
      </c>
      <c r="B272">
        <v>8</v>
      </c>
      <c r="C272" t="s">
        <v>148</v>
      </c>
      <c r="D272" t="s">
        <v>188</v>
      </c>
      <c r="E272" t="s">
        <v>146</v>
      </c>
      <c r="F272" t="s">
        <v>190</v>
      </c>
      <c r="G272">
        <v>10.5</v>
      </c>
      <c r="H272">
        <v>20.5</v>
      </c>
      <c r="I272">
        <v>3.7</v>
      </c>
      <c r="J272">
        <v>189</v>
      </c>
      <c r="K272">
        <v>19</v>
      </c>
      <c r="L272" t="s">
        <v>55</v>
      </c>
      <c r="M272" t="s">
        <v>190</v>
      </c>
    </row>
    <row r="273" spans="1:13" x14ac:dyDescent="0.2">
      <c r="A273">
        <v>272</v>
      </c>
      <c r="B273">
        <v>8</v>
      </c>
      <c r="C273" t="s">
        <v>148</v>
      </c>
      <c r="D273" t="s">
        <v>188</v>
      </c>
      <c r="E273" t="s">
        <v>146</v>
      </c>
      <c r="F273" t="s">
        <v>191</v>
      </c>
      <c r="G273">
        <v>9.6999999999999993</v>
      </c>
      <c r="H273">
        <v>23</v>
      </c>
      <c r="I273">
        <v>5.9</v>
      </c>
      <c r="J273">
        <v>192</v>
      </c>
      <c r="K273">
        <v>32</v>
      </c>
      <c r="L273" t="s">
        <v>55</v>
      </c>
      <c r="M273" t="s">
        <v>191</v>
      </c>
    </row>
    <row r="274" spans="1:13" x14ac:dyDescent="0.2">
      <c r="A274">
        <v>273</v>
      </c>
      <c r="B274">
        <v>8</v>
      </c>
      <c r="C274" t="s">
        <v>148</v>
      </c>
      <c r="D274" t="s">
        <v>188</v>
      </c>
      <c r="E274" t="s">
        <v>146</v>
      </c>
      <c r="F274" t="s">
        <v>192</v>
      </c>
      <c r="G274">
        <v>9.5</v>
      </c>
      <c r="H274">
        <v>14.9</v>
      </c>
      <c r="I274">
        <v>5.3</v>
      </c>
      <c r="J274">
        <v>215</v>
      </c>
      <c r="K274">
        <v>23</v>
      </c>
      <c r="L274" t="s">
        <v>55</v>
      </c>
      <c r="M274" t="s">
        <v>192</v>
      </c>
    </row>
    <row r="275" spans="1:13" x14ac:dyDescent="0.2">
      <c r="A275">
        <v>274</v>
      </c>
      <c r="B275">
        <v>8</v>
      </c>
      <c r="C275" t="s">
        <v>148</v>
      </c>
      <c r="D275" t="s">
        <v>188</v>
      </c>
      <c r="E275" t="s">
        <v>146</v>
      </c>
      <c r="F275" t="s">
        <v>193</v>
      </c>
      <c r="G275">
        <v>10.9</v>
      </c>
      <c r="H275">
        <v>26.8</v>
      </c>
      <c r="I275">
        <v>3.3</v>
      </c>
      <c r="J275">
        <v>225</v>
      </c>
      <c r="K275">
        <v>28</v>
      </c>
      <c r="L275" t="s">
        <v>55</v>
      </c>
      <c r="M275" t="s">
        <v>193</v>
      </c>
    </row>
    <row r="276" spans="1:13" x14ac:dyDescent="0.2">
      <c r="A276">
        <v>275</v>
      </c>
      <c r="B276">
        <v>8</v>
      </c>
      <c r="C276" t="s">
        <v>148</v>
      </c>
      <c r="D276" t="s">
        <v>188</v>
      </c>
      <c r="E276" t="s">
        <v>146</v>
      </c>
      <c r="F276" t="s">
        <v>194</v>
      </c>
      <c r="G276">
        <v>10.199999999999999</v>
      </c>
      <c r="H276">
        <v>21.7</v>
      </c>
      <c r="I276">
        <v>5.5</v>
      </c>
      <c r="J276">
        <v>268</v>
      </c>
      <c r="K276">
        <v>26</v>
      </c>
      <c r="L276" t="s">
        <v>55</v>
      </c>
      <c r="M276" t="s">
        <v>194</v>
      </c>
    </row>
    <row r="277" spans="1:13" x14ac:dyDescent="0.2">
      <c r="A277">
        <v>276</v>
      </c>
      <c r="B277">
        <v>8</v>
      </c>
      <c r="C277" t="s">
        <v>148</v>
      </c>
      <c r="D277" t="s">
        <v>188</v>
      </c>
      <c r="E277" t="s">
        <v>146</v>
      </c>
      <c r="F277" t="s">
        <v>195</v>
      </c>
      <c r="G277">
        <v>10.7</v>
      </c>
      <c r="H277">
        <v>28.4</v>
      </c>
      <c r="I277">
        <v>6.8</v>
      </c>
      <c r="J277">
        <v>244</v>
      </c>
      <c r="K277">
        <v>28</v>
      </c>
      <c r="L277" t="s">
        <v>55</v>
      </c>
      <c r="M277" t="s">
        <v>195</v>
      </c>
    </row>
    <row r="278" spans="1:13" x14ac:dyDescent="0.2">
      <c r="A278">
        <v>277</v>
      </c>
      <c r="B278">
        <v>8</v>
      </c>
      <c r="C278" t="s">
        <v>148</v>
      </c>
      <c r="D278" t="s">
        <v>188</v>
      </c>
      <c r="E278" t="s">
        <v>146</v>
      </c>
      <c r="F278" t="s">
        <v>196</v>
      </c>
      <c r="G278">
        <v>10.1</v>
      </c>
      <c r="H278">
        <v>11</v>
      </c>
      <c r="I278">
        <v>4.7</v>
      </c>
      <c r="J278">
        <v>273</v>
      </c>
      <c r="K278">
        <v>13</v>
      </c>
      <c r="L278" t="s">
        <v>55</v>
      </c>
      <c r="M278" t="s">
        <v>196</v>
      </c>
    </row>
    <row r="279" spans="1:13" x14ac:dyDescent="0.2">
      <c r="A279">
        <v>278</v>
      </c>
      <c r="B279">
        <v>8</v>
      </c>
      <c r="C279" t="s">
        <v>148</v>
      </c>
      <c r="D279" t="s">
        <v>188</v>
      </c>
      <c r="E279" t="s">
        <v>146</v>
      </c>
      <c r="F279" t="s">
        <v>197</v>
      </c>
      <c r="G279">
        <v>9.9</v>
      </c>
      <c r="H279">
        <v>12.8</v>
      </c>
      <c r="I279">
        <v>5</v>
      </c>
      <c r="J279">
        <v>273</v>
      </c>
      <c r="K279">
        <v>14</v>
      </c>
      <c r="L279" t="s">
        <v>55</v>
      </c>
      <c r="M279" t="s">
        <v>197</v>
      </c>
    </row>
    <row r="280" spans="1:13" x14ac:dyDescent="0.2">
      <c r="A280">
        <v>279</v>
      </c>
      <c r="B280">
        <v>8</v>
      </c>
      <c r="C280" t="s">
        <v>148</v>
      </c>
      <c r="D280" t="s">
        <v>188</v>
      </c>
      <c r="E280" t="s">
        <v>146</v>
      </c>
      <c r="F280" t="s">
        <v>198</v>
      </c>
      <c r="G280">
        <v>9.8000000000000007</v>
      </c>
      <c r="H280">
        <v>29.9</v>
      </c>
      <c r="I280">
        <v>4.8</v>
      </c>
      <c r="J280">
        <v>310</v>
      </c>
      <c r="K280">
        <v>35</v>
      </c>
      <c r="L280" t="s">
        <v>55</v>
      </c>
      <c r="M280" t="s">
        <v>198</v>
      </c>
    </row>
    <row r="281" spans="1:13" x14ac:dyDescent="0.2">
      <c r="A281">
        <v>280</v>
      </c>
      <c r="B281">
        <v>8</v>
      </c>
      <c r="C281" t="s">
        <v>148</v>
      </c>
      <c r="D281" t="s">
        <v>188</v>
      </c>
      <c r="E281" t="s">
        <v>146</v>
      </c>
      <c r="F281" t="s">
        <v>199</v>
      </c>
      <c r="G281">
        <v>10.4</v>
      </c>
      <c r="H281">
        <v>32.1</v>
      </c>
      <c r="I281">
        <v>6.4</v>
      </c>
      <c r="J281">
        <v>300</v>
      </c>
      <c r="K281">
        <v>38</v>
      </c>
      <c r="L281" t="s">
        <v>55</v>
      </c>
      <c r="M281" t="s">
        <v>199</v>
      </c>
    </row>
    <row r="282" spans="1:13" x14ac:dyDescent="0.2">
      <c r="A282">
        <v>281</v>
      </c>
      <c r="B282">
        <v>8</v>
      </c>
      <c r="C282" t="s">
        <v>148</v>
      </c>
      <c r="D282" t="s">
        <v>188</v>
      </c>
      <c r="E282" t="s">
        <v>146</v>
      </c>
      <c r="F282" t="s">
        <v>200</v>
      </c>
      <c r="G282">
        <v>3.9</v>
      </c>
      <c r="H282">
        <v>7</v>
      </c>
      <c r="I282">
        <v>6.6</v>
      </c>
      <c r="J282">
        <v>302</v>
      </c>
      <c r="K282">
        <v>8</v>
      </c>
      <c r="L282" t="s">
        <v>55</v>
      </c>
      <c r="M282" t="s">
        <v>200</v>
      </c>
    </row>
    <row r="283" spans="1:13" x14ac:dyDescent="0.2">
      <c r="A283">
        <v>282</v>
      </c>
      <c r="B283">
        <v>8</v>
      </c>
      <c r="C283" t="s">
        <v>148</v>
      </c>
      <c r="D283" t="s">
        <v>188</v>
      </c>
      <c r="E283" t="s">
        <v>146</v>
      </c>
      <c r="F283" t="s">
        <v>201</v>
      </c>
      <c r="G283">
        <v>9.1</v>
      </c>
      <c r="H283">
        <v>21.8</v>
      </c>
      <c r="I283">
        <v>5.9</v>
      </c>
      <c r="J283">
        <v>340</v>
      </c>
      <c r="K283">
        <v>19</v>
      </c>
      <c r="L283" t="s">
        <v>55</v>
      </c>
      <c r="M283" t="s">
        <v>201</v>
      </c>
    </row>
    <row r="284" spans="1:13" x14ac:dyDescent="0.2">
      <c r="A284">
        <v>283</v>
      </c>
      <c r="B284">
        <v>8</v>
      </c>
      <c r="C284" t="s">
        <v>148</v>
      </c>
      <c r="D284" t="s">
        <v>188</v>
      </c>
      <c r="E284" t="s">
        <v>146</v>
      </c>
      <c r="F284" t="s">
        <v>202</v>
      </c>
      <c r="G284">
        <v>9.8000000000000007</v>
      </c>
      <c r="H284">
        <v>26.1</v>
      </c>
      <c r="I284">
        <v>5.3</v>
      </c>
      <c r="J284">
        <v>25</v>
      </c>
      <c r="K284">
        <v>33</v>
      </c>
      <c r="L284" t="s">
        <v>55</v>
      </c>
      <c r="M284" t="s">
        <v>202</v>
      </c>
    </row>
    <row r="285" spans="1:13" x14ac:dyDescent="0.2">
      <c r="A285">
        <v>284</v>
      </c>
      <c r="B285">
        <v>8</v>
      </c>
      <c r="C285" t="s">
        <v>148</v>
      </c>
      <c r="D285" t="s">
        <v>188</v>
      </c>
      <c r="E285" t="s">
        <v>146</v>
      </c>
      <c r="F285" t="s">
        <v>203</v>
      </c>
      <c r="G285">
        <v>10.3</v>
      </c>
      <c r="H285">
        <v>28.5</v>
      </c>
      <c r="I285">
        <v>3</v>
      </c>
      <c r="J285">
        <v>35</v>
      </c>
      <c r="K285">
        <v>19</v>
      </c>
      <c r="L285" t="s">
        <v>55</v>
      </c>
      <c r="M285" t="s">
        <v>203</v>
      </c>
    </row>
    <row r="286" spans="1:13" x14ac:dyDescent="0.2">
      <c r="A286">
        <v>285</v>
      </c>
      <c r="B286">
        <v>8</v>
      </c>
      <c r="C286" t="s">
        <v>148</v>
      </c>
      <c r="D286" t="s">
        <v>188</v>
      </c>
      <c r="E286" t="s">
        <v>146</v>
      </c>
      <c r="F286" t="s">
        <v>204</v>
      </c>
      <c r="G286">
        <v>10.3</v>
      </c>
      <c r="H286">
        <v>18.3</v>
      </c>
      <c r="I286">
        <v>3.5</v>
      </c>
      <c r="J286">
        <v>80</v>
      </c>
      <c r="K286">
        <v>21</v>
      </c>
      <c r="L286" t="s">
        <v>55</v>
      </c>
      <c r="M286" t="s">
        <v>204</v>
      </c>
    </row>
    <row r="287" spans="1:13" x14ac:dyDescent="0.2">
      <c r="A287">
        <v>286</v>
      </c>
      <c r="B287">
        <v>8</v>
      </c>
      <c r="C287" t="s">
        <v>148</v>
      </c>
      <c r="D287" t="s">
        <v>188</v>
      </c>
      <c r="E287" t="s">
        <v>146</v>
      </c>
      <c r="F287" t="s">
        <v>205</v>
      </c>
      <c r="G287">
        <v>9.1999999999999993</v>
      </c>
      <c r="H287">
        <v>22</v>
      </c>
      <c r="I287">
        <v>3.8</v>
      </c>
      <c r="J287">
        <v>82</v>
      </c>
      <c r="K287">
        <v>27</v>
      </c>
      <c r="L287" t="s">
        <v>55</v>
      </c>
      <c r="M287" t="s">
        <v>205</v>
      </c>
    </row>
    <row r="288" spans="1:13" x14ac:dyDescent="0.2">
      <c r="A288">
        <v>287</v>
      </c>
      <c r="B288">
        <v>8</v>
      </c>
      <c r="C288" t="s">
        <v>148</v>
      </c>
      <c r="D288" t="s">
        <v>188</v>
      </c>
      <c r="E288" t="s">
        <v>146</v>
      </c>
      <c r="F288" t="s">
        <v>206</v>
      </c>
      <c r="G288">
        <v>9.9</v>
      </c>
      <c r="H288">
        <v>21</v>
      </c>
      <c r="I288">
        <v>6.2</v>
      </c>
      <c r="J288">
        <v>90</v>
      </c>
      <c r="K288">
        <v>27</v>
      </c>
      <c r="L288" t="s">
        <v>55</v>
      </c>
      <c r="M288" t="s">
        <v>206</v>
      </c>
    </row>
    <row r="289" spans="1:13" x14ac:dyDescent="0.2">
      <c r="A289">
        <v>288</v>
      </c>
      <c r="B289">
        <v>8</v>
      </c>
      <c r="C289" t="s">
        <v>148</v>
      </c>
      <c r="D289" t="s">
        <v>188</v>
      </c>
      <c r="E289" t="s">
        <v>146</v>
      </c>
      <c r="F289" t="s">
        <v>207</v>
      </c>
      <c r="G289">
        <v>9.8000000000000007</v>
      </c>
      <c r="H289">
        <v>21.4</v>
      </c>
      <c r="I289">
        <v>5.6</v>
      </c>
      <c r="J289">
        <v>95</v>
      </c>
      <c r="K289">
        <v>24</v>
      </c>
      <c r="L289" t="s">
        <v>55</v>
      </c>
      <c r="M289" t="s">
        <v>207</v>
      </c>
    </row>
    <row r="290" spans="1:13" x14ac:dyDescent="0.2">
      <c r="A290">
        <v>289</v>
      </c>
      <c r="B290">
        <v>8</v>
      </c>
      <c r="C290" t="s">
        <v>148</v>
      </c>
      <c r="D290" t="s">
        <v>188</v>
      </c>
      <c r="E290" t="s">
        <v>146</v>
      </c>
      <c r="F290" t="s">
        <v>208</v>
      </c>
      <c r="G290">
        <v>9.1999999999999993</v>
      </c>
      <c r="H290">
        <v>25.9</v>
      </c>
      <c r="I290">
        <v>5</v>
      </c>
      <c r="J290">
        <v>118</v>
      </c>
      <c r="K290">
        <v>29</v>
      </c>
      <c r="L290" t="s">
        <v>55</v>
      </c>
      <c r="M290" t="s">
        <v>208</v>
      </c>
    </row>
    <row r="291" spans="1:13" x14ac:dyDescent="0.2">
      <c r="A291">
        <v>290</v>
      </c>
      <c r="B291">
        <v>8</v>
      </c>
      <c r="C291" t="s">
        <v>148</v>
      </c>
      <c r="D291" t="s">
        <v>188</v>
      </c>
      <c r="E291" t="s">
        <v>146</v>
      </c>
      <c r="F291" t="s">
        <v>209</v>
      </c>
      <c r="G291">
        <v>10.3</v>
      </c>
      <c r="H291">
        <v>26.4</v>
      </c>
      <c r="I291">
        <v>3.3</v>
      </c>
      <c r="J291">
        <v>146</v>
      </c>
      <c r="K291">
        <v>22</v>
      </c>
      <c r="L291" t="s">
        <v>55</v>
      </c>
      <c r="M291" t="s">
        <v>209</v>
      </c>
    </row>
    <row r="292" spans="1:13" x14ac:dyDescent="0.2">
      <c r="A292">
        <v>291</v>
      </c>
      <c r="B292">
        <v>8</v>
      </c>
      <c r="C292" t="s">
        <v>148</v>
      </c>
      <c r="D292" t="s">
        <v>188</v>
      </c>
      <c r="E292" t="s">
        <v>146</v>
      </c>
      <c r="F292" t="s">
        <v>210</v>
      </c>
      <c r="G292">
        <v>10.1</v>
      </c>
      <c r="H292">
        <v>24.5</v>
      </c>
      <c r="I292">
        <v>5.0999999999999996</v>
      </c>
      <c r="J292">
        <v>174</v>
      </c>
      <c r="K292">
        <v>24</v>
      </c>
      <c r="L292" t="s">
        <v>55</v>
      </c>
      <c r="M292" t="s">
        <v>210</v>
      </c>
    </row>
    <row r="293" spans="1:13" x14ac:dyDescent="0.2">
      <c r="A293">
        <v>292</v>
      </c>
      <c r="B293">
        <v>8</v>
      </c>
      <c r="C293" t="s">
        <v>148</v>
      </c>
      <c r="D293" t="s">
        <v>188</v>
      </c>
      <c r="E293" t="s">
        <v>146</v>
      </c>
      <c r="F293" t="s">
        <v>211</v>
      </c>
      <c r="G293">
        <v>10.5</v>
      </c>
      <c r="H293">
        <v>28.3</v>
      </c>
      <c r="I293">
        <v>7.1</v>
      </c>
      <c r="J293">
        <v>151</v>
      </c>
      <c r="K293">
        <v>25</v>
      </c>
      <c r="L293" t="s">
        <v>55</v>
      </c>
      <c r="M293" t="s">
        <v>211</v>
      </c>
    </row>
    <row r="294" spans="1:13" x14ac:dyDescent="0.2">
      <c r="A294">
        <v>293</v>
      </c>
      <c r="B294">
        <v>8</v>
      </c>
      <c r="C294" t="s">
        <v>148</v>
      </c>
      <c r="D294" t="s">
        <v>188</v>
      </c>
      <c r="E294" t="s">
        <v>146</v>
      </c>
      <c r="F294" t="s">
        <v>212</v>
      </c>
      <c r="G294">
        <v>9.6</v>
      </c>
      <c r="H294">
        <v>12.5</v>
      </c>
      <c r="I294">
        <v>6.8</v>
      </c>
      <c r="J294">
        <v>173</v>
      </c>
      <c r="K294">
        <v>18</v>
      </c>
      <c r="L294" t="s">
        <v>55</v>
      </c>
      <c r="M294" t="s">
        <v>212</v>
      </c>
    </row>
    <row r="295" spans="1:13" x14ac:dyDescent="0.2">
      <c r="A295">
        <v>294</v>
      </c>
      <c r="B295">
        <v>8</v>
      </c>
      <c r="C295" t="s">
        <v>148</v>
      </c>
      <c r="D295" t="s">
        <v>188</v>
      </c>
      <c r="E295" t="s">
        <v>146</v>
      </c>
      <c r="F295" t="s">
        <v>213</v>
      </c>
      <c r="G295">
        <v>10.199999999999999</v>
      </c>
      <c r="H295">
        <v>26.2</v>
      </c>
      <c r="I295">
        <v>7.8</v>
      </c>
      <c r="J295">
        <v>180</v>
      </c>
      <c r="K295">
        <v>28</v>
      </c>
      <c r="L295" t="s">
        <v>55</v>
      </c>
      <c r="M295" t="s">
        <v>213</v>
      </c>
    </row>
    <row r="296" spans="1:13" x14ac:dyDescent="0.2">
      <c r="A296">
        <v>295</v>
      </c>
      <c r="B296">
        <v>8</v>
      </c>
      <c r="C296" t="s">
        <v>148</v>
      </c>
      <c r="D296" t="s">
        <v>188</v>
      </c>
      <c r="E296" t="s">
        <v>146</v>
      </c>
      <c r="F296" t="s">
        <v>214</v>
      </c>
      <c r="G296">
        <v>9.5</v>
      </c>
      <c r="H296">
        <v>22.2</v>
      </c>
      <c r="I296">
        <v>8.4</v>
      </c>
      <c r="J296">
        <v>198</v>
      </c>
      <c r="K296">
        <v>2</v>
      </c>
      <c r="L296" t="s">
        <v>55</v>
      </c>
      <c r="M296" t="s">
        <v>214</v>
      </c>
    </row>
    <row r="297" spans="1:13" x14ac:dyDescent="0.2">
      <c r="A297">
        <v>296</v>
      </c>
      <c r="B297">
        <v>8</v>
      </c>
      <c r="C297" t="s">
        <v>148</v>
      </c>
      <c r="D297" t="s">
        <v>188</v>
      </c>
      <c r="E297" t="s">
        <v>146</v>
      </c>
      <c r="F297" t="s">
        <v>215</v>
      </c>
      <c r="G297">
        <v>10.5</v>
      </c>
      <c r="H297">
        <v>28.1</v>
      </c>
      <c r="I297">
        <v>7.5</v>
      </c>
      <c r="J297">
        <v>223</v>
      </c>
      <c r="K297">
        <v>28</v>
      </c>
      <c r="L297" t="s">
        <v>55</v>
      </c>
      <c r="M297" t="s">
        <v>215</v>
      </c>
    </row>
    <row r="298" spans="1:13" x14ac:dyDescent="0.2">
      <c r="A298">
        <v>297</v>
      </c>
      <c r="B298">
        <v>8</v>
      </c>
      <c r="C298" t="s">
        <v>148</v>
      </c>
      <c r="D298" t="s">
        <v>188</v>
      </c>
      <c r="E298" t="s">
        <v>146</v>
      </c>
      <c r="F298" t="s">
        <v>216</v>
      </c>
      <c r="G298">
        <v>11.4</v>
      </c>
      <c r="H298">
        <v>31.3</v>
      </c>
      <c r="I298">
        <v>8.3000000000000007</v>
      </c>
      <c r="J298">
        <v>247</v>
      </c>
      <c r="K298">
        <v>34</v>
      </c>
      <c r="L298" t="s">
        <v>55</v>
      </c>
      <c r="M298" t="s">
        <v>216</v>
      </c>
    </row>
    <row r="299" spans="1:13" x14ac:dyDescent="0.2">
      <c r="A299">
        <v>298</v>
      </c>
      <c r="B299">
        <v>8</v>
      </c>
      <c r="C299" t="s">
        <v>148</v>
      </c>
      <c r="D299" t="s">
        <v>188</v>
      </c>
      <c r="E299" t="s">
        <v>146</v>
      </c>
      <c r="F299" t="s">
        <v>217</v>
      </c>
      <c r="G299">
        <v>10.8</v>
      </c>
      <c r="H299">
        <v>24</v>
      </c>
      <c r="I299">
        <v>7.1</v>
      </c>
      <c r="J299">
        <v>320</v>
      </c>
      <c r="K299">
        <v>22</v>
      </c>
      <c r="L299" t="s">
        <v>55</v>
      </c>
      <c r="M299" t="s">
        <v>217</v>
      </c>
    </row>
    <row r="300" spans="1:13" x14ac:dyDescent="0.2">
      <c r="A300">
        <v>299</v>
      </c>
      <c r="B300">
        <v>8</v>
      </c>
      <c r="C300" t="s">
        <v>148</v>
      </c>
      <c r="D300" t="s">
        <v>188</v>
      </c>
      <c r="E300" t="s">
        <v>146</v>
      </c>
      <c r="F300" t="s">
        <v>218</v>
      </c>
      <c r="G300">
        <v>6.9</v>
      </c>
      <c r="H300">
        <v>17.2</v>
      </c>
      <c r="I300">
        <v>7.6</v>
      </c>
      <c r="J300">
        <v>9</v>
      </c>
      <c r="K300">
        <v>19</v>
      </c>
      <c r="L300" t="s">
        <v>55</v>
      </c>
      <c r="M300" t="s">
        <v>218</v>
      </c>
    </row>
    <row r="301" spans="1:13" x14ac:dyDescent="0.2">
      <c r="A301">
        <v>300</v>
      </c>
      <c r="B301">
        <v>8</v>
      </c>
      <c r="C301" t="s">
        <v>148</v>
      </c>
      <c r="D301" t="s">
        <v>188</v>
      </c>
      <c r="E301" t="s">
        <v>146</v>
      </c>
      <c r="F301" t="s">
        <v>219</v>
      </c>
      <c r="G301">
        <v>9.1999999999999993</v>
      </c>
      <c r="H301">
        <v>20.9</v>
      </c>
      <c r="I301">
        <v>8.1</v>
      </c>
      <c r="J301">
        <v>12</v>
      </c>
      <c r="K301">
        <v>29</v>
      </c>
      <c r="L301" t="s">
        <v>55</v>
      </c>
      <c r="M301" t="s">
        <v>219</v>
      </c>
    </row>
    <row r="302" spans="1:13" x14ac:dyDescent="0.2">
      <c r="A302">
        <v>301</v>
      </c>
      <c r="B302">
        <v>8</v>
      </c>
      <c r="C302" t="s">
        <v>148</v>
      </c>
      <c r="D302" t="s">
        <v>188</v>
      </c>
      <c r="E302" t="s">
        <v>146</v>
      </c>
      <c r="F302" t="s">
        <v>220</v>
      </c>
      <c r="G302">
        <v>8.1999999999999993</v>
      </c>
      <c r="H302">
        <v>21.7</v>
      </c>
      <c r="I302">
        <v>7.5</v>
      </c>
      <c r="J302">
        <v>26</v>
      </c>
      <c r="K302">
        <v>32</v>
      </c>
      <c r="L302" t="s">
        <v>55</v>
      </c>
      <c r="M302" t="s">
        <v>220</v>
      </c>
    </row>
    <row r="303" spans="1:13" x14ac:dyDescent="0.2">
      <c r="A303">
        <v>302</v>
      </c>
      <c r="B303">
        <v>8</v>
      </c>
      <c r="C303" t="s">
        <v>148</v>
      </c>
      <c r="D303" t="s">
        <v>188</v>
      </c>
      <c r="E303" t="s">
        <v>146</v>
      </c>
      <c r="F303" t="s">
        <v>221</v>
      </c>
      <c r="G303">
        <v>8.6</v>
      </c>
      <c r="H303">
        <v>21.5</v>
      </c>
      <c r="I303">
        <v>6</v>
      </c>
      <c r="J303">
        <v>49</v>
      </c>
      <c r="K303">
        <v>24</v>
      </c>
      <c r="L303" t="s">
        <v>55</v>
      </c>
      <c r="M303" t="s">
        <v>221</v>
      </c>
    </row>
    <row r="304" spans="1:13" x14ac:dyDescent="0.2">
      <c r="A304">
        <v>303</v>
      </c>
      <c r="B304">
        <v>8</v>
      </c>
      <c r="C304" t="s">
        <v>148</v>
      </c>
      <c r="D304" t="s">
        <v>188</v>
      </c>
      <c r="E304" t="s">
        <v>146</v>
      </c>
      <c r="F304" t="s">
        <v>222</v>
      </c>
      <c r="G304">
        <v>8.4</v>
      </c>
      <c r="H304">
        <v>11.5</v>
      </c>
      <c r="I304">
        <v>8.5</v>
      </c>
      <c r="J304">
        <v>65</v>
      </c>
      <c r="K304">
        <v>14</v>
      </c>
      <c r="L304" t="s">
        <v>55</v>
      </c>
      <c r="M304" t="s">
        <v>222</v>
      </c>
    </row>
    <row r="305" spans="1:13" x14ac:dyDescent="0.2">
      <c r="A305">
        <v>304</v>
      </c>
      <c r="B305">
        <v>8</v>
      </c>
      <c r="C305" t="s">
        <v>148</v>
      </c>
      <c r="D305" t="s">
        <v>188</v>
      </c>
      <c r="E305" t="s">
        <v>146</v>
      </c>
      <c r="F305" t="s">
        <v>223</v>
      </c>
      <c r="G305">
        <v>8.5</v>
      </c>
      <c r="H305">
        <v>13.3</v>
      </c>
      <c r="I305">
        <v>8.3000000000000007</v>
      </c>
      <c r="J305">
        <v>70</v>
      </c>
      <c r="K305">
        <v>15</v>
      </c>
      <c r="L305" t="s">
        <v>55</v>
      </c>
      <c r="M305" t="s">
        <v>223</v>
      </c>
    </row>
    <row r="306" spans="1:13" x14ac:dyDescent="0.2">
      <c r="A306">
        <v>305</v>
      </c>
      <c r="B306">
        <v>8</v>
      </c>
      <c r="C306" t="s">
        <v>148</v>
      </c>
      <c r="D306" t="s">
        <v>188</v>
      </c>
      <c r="E306" t="s">
        <v>146</v>
      </c>
      <c r="F306" t="s">
        <v>224</v>
      </c>
      <c r="G306">
        <v>11</v>
      </c>
      <c r="H306">
        <v>25.8</v>
      </c>
      <c r="I306">
        <v>7.9</v>
      </c>
      <c r="J306">
        <v>91</v>
      </c>
      <c r="K306">
        <v>19</v>
      </c>
      <c r="L306" t="s">
        <v>55</v>
      </c>
      <c r="M306" t="s">
        <v>224</v>
      </c>
    </row>
    <row r="307" spans="1:13" x14ac:dyDescent="0.2">
      <c r="A307">
        <v>306</v>
      </c>
      <c r="B307">
        <v>8</v>
      </c>
      <c r="C307" t="s">
        <v>148</v>
      </c>
      <c r="D307" t="s">
        <v>188</v>
      </c>
      <c r="E307" t="s">
        <v>146</v>
      </c>
      <c r="F307" t="s">
        <v>225</v>
      </c>
      <c r="G307">
        <v>9</v>
      </c>
      <c r="H307">
        <v>19.399999999999999</v>
      </c>
      <c r="I307">
        <v>8.9</v>
      </c>
      <c r="J307">
        <v>105</v>
      </c>
      <c r="K307">
        <v>19</v>
      </c>
      <c r="L307" t="s">
        <v>55</v>
      </c>
      <c r="M307" t="s">
        <v>225</v>
      </c>
    </row>
    <row r="308" spans="1:13" x14ac:dyDescent="0.2">
      <c r="A308">
        <v>307</v>
      </c>
      <c r="B308">
        <v>8</v>
      </c>
      <c r="C308" t="s">
        <v>148</v>
      </c>
      <c r="D308" t="s">
        <v>188</v>
      </c>
      <c r="E308" t="s">
        <v>146</v>
      </c>
      <c r="F308" t="s">
        <v>226</v>
      </c>
      <c r="G308">
        <v>10</v>
      </c>
      <c r="H308">
        <v>25.8</v>
      </c>
      <c r="I308">
        <v>8.3000000000000007</v>
      </c>
      <c r="J308">
        <v>123</v>
      </c>
      <c r="K308">
        <v>28</v>
      </c>
      <c r="L308" t="s">
        <v>55</v>
      </c>
      <c r="M308" t="s">
        <v>226</v>
      </c>
    </row>
    <row r="309" spans="1:13" x14ac:dyDescent="0.2">
      <c r="A309">
        <v>308</v>
      </c>
      <c r="B309">
        <v>8</v>
      </c>
      <c r="C309" t="s">
        <v>148</v>
      </c>
      <c r="D309" t="s">
        <v>188</v>
      </c>
      <c r="E309" t="s">
        <v>146</v>
      </c>
      <c r="F309" t="s">
        <v>227</v>
      </c>
      <c r="G309">
        <v>8.1999999999999993</v>
      </c>
      <c r="H309">
        <v>25.7</v>
      </c>
      <c r="I309">
        <v>9</v>
      </c>
      <c r="J309">
        <v>91</v>
      </c>
      <c r="K309">
        <v>28</v>
      </c>
      <c r="L309" t="s">
        <v>55</v>
      </c>
      <c r="M309" t="s">
        <v>227</v>
      </c>
    </row>
    <row r="310" spans="1:13" x14ac:dyDescent="0.2">
      <c r="A310">
        <v>309</v>
      </c>
      <c r="B310">
        <v>8</v>
      </c>
      <c r="C310" t="s">
        <v>148</v>
      </c>
      <c r="D310" t="s">
        <v>188</v>
      </c>
      <c r="E310" t="s">
        <v>146</v>
      </c>
      <c r="F310" t="s">
        <v>228</v>
      </c>
      <c r="G310">
        <v>9</v>
      </c>
      <c r="H310">
        <v>17.600000000000001</v>
      </c>
      <c r="I310">
        <v>8.9</v>
      </c>
      <c r="J310">
        <v>107</v>
      </c>
      <c r="K310">
        <v>25</v>
      </c>
      <c r="L310" t="s">
        <v>55</v>
      </c>
      <c r="M310" t="s">
        <v>228</v>
      </c>
    </row>
    <row r="311" spans="1:13" x14ac:dyDescent="0.2">
      <c r="A311">
        <v>310</v>
      </c>
      <c r="B311">
        <v>8</v>
      </c>
      <c r="C311" t="s">
        <v>148</v>
      </c>
      <c r="D311" t="s">
        <v>188</v>
      </c>
      <c r="E311" t="s">
        <v>146</v>
      </c>
      <c r="F311" t="s">
        <v>229</v>
      </c>
      <c r="G311">
        <v>8.9</v>
      </c>
      <c r="H311">
        <v>9.9</v>
      </c>
      <c r="I311">
        <v>8.9</v>
      </c>
      <c r="J311">
        <v>223</v>
      </c>
      <c r="K311">
        <v>10</v>
      </c>
      <c r="L311" t="s">
        <v>55</v>
      </c>
      <c r="M311" t="s">
        <v>229</v>
      </c>
    </row>
    <row r="312" spans="1:13" x14ac:dyDescent="0.2">
      <c r="A312">
        <v>311</v>
      </c>
      <c r="B312">
        <v>9</v>
      </c>
      <c r="C312" t="s">
        <v>230</v>
      </c>
      <c r="D312" t="s">
        <v>231</v>
      </c>
      <c r="E312" t="s">
        <v>182</v>
      </c>
      <c r="F312" t="s">
        <v>232</v>
      </c>
      <c r="G312">
        <v>10.7</v>
      </c>
      <c r="H312">
        <v>22</v>
      </c>
      <c r="I312">
        <v>2.12</v>
      </c>
      <c r="J312">
        <v>220</v>
      </c>
      <c r="K312">
        <v>20</v>
      </c>
      <c r="L312" t="s">
        <v>56</v>
      </c>
      <c r="M312" t="str">
        <f t="shared" ref="M312:M348" si="1">IF(L312="cross-section", F312, CONCATENATE(F312, "-",1,"; ", F312, "-", 2))</f>
        <v>POL01</v>
      </c>
    </row>
    <row r="313" spans="1:13" x14ac:dyDescent="0.2">
      <c r="A313">
        <v>312</v>
      </c>
      <c r="B313">
        <v>9</v>
      </c>
      <c r="C313" t="s">
        <v>230</v>
      </c>
      <c r="D313" t="s">
        <v>231</v>
      </c>
      <c r="E313" t="s">
        <v>182</v>
      </c>
      <c r="F313" t="s">
        <v>233</v>
      </c>
      <c r="G313">
        <v>11.3</v>
      </c>
      <c r="H313">
        <v>16.7</v>
      </c>
      <c r="I313">
        <v>2.0499999999999998</v>
      </c>
      <c r="J313">
        <v>246</v>
      </c>
      <c r="K313">
        <v>28</v>
      </c>
      <c r="L313" t="s">
        <v>56</v>
      </c>
      <c r="M313" t="str">
        <f t="shared" si="1"/>
        <v>POL02</v>
      </c>
    </row>
    <row r="314" spans="1:13" x14ac:dyDescent="0.2">
      <c r="A314">
        <v>313</v>
      </c>
      <c r="B314">
        <v>9</v>
      </c>
      <c r="C314" t="s">
        <v>230</v>
      </c>
      <c r="D314" t="s">
        <v>231</v>
      </c>
      <c r="E314" t="s">
        <v>182</v>
      </c>
      <c r="F314" t="s">
        <v>234</v>
      </c>
      <c r="G314">
        <v>9.8000000000000007</v>
      </c>
      <c r="H314">
        <v>19.899999999999999</v>
      </c>
      <c r="I314">
        <v>5.46</v>
      </c>
      <c r="J314">
        <v>276</v>
      </c>
      <c r="K314">
        <v>29</v>
      </c>
      <c r="L314" t="s">
        <v>56</v>
      </c>
      <c r="M314" t="str">
        <f t="shared" si="1"/>
        <v>POL03</v>
      </c>
    </row>
    <row r="315" spans="1:13" x14ac:dyDescent="0.2">
      <c r="A315">
        <v>314</v>
      </c>
      <c r="B315">
        <v>9</v>
      </c>
      <c r="C315" t="s">
        <v>230</v>
      </c>
      <c r="D315" t="s">
        <v>231</v>
      </c>
      <c r="E315" t="s">
        <v>182</v>
      </c>
      <c r="F315" t="s">
        <v>235</v>
      </c>
      <c r="G315">
        <v>10.5</v>
      </c>
      <c r="H315">
        <v>20.8</v>
      </c>
      <c r="I315">
        <v>5.52</v>
      </c>
      <c r="J315">
        <v>286</v>
      </c>
      <c r="K315" t="s">
        <v>269</v>
      </c>
      <c r="L315" t="s">
        <v>55</v>
      </c>
      <c r="M315" t="str">
        <f t="shared" si="1"/>
        <v>POL04-1; POL04-2</v>
      </c>
    </row>
    <row r="316" spans="1:13" x14ac:dyDescent="0.2">
      <c r="A316">
        <v>315</v>
      </c>
      <c r="B316">
        <v>9</v>
      </c>
      <c r="C316" t="s">
        <v>230</v>
      </c>
      <c r="D316" t="s">
        <v>231</v>
      </c>
      <c r="E316" t="s">
        <v>182</v>
      </c>
      <c r="F316" t="s">
        <v>236</v>
      </c>
      <c r="G316">
        <v>7.5</v>
      </c>
      <c r="H316">
        <v>23.3</v>
      </c>
      <c r="I316">
        <v>7.76</v>
      </c>
      <c r="J316">
        <v>290</v>
      </c>
      <c r="K316" t="s">
        <v>269</v>
      </c>
      <c r="L316" t="s">
        <v>55</v>
      </c>
      <c r="M316" t="str">
        <f t="shared" si="1"/>
        <v>POL05-1; POL05-2</v>
      </c>
    </row>
    <row r="317" spans="1:13" x14ac:dyDescent="0.2">
      <c r="A317">
        <v>316</v>
      </c>
      <c r="B317">
        <v>9</v>
      </c>
      <c r="C317" t="s">
        <v>230</v>
      </c>
      <c r="D317" t="s">
        <v>231</v>
      </c>
      <c r="E317" t="s">
        <v>182</v>
      </c>
      <c r="F317" t="s">
        <v>237</v>
      </c>
      <c r="G317">
        <v>10.1</v>
      </c>
      <c r="H317">
        <v>12.2</v>
      </c>
      <c r="I317">
        <v>4.5199999999999996</v>
      </c>
      <c r="J317">
        <v>308</v>
      </c>
      <c r="K317">
        <v>16</v>
      </c>
      <c r="L317" t="s">
        <v>56</v>
      </c>
      <c r="M317" t="str">
        <f t="shared" si="1"/>
        <v>POL06</v>
      </c>
    </row>
    <row r="318" spans="1:13" x14ac:dyDescent="0.2">
      <c r="A318">
        <v>317</v>
      </c>
      <c r="B318">
        <v>9</v>
      </c>
      <c r="C318" t="s">
        <v>230</v>
      </c>
      <c r="D318" t="s">
        <v>231</v>
      </c>
      <c r="E318" t="s">
        <v>182</v>
      </c>
      <c r="F318" t="s">
        <v>238</v>
      </c>
      <c r="G318">
        <v>9.6</v>
      </c>
      <c r="H318">
        <v>21.4</v>
      </c>
      <c r="I318">
        <v>7.12</v>
      </c>
      <c r="J318">
        <v>332</v>
      </c>
      <c r="K318" t="s">
        <v>269</v>
      </c>
      <c r="L318" t="s">
        <v>55</v>
      </c>
      <c r="M318" t="str">
        <f t="shared" si="1"/>
        <v>POL07-1; POL07-2</v>
      </c>
    </row>
    <row r="319" spans="1:13" x14ac:dyDescent="0.2">
      <c r="A319">
        <v>318</v>
      </c>
      <c r="B319">
        <v>9</v>
      </c>
      <c r="C319" t="s">
        <v>230</v>
      </c>
      <c r="D319" t="s">
        <v>231</v>
      </c>
      <c r="E319" t="s">
        <v>182</v>
      </c>
      <c r="F319" t="s">
        <v>239</v>
      </c>
      <c r="G319">
        <v>11.5</v>
      </c>
      <c r="H319">
        <v>20.9</v>
      </c>
      <c r="I319">
        <v>4.91</v>
      </c>
      <c r="J319">
        <v>24</v>
      </c>
      <c r="K319">
        <v>33</v>
      </c>
      <c r="L319" t="s">
        <v>56</v>
      </c>
      <c r="M319" t="str">
        <f t="shared" si="1"/>
        <v>POL08</v>
      </c>
    </row>
    <row r="320" spans="1:13" x14ac:dyDescent="0.2">
      <c r="A320">
        <v>319</v>
      </c>
      <c r="B320">
        <v>9</v>
      </c>
      <c r="C320" t="s">
        <v>230</v>
      </c>
      <c r="D320" t="s">
        <v>231</v>
      </c>
      <c r="E320" t="s">
        <v>182</v>
      </c>
      <c r="F320" t="s">
        <v>240</v>
      </c>
      <c r="G320">
        <v>9.4</v>
      </c>
      <c r="H320">
        <v>20.399999999999999</v>
      </c>
      <c r="I320">
        <v>2.81</v>
      </c>
      <c r="J320">
        <v>10</v>
      </c>
      <c r="K320" t="s">
        <v>269</v>
      </c>
      <c r="L320" t="s">
        <v>55</v>
      </c>
      <c r="M320" t="str">
        <f t="shared" si="1"/>
        <v>POL09-1; POL09-2</v>
      </c>
    </row>
    <row r="321" spans="1:13" x14ac:dyDescent="0.2">
      <c r="A321">
        <v>320</v>
      </c>
      <c r="B321">
        <v>9</v>
      </c>
      <c r="C321" t="s">
        <v>230</v>
      </c>
      <c r="D321" t="s">
        <v>231</v>
      </c>
      <c r="E321" t="s">
        <v>182</v>
      </c>
      <c r="F321" t="s">
        <v>241</v>
      </c>
      <c r="G321">
        <v>10.5</v>
      </c>
      <c r="H321">
        <v>30</v>
      </c>
      <c r="I321">
        <v>8.56</v>
      </c>
      <c r="J321">
        <v>41</v>
      </c>
      <c r="K321" t="s">
        <v>269</v>
      </c>
      <c r="L321" t="s">
        <v>55</v>
      </c>
      <c r="M321" t="str">
        <f t="shared" si="1"/>
        <v>POL10-1; POL10-2</v>
      </c>
    </row>
    <row r="322" spans="1:13" x14ac:dyDescent="0.2">
      <c r="A322">
        <v>321</v>
      </c>
      <c r="B322">
        <v>9</v>
      </c>
      <c r="C322" t="s">
        <v>230</v>
      </c>
      <c r="D322" t="s">
        <v>231</v>
      </c>
      <c r="E322" t="s">
        <v>182</v>
      </c>
      <c r="F322" t="s">
        <v>242</v>
      </c>
      <c r="G322">
        <v>11.7</v>
      </c>
      <c r="H322">
        <v>20</v>
      </c>
      <c r="I322">
        <v>5.9</v>
      </c>
      <c r="J322">
        <v>55</v>
      </c>
      <c r="K322">
        <v>21</v>
      </c>
      <c r="L322" t="s">
        <v>56</v>
      </c>
      <c r="M322" t="str">
        <f t="shared" si="1"/>
        <v>POL11</v>
      </c>
    </row>
    <row r="323" spans="1:13" x14ac:dyDescent="0.2">
      <c r="A323">
        <v>322</v>
      </c>
      <c r="B323">
        <v>9</v>
      </c>
      <c r="C323" t="s">
        <v>230</v>
      </c>
      <c r="D323" t="s">
        <v>231</v>
      </c>
      <c r="E323" t="s">
        <v>182</v>
      </c>
      <c r="F323" t="s">
        <v>243</v>
      </c>
      <c r="G323">
        <v>11.6</v>
      </c>
      <c r="H323">
        <v>20.2</v>
      </c>
      <c r="I323">
        <v>3.53</v>
      </c>
      <c r="J323">
        <v>84</v>
      </c>
      <c r="K323">
        <v>31</v>
      </c>
      <c r="L323" t="s">
        <v>56</v>
      </c>
      <c r="M323" t="str">
        <f t="shared" si="1"/>
        <v>POL12</v>
      </c>
    </row>
    <row r="324" spans="1:13" x14ac:dyDescent="0.2">
      <c r="A324">
        <v>323</v>
      </c>
      <c r="B324">
        <v>9</v>
      </c>
      <c r="C324" t="s">
        <v>230</v>
      </c>
      <c r="D324" t="s">
        <v>231</v>
      </c>
      <c r="E324" t="s">
        <v>182</v>
      </c>
      <c r="F324" t="s">
        <v>244</v>
      </c>
      <c r="G324">
        <v>12.7</v>
      </c>
      <c r="H324">
        <v>23.5</v>
      </c>
      <c r="I324">
        <v>5.43</v>
      </c>
      <c r="J324">
        <v>86</v>
      </c>
      <c r="K324" t="s">
        <v>269</v>
      </c>
      <c r="L324" t="s">
        <v>55</v>
      </c>
      <c r="M324" t="str">
        <f t="shared" si="1"/>
        <v>POL13-1; POL13-2</v>
      </c>
    </row>
    <row r="325" spans="1:13" x14ac:dyDescent="0.2">
      <c r="A325">
        <v>324</v>
      </c>
      <c r="B325">
        <v>9</v>
      </c>
      <c r="C325" t="s">
        <v>230</v>
      </c>
      <c r="D325" t="s">
        <v>231</v>
      </c>
      <c r="E325" t="s">
        <v>182</v>
      </c>
      <c r="F325" t="s">
        <v>245</v>
      </c>
      <c r="G325">
        <v>11.6</v>
      </c>
      <c r="H325">
        <v>28.2</v>
      </c>
      <c r="I325">
        <v>7.79</v>
      </c>
      <c r="J325">
        <v>95</v>
      </c>
      <c r="K325" t="s">
        <v>269</v>
      </c>
      <c r="L325" t="s">
        <v>55</v>
      </c>
      <c r="M325" t="str">
        <f t="shared" si="1"/>
        <v>POL14-1; POL14-2</v>
      </c>
    </row>
    <row r="326" spans="1:13" x14ac:dyDescent="0.2">
      <c r="A326">
        <v>325</v>
      </c>
      <c r="B326">
        <v>9</v>
      </c>
      <c r="C326" t="s">
        <v>230</v>
      </c>
      <c r="D326" t="s">
        <v>231</v>
      </c>
      <c r="E326" t="s">
        <v>182</v>
      </c>
      <c r="F326" t="s">
        <v>246</v>
      </c>
      <c r="G326">
        <v>12.05</v>
      </c>
      <c r="H326">
        <v>18</v>
      </c>
      <c r="I326">
        <v>2.4</v>
      </c>
      <c r="J326">
        <v>120</v>
      </c>
      <c r="K326">
        <v>36</v>
      </c>
      <c r="L326" t="s">
        <v>56</v>
      </c>
      <c r="M326" t="str">
        <f t="shared" si="1"/>
        <v>POL15</v>
      </c>
    </row>
    <row r="327" spans="1:13" x14ac:dyDescent="0.2">
      <c r="A327">
        <v>326</v>
      </c>
      <c r="B327">
        <v>9</v>
      </c>
      <c r="C327" t="s">
        <v>230</v>
      </c>
      <c r="D327" t="s">
        <v>231</v>
      </c>
      <c r="E327" t="s">
        <v>182</v>
      </c>
      <c r="F327" t="s">
        <v>247</v>
      </c>
      <c r="G327">
        <v>9.9</v>
      </c>
      <c r="H327">
        <v>23</v>
      </c>
      <c r="I327">
        <v>5.36</v>
      </c>
      <c r="J327">
        <v>132</v>
      </c>
      <c r="K327">
        <v>20</v>
      </c>
      <c r="L327" t="s">
        <v>56</v>
      </c>
      <c r="M327" t="str">
        <f t="shared" si="1"/>
        <v>POL16</v>
      </c>
    </row>
    <row r="328" spans="1:13" x14ac:dyDescent="0.2">
      <c r="A328">
        <v>327</v>
      </c>
      <c r="B328">
        <v>9</v>
      </c>
      <c r="C328" t="s">
        <v>230</v>
      </c>
      <c r="D328" t="s">
        <v>231</v>
      </c>
      <c r="E328" t="s">
        <v>182</v>
      </c>
      <c r="F328" t="s">
        <v>248</v>
      </c>
      <c r="G328">
        <v>11.5</v>
      </c>
      <c r="H328">
        <v>21.2</v>
      </c>
      <c r="I328">
        <v>6.9</v>
      </c>
      <c r="J328">
        <v>134</v>
      </c>
      <c r="K328">
        <v>35</v>
      </c>
      <c r="L328" t="s">
        <v>56</v>
      </c>
      <c r="M328" t="str">
        <f t="shared" si="1"/>
        <v>POL17</v>
      </c>
    </row>
    <row r="329" spans="1:13" x14ac:dyDescent="0.2">
      <c r="A329">
        <v>328</v>
      </c>
      <c r="B329">
        <v>9</v>
      </c>
      <c r="C329" t="s">
        <v>230</v>
      </c>
      <c r="D329" t="s">
        <v>231</v>
      </c>
      <c r="E329" t="s">
        <v>182</v>
      </c>
      <c r="F329" t="s">
        <v>249</v>
      </c>
      <c r="G329">
        <v>11.2</v>
      </c>
      <c r="H329">
        <v>21.4</v>
      </c>
      <c r="I329">
        <v>8.6300000000000008</v>
      </c>
      <c r="J329">
        <v>140</v>
      </c>
      <c r="K329">
        <v>21</v>
      </c>
      <c r="L329" t="s">
        <v>56</v>
      </c>
      <c r="M329" t="str">
        <f t="shared" si="1"/>
        <v>POL18</v>
      </c>
    </row>
    <row r="330" spans="1:13" x14ac:dyDescent="0.2">
      <c r="A330">
        <v>329</v>
      </c>
      <c r="B330">
        <v>9</v>
      </c>
      <c r="C330" t="s">
        <v>230</v>
      </c>
      <c r="D330" t="s">
        <v>231</v>
      </c>
      <c r="E330" t="s">
        <v>182</v>
      </c>
      <c r="F330" t="s">
        <v>250</v>
      </c>
      <c r="G330">
        <v>10.9</v>
      </c>
      <c r="H330">
        <v>21</v>
      </c>
      <c r="I330">
        <v>6.19</v>
      </c>
      <c r="J330">
        <v>155</v>
      </c>
      <c r="K330">
        <v>20</v>
      </c>
      <c r="L330" t="s">
        <v>56</v>
      </c>
      <c r="M330" t="str">
        <f t="shared" si="1"/>
        <v>POL19</v>
      </c>
    </row>
    <row r="331" spans="1:13" x14ac:dyDescent="0.2">
      <c r="A331">
        <v>330</v>
      </c>
      <c r="B331">
        <v>9</v>
      </c>
      <c r="C331" t="s">
        <v>230</v>
      </c>
      <c r="D331" t="s">
        <v>231</v>
      </c>
      <c r="E331" t="s">
        <v>182</v>
      </c>
      <c r="F331" t="s">
        <v>251</v>
      </c>
      <c r="G331">
        <v>9.5</v>
      </c>
      <c r="H331">
        <v>21.9</v>
      </c>
      <c r="I331">
        <v>3.02</v>
      </c>
      <c r="J331">
        <v>158</v>
      </c>
      <c r="K331" t="s">
        <v>269</v>
      </c>
      <c r="L331" t="s">
        <v>55</v>
      </c>
      <c r="M331" t="str">
        <f t="shared" si="1"/>
        <v>POL20-1; POL20-2</v>
      </c>
    </row>
    <row r="332" spans="1:13" x14ac:dyDescent="0.2">
      <c r="A332">
        <v>331</v>
      </c>
      <c r="B332">
        <v>9</v>
      </c>
      <c r="C332" t="s">
        <v>230</v>
      </c>
      <c r="D332" t="s">
        <v>231</v>
      </c>
      <c r="E332" t="s">
        <v>182</v>
      </c>
      <c r="F332" t="s">
        <v>252</v>
      </c>
      <c r="G332">
        <v>8.8000000000000007</v>
      </c>
      <c r="H332">
        <v>16.600000000000001</v>
      </c>
      <c r="I332">
        <v>5.24</v>
      </c>
      <c r="J332">
        <v>165</v>
      </c>
      <c r="K332" t="s">
        <v>269</v>
      </c>
      <c r="L332" t="s">
        <v>55</v>
      </c>
      <c r="M332" t="str">
        <f t="shared" si="1"/>
        <v>POL21-1; POL21-2</v>
      </c>
    </row>
    <row r="333" spans="1:13" x14ac:dyDescent="0.2">
      <c r="A333">
        <v>332</v>
      </c>
      <c r="B333">
        <v>9</v>
      </c>
      <c r="C333" t="s">
        <v>230</v>
      </c>
      <c r="D333" t="s">
        <v>231</v>
      </c>
      <c r="E333" t="s">
        <v>182</v>
      </c>
      <c r="F333" t="s">
        <v>253</v>
      </c>
      <c r="G333">
        <v>11.5</v>
      </c>
      <c r="H333">
        <v>22.7</v>
      </c>
      <c r="I333">
        <v>7.2</v>
      </c>
      <c r="J333">
        <v>195</v>
      </c>
      <c r="K333">
        <v>37</v>
      </c>
      <c r="L333" t="s">
        <v>56</v>
      </c>
      <c r="M333" t="str">
        <f t="shared" si="1"/>
        <v>POL22</v>
      </c>
    </row>
    <row r="334" spans="1:13" x14ac:dyDescent="0.2">
      <c r="A334">
        <v>333</v>
      </c>
      <c r="B334">
        <v>9</v>
      </c>
      <c r="C334" t="s">
        <v>230</v>
      </c>
      <c r="D334" t="s">
        <v>231</v>
      </c>
      <c r="E334" t="s">
        <v>182</v>
      </c>
      <c r="F334" t="s">
        <v>254</v>
      </c>
      <c r="G334">
        <v>9.5</v>
      </c>
      <c r="H334">
        <v>18</v>
      </c>
      <c r="I334">
        <v>6.87</v>
      </c>
      <c r="J334">
        <v>220</v>
      </c>
      <c r="K334">
        <v>35</v>
      </c>
      <c r="L334" t="s">
        <v>56</v>
      </c>
      <c r="M334" t="str">
        <f t="shared" si="1"/>
        <v>POL23</v>
      </c>
    </row>
    <row r="335" spans="1:13" x14ac:dyDescent="0.2">
      <c r="A335">
        <v>334</v>
      </c>
      <c r="B335">
        <v>9</v>
      </c>
      <c r="C335" t="s">
        <v>230</v>
      </c>
      <c r="D335" t="s">
        <v>231</v>
      </c>
      <c r="E335" t="s">
        <v>182</v>
      </c>
      <c r="F335" t="s">
        <v>255</v>
      </c>
      <c r="G335">
        <v>8.1999999999999993</v>
      </c>
      <c r="H335">
        <v>15.2</v>
      </c>
      <c r="I335">
        <v>9.84</v>
      </c>
      <c r="J335">
        <v>186</v>
      </c>
      <c r="K335">
        <v>19</v>
      </c>
      <c r="L335" t="s">
        <v>56</v>
      </c>
      <c r="M335" t="str">
        <f t="shared" si="1"/>
        <v>POL24</v>
      </c>
    </row>
    <row r="336" spans="1:13" x14ac:dyDescent="0.2">
      <c r="A336">
        <v>335</v>
      </c>
      <c r="B336">
        <v>9</v>
      </c>
      <c r="C336" t="s">
        <v>230</v>
      </c>
      <c r="D336" t="s">
        <v>231</v>
      </c>
      <c r="E336" t="s">
        <v>182</v>
      </c>
      <c r="F336" t="s">
        <v>256</v>
      </c>
      <c r="G336">
        <v>10.9</v>
      </c>
      <c r="H336">
        <v>22.7</v>
      </c>
      <c r="I336">
        <v>9.26</v>
      </c>
      <c r="J336">
        <v>165</v>
      </c>
      <c r="K336" t="s">
        <v>269</v>
      </c>
      <c r="L336" t="s">
        <v>55</v>
      </c>
      <c r="M336" t="str">
        <f t="shared" si="1"/>
        <v>POL25-1; POL25-2</v>
      </c>
    </row>
    <row r="337" spans="1:13" x14ac:dyDescent="0.2">
      <c r="A337">
        <v>336</v>
      </c>
      <c r="B337">
        <v>9</v>
      </c>
      <c r="C337" t="s">
        <v>230</v>
      </c>
      <c r="D337" t="s">
        <v>231</v>
      </c>
      <c r="E337" t="s">
        <v>182</v>
      </c>
      <c r="F337" t="s">
        <v>257</v>
      </c>
      <c r="G337">
        <v>11.3</v>
      </c>
      <c r="H337">
        <v>20.399999999999999</v>
      </c>
      <c r="I337">
        <v>9.48</v>
      </c>
      <c r="J337">
        <v>138</v>
      </c>
      <c r="K337">
        <v>41</v>
      </c>
      <c r="L337" t="s">
        <v>56</v>
      </c>
      <c r="M337" t="str">
        <f t="shared" si="1"/>
        <v>POL26</v>
      </c>
    </row>
    <row r="338" spans="1:13" x14ac:dyDescent="0.2">
      <c r="A338">
        <v>337</v>
      </c>
      <c r="B338">
        <v>9</v>
      </c>
      <c r="C338" t="s">
        <v>230</v>
      </c>
      <c r="D338" t="s">
        <v>231</v>
      </c>
      <c r="E338" t="s">
        <v>182</v>
      </c>
      <c r="F338" t="s">
        <v>258</v>
      </c>
      <c r="G338">
        <v>11.1</v>
      </c>
      <c r="H338">
        <v>21.2</v>
      </c>
      <c r="I338">
        <v>10.42</v>
      </c>
      <c r="J338">
        <v>338</v>
      </c>
      <c r="K338" t="s">
        <v>269</v>
      </c>
      <c r="L338" t="s">
        <v>55</v>
      </c>
      <c r="M338" t="str">
        <f t="shared" si="1"/>
        <v>POL27-1; POL27-2</v>
      </c>
    </row>
    <row r="339" spans="1:13" x14ac:dyDescent="0.2">
      <c r="A339">
        <v>338</v>
      </c>
      <c r="B339">
        <v>9</v>
      </c>
      <c r="C339" t="s">
        <v>230</v>
      </c>
      <c r="D339" t="s">
        <v>231</v>
      </c>
      <c r="E339" t="s">
        <v>182</v>
      </c>
      <c r="F339" t="s">
        <v>259</v>
      </c>
      <c r="G339">
        <v>8.4</v>
      </c>
      <c r="H339">
        <v>18.2</v>
      </c>
      <c r="I339">
        <v>11.2</v>
      </c>
      <c r="J339">
        <v>300</v>
      </c>
      <c r="K339" t="s">
        <v>269</v>
      </c>
      <c r="L339" t="s">
        <v>55</v>
      </c>
      <c r="M339" t="str">
        <f t="shared" si="1"/>
        <v>POL28-1; POL28-2</v>
      </c>
    </row>
    <row r="340" spans="1:13" x14ac:dyDescent="0.2">
      <c r="A340">
        <v>339</v>
      </c>
      <c r="B340">
        <v>9</v>
      </c>
      <c r="C340" t="s">
        <v>230</v>
      </c>
      <c r="D340" t="s">
        <v>231</v>
      </c>
      <c r="E340" t="s">
        <v>182</v>
      </c>
      <c r="F340" t="s">
        <v>260</v>
      </c>
      <c r="G340">
        <v>11.4</v>
      </c>
      <c r="H340">
        <v>19</v>
      </c>
      <c r="I340">
        <v>11.31</v>
      </c>
      <c r="J340">
        <v>270</v>
      </c>
      <c r="K340" t="s">
        <v>269</v>
      </c>
      <c r="L340" t="s">
        <v>55</v>
      </c>
      <c r="M340" t="str">
        <f t="shared" si="1"/>
        <v>POL29-1; POL29-2</v>
      </c>
    </row>
    <row r="341" spans="1:13" x14ac:dyDescent="0.2">
      <c r="A341">
        <v>340</v>
      </c>
      <c r="B341">
        <v>9</v>
      </c>
      <c r="C341" t="s">
        <v>230</v>
      </c>
      <c r="D341" t="s">
        <v>231</v>
      </c>
      <c r="E341" t="s">
        <v>182</v>
      </c>
      <c r="F341" t="s">
        <v>261</v>
      </c>
      <c r="G341">
        <v>9.9</v>
      </c>
      <c r="H341">
        <v>20</v>
      </c>
      <c r="I341">
        <v>10.79</v>
      </c>
      <c r="J341">
        <v>258</v>
      </c>
      <c r="K341" t="s">
        <v>269</v>
      </c>
      <c r="L341" t="s">
        <v>55</v>
      </c>
      <c r="M341" t="str">
        <f t="shared" si="1"/>
        <v>POL30-1; POL30-2</v>
      </c>
    </row>
    <row r="342" spans="1:13" x14ac:dyDescent="0.2">
      <c r="A342">
        <v>341</v>
      </c>
      <c r="B342">
        <v>9</v>
      </c>
      <c r="C342" t="s">
        <v>230</v>
      </c>
      <c r="D342" t="s">
        <v>231</v>
      </c>
      <c r="E342" t="s">
        <v>182</v>
      </c>
      <c r="F342" t="s">
        <v>262</v>
      </c>
      <c r="G342">
        <v>8.5</v>
      </c>
      <c r="H342">
        <v>16.399999999999999</v>
      </c>
      <c r="I342">
        <v>10.33</v>
      </c>
      <c r="J342">
        <v>180</v>
      </c>
      <c r="K342">
        <v>21</v>
      </c>
      <c r="L342" t="s">
        <v>56</v>
      </c>
      <c r="M342" t="str">
        <f t="shared" si="1"/>
        <v>POL31</v>
      </c>
    </row>
    <row r="343" spans="1:13" x14ac:dyDescent="0.2">
      <c r="A343">
        <v>342</v>
      </c>
      <c r="B343">
        <v>9</v>
      </c>
      <c r="C343" t="s">
        <v>230</v>
      </c>
      <c r="D343" t="s">
        <v>231</v>
      </c>
      <c r="E343" t="s">
        <v>182</v>
      </c>
      <c r="F343" t="s">
        <v>263</v>
      </c>
      <c r="G343">
        <v>10.199999999999999</v>
      </c>
      <c r="H343">
        <v>20.399999999999999</v>
      </c>
      <c r="I343">
        <v>11.52</v>
      </c>
      <c r="J343">
        <v>168</v>
      </c>
      <c r="K343">
        <v>31</v>
      </c>
      <c r="L343" t="s">
        <v>56</v>
      </c>
      <c r="M343" t="str">
        <f t="shared" si="1"/>
        <v>POL32</v>
      </c>
    </row>
    <row r="344" spans="1:13" x14ac:dyDescent="0.2">
      <c r="A344">
        <v>343</v>
      </c>
      <c r="B344">
        <v>9</v>
      </c>
      <c r="C344" t="s">
        <v>230</v>
      </c>
      <c r="D344" t="s">
        <v>231</v>
      </c>
      <c r="E344" t="s">
        <v>182</v>
      </c>
      <c r="F344" t="s">
        <v>264</v>
      </c>
      <c r="G344">
        <v>10.9</v>
      </c>
      <c r="H344">
        <v>24.2</v>
      </c>
      <c r="I344">
        <v>11.9</v>
      </c>
      <c r="J344">
        <v>150</v>
      </c>
      <c r="K344">
        <v>20</v>
      </c>
      <c r="L344" t="s">
        <v>56</v>
      </c>
      <c r="M344" t="str">
        <f t="shared" si="1"/>
        <v>POL33</v>
      </c>
    </row>
    <row r="345" spans="1:13" x14ac:dyDescent="0.2">
      <c r="A345">
        <v>344</v>
      </c>
      <c r="B345">
        <v>9</v>
      </c>
      <c r="C345" t="s">
        <v>230</v>
      </c>
      <c r="D345" t="s">
        <v>231</v>
      </c>
      <c r="E345" t="s">
        <v>182</v>
      </c>
      <c r="F345" t="s">
        <v>265</v>
      </c>
      <c r="G345">
        <v>9.8000000000000007</v>
      </c>
      <c r="H345">
        <v>15.9</v>
      </c>
      <c r="I345">
        <v>11.34</v>
      </c>
      <c r="J345">
        <v>70</v>
      </c>
      <c r="K345" t="s">
        <v>269</v>
      </c>
      <c r="L345" t="s">
        <v>55</v>
      </c>
      <c r="M345" t="str">
        <f t="shared" si="1"/>
        <v>POL34-1; POL34-2</v>
      </c>
    </row>
    <row r="346" spans="1:13" x14ac:dyDescent="0.2">
      <c r="A346">
        <v>345</v>
      </c>
      <c r="B346">
        <v>9</v>
      </c>
      <c r="C346" t="s">
        <v>230</v>
      </c>
      <c r="D346" t="s">
        <v>231</v>
      </c>
      <c r="E346" t="s">
        <v>182</v>
      </c>
      <c r="F346" t="s">
        <v>266</v>
      </c>
      <c r="G346">
        <v>12.6</v>
      </c>
      <c r="H346">
        <v>28.3</v>
      </c>
      <c r="I346">
        <v>12.14</v>
      </c>
      <c r="J346">
        <v>28</v>
      </c>
      <c r="K346" t="s">
        <v>269</v>
      </c>
      <c r="L346" t="s">
        <v>55</v>
      </c>
      <c r="M346" t="str">
        <f t="shared" si="1"/>
        <v>POL35-1; POL35-2</v>
      </c>
    </row>
    <row r="347" spans="1:13" x14ac:dyDescent="0.2">
      <c r="A347">
        <v>346</v>
      </c>
      <c r="B347">
        <v>9</v>
      </c>
      <c r="C347" t="s">
        <v>230</v>
      </c>
      <c r="D347" t="s">
        <v>231</v>
      </c>
      <c r="E347" t="s">
        <v>182</v>
      </c>
      <c r="F347" t="s">
        <v>267</v>
      </c>
      <c r="G347">
        <v>10.4</v>
      </c>
      <c r="H347">
        <v>22.3</v>
      </c>
      <c r="I347">
        <v>12.59</v>
      </c>
      <c r="J347">
        <v>120</v>
      </c>
      <c r="K347">
        <v>23</v>
      </c>
      <c r="L347" t="s">
        <v>56</v>
      </c>
      <c r="M347" t="str">
        <f t="shared" si="1"/>
        <v>POL36</v>
      </c>
    </row>
    <row r="348" spans="1:13" x14ac:dyDescent="0.2">
      <c r="A348">
        <v>347</v>
      </c>
      <c r="B348">
        <v>9</v>
      </c>
      <c r="C348" t="s">
        <v>230</v>
      </c>
      <c r="D348" t="s">
        <v>231</v>
      </c>
      <c r="E348" t="s">
        <v>182</v>
      </c>
      <c r="F348" t="s">
        <v>268</v>
      </c>
      <c r="G348">
        <v>10.5</v>
      </c>
      <c r="H348">
        <v>20.2</v>
      </c>
      <c r="I348">
        <v>12.53</v>
      </c>
      <c r="J348">
        <v>124</v>
      </c>
      <c r="K348" t="s">
        <v>269</v>
      </c>
      <c r="L348" t="s">
        <v>55</v>
      </c>
      <c r="M348" t="str">
        <f t="shared" si="1"/>
        <v>POL37-1; POL37-2</v>
      </c>
    </row>
    <row r="349" spans="1:13" x14ac:dyDescent="0.2">
      <c r="A349">
        <v>348</v>
      </c>
      <c r="B349">
        <v>10</v>
      </c>
      <c r="C349" t="s">
        <v>230</v>
      </c>
      <c r="D349" t="s">
        <v>270</v>
      </c>
      <c r="E349" t="s">
        <v>182</v>
      </c>
      <c r="F349" t="s">
        <v>271</v>
      </c>
      <c r="G349">
        <v>13.9</v>
      </c>
      <c r="H349">
        <v>27.6</v>
      </c>
      <c r="I349">
        <v>2.5299999999999998</v>
      </c>
      <c r="J349">
        <v>287</v>
      </c>
      <c r="K349" t="s">
        <v>269</v>
      </c>
      <c r="L349" t="s">
        <v>55</v>
      </c>
      <c r="M349" t="s">
        <v>325</v>
      </c>
    </row>
    <row r="350" spans="1:13" x14ac:dyDescent="0.2">
      <c r="A350">
        <v>349</v>
      </c>
      <c r="B350">
        <v>10</v>
      </c>
      <c r="C350" t="s">
        <v>230</v>
      </c>
      <c r="D350" t="s">
        <v>270</v>
      </c>
      <c r="E350" t="s">
        <v>182</v>
      </c>
      <c r="F350" t="s">
        <v>272</v>
      </c>
      <c r="G350">
        <v>12.5</v>
      </c>
      <c r="H350">
        <v>14</v>
      </c>
      <c r="I350">
        <v>4.09</v>
      </c>
      <c r="J350">
        <v>302</v>
      </c>
      <c r="K350">
        <v>18</v>
      </c>
      <c r="L350" t="s">
        <v>56</v>
      </c>
      <c r="M350" t="s">
        <v>272</v>
      </c>
    </row>
    <row r="351" spans="1:13" x14ac:dyDescent="0.2">
      <c r="A351">
        <v>350</v>
      </c>
      <c r="B351">
        <v>10</v>
      </c>
      <c r="C351" t="s">
        <v>230</v>
      </c>
      <c r="D351" t="s">
        <v>270</v>
      </c>
      <c r="E351" t="s">
        <v>182</v>
      </c>
      <c r="F351" t="s">
        <v>273</v>
      </c>
      <c r="G351">
        <v>12.2</v>
      </c>
      <c r="H351">
        <v>13.8</v>
      </c>
      <c r="I351">
        <v>6.48</v>
      </c>
      <c r="J351">
        <v>310</v>
      </c>
      <c r="K351">
        <v>27</v>
      </c>
      <c r="L351" t="s">
        <v>56</v>
      </c>
      <c r="M351" t="s">
        <v>273</v>
      </c>
    </row>
    <row r="352" spans="1:13" x14ac:dyDescent="0.2">
      <c r="A352">
        <v>351</v>
      </c>
      <c r="B352">
        <v>10</v>
      </c>
      <c r="C352" t="s">
        <v>230</v>
      </c>
      <c r="D352" t="s">
        <v>270</v>
      </c>
      <c r="E352" t="s">
        <v>182</v>
      </c>
      <c r="F352" t="s">
        <v>274</v>
      </c>
      <c r="G352">
        <v>13.1</v>
      </c>
      <c r="H352">
        <v>18.5</v>
      </c>
      <c r="I352">
        <v>8.9600000000000009</v>
      </c>
      <c r="J352">
        <v>340</v>
      </c>
      <c r="K352" t="s">
        <v>269</v>
      </c>
      <c r="L352" t="s">
        <v>55</v>
      </c>
      <c r="M352" t="s">
        <v>326</v>
      </c>
    </row>
    <row r="353" spans="1:14" x14ac:dyDescent="0.2">
      <c r="A353">
        <v>352</v>
      </c>
      <c r="B353">
        <v>10</v>
      </c>
      <c r="C353" t="s">
        <v>230</v>
      </c>
      <c r="D353" t="s">
        <v>270</v>
      </c>
      <c r="E353" t="s">
        <v>182</v>
      </c>
      <c r="F353" t="s">
        <v>275</v>
      </c>
      <c r="G353">
        <v>14.5</v>
      </c>
      <c r="H353">
        <v>17.3</v>
      </c>
      <c r="I353">
        <v>6.97</v>
      </c>
      <c r="J353">
        <v>326</v>
      </c>
      <c r="K353">
        <v>20</v>
      </c>
      <c r="L353" t="s">
        <v>56</v>
      </c>
      <c r="M353" t="s">
        <v>275</v>
      </c>
    </row>
    <row r="354" spans="1:14" x14ac:dyDescent="0.2">
      <c r="A354">
        <v>353</v>
      </c>
      <c r="B354">
        <v>10</v>
      </c>
      <c r="C354" t="s">
        <v>230</v>
      </c>
      <c r="D354" t="s">
        <v>270</v>
      </c>
      <c r="E354" t="s">
        <v>182</v>
      </c>
      <c r="F354" t="s">
        <v>276</v>
      </c>
      <c r="G354">
        <v>14</v>
      </c>
      <c r="H354">
        <v>20.5</v>
      </c>
      <c r="I354">
        <v>4.41</v>
      </c>
      <c r="J354">
        <v>328</v>
      </c>
      <c r="K354" t="s">
        <v>269</v>
      </c>
      <c r="L354" t="s">
        <v>55</v>
      </c>
      <c r="M354" t="s">
        <v>327</v>
      </c>
    </row>
    <row r="355" spans="1:14" x14ac:dyDescent="0.2">
      <c r="A355">
        <v>354</v>
      </c>
      <c r="B355">
        <v>10</v>
      </c>
      <c r="C355" t="s">
        <v>230</v>
      </c>
      <c r="D355" t="s">
        <v>270</v>
      </c>
      <c r="E355" t="s">
        <v>182</v>
      </c>
      <c r="F355" t="s">
        <v>277</v>
      </c>
      <c r="G355">
        <v>13.9</v>
      </c>
      <c r="H355">
        <v>23</v>
      </c>
      <c r="I355">
        <v>3.46</v>
      </c>
      <c r="J355">
        <v>341</v>
      </c>
      <c r="K355">
        <v>30</v>
      </c>
      <c r="L355" t="s">
        <v>56</v>
      </c>
      <c r="M355" t="s">
        <v>277</v>
      </c>
    </row>
    <row r="356" spans="1:14" x14ac:dyDescent="0.2">
      <c r="A356">
        <v>355</v>
      </c>
      <c r="B356">
        <v>10</v>
      </c>
      <c r="C356" t="s">
        <v>230</v>
      </c>
      <c r="D356" t="s">
        <v>270</v>
      </c>
      <c r="E356" t="s">
        <v>182</v>
      </c>
      <c r="F356" t="s">
        <v>278</v>
      </c>
      <c r="G356">
        <v>15.3</v>
      </c>
      <c r="H356">
        <v>26.8</v>
      </c>
      <c r="I356">
        <v>5.64</v>
      </c>
      <c r="J356">
        <v>338</v>
      </c>
      <c r="K356" t="s">
        <v>269</v>
      </c>
      <c r="L356" t="s">
        <v>55</v>
      </c>
      <c r="M356" t="s">
        <v>328</v>
      </c>
    </row>
    <row r="357" spans="1:14" x14ac:dyDescent="0.2">
      <c r="A357">
        <v>356</v>
      </c>
      <c r="B357">
        <v>10</v>
      </c>
      <c r="C357" t="s">
        <v>230</v>
      </c>
      <c r="D357" t="s">
        <v>270</v>
      </c>
      <c r="E357" t="s">
        <v>182</v>
      </c>
      <c r="F357" t="s">
        <v>279</v>
      </c>
      <c r="G357">
        <v>11.6</v>
      </c>
      <c r="H357">
        <v>11.5</v>
      </c>
      <c r="I357">
        <v>8.36</v>
      </c>
      <c r="J357">
        <v>340</v>
      </c>
      <c r="K357">
        <v>17</v>
      </c>
      <c r="L357" t="s">
        <v>56</v>
      </c>
      <c r="M357" t="s">
        <v>279</v>
      </c>
      <c r="N357" t="s">
        <v>320</v>
      </c>
    </row>
    <row r="358" spans="1:14" x14ac:dyDescent="0.2">
      <c r="A358">
        <v>357</v>
      </c>
      <c r="B358">
        <v>10</v>
      </c>
      <c r="C358" t="s">
        <v>230</v>
      </c>
      <c r="D358" t="s">
        <v>270</v>
      </c>
      <c r="E358" t="s">
        <v>182</v>
      </c>
      <c r="F358" t="s">
        <v>280</v>
      </c>
      <c r="G358">
        <v>12.1</v>
      </c>
      <c r="H358">
        <v>10.3</v>
      </c>
      <c r="I358">
        <v>7.04</v>
      </c>
      <c r="J358">
        <v>350</v>
      </c>
      <c r="K358">
        <v>20</v>
      </c>
      <c r="L358" t="s">
        <v>56</v>
      </c>
      <c r="M358" t="s">
        <v>280</v>
      </c>
    </row>
    <row r="359" spans="1:14" x14ac:dyDescent="0.2">
      <c r="A359">
        <v>358</v>
      </c>
      <c r="B359">
        <v>10</v>
      </c>
      <c r="C359" t="s">
        <v>230</v>
      </c>
      <c r="D359" t="s">
        <v>270</v>
      </c>
      <c r="E359" t="s">
        <v>182</v>
      </c>
      <c r="F359" t="s">
        <v>281</v>
      </c>
      <c r="G359">
        <v>13.1</v>
      </c>
      <c r="H359">
        <v>18.3</v>
      </c>
      <c r="I359">
        <v>5.17</v>
      </c>
      <c r="J359">
        <v>9</v>
      </c>
      <c r="K359">
        <v>28</v>
      </c>
      <c r="L359" t="s">
        <v>56</v>
      </c>
      <c r="M359" t="s">
        <v>281</v>
      </c>
    </row>
    <row r="360" spans="1:14" x14ac:dyDescent="0.2">
      <c r="A360">
        <v>359</v>
      </c>
      <c r="B360">
        <v>10</v>
      </c>
      <c r="C360" t="s">
        <v>230</v>
      </c>
      <c r="D360" t="s">
        <v>270</v>
      </c>
      <c r="E360" t="s">
        <v>182</v>
      </c>
      <c r="F360" t="s">
        <v>282</v>
      </c>
      <c r="G360">
        <v>12.2</v>
      </c>
      <c r="H360">
        <v>18</v>
      </c>
      <c r="I360">
        <v>8.19</v>
      </c>
      <c r="J360">
        <v>4</v>
      </c>
      <c r="K360">
        <v>20</v>
      </c>
      <c r="L360" t="s">
        <v>56</v>
      </c>
      <c r="M360" t="s">
        <v>282</v>
      </c>
      <c r="N360" t="s">
        <v>321</v>
      </c>
    </row>
    <row r="361" spans="1:14" x14ac:dyDescent="0.2">
      <c r="A361">
        <v>360</v>
      </c>
      <c r="B361">
        <v>10</v>
      </c>
      <c r="C361" t="s">
        <v>230</v>
      </c>
      <c r="D361" t="s">
        <v>270</v>
      </c>
      <c r="E361" t="s">
        <v>182</v>
      </c>
      <c r="F361" t="s">
        <v>283</v>
      </c>
      <c r="G361">
        <v>14.2</v>
      </c>
      <c r="H361">
        <v>16.5</v>
      </c>
      <c r="I361">
        <v>8.23</v>
      </c>
      <c r="J361">
        <v>20</v>
      </c>
      <c r="K361">
        <v>16</v>
      </c>
      <c r="L361" t="s">
        <v>56</v>
      </c>
      <c r="M361" t="s">
        <v>283</v>
      </c>
    </row>
    <row r="362" spans="1:14" x14ac:dyDescent="0.2">
      <c r="A362">
        <v>361</v>
      </c>
      <c r="B362">
        <v>10</v>
      </c>
      <c r="C362" t="s">
        <v>230</v>
      </c>
      <c r="D362" t="s">
        <v>270</v>
      </c>
      <c r="E362" t="s">
        <v>182</v>
      </c>
      <c r="F362" t="s">
        <v>284</v>
      </c>
      <c r="G362">
        <v>14.3</v>
      </c>
      <c r="H362">
        <v>22.3</v>
      </c>
      <c r="I362">
        <v>7.91</v>
      </c>
      <c r="J362">
        <v>32</v>
      </c>
      <c r="K362" t="s">
        <v>269</v>
      </c>
      <c r="L362" t="s">
        <v>55</v>
      </c>
      <c r="M362" t="s">
        <v>329</v>
      </c>
    </row>
    <row r="363" spans="1:14" x14ac:dyDescent="0.2">
      <c r="A363">
        <v>362</v>
      </c>
      <c r="B363">
        <v>10</v>
      </c>
      <c r="C363" t="s">
        <v>230</v>
      </c>
      <c r="D363" t="s">
        <v>270</v>
      </c>
      <c r="E363" t="s">
        <v>182</v>
      </c>
      <c r="F363" t="s">
        <v>285</v>
      </c>
      <c r="G363">
        <v>13.2</v>
      </c>
      <c r="H363">
        <v>14.5</v>
      </c>
      <c r="I363">
        <v>7.03</v>
      </c>
      <c r="J363">
        <v>44</v>
      </c>
      <c r="K363">
        <v>23</v>
      </c>
      <c r="L363" t="s">
        <v>56</v>
      </c>
      <c r="M363" t="s">
        <v>285</v>
      </c>
    </row>
    <row r="364" spans="1:14" x14ac:dyDescent="0.2">
      <c r="A364">
        <v>363</v>
      </c>
      <c r="B364">
        <v>10</v>
      </c>
      <c r="C364" t="s">
        <v>230</v>
      </c>
      <c r="D364" t="s">
        <v>270</v>
      </c>
      <c r="E364" t="s">
        <v>182</v>
      </c>
      <c r="F364" t="s">
        <v>286</v>
      </c>
      <c r="G364">
        <v>12.3</v>
      </c>
      <c r="H364">
        <v>13.5</v>
      </c>
      <c r="I364">
        <v>5.49</v>
      </c>
      <c r="J364">
        <v>34</v>
      </c>
      <c r="K364" t="s">
        <v>269</v>
      </c>
      <c r="L364" t="s">
        <v>55</v>
      </c>
      <c r="M364" t="s">
        <v>330</v>
      </c>
    </row>
    <row r="365" spans="1:14" x14ac:dyDescent="0.2">
      <c r="A365">
        <v>364</v>
      </c>
      <c r="B365">
        <v>10</v>
      </c>
      <c r="C365" t="s">
        <v>230</v>
      </c>
      <c r="D365" t="s">
        <v>270</v>
      </c>
      <c r="E365" t="s">
        <v>182</v>
      </c>
      <c r="F365" t="s">
        <v>287</v>
      </c>
      <c r="G365">
        <v>11.1</v>
      </c>
      <c r="H365">
        <v>14.7</v>
      </c>
      <c r="I365">
        <v>1.42</v>
      </c>
      <c r="J365">
        <v>38</v>
      </c>
      <c r="K365">
        <v>12</v>
      </c>
      <c r="L365" t="s">
        <v>56</v>
      </c>
      <c r="M365" t="s">
        <v>287</v>
      </c>
    </row>
    <row r="366" spans="1:14" x14ac:dyDescent="0.2">
      <c r="A366">
        <v>365</v>
      </c>
      <c r="B366">
        <v>10</v>
      </c>
      <c r="C366" t="s">
        <v>230</v>
      </c>
      <c r="D366" t="s">
        <v>270</v>
      </c>
      <c r="E366" t="s">
        <v>182</v>
      </c>
      <c r="F366" t="s">
        <v>288</v>
      </c>
      <c r="G366">
        <v>14.1</v>
      </c>
      <c r="H366">
        <v>24.7</v>
      </c>
      <c r="I366">
        <v>3.09</v>
      </c>
      <c r="J366">
        <v>50</v>
      </c>
      <c r="K366" t="s">
        <v>269</v>
      </c>
      <c r="L366" t="s">
        <v>55</v>
      </c>
      <c r="M366" t="s">
        <v>331</v>
      </c>
    </row>
    <row r="367" spans="1:14" x14ac:dyDescent="0.2">
      <c r="A367">
        <v>366</v>
      </c>
      <c r="B367">
        <v>10</v>
      </c>
      <c r="C367" t="s">
        <v>230</v>
      </c>
      <c r="D367" t="s">
        <v>270</v>
      </c>
      <c r="E367" t="s">
        <v>182</v>
      </c>
      <c r="F367" t="s">
        <v>289</v>
      </c>
      <c r="G367">
        <v>12.5</v>
      </c>
      <c r="H367">
        <v>16</v>
      </c>
      <c r="I367">
        <v>4.83</v>
      </c>
      <c r="J367">
        <v>49</v>
      </c>
      <c r="K367">
        <v>22</v>
      </c>
      <c r="L367" t="s">
        <v>56</v>
      </c>
      <c r="M367" t="s">
        <v>289</v>
      </c>
    </row>
    <row r="368" spans="1:14" x14ac:dyDescent="0.2">
      <c r="A368">
        <v>367</v>
      </c>
      <c r="B368">
        <v>10</v>
      </c>
      <c r="C368" t="s">
        <v>230</v>
      </c>
      <c r="D368" t="s">
        <v>270</v>
      </c>
      <c r="E368" t="s">
        <v>182</v>
      </c>
      <c r="F368" t="s">
        <v>290</v>
      </c>
      <c r="G368">
        <v>12.6</v>
      </c>
      <c r="H368">
        <v>17.3</v>
      </c>
      <c r="I368">
        <v>6.76</v>
      </c>
      <c r="J368">
        <v>67</v>
      </c>
      <c r="K368">
        <v>30</v>
      </c>
      <c r="L368" t="s">
        <v>56</v>
      </c>
      <c r="M368" t="s">
        <v>290</v>
      </c>
    </row>
    <row r="369" spans="1:14" x14ac:dyDescent="0.2">
      <c r="A369">
        <v>368</v>
      </c>
      <c r="B369">
        <v>10</v>
      </c>
      <c r="C369" t="s">
        <v>230</v>
      </c>
      <c r="D369" t="s">
        <v>270</v>
      </c>
      <c r="E369" t="s">
        <v>182</v>
      </c>
      <c r="F369" t="s">
        <v>291</v>
      </c>
      <c r="G369">
        <v>14</v>
      </c>
      <c r="H369">
        <v>17</v>
      </c>
      <c r="I369">
        <v>8.8699999999999992</v>
      </c>
      <c r="J369">
        <v>58</v>
      </c>
      <c r="K369" t="s">
        <v>269</v>
      </c>
      <c r="L369" t="s">
        <v>55</v>
      </c>
      <c r="M369" t="s">
        <v>332</v>
      </c>
    </row>
    <row r="370" spans="1:14" x14ac:dyDescent="0.2">
      <c r="A370">
        <v>369</v>
      </c>
      <c r="B370">
        <v>10</v>
      </c>
      <c r="C370" t="s">
        <v>230</v>
      </c>
      <c r="D370" t="s">
        <v>270</v>
      </c>
      <c r="E370" t="s">
        <v>182</v>
      </c>
      <c r="F370" t="s">
        <v>292</v>
      </c>
      <c r="G370">
        <v>14.1</v>
      </c>
      <c r="H370">
        <v>27.7</v>
      </c>
      <c r="I370">
        <v>7.82</v>
      </c>
      <c r="J370">
        <v>82</v>
      </c>
      <c r="K370" t="s">
        <v>269</v>
      </c>
      <c r="L370" t="s">
        <v>55</v>
      </c>
      <c r="M370" t="s">
        <v>333</v>
      </c>
    </row>
    <row r="371" spans="1:14" x14ac:dyDescent="0.2">
      <c r="A371">
        <v>370</v>
      </c>
      <c r="B371">
        <v>10</v>
      </c>
      <c r="C371" t="s">
        <v>230</v>
      </c>
      <c r="D371" t="s">
        <v>270</v>
      </c>
      <c r="E371" t="s">
        <v>182</v>
      </c>
      <c r="F371" t="s">
        <v>293</v>
      </c>
      <c r="G371">
        <v>13.1</v>
      </c>
      <c r="H371">
        <v>19</v>
      </c>
      <c r="I371">
        <v>5.33</v>
      </c>
      <c r="J371">
        <v>79</v>
      </c>
      <c r="K371">
        <v>22</v>
      </c>
      <c r="L371" t="s">
        <v>56</v>
      </c>
      <c r="M371" t="s">
        <v>293</v>
      </c>
    </row>
    <row r="372" spans="1:14" x14ac:dyDescent="0.2">
      <c r="A372">
        <v>371</v>
      </c>
      <c r="B372">
        <v>10</v>
      </c>
      <c r="C372" t="s">
        <v>230</v>
      </c>
      <c r="D372" t="s">
        <v>270</v>
      </c>
      <c r="E372" t="s">
        <v>182</v>
      </c>
      <c r="F372" t="s">
        <v>294</v>
      </c>
      <c r="G372">
        <v>12.4</v>
      </c>
      <c r="H372">
        <v>20.5</v>
      </c>
      <c r="I372">
        <v>6.88</v>
      </c>
      <c r="J372">
        <v>94</v>
      </c>
      <c r="K372" t="s">
        <v>269</v>
      </c>
      <c r="L372" t="s">
        <v>55</v>
      </c>
      <c r="M372" t="s">
        <v>334</v>
      </c>
    </row>
    <row r="373" spans="1:14" x14ac:dyDescent="0.2">
      <c r="A373">
        <v>372</v>
      </c>
      <c r="B373">
        <v>10</v>
      </c>
      <c r="C373" t="s">
        <v>230</v>
      </c>
      <c r="D373" t="s">
        <v>270</v>
      </c>
      <c r="E373" t="s">
        <v>295</v>
      </c>
      <c r="F373" t="s">
        <v>296</v>
      </c>
      <c r="G373">
        <v>3.05</v>
      </c>
      <c r="H373">
        <v>3.3</v>
      </c>
      <c r="I373">
        <v>8.9</v>
      </c>
      <c r="J373">
        <v>116</v>
      </c>
      <c r="K373">
        <v>4</v>
      </c>
      <c r="L373" t="s">
        <v>56</v>
      </c>
      <c r="M373" t="s">
        <v>296</v>
      </c>
      <c r="N373" t="s">
        <v>322</v>
      </c>
    </row>
    <row r="374" spans="1:14" x14ac:dyDescent="0.2">
      <c r="A374">
        <v>373</v>
      </c>
      <c r="B374">
        <v>10</v>
      </c>
      <c r="C374" t="s">
        <v>230</v>
      </c>
      <c r="D374" t="s">
        <v>270</v>
      </c>
      <c r="E374" t="s">
        <v>182</v>
      </c>
      <c r="F374" t="s">
        <v>297</v>
      </c>
      <c r="G374">
        <v>12.3</v>
      </c>
      <c r="H374">
        <v>23.5</v>
      </c>
      <c r="I374">
        <v>7.72</v>
      </c>
      <c r="J374">
        <v>130</v>
      </c>
      <c r="K374">
        <v>29</v>
      </c>
      <c r="L374" t="s">
        <v>56</v>
      </c>
      <c r="M374" t="s">
        <v>297</v>
      </c>
    </row>
    <row r="375" spans="1:14" x14ac:dyDescent="0.2">
      <c r="A375">
        <v>374</v>
      </c>
      <c r="B375">
        <v>10</v>
      </c>
      <c r="C375" t="s">
        <v>230</v>
      </c>
      <c r="D375" t="s">
        <v>270</v>
      </c>
      <c r="E375" t="s">
        <v>182</v>
      </c>
      <c r="F375" t="s">
        <v>298</v>
      </c>
      <c r="G375">
        <v>10.9</v>
      </c>
      <c r="H375">
        <v>14.9</v>
      </c>
      <c r="I375">
        <v>4.58</v>
      </c>
      <c r="J375">
        <v>131</v>
      </c>
      <c r="K375">
        <v>26</v>
      </c>
      <c r="L375" t="s">
        <v>56</v>
      </c>
      <c r="M375" t="s">
        <v>298</v>
      </c>
    </row>
    <row r="376" spans="1:14" x14ac:dyDescent="0.2">
      <c r="A376">
        <v>375</v>
      </c>
      <c r="B376">
        <v>10</v>
      </c>
      <c r="C376" t="s">
        <v>230</v>
      </c>
      <c r="D376" t="s">
        <v>270</v>
      </c>
      <c r="E376" t="s">
        <v>182</v>
      </c>
      <c r="F376" t="s">
        <v>299</v>
      </c>
      <c r="G376">
        <v>12.7</v>
      </c>
      <c r="H376">
        <v>19.7</v>
      </c>
      <c r="I376">
        <v>2.4</v>
      </c>
      <c r="J376">
        <v>120</v>
      </c>
      <c r="K376">
        <v>20</v>
      </c>
      <c r="L376" t="s">
        <v>56</v>
      </c>
      <c r="M376" t="s">
        <v>299</v>
      </c>
    </row>
    <row r="377" spans="1:14" x14ac:dyDescent="0.2">
      <c r="A377">
        <v>376</v>
      </c>
      <c r="B377">
        <v>10</v>
      </c>
      <c r="C377" t="s">
        <v>230</v>
      </c>
      <c r="D377" t="s">
        <v>270</v>
      </c>
      <c r="E377" t="s">
        <v>182</v>
      </c>
      <c r="F377" t="s">
        <v>300</v>
      </c>
      <c r="G377">
        <v>8.6</v>
      </c>
      <c r="H377">
        <v>13</v>
      </c>
      <c r="I377">
        <v>0.9</v>
      </c>
      <c r="J377">
        <v>210</v>
      </c>
      <c r="K377">
        <v>24</v>
      </c>
      <c r="L377" t="s">
        <v>56</v>
      </c>
      <c r="M377" t="s">
        <v>300</v>
      </c>
    </row>
    <row r="378" spans="1:14" x14ac:dyDescent="0.2">
      <c r="A378">
        <v>377</v>
      </c>
      <c r="B378">
        <v>10</v>
      </c>
      <c r="C378" t="s">
        <v>230</v>
      </c>
      <c r="D378" t="s">
        <v>270</v>
      </c>
      <c r="E378" t="s">
        <v>182</v>
      </c>
      <c r="F378" t="s">
        <v>301</v>
      </c>
      <c r="G378">
        <v>11.4</v>
      </c>
      <c r="H378">
        <v>23.6</v>
      </c>
      <c r="I378">
        <v>6.27</v>
      </c>
      <c r="J378">
        <v>155</v>
      </c>
      <c r="K378" t="s">
        <v>269</v>
      </c>
      <c r="L378" t="s">
        <v>55</v>
      </c>
      <c r="M378" t="s">
        <v>335</v>
      </c>
    </row>
    <row r="379" spans="1:14" x14ac:dyDescent="0.2">
      <c r="A379">
        <v>378</v>
      </c>
      <c r="B379">
        <v>10</v>
      </c>
      <c r="C379" t="s">
        <v>230</v>
      </c>
      <c r="D379" t="s">
        <v>270</v>
      </c>
      <c r="E379" t="s">
        <v>182</v>
      </c>
      <c r="F379" t="s">
        <v>302</v>
      </c>
      <c r="G379">
        <v>11.7</v>
      </c>
      <c r="H379">
        <v>20.9</v>
      </c>
      <c r="I379">
        <v>7.96</v>
      </c>
      <c r="J379">
        <v>170</v>
      </c>
      <c r="K379">
        <v>33</v>
      </c>
      <c r="L379" t="s">
        <v>56</v>
      </c>
      <c r="M379" t="s">
        <v>302</v>
      </c>
    </row>
    <row r="380" spans="1:14" x14ac:dyDescent="0.2">
      <c r="A380">
        <v>379</v>
      </c>
      <c r="B380">
        <v>10</v>
      </c>
      <c r="C380" t="s">
        <v>230</v>
      </c>
      <c r="D380" t="s">
        <v>270</v>
      </c>
      <c r="E380" t="s">
        <v>182</v>
      </c>
      <c r="F380" t="s">
        <v>303</v>
      </c>
      <c r="G380">
        <v>10.199999999999999</v>
      </c>
      <c r="H380">
        <v>22.8</v>
      </c>
      <c r="I380">
        <v>8.98</v>
      </c>
      <c r="J380">
        <v>152</v>
      </c>
      <c r="K380">
        <v>30</v>
      </c>
      <c r="L380" t="s">
        <v>56</v>
      </c>
      <c r="M380" t="s">
        <v>303</v>
      </c>
    </row>
    <row r="381" spans="1:14" x14ac:dyDescent="0.2">
      <c r="A381">
        <v>380</v>
      </c>
      <c r="B381">
        <v>10</v>
      </c>
      <c r="C381" t="s">
        <v>230</v>
      </c>
      <c r="D381" t="s">
        <v>270</v>
      </c>
      <c r="E381" t="s">
        <v>295</v>
      </c>
      <c r="F381" t="s">
        <v>304</v>
      </c>
      <c r="G381">
        <v>9.6999999999999993</v>
      </c>
      <c r="H381">
        <v>8.3000000000000007</v>
      </c>
      <c r="I381">
        <v>7.5</v>
      </c>
      <c r="J381">
        <v>185</v>
      </c>
      <c r="K381">
        <v>7</v>
      </c>
      <c r="L381" t="s">
        <v>56</v>
      </c>
      <c r="M381" t="s">
        <v>304</v>
      </c>
      <c r="N381" t="s">
        <v>323</v>
      </c>
    </row>
    <row r="382" spans="1:14" x14ac:dyDescent="0.2">
      <c r="A382">
        <v>381</v>
      </c>
      <c r="B382">
        <v>10</v>
      </c>
      <c r="C382" t="s">
        <v>230</v>
      </c>
      <c r="D382" t="s">
        <v>270</v>
      </c>
      <c r="E382" t="s">
        <v>182</v>
      </c>
      <c r="F382" t="s">
        <v>305</v>
      </c>
      <c r="G382">
        <v>12.2</v>
      </c>
      <c r="H382">
        <v>24.7</v>
      </c>
      <c r="I382">
        <v>7.31</v>
      </c>
      <c r="J382">
        <v>215</v>
      </c>
      <c r="K382" t="s">
        <v>269</v>
      </c>
      <c r="L382" t="s">
        <v>55</v>
      </c>
      <c r="M382" t="s">
        <v>336</v>
      </c>
    </row>
    <row r="383" spans="1:14" x14ac:dyDescent="0.2">
      <c r="A383">
        <v>382</v>
      </c>
      <c r="B383">
        <v>10</v>
      </c>
      <c r="C383" t="s">
        <v>230</v>
      </c>
      <c r="D383" t="s">
        <v>270</v>
      </c>
      <c r="E383" t="s">
        <v>182</v>
      </c>
      <c r="F383" t="s">
        <v>306</v>
      </c>
      <c r="G383">
        <v>12.3</v>
      </c>
      <c r="H383">
        <v>25.8</v>
      </c>
      <c r="I383">
        <v>8.7200000000000006</v>
      </c>
      <c r="J383">
        <v>225</v>
      </c>
      <c r="K383" t="s">
        <v>269</v>
      </c>
      <c r="L383" t="s">
        <v>55</v>
      </c>
      <c r="M383" t="s">
        <v>337</v>
      </c>
    </row>
    <row r="384" spans="1:14" x14ac:dyDescent="0.2">
      <c r="A384">
        <v>383</v>
      </c>
      <c r="B384">
        <v>10</v>
      </c>
      <c r="C384" t="s">
        <v>230</v>
      </c>
      <c r="D384" t="s">
        <v>270</v>
      </c>
      <c r="E384" t="s">
        <v>182</v>
      </c>
      <c r="F384" t="s">
        <v>307</v>
      </c>
      <c r="G384">
        <v>11.1</v>
      </c>
      <c r="H384">
        <v>14.2</v>
      </c>
      <c r="I384">
        <v>7.88</v>
      </c>
      <c r="J384">
        <v>245</v>
      </c>
      <c r="K384">
        <v>15</v>
      </c>
      <c r="L384" t="s">
        <v>56</v>
      </c>
      <c r="M384" t="s">
        <v>307</v>
      </c>
    </row>
    <row r="385" spans="1:14" x14ac:dyDescent="0.2">
      <c r="A385">
        <v>384</v>
      </c>
      <c r="B385">
        <v>10</v>
      </c>
      <c r="C385" t="s">
        <v>230</v>
      </c>
      <c r="D385" t="s">
        <v>270</v>
      </c>
      <c r="E385" t="s">
        <v>182</v>
      </c>
      <c r="F385" t="s">
        <v>308</v>
      </c>
      <c r="G385">
        <v>11.2</v>
      </c>
      <c r="H385">
        <v>22</v>
      </c>
      <c r="I385">
        <v>6.22</v>
      </c>
      <c r="J385">
        <v>218</v>
      </c>
      <c r="K385">
        <v>24</v>
      </c>
      <c r="L385" t="s">
        <v>56</v>
      </c>
      <c r="M385" t="s">
        <v>308</v>
      </c>
    </row>
    <row r="386" spans="1:14" x14ac:dyDescent="0.2">
      <c r="A386">
        <v>385</v>
      </c>
      <c r="B386">
        <v>10</v>
      </c>
      <c r="C386" t="s">
        <v>230</v>
      </c>
      <c r="D386" t="s">
        <v>270</v>
      </c>
      <c r="E386" t="s">
        <v>182</v>
      </c>
      <c r="F386" t="s">
        <v>309</v>
      </c>
      <c r="G386">
        <v>13.7</v>
      </c>
      <c r="H386">
        <v>28.9</v>
      </c>
      <c r="I386">
        <v>3.63</v>
      </c>
      <c r="J386">
        <v>250</v>
      </c>
      <c r="K386" t="s">
        <v>269</v>
      </c>
      <c r="L386" t="s">
        <v>55</v>
      </c>
      <c r="M386" t="s">
        <v>338</v>
      </c>
    </row>
    <row r="387" spans="1:14" x14ac:dyDescent="0.2">
      <c r="A387">
        <v>386</v>
      </c>
      <c r="B387">
        <v>10</v>
      </c>
      <c r="C387" t="s">
        <v>230</v>
      </c>
      <c r="D387" t="s">
        <v>270</v>
      </c>
      <c r="E387" t="s">
        <v>182</v>
      </c>
      <c r="F387" t="s">
        <v>310</v>
      </c>
      <c r="G387">
        <v>10.7</v>
      </c>
      <c r="H387">
        <v>12.7</v>
      </c>
      <c r="I387">
        <v>5.25</v>
      </c>
      <c r="J387">
        <v>293</v>
      </c>
      <c r="K387">
        <v>20</v>
      </c>
      <c r="L387" t="s">
        <v>56</v>
      </c>
      <c r="M387" t="s">
        <v>310</v>
      </c>
    </row>
    <row r="388" spans="1:14" x14ac:dyDescent="0.2">
      <c r="A388">
        <v>387</v>
      </c>
      <c r="B388">
        <v>10</v>
      </c>
      <c r="C388" t="s">
        <v>230</v>
      </c>
      <c r="D388" t="s">
        <v>270</v>
      </c>
      <c r="E388" t="s">
        <v>182</v>
      </c>
      <c r="F388" t="s">
        <v>311</v>
      </c>
      <c r="G388">
        <v>11</v>
      </c>
      <c r="H388">
        <v>14.2</v>
      </c>
      <c r="I388">
        <v>6.68</v>
      </c>
      <c r="J388">
        <v>256</v>
      </c>
      <c r="K388" t="s">
        <v>269</v>
      </c>
      <c r="L388" t="s">
        <v>55</v>
      </c>
      <c r="M388" t="s">
        <v>339</v>
      </c>
    </row>
    <row r="389" spans="1:14" x14ac:dyDescent="0.2">
      <c r="A389">
        <v>388</v>
      </c>
      <c r="B389">
        <v>10</v>
      </c>
      <c r="C389" t="s">
        <v>230</v>
      </c>
      <c r="D389" t="s">
        <v>270</v>
      </c>
      <c r="E389" t="s">
        <v>182</v>
      </c>
      <c r="F389" t="s">
        <v>312</v>
      </c>
      <c r="G389">
        <v>12.1</v>
      </c>
      <c r="H389">
        <v>21.9</v>
      </c>
      <c r="I389">
        <v>8.67</v>
      </c>
      <c r="J389">
        <v>269</v>
      </c>
      <c r="K389" t="s">
        <v>269</v>
      </c>
      <c r="L389" t="s">
        <v>55</v>
      </c>
      <c r="M389" t="s">
        <v>340</v>
      </c>
    </row>
    <row r="390" spans="1:14" x14ac:dyDescent="0.2">
      <c r="A390">
        <v>389</v>
      </c>
      <c r="B390">
        <v>10</v>
      </c>
      <c r="C390" t="s">
        <v>230</v>
      </c>
      <c r="D390" t="s">
        <v>270</v>
      </c>
      <c r="E390" t="s">
        <v>182</v>
      </c>
      <c r="F390" t="s">
        <v>313</v>
      </c>
      <c r="G390">
        <v>11.6</v>
      </c>
      <c r="H390">
        <v>27.5</v>
      </c>
      <c r="I390">
        <v>7.88</v>
      </c>
      <c r="J390">
        <v>285</v>
      </c>
      <c r="K390">
        <v>27</v>
      </c>
      <c r="L390" t="s">
        <v>56</v>
      </c>
      <c r="M390" t="s">
        <v>313</v>
      </c>
    </row>
    <row r="391" spans="1:14" x14ac:dyDescent="0.2">
      <c r="A391">
        <v>390</v>
      </c>
      <c r="B391">
        <v>10</v>
      </c>
      <c r="C391" t="s">
        <v>230</v>
      </c>
      <c r="D391" t="s">
        <v>270</v>
      </c>
      <c r="E391" t="s">
        <v>182</v>
      </c>
      <c r="F391" t="s">
        <v>314</v>
      </c>
      <c r="G391">
        <v>13.3</v>
      </c>
      <c r="H391">
        <v>22.4</v>
      </c>
      <c r="I391">
        <v>6.71</v>
      </c>
      <c r="J391">
        <v>305</v>
      </c>
      <c r="K391" t="s">
        <v>269</v>
      </c>
      <c r="L391" t="s">
        <v>55</v>
      </c>
      <c r="M391" t="s">
        <v>341</v>
      </c>
      <c r="N391" t="s">
        <v>324</v>
      </c>
    </row>
    <row r="392" spans="1:14" x14ac:dyDescent="0.2">
      <c r="A392">
        <v>391</v>
      </c>
      <c r="B392">
        <v>10</v>
      </c>
      <c r="C392" t="s">
        <v>230</v>
      </c>
      <c r="D392" t="s">
        <v>270</v>
      </c>
      <c r="E392" t="s">
        <v>315</v>
      </c>
      <c r="F392" t="s">
        <v>316</v>
      </c>
      <c r="G392">
        <v>11.3</v>
      </c>
      <c r="H392">
        <v>11.4</v>
      </c>
      <c r="I392">
        <v>5.17</v>
      </c>
      <c r="J392">
        <v>100</v>
      </c>
      <c r="K392" t="s">
        <v>269</v>
      </c>
      <c r="L392" t="s">
        <v>55</v>
      </c>
      <c r="M392" t="s">
        <v>342</v>
      </c>
    </row>
    <row r="393" spans="1:14" x14ac:dyDescent="0.2">
      <c r="A393">
        <v>392</v>
      </c>
      <c r="B393">
        <v>10</v>
      </c>
      <c r="C393" t="s">
        <v>230</v>
      </c>
      <c r="D393" t="s">
        <v>270</v>
      </c>
      <c r="E393" t="s">
        <v>315</v>
      </c>
      <c r="F393" t="s">
        <v>317</v>
      </c>
      <c r="G393">
        <v>8.6</v>
      </c>
      <c r="H393">
        <v>9.6</v>
      </c>
      <c r="I393">
        <v>5.64</v>
      </c>
      <c r="J393">
        <v>108</v>
      </c>
      <c r="K393" t="s">
        <v>269</v>
      </c>
      <c r="L393" t="s">
        <v>55</v>
      </c>
      <c r="M393" t="s">
        <v>343</v>
      </c>
    </row>
    <row r="394" spans="1:14" x14ac:dyDescent="0.2">
      <c r="A394">
        <v>393</v>
      </c>
      <c r="B394">
        <v>10</v>
      </c>
      <c r="C394" t="s">
        <v>230</v>
      </c>
      <c r="D394" t="s">
        <v>270</v>
      </c>
      <c r="E394" t="s">
        <v>315</v>
      </c>
      <c r="F394" t="s">
        <v>318</v>
      </c>
      <c r="G394">
        <v>7.3</v>
      </c>
      <c r="H394">
        <v>11.9</v>
      </c>
      <c r="I394">
        <v>5.42</v>
      </c>
      <c r="J394">
        <v>170</v>
      </c>
      <c r="K394" t="s">
        <v>269</v>
      </c>
      <c r="L394" t="s">
        <v>55</v>
      </c>
      <c r="M394" t="s">
        <v>344</v>
      </c>
    </row>
    <row r="395" spans="1:14" x14ac:dyDescent="0.2">
      <c r="A395">
        <v>394</v>
      </c>
      <c r="B395">
        <v>10</v>
      </c>
      <c r="C395" t="s">
        <v>230</v>
      </c>
      <c r="D395" t="s">
        <v>270</v>
      </c>
      <c r="E395" t="s">
        <v>315</v>
      </c>
      <c r="F395" t="s">
        <v>319</v>
      </c>
      <c r="G395">
        <v>6</v>
      </c>
      <c r="H395">
        <v>8.6999999999999993</v>
      </c>
      <c r="I395">
        <v>6.42</v>
      </c>
      <c r="J395">
        <v>195</v>
      </c>
      <c r="K395" t="s">
        <v>269</v>
      </c>
      <c r="L395" t="s">
        <v>56</v>
      </c>
      <c r="M395" t="s">
        <v>319</v>
      </c>
    </row>
    <row r="396" spans="1:14" x14ac:dyDescent="0.2">
      <c r="A396">
        <v>395</v>
      </c>
      <c r="B396">
        <v>11</v>
      </c>
      <c r="C396" t="s">
        <v>230</v>
      </c>
      <c r="D396" t="s">
        <v>345</v>
      </c>
      <c r="E396" t="s">
        <v>182</v>
      </c>
      <c r="F396" t="s">
        <v>346</v>
      </c>
      <c r="G396">
        <v>16.100000000000001</v>
      </c>
      <c r="H396">
        <v>25.7</v>
      </c>
      <c r="I396">
        <v>1.52</v>
      </c>
      <c r="J396">
        <v>56</v>
      </c>
      <c r="K396">
        <v>25</v>
      </c>
      <c r="L396" t="s">
        <v>56</v>
      </c>
      <c r="M396" t="s">
        <v>346</v>
      </c>
    </row>
    <row r="397" spans="1:14" x14ac:dyDescent="0.2">
      <c r="A397">
        <v>396</v>
      </c>
      <c r="B397">
        <v>11</v>
      </c>
      <c r="C397" t="s">
        <v>230</v>
      </c>
      <c r="D397" t="s">
        <v>345</v>
      </c>
      <c r="E397" t="s">
        <v>182</v>
      </c>
      <c r="F397" t="s">
        <v>347</v>
      </c>
      <c r="G397">
        <v>9.8000000000000007</v>
      </c>
      <c r="H397">
        <v>18.8</v>
      </c>
      <c r="I397">
        <v>8.77</v>
      </c>
      <c r="J397">
        <v>284</v>
      </c>
      <c r="K397" t="s">
        <v>269</v>
      </c>
      <c r="L397" t="s">
        <v>55</v>
      </c>
      <c r="M397" t="s">
        <v>385</v>
      </c>
    </row>
    <row r="398" spans="1:14" x14ac:dyDescent="0.2">
      <c r="A398">
        <v>397</v>
      </c>
      <c r="B398">
        <v>11</v>
      </c>
      <c r="C398" t="s">
        <v>230</v>
      </c>
      <c r="D398" t="s">
        <v>345</v>
      </c>
      <c r="E398" t="s">
        <v>182</v>
      </c>
      <c r="F398" t="s">
        <v>348</v>
      </c>
      <c r="G398">
        <v>12.5</v>
      </c>
      <c r="H398">
        <v>23.5</v>
      </c>
      <c r="I398">
        <v>4.1100000000000003</v>
      </c>
      <c r="J398">
        <v>186</v>
      </c>
      <c r="K398" t="s">
        <v>269</v>
      </c>
      <c r="L398" t="s">
        <v>55</v>
      </c>
      <c r="M398" t="s">
        <v>386</v>
      </c>
    </row>
    <row r="399" spans="1:14" x14ac:dyDescent="0.2">
      <c r="A399">
        <v>398</v>
      </c>
      <c r="B399">
        <v>11</v>
      </c>
      <c r="C399" t="s">
        <v>230</v>
      </c>
      <c r="D399" t="s">
        <v>345</v>
      </c>
      <c r="E399" t="s">
        <v>182</v>
      </c>
      <c r="F399" t="s">
        <v>349</v>
      </c>
      <c r="G399">
        <v>11.7</v>
      </c>
      <c r="H399">
        <v>22.6</v>
      </c>
      <c r="I399">
        <v>8.66</v>
      </c>
      <c r="J399">
        <v>292</v>
      </c>
      <c r="K399" t="s">
        <v>269</v>
      </c>
      <c r="L399" t="s">
        <v>55</v>
      </c>
      <c r="M399" t="s">
        <v>387</v>
      </c>
    </row>
    <row r="400" spans="1:14" x14ac:dyDescent="0.2">
      <c r="A400">
        <v>399</v>
      </c>
      <c r="B400">
        <v>11</v>
      </c>
      <c r="C400" t="s">
        <v>230</v>
      </c>
      <c r="D400" t="s">
        <v>345</v>
      </c>
      <c r="E400" t="s">
        <v>182</v>
      </c>
      <c r="F400" t="s">
        <v>350</v>
      </c>
      <c r="G400">
        <v>11.6</v>
      </c>
      <c r="H400">
        <v>22.6</v>
      </c>
      <c r="I400">
        <v>5.03</v>
      </c>
      <c r="J400">
        <v>332</v>
      </c>
      <c r="K400" t="s">
        <v>269</v>
      </c>
      <c r="L400" t="s">
        <v>55</v>
      </c>
      <c r="M400" t="s">
        <v>388</v>
      </c>
    </row>
    <row r="401" spans="1:14" x14ac:dyDescent="0.2">
      <c r="A401">
        <v>400</v>
      </c>
      <c r="B401">
        <v>11</v>
      </c>
      <c r="C401" t="s">
        <v>230</v>
      </c>
      <c r="D401" t="s">
        <v>345</v>
      </c>
      <c r="E401" t="s">
        <v>182</v>
      </c>
      <c r="F401" t="s">
        <v>351</v>
      </c>
      <c r="G401">
        <v>11</v>
      </c>
      <c r="H401">
        <v>20.5</v>
      </c>
      <c r="I401">
        <v>6.86</v>
      </c>
      <c r="J401">
        <v>5</v>
      </c>
      <c r="K401">
        <v>20</v>
      </c>
      <c r="L401" t="s">
        <v>56</v>
      </c>
      <c r="M401" t="s">
        <v>351</v>
      </c>
    </row>
    <row r="402" spans="1:14" x14ac:dyDescent="0.2">
      <c r="A402">
        <v>401</v>
      </c>
      <c r="B402">
        <v>11</v>
      </c>
      <c r="C402" t="s">
        <v>230</v>
      </c>
      <c r="D402" t="s">
        <v>345</v>
      </c>
      <c r="E402" t="s">
        <v>182</v>
      </c>
      <c r="F402" t="s">
        <v>352</v>
      </c>
      <c r="G402">
        <v>8.9</v>
      </c>
      <c r="H402">
        <v>16.399999999999999</v>
      </c>
      <c r="I402">
        <v>7.1</v>
      </c>
      <c r="J402">
        <v>270</v>
      </c>
      <c r="K402">
        <v>29</v>
      </c>
      <c r="L402" t="s">
        <v>56</v>
      </c>
      <c r="M402" t="s">
        <v>352</v>
      </c>
    </row>
    <row r="403" spans="1:14" x14ac:dyDescent="0.2">
      <c r="A403">
        <v>402</v>
      </c>
      <c r="B403">
        <v>11</v>
      </c>
      <c r="C403" t="s">
        <v>230</v>
      </c>
      <c r="D403" t="s">
        <v>345</v>
      </c>
      <c r="E403" t="s">
        <v>182</v>
      </c>
      <c r="F403" t="s">
        <v>353</v>
      </c>
      <c r="G403">
        <v>13.7</v>
      </c>
      <c r="H403">
        <v>29.8</v>
      </c>
      <c r="I403">
        <v>8.74</v>
      </c>
      <c r="J403">
        <v>48</v>
      </c>
      <c r="K403" t="s">
        <v>269</v>
      </c>
      <c r="L403" t="s">
        <v>55</v>
      </c>
      <c r="M403" t="s">
        <v>389</v>
      </c>
    </row>
    <row r="404" spans="1:14" x14ac:dyDescent="0.2">
      <c r="A404">
        <v>403</v>
      </c>
      <c r="B404">
        <v>11</v>
      </c>
      <c r="C404" t="s">
        <v>230</v>
      </c>
      <c r="D404" t="s">
        <v>345</v>
      </c>
      <c r="E404" t="s">
        <v>182</v>
      </c>
      <c r="F404" t="s">
        <v>354</v>
      </c>
      <c r="G404">
        <v>12.6</v>
      </c>
      <c r="H404">
        <v>24.5</v>
      </c>
      <c r="I404">
        <v>4.3899999999999997</v>
      </c>
      <c r="J404">
        <v>298</v>
      </c>
      <c r="K404" t="s">
        <v>269</v>
      </c>
      <c r="L404" t="s">
        <v>55</v>
      </c>
      <c r="M404" t="s">
        <v>390</v>
      </c>
    </row>
    <row r="405" spans="1:14" x14ac:dyDescent="0.2">
      <c r="A405">
        <v>404</v>
      </c>
      <c r="B405">
        <v>11</v>
      </c>
      <c r="C405" t="s">
        <v>230</v>
      </c>
      <c r="D405" t="s">
        <v>345</v>
      </c>
      <c r="E405" t="s">
        <v>182</v>
      </c>
      <c r="F405" t="s">
        <v>355</v>
      </c>
      <c r="G405">
        <v>12.2</v>
      </c>
      <c r="H405">
        <v>31.3</v>
      </c>
      <c r="I405">
        <v>0.76</v>
      </c>
      <c r="J405">
        <v>182</v>
      </c>
      <c r="K405" t="s">
        <v>269</v>
      </c>
      <c r="L405" t="s">
        <v>55</v>
      </c>
      <c r="M405" t="s">
        <v>391</v>
      </c>
    </row>
    <row r="406" spans="1:14" x14ac:dyDescent="0.2">
      <c r="A406">
        <v>405</v>
      </c>
      <c r="B406">
        <v>11</v>
      </c>
      <c r="C406" t="s">
        <v>230</v>
      </c>
      <c r="D406" t="s">
        <v>345</v>
      </c>
      <c r="E406" t="s">
        <v>182</v>
      </c>
      <c r="F406" t="s">
        <v>356</v>
      </c>
      <c r="G406">
        <v>13.3</v>
      </c>
      <c r="H406">
        <v>30</v>
      </c>
      <c r="I406">
        <v>7.52</v>
      </c>
      <c r="J406">
        <v>102</v>
      </c>
      <c r="K406" t="s">
        <v>269</v>
      </c>
      <c r="L406" t="s">
        <v>55</v>
      </c>
      <c r="M406" t="s">
        <v>392</v>
      </c>
    </row>
    <row r="407" spans="1:14" x14ac:dyDescent="0.2">
      <c r="A407">
        <v>406</v>
      </c>
      <c r="B407">
        <v>11</v>
      </c>
      <c r="C407" t="s">
        <v>230</v>
      </c>
      <c r="D407" t="s">
        <v>345</v>
      </c>
      <c r="E407" t="s">
        <v>182</v>
      </c>
      <c r="F407" t="s">
        <v>357</v>
      </c>
      <c r="G407">
        <v>6.3</v>
      </c>
      <c r="H407">
        <v>12.3</v>
      </c>
      <c r="I407">
        <v>1.72</v>
      </c>
      <c r="J407">
        <v>154</v>
      </c>
      <c r="K407" t="s">
        <v>269</v>
      </c>
      <c r="L407" t="s">
        <v>56</v>
      </c>
      <c r="M407" t="s">
        <v>357</v>
      </c>
      <c r="N407" t="s">
        <v>381</v>
      </c>
    </row>
    <row r="408" spans="1:14" x14ac:dyDescent="0.2">
      <c r="A408">
        <v>407</v>
      </c>
      <c r="B408">
        <v>11</v>
      </c>
      <c r="C408" t="s">
        <v>230</v>
      </c>
      <c r="D408" t="s">
        <v>345</v>
      </c>
      <c r="E408" t="s">
        <v>182</v>
      </c>
      <c r="F408" t="s">
        <v>358</v>
      </c>
      <c r="G408">
        <v>10.1</v>
      </c>
      <c r="H408">
        <v>13.8</v>
      </c>
      <c r="I408">
        <v>4.1399999999999997</v>
      </c>
      <c r="J408">
        <v>26</v>
      </c>
      <c r="K408">
        <v>18</v>
      </c>
      <c r="L408" t="s">
        <v>56</v>
      </c>
      <c r="M408" t="s">
        <v>358</v>
      </c>
    </row>
    <row r="409" spans="1:14" x14ac:dyDescent="0.2">
      <c r="A409">
        <v>408</v>
      </c>
      <c r="B409">
        <v>11</v>
      </c>
      <c r="C409" t="s">
        <v>230</v>
      </c>
      <c r="D409" t="s">
        <v>345</v>
      </c>
      <c r="E409" t="s">
        <v>182</v>
      </c>
      <c r="F409" t="s">
        <v>359</v>
      </c>
      <c r="G409">
        <v>13</v>
      </c>
      <c r="H409">
        <v>27.3</v>
      </c>
      <c r="I409">
        <v>8.5500000000000007</v>
      </c>
      <c r="J409">
        <v>242</v>
      </c>
      <c r="K409" t="s">
        <v>269</v>
      </c>
      <c r="L409" t="s">
        <v>55</v>
      </c>
      <c r="M409" t="s">
        <v>393</v>
      </c>
    </row>
    <row r="410" spans="1:14" x14ac:dyDescent="0.2">
      <c r="A410">
        <v>409</v>
      </c>
      <c r="B410">
        <v>11</v>
      </c>
      <c r="C410" t="s">
        <v>230</v>
      </c>
      <c r="D410" t="s">
        <v>345</v>
      </c>
      <c r="E410" t="s">
        <v>182</v>
      </c>
      <c r="F410" t="s">
        <v>360</v>
      </c>
      <c r="G410">
        <v>9.3000000000000007</v>
      </c>
      <c r="H410">
        <v>16.8</v>
      </c>
      <c r="I410">
        <v>6.7</v>
      </c>
      <c r="J410">
        <v>16</v>
      </c>
      <c r="K410">
        <v>17</v>
      </c>
      <c r="L410" t="s">
        <v>56</v>
      </c>
      <c r="M410" t="s">
        <v>360</v>
      </c>
      <c r="N410" t="s">
        <v>382</v>
      </c>
    </row>
    <row r="411" spans="1:14" x14ac:dyDescent="0.2">
      <c r="A411">
        <v>410</v>
      </c>
      <c r="B411">
        <v>11</v>
      </c>
      <c r="C411" t="s">
        <v>230</v>
      </c>
      <c r="D411" t="s">
        <v>345</v>
      </c>
      <c r="E411" t="s">
        <v>182</v>
      </c>
      <c r="F411" t="s">
        <v>361</v>
      </c>
      <c r="G411">
        <v>14.1</v>
      </c>
      <c r="H411">
        <v>24.4</v>
      </c>
      <c r="I411">
        <v>4.13</v>
      </c>
      <c r="J411">
        <v>114</v>
      </c>
      <c r="K411" t="s">
        <v>269</v>
      </c>
      <c r="L411" t="s">
        <v>55</v>
      </c>
      <c r="M411" t="s">
        <v>394</v>
      </c>
    </row>
    <row r="412" spans="1:14" x14ac:dyDescent="0.2">
      <c r="A412">
        <v>411</v>
      </c>
      <c r="B412">
        <v>11</v>
      </c>
      <c r="C412" t="s">
        <v>230</v>
      </c>
      <c r="D412" t="s">
        <v>345</v>
      </c>
      <c r="E412" t="s">
        <v>182</v>
      </c>
      <c r="F412" t="s">
        <v>362</v>
      </c>
      <c r="G412">
        <v>12.3</v>
      </c>
      <c r="H412">
        <v>22</v>
      </c>
      <c r="I412">
        <v>4.6500000000000004</v>
      </c>
      <c r="J412">
        <v>80</v>
      </c>
      <c r="K412">
        <v>36</v>
      </c>
      <c r="L412" t="s">
        <v>56</v>
      </c>
      <c r="M412" t="s">
        <v>362</v>
      </c>
    </row>
    <row r="413" spans="1:14" x14ac:dyDescent="0.2">
      <c r="A413">
        <v>412</v>
      </c>
      <c r="B413">
        <v>11</v>
      </c>
      <c r="C413" t="s">
        <v>230</v>
      </c>
      <c r="D413" t="s">
        <v>345</v>
      </c>
      <c r="E413" t="s">
        <v>182</v>
      </c>
      <c r="F413" t="s">
        <v>363</v>
      </c>
      <c r="G413">
        <v>12.9</v>
      </c>
      <c r="H413">
        <v>27.1</v>
      </c>
      <c r="I413">
        <v>6.55</v>
      </c>
      <c r="J413">
        <v>65</v>
      </c>
      <c r="K413" t="s">
        <v>269</v>
      </c>
      <c r="L413" t="s">
        <v>55</v>
      </c>
      <c r="M413" t="s">
        <v>395</v>
      </c>
    </row>
    <row r="414" spans="1:14" x14ac:dyDescent="0.2">
      <c r="A414">
        <v>413</v>
      </c>
      <c r="B414">
        <v>11</v>
      </c>
      <c r="C414" t="s">
        <v>230</v>
      </c>
      <c r="D414" t="s">
        <v>345</v>
      </c>
      <c r="E414" t="s">
        <v>182</v>
      </c>
      <c r="F414" t="s">
        <v>364</v>
      </c>
      <c r="G414">
        <v>11.8</v>
      </c>
      <c r="H414">
        <v>26.8</v>
      </c>
      <c r="I414">
        <v>2.2999999999999998</v>
      </c>
      <c r="J414">
        <v>324</v>
      </c>
      <c r="K414" t="s">
        <v>269</v>
      </c>
      <c r="L414" t="s">
        <v>55</v>
      </c>
      <c r="M414" t="s">
        <v>396</v>
      </c>
    </row>
    <row r="415" spans="1:14" x14ac:dyDescent="0.2">
      <c r="A415">
        <v>414</v>
      </c>
      <c r="B415">
        <v>11</v>
      </c>
      <c r="C415" t="s">
        <v>230</v>
      </c>
      <c r="D415" t="s">
        <v>345</v>
      </c>
      <c r="E415" t="s">
        <v>182</v>
      </c>
      <c r="F415" t="s">
        <v>365</v>
      </c>
      <c r="G415">
        <v>10.7</v>
      </c>
      <c r="H415">
        <v>18.899999999999999</v>
      </c>
      <c r="I415">
        <v>7.21</v>
      </c>
      <c r="J415">
        <v>314</v>
      </c>
      <c r="K415" t="s">
        <v>269</v>
      </c>
      <c r="L415" t="s">
        <v>55</v>
      </c>
      <c r="M415" t="s">
        <v>397</v>
      </c>
    </row>
    <row r="416" spans="1:14" x14ac:dyDescent="0.2">
      <c r="A416">
        <v>415</v>
      </c>
      <c r="B416">
        <v>11</v>
      </c>
      <c r="C416" t="s">
        <v>230</v>
      </c>
      <c r="D416" t="s">
        <v>345</v>
      </c>
      <c r="E416" t="s">
        <v>182</v>
      </c>
      <c r="F416" t="s">
        <v>366</v>
      </c>
      <c r="G416">
        <v>11.4</v>
      </c>
      <c r="H416">
        <v>21.4</v>
      </c>
      <c r="I416">
        <v>8.1999999999999993</v>
      </c>
      <c r="J416">
        <v>310</v>
      </c>
      <c r="K416" t="s">
        <v>269</v>
      </c>
      <c r="L416" t="s">
        <v>55</v>
      </c>
      <c r="M416" t="s">
        <v>398</v>
      </c>
    </row>
    <row r="417" spans="1:14" x14ac:dyDescent="0.2">
      <c r="A417">
        <v>416</v>
      </c>
      <c r="B417">
        <v>11</v>
      </c>
      <c r="C417" t="s">
        <v>230</v>
      </c>
      <c r="D417" t="s">
        <v>345</v>
      </c>
      <c r="E417" t="s">
        <v>182</v>
      </c>
      <c r="F417" t="s">
        <v>367</v>
      </c>
      <c r="G417">
        <v>11.9</v>
      </c>
      <c r="H417">
        <v>24.5</v>
      </c>
      <c r="I417">
        <v>8.99</v>
      </c>
      <c r="J417">
        <v>345</v>
      </c>
      <c r="K417" t="s">
        <v>269</v>
      </c>
      <c r="L417" t="s">
        <v>55</v>
      </c>
      <c r="M417" t="s">
        <v>399</v>
      </c>
    </row>
    <row r="418" spans="1:14" x14ac:dyDescent="0.2">
      <c r="A418">
        <v>417</v>
      </c>
      <c r="B418">
        <v>11</v>
      </c>
      <c r="C418" t="s">
        <v>230</v>
      </c>
      <c r="D418" t="s">
        <v>345</v>
      </c>
      <c r="E418" t="s">
        <v>182</v>
      </c>
      <c r="F418" t="s">
        <v>368</v>
      </c>
      <c r="G418">
        <v>13.1</v>
      </c>
      <c r="H418">
        <v>25.8</v>
      </c>
      <c r="I418">
        <v>4.43</v>
      </c>
      <c r="J418">
        <v>2</v>
      </c>
      <c r="K418" t="s">
        <v>269</v>
      </c>
      <c r="L418" t="s">
        <v>55</v>
      </c>
      <c r="M418" t="s">
        <v>400</v>
      </c>
    </row>
    <row r="419" spans="1:14" x14ac:dyDescent="0.2">
      <c r="A419">
        <v>418</v>
      </c>
      <c r="B419">
        <v>11</v>
      </c>
      <c r="C419" t="s">
        <v>230</v>
      </c>
      <c r="D419" t="s">
        <v>345</v>
      </c>
      <c r="E419" t="s">
        <v>182</v>
      </c>
      <c r="F419" t="s">
        <v>369</v>
      </c>
      <c r="G419">
        <v>14.1</v>
      </c>
      <c r="H419">
        <v>25.2</v>
      </c>
      <c r="I419">
        <v>6.95</v>
      </c>
      <c r="J419">
        <v>204</v>
      </c>
      <c r="K419" t="s">
        <v>269</v>
      </c>
      <c r="L419" t="s">
        <v>55</v>
      </c>
      <c r="M419" t="s">
        <v>401</v>
      </c>
    </row>
    <row r="420" spans="1:14" x14ac:dyDescent="0.2">
      <c r="A420">
        <v>419</v>
      </c>
      <c r="B420">
        <v>11</v>
      </c>
      <c r="C420" t="s">
        <v>230</v>
      </c>
      <c r="D420" t="s">
        <v>345</v>
      </c>
      <c r="E420" t="s">
        <v>182</v>
      </c>
      <c r="F420" t="s">
        <v>370</v>
      </c>
      <c r="G420">
        <v>10.5</v>
      </c>
      <c r="H420">
        <v>26.5</v>
      </c>
      <c r="I420">
        <v>6.36</v>
      </c>
      <c r="J420">
        <v>240</v>
      </c>
      <c r="K420">
        <v>24</v>
      </c>
      <c r="L420" t="s">
        <v>56</v>
      </c>
      <c r="M420" t="s">
        <v>370</v>
      </c>
    </row>
    <row r="421" spans="1:14" x14ac:dyDescent="0.2">
      <c r="A421">
        <v>420</v>
      </c>
      <c r="B421">
        <v>11</v>
      </c>
      <c r="C421" t="s">
        <v>230</v>
      </c>
      <c r="D421" t="s">
        <v>345</v>
      </c>
      <c r="E421" t="s">
        <v>182</v>
      </c>
      <c r="F421" t="s">
        <v>371</v>
      </c>
      <c r="G421">
        <v>12.1</v>
      </c>
      <c r="H421">
        <v>17.100000000000001</v>
      </c>
      <c r="I421">
        <v>7.74</v>
      </c>
      <c r="J421">
        <v>222</v>
      </c>
      <c r="K421">
        <v>25</v>
      </c>
      <c r="L421" t="s">
        <v>56</v>
      </c>
      <c r="M421" t="s">
        <v>371</v>
      </c>
    </row>
    <row r="422" spans="1:14" x14ac:dyDescent="0.2">
      <c r="A422">
        <v>421</v>
      </c>
      <c r="B422">
        <v>11</v>
      </c>
      <c r="C422" t="s">
        <v>230</v>
      </c>
      <c r="D422" t="s">
        <v>345</v>
      </c>
      <c r="E422" t="s">
        <v>182</v>
      </c>
      <c r="F422" t="s">
        <v>372</v>
      </c>
      <c r="G422">
        <v>12.8</v>
      </c>
      <c r="H422">
        <v>16.7</v>
      </c>
      <c r="I422">
        <v>6.75</v>
      </c>
      <c r="J422">
        <v>178</v>
      </c>
      <c r="K422">
        <v>19</v>
      </c>
      <c r="L422" t="s">
        <v>56</v>
      </c>
      <c r="M422" t="s">
        <v>372</v>
      </c>
    </row>
    <row r="423" spans="1:14" x14ac:dyDescent="0.2">
      <c r="A423">
        <v>422</v>
      </c>
      <c r="B423">
        <v>11</v>
      </c>
      <c r="C423" t="s">
        <v>230</v>
      </c>
      <c r="D423" t="s">
        <v>345</v>
      </c>
      <c r="E423" t="s">
        <v>182</v>
      </c>
      <c r="F423" t="s">
        <v>373</v>
      </c>
      <c r="G423">
        <v>11.2</v>
      </c>
      <c r="H423">
        <v>26.4</v>
      </c>
      <c r="I423">
        <v>7.3</v>
      </c>
      <c r="J423">
        <v>254</v>
      </c>
      <c r="K423" t="s">
        <v>269</v>
      </c>
      <c r="L423" t="s">
        <v>55</v>
      </c>
      <c r="M423" t="s">
        <v>402</v>
      </c>
    </row>
    <row r="424" spans="1:14" x14ac:dyDescent="0.2">
      <c r="A424">
        <v>423</v>
      </c>
      <c r="B424">
        <v>11</v>
      </c>
      <c r="C424" t="s">
        <v>230</v>
      </c>
      <c r="D424" t="s">
        <v>345</v>
      </c>
      <c r="E424" t="s">
        <v>182</v>
      </c>
      <c r="F424" t="s">
        <v>374</v>
      </c>
      <c r="G424">
        <v>12.7</v>
      </c>
      <c r="H424">
        <v>28</v>
      </c>
      <c r="I424">
        <v>7.5</v>
      </c>
      <c r="J424">
        <v>164</v>
      </c>
      <c r="K424" t="s">
        <v>269</v>
      </c>
      <c r="L424" t="s">
        <v>55</v>
      </c>
      <c r="M424" t="s">
        <v>384</v>
      </c>
      <c r="N424" t="s">
        <v>383</v>
      </c>
    </row>
    <row r="425" spans="1:14" x14ac:dyDescent="0.2">
      <c r="A425">
        <v>424</v>
      </c>
      <c r="B425">
        <v>11</v>
      </c>
      <c r="C425" t="s">
        <v>230</v>
      </c>
      <c r="D425" t="s">
        <v>345</v>
      </c>
      <c r="E425" t="s">
        <v>182</v>
      </c>
      <c r="F425" t="s">
        <v>375</v>
      </c>
      <c r="G425">
        <v>14.5</v>
      </c>
      <c r="H425">
        <v>21.5</v>
      </c>
      <c r="I425">
        <v>4.82</v>
      </c>
      <c r="J425">
        <v>157</v>
      </c>
      <c r="K425">
        <v>23</v>
      </c>
      <c r="L425" t="s">
        <v>56</v>
      </c>
      <c r="M425" t="s">
        <v>375</v>
      </c>
    </row>
    <row r="426" spans="1:14" x14ac:dyDescent="0.2">
      <c r="A426">
        <v>425</v>
      </c>
      <c r="B426">
        <v>11</v>
      </c>
      <c r="C426" t="s">
        <v>230</v>
      </c>
      <c r="D426" t="s">
        <v>345</v>
      </c>
      <c r="E426" t="s">
        <v>182</v>
      </c>
      <c r="F426" t="s">
        <v>376</v>
      </c>
      <c r="G426">
        <v>10.3</v>
      </c>
      <c r="H426">
        <v>27</v>
      </c>
      <c r="I426">
        <v>4.6500000000000004</v>
      </c>
      <c r="J426">
        <v>45</v>
      </c>
      <c r="K426">
        <v>31</v>
      </c>
      <c r="L426" t="s">
        <v>56</v>
      </c>
      <c r="M426" t="s">
        <v>376</v>
      </c>
    </row>
    <row r="427" spans="1:14" x14ac:dyDescent="0.2">
      <c r="A427">
        <v>426</v>
      </c>
      <c r="B427">
        <v>11</v>
      </c>
      <c r="C427" t="s">
        <v>230</v>
      </c>
      <c r="D427" t="s">
        <v>345</v>
      </c>
      <c r="E427" t="s">
        <v>182</v>
      </c>
      <c r="F427" t="s">
        <v>377</v>
      </c>
      <c r="G427">
        <v>12.9</v>
      </c>
      <c r="H427">
        <v>22.5</v>
      </c>
      <c r="I427">
        <v>4.72</v>
      </c>
      <c r="J427">
        <v>220</v>
      </c>
      <c r="K427" t="s">
        <v>269</v>
      </c>
      <c r="L427" t="s">
        <v>55</v>
      </c>
      <c r="M427" t="s">
        <v>403</v>
      </c>
    </row>
    <row r="428" spans="1:14" x14ac:dyDescent="0.2">
      <c r="A428">
        <v>427</v>
      </c>
      <c r="B428">
        <v>11</v>
      </c>
      <c r="C428" t="s">
        <v>230</v>
      </c>
      <c r="D428" t="s">
        <v>345</v>
      </c>
      <c r="E428" t="s">
        <v>182</v>
      </c>
      <c r="F428" t="s">
        <v>378</v>
      </c>
      <c r="G428">
        <v>6.6</v>
      </c>
      <c r="H428">
        <v>8</v>
      </c>
      <c r="I428">
        <v>8.85</v>
      </c>
      <c r="J428">
        <v>148</v>
      </c>
      <c r="K428" t="s">
        <v>269</v>
      </c>
      <c r="L428" t="s">
        <v>56</v>
      </c>
      <c r="M428" t="s">
        <v>378</v>
      </c>
    </row>
    <row r="429" spans="1:14" x14ac:dyDescent="0.2">
      <c r="A429">
        <v>428</v>
      </c>
      <c r="B429">
        <v>11</v>
      </c>
      <c r="C429" t="s">
        <v>230</v>
      </c>
      <c r="D429" t="s">
        <v>345</v>
      </c>
      <c r="E429" t="s">
        <v>182</v>
      </c>
      <c r="F429" t="s">
        <v>379</v>
      </c>
      <c r="G429">
        <v>13.2</v>
      </c>
      <c r="H429">
        <v>20.5</v>
      </c>
      <c r="I429">
        <v>6.02</v>
      </c>
      <c r="J429">
        <v>299</v>
      </c>
      <c r="K429" t="s">
        <v>269</v>
      </c>
      <c r="L429" t="s">
        <v>55</v>
      </c>
      <c r="M429" t="s">
        <v>404</v>
      </c>
    </row>
    <row r="430" spans="1:14" x14ac:dyDescent="0.2">
      <c r="A430">
        <v>429</v>
      </c>
      <c r="B430">
        <v>11</v>
      </c>
      <c r="C430" t="s">
        <v>230</v>
      </c>
      <c r="D430" t="s">
        <v>345</v>
      </c>
      <c r="E430" t="s">
        <v>182</v>
      </c>
      <c r="F430" t="s">
        <v>380</v>
      </c>
      <c r="G430">
        <v>10.8</v>
      </c>
      <c r="H430">
        <v>17.8</v>
      </c>
      <c r="I430">
        <v>6.64</v>
      </c>
      <c r="J430">
        <v>194</v>
      </c>
      <c r="K430">
        <v>25</v>
      </c>
      <c r="L430" t="s">
        <v>56</v>
      </c>
      <c r="M430" t="s">
        <v>380</v>
      </c>
    </row>
    <row r="431" spans="1:14" x14ac:dyDescent="0.2">
      <c r="A431">
        <v>430</v>
      </c>
      <c r="B431">
        <v>12</v>
      </c>
      <c r="C431" t="s">
        <v>405</v>
      </c>
      <c r="D431" t="s">
        <v>406</v>
      </c>
      <c r="E431" t="s">
        <v>315</v>
      </c>
      <c r="F431" t="s">
        <v>407</v>
      </c>
      <c r="G431">
        <v>11.4</v>
      </c>
      <c r="H431">
        <v>36</v>
      </c>
      <c r="I431">
        <v>7.83</v>
      </c>
      <c r="J431">
        <v>348</v>
      </c>
      <c r="L431" t="s">
        <v>55</v>
      </c>
      <c r="M431" t="str">
        <f t="shared" ref="M431:M444" si="2">IF(L431="cross-section", F431, CONCATENATE(F431, "-",1,"; ", F431, "-", 2))</f>
        <v>CAL01-1; CAL01-2</v>
      </c>
    </row>
    <row r="432" spans="1:14" x14ac:dyDescent="0.2">
      <c r="A432">
        <v>431</v>
      </c>
      <c r="B432">
        <v>12</v>
      </c>
      <c r="C432" t="s">
        <v>405</v>
      </c>
      <c r="D432" t="s">
        <v>406</v>
      </c>
      <c r="E432" t="s">
        <v>315</v>
      </c>
      <c r="F432" t="s">
        <v>408</v>
      </c>
      <c r="G432">
        <v>3.5</v>
      </c>
      <c r="H432">
        <v>4</v>
      </c>
      <c r="I432">
        <v>6.12</v>
      </c>
      <c r="J432">
        <v>352</v>
      </c>
      <c r="K432">
        <v>11</v>
      </c>
      <c r="L432" t="s">
        <v>56</v>
      </c>
      <c r="M432" t="str">
        <f t="shared" si="2"/>
        <v>CAL02</v>
      </c>
    </row>
    <row r="433" spans="1:14" x14ac:dyDescent="0.2">
      <c r="A433">
        <v>432</v>
      </c>
      <c r="B433">
        <v>12</v>
      </c>
      <c r="C433" t="s">
        <v>405</v>
      </c>
      <c r="D433" t="s">
        <v>406</v>
      </c>
      <c r="E433" t="s">
        <v>315</v>
      </c>
      <c r="F433" t="s">
        <v>409</v>
      </c>
      <c r="G433">
        <v>10.9</v>
      </c>
      <c r="H433">
        <v>32.5</v>
      </c>
      <c r="I433">
        <v>6.15</v>
      </c>
      <c r="J433">
        <v>12</v>
      </c>
      <c r="K433" t="s">
        <v>269</v>
      </c>
      <c r="L433" t="s">
        <v>55</v>
      </c>
      <c r="M433" t="str">
        <f t="shared" si="2"/>
        <v>CAL03-1; CAL03-2</v>
      </c>
    </row>
    <row r="434" spans="1:14" x14ac:dyDescent="0.2">
      <c r="A434">
        <v>433</v>
      </c>
      <c r="B434">
        <v>12</v>
      </c>
      <c r="C434" t="s">
        <v>405</v>
      </c>
      <c r="D434" t="s">
        <v>406</v>
      </c>
      <c r="E434" t="s">
        <v>315</v>
      </c>
      <c r="F434" t="s">
        <v>410</v>
      </c>
      <c r="G434">
        <v>4.9000000000000004</v>
      </c>
      <c r="H434">
        <v>9.4</v>
      </c>
      <c r="I434">
        <v>5.13</v>
      </c>
      <c r="J434">
        <v>24</v>
      </c>
      <c r="K434">
        <v>21</v>
      </c>
      <c r="L434" t="s">
        <v>56</v>
      </c>
      <c r="M434" t="str">
        <f t="shared" si="2"/>
        <v>CAL04</v>
      </c>
    </row>
    <row r="435" spans="1:14" x14ac:dyDescent="0.2">
      <c r="A435">
        <v>434</v>
      </c>
      <c r="B435">
        <v>12</v>
      </c>
      <c r="C435" t="s">
        <v>405</v>
      </c>
      <c r="D435" t="s">
        <v>406</v>
      </c>
      <c r="E435" t="s">
        <v>315</v>
      </c>
      <c r="F435" t="s">
        <v>411</v>
      </c>
      <c r="G435">
        <v>8.6999999999999993</v>
      </c>
      <c r="H435">
        <v>18.100000000000001</v>
      </c>
      <c r="I435">
        <v>5.84</v>
      </c>
      <c r="J435">
        <v>42</v>
      </c>
      <c r="K435" t="s">
        <v>269</v>
      </c>
      <c r="L435" t="s">
        <v>55</v>
      </c>
      <c r="M435" t="str">
        <f t="shared" si="2"/>
        <v>CAL05-1; CAL05-2</v>
      </c>
      <c r="N435" t="s">
        <v>412</v>
      </c>
    </row>
    <row r="436" spans="1:14" x14ac:dyDescent="0.2">
      <c r="A436">
        <v>435</v>
      </c>
      <c r="B436">
        <v>12</v>
      </c>
      <c r="C436" t="s">
        <v>405</v>
      </c>
      <c r="D436" t="s">
        <v>406</v>
      </c>
      <c r="E436" t="s">
        <v>315</v>
      </c>
      <c r="F436" t="s">
        <v>413</v>
      </c>
      <c r="G436">
        <v>5.7</v>
      </c>
      <c r="H436">
        <v>12.2</v>
      </c>
      <c r="I436">
        <v>6.26</v>
      </c>
      <c r="J436">
        <v>32</v>
      </c>
      <c r="K436">
        <v>21</v>
      </c>
      <c r="L436" t="s">
        <v>56</v>
      </c>
      <c r="M436" t="str">
        <f t="shared" si="2"/>
        <v>CAL06</v>
      </c>
    </row>
    <row r="437" spans="1:14" x14ac:dyDescent="0.2">
      <c r="A437">
        <v>436</v>
      </c>
      <c r="B437">
        <v>12</v>
      </c>
      <c r="C437" t="s">
        <v>405</v>
      </c>
      <c r="D437" t="s">
        <v>406</v>
      </c>
      <c r="E437" t="s">
        <v>315</v>
      </c>
      <c r="F437" t="s">
        <v>414</v>
      </c>
      <c r="G437">
        <v>4.8</v>
      </c>
      <c r="H437">
        <v>6.5</v>
      </c>
      <c r="I437">
        <v>7.35</v>
      </c>
      <c r="J437">
        <v>38</v>
      </c>
      <c r="K437">
        <v>18</v>
      </c>
      <c r="L437" t="s">
        <v>56</v>
      </c>
      <c r="M437" t="str">
        <f t="shared" si="2"/>
        <v>CAL07</v>
      </c>
    </row>
    <row r="438" spans="1:14" x14ac:dyDescent="0.2">
      <c r="A438">
        <v>437</v>
      </c>
      <c r="B438">
        <v>12</v>
      </c>
      <c r="C438" t="s">
        <v>405</v>
      </c>
      <c r="D438" t="s">
        <v>406</v>
      </c>
      <c r="E438" t="s">
        <v>315</v>
      </c>
      <c r="F438" t="s">
        <v>415</v>
      </c>
      <c r="G438">
        <v>1.6</v>
      </c>
      <c r="H438">
        <v>2.5</v>
      </c>
      <c r="I438">
        <v>8.14</v>
      </c>
      <c r="J438">
        <v>50</v>
      </c>
      <c r="K438">
        <v>11</v>
      </c>
      <c r="L438" t="s">
        <v>56</v>
      </c>
      <c r="M438" t="str">
        <f t="shared" si="2"/>
        <v>CAL08</v>
      </c>
    </row>
    <row r="439" spans="1:14" x14ac:dyDescent="0.2">
      <c r="A439">
        <v>438</v>
      </c>
      <c r="B439">
        <v>12</v>
      </c>
      <c r="C439" t="s">
        <v>405</v>
      </c>
      <c r="D439" t="s">
        <v>406</v>
      </c>
      <c r="E439" t="s">
        <v>315</v>
      </c>
      <c r="F439" t="s">
        <v>416</v>
      </c>
      <c r="G439">
        <v>8.6999999999999993</v>
      </c>
      <c r="H439">
        <v>18.100000000000001</v>
      </c>
      <c r="I439">
        <v>5.84</v>
      </c>
      <c r="J439">
        <v>68</v>
      </c>
      <c r="K439" t="s">
        <v>269</v>
      </c>
      <c r="L439" t="s">
        <v>55</v>
      </c>
      <c r="M439" t="str">
        <f t="shared" si="2"/>
        <v>CAL09-1; CAL09-2</v>
      </c>
    </row>
    <row r="440" spans="1:14" x14ac:dyDescent="0.2">
      <c r="A440">
        <v>439</v>
      </c>
      <c r="B440">
        <v>12</v>
      </c>
      <c r="C440" t="s">
        <v>405</v>
      </c>
      <c r="D440" t="s">
        <v>406</v>
      </c>
      <c r="E440" t="s">
        <v>315</v>
      </c>
      <c r="F440" t="s">
        <v>417</v>
      </c>
      <c r="G440">
        <v>3.8</v>
      </c>
      <c r="H440">
        <v>5</v>
      </c>
      <c r="I440">
        <v>6.42</v>
      </c>
      <c r="J440">
        <v>82</v>
      </c>
      <c r="K440">
        <v>16</v>
      </c>
      <c r="L440" t="s">
        <v>56</v>
      </c>
      <c r="M440" t="str">
        <f t="shared" si="2"/>
        <v>CAL10</v>
      </c>
    </row>
    <row r="441" spans="1:14" x14ac:dyDescent="0.2">
      <c r="A441">
        <v>440</v>
      </c>
      <c r="B441">
        <v>12</v>
      </c>
      <c r="C441" t="s">
        <v>405</v>
      </c>
      <c r="D441" t="s">
        <v>406</v>
      </c>
      <c r="E441" t="s">
        <v>315</v>
      </c>
      <c r="F441" t="s">
        <v>418</v>
      </c>
      <c r="G441">
        <v>3.8</v>
      </c>
      <c r="H441">
        <v>3.5</v>
      </c>
      <c r="I441">
        <v>6.35</v>
      </c>
      <c r="J441">
        <v>86</v>
      </c>
      <c r="K441">
        <v>15</v>
      </c>
      <c r="L441" t="s">
        <v>56</v>
      </c>
      <c r="M441" t="str">
        <f t="shared" si="2"/>
        <v>CAL11</v>
      </c>
    </row>
    <row r="442" spans="1:14" x14ac:dyDescent="0.2">
      <c r="A442">
        <v>441</v>
      </c>
      <c r="B442">
        <v>12</v>
      </c>
      <c r="C442" t="s">
        <v>405</v>
      </c>
      <c r="D442" t="s">
        <v>406</v>
      </c>
      <c r="E442" t="s">
        <v>315</v>
      </c>
      <c r="F442" t="s">
        <v>419</v>
      </c>
      <c r="G442">
        <v>5.4</v>
      </c>
      <c r="H442">
        <v>8.4</v>
      </c>
      <c r="I442">
        <v>4.8600000000000003</v>
      </c>
      <c r="J442">
        <v>90</v>
      </c>
      <c r="K442" t="s">
        <v>269</v>
      </c>
      <c r="L442" t="s">
        <v>56</v>
      </c>
      <c r="M442" t="str">
        <f t="shared" si="2"/>
        <v>CAL12</v>
      </c>
    </row>
    <row r="443" spans="1:14" x14ac:dyDescent="0.2">
      <c r="A443">
        <v>442</v>
      </c>
      <c r="B443">
        <v>12</v>
      </c>
      <c r="C443" t="s">
        <v>405</v>
      </c>
      <c r="D443" t="s">
        <v>406</v>
      </c>
      <c r="E443" t="s">
        <v>315</v>
      </c>
      <c r="F443" t="s">
        <v>420</v>
      </c>
      <c r="G443">
        <v>8.5</v>
      </c>
      <c r="H443">
        <v>16.3</v>
      </c>
      <c r="I443">
        <v>3.37</v>
      </c>
      <c r="J443">
        <v>20</v>
      </c>
      <c r="K443" t="s">
        <v>269</v>
      </c>
      <c r="L443" t="s">
        <v>55</v>
      </c>
      <c r="M443" t="str">
        <f t="shared" si="2"/>
        <v>CAL13-1; CAL13-2</v>
      </c>
      <c r="N443" t="s">
        <v>412</v>
      </c>
    </row>
    <row r="444" spans="1:14" x14ac:dyDescent="0.2">
      <c r="A444">
        <v>443</v>
      </c>
      <c r="B444">
        <v>12</v>
      </c>
      <c r="C444" t="s">
        <v>405</v>
      </c>
      <c r="D444" t="s">
        <v>406</v>
      </c>
      <c r="E444" t="s">
        <v>315</v>
      </c>
      <c r="F444" t="s">
        <v>421</v>
      </c>
      <c r="G444">
        <v>7.8</v>
      </c>
      <c r="H444">
        <v>6.9</v>
      </c>
      <c r="I444">
        <v>2.98</v>
      </c>
      <c r="J444">
        <v>45</v>
      </c>
      <c r="K444">
        <v>20</v>
      </c>
      <c r="L444" t="s">
        <v>56</v>
      </c>
      <c r="M444" t="str">
        <f t="shared" si="2"/>
        <v>CAL14</v>
      </c>
    </row>
    <row r="445" spans="1:14" x14ac:dyDescent="0.2">
      <c r="A445">
        <v>444</v>
      </c>
      <c r="B445">
        <v>12</v>
      </c>
      <c r="C445" t="s">
        <v>405</v>
      </c>
      <c r="D445" t="s">
        <v>406</v>
      </c>
      <c r="E445" t="s">
        <v>315</v>
      </c>
      <c r="F445" t="s">
        <v>422</v>
      </c>
      <c r="G445">
        <v>1.6</v>
      </c>
      <c r="H445">
        <v>2.1</v>
      </c>
      <c r="I445">
        <v>4.29</v>
      </c>
      <c r="J445">
        <v>60</v>
      </c>
      <c r="K445" t="s">
        <v>269</v>
      </c>
      <c r="N445" t="s">
        <v>423</v>
      </c>
    </row>
    <row r="446" spans="1:14" x14ac:dyDescent="0.2">
      <c r="A446">
        <v>445</v>
      </c>
      <c r="B446">
        <v>12</v>
      </c>
      <c r="C446" t="s">
        <v>405</v>
      </c>
      <c r="D446" t="s">
        <v>406</v>
      </c>
      <c r="E446" t="s">
        <v>315</v>
      </c>
      <c r="F446" t="s">
        <v>424</v>
      </c>
      <c r="G446">
        <v>6.5</v>
      </c>
      <c r="H446">
        <v>8.9</v>
      </c>
      <c r="I446">
        <v>5.48</v>
      </c>
      <c r="J446">
        <v>114</v>
      </c>
      <c r="K446" t="s">
        <v>269</v>
      </c>
      <c r="L446" t="s">
        <v>55</v>
      </c>
      <c r="M446" t="str">
        <f t="shared" ref="M446:M459" si="3">IF(L446="cross-section", F446, CONCATENATE(F446, "-",1,"; ", F446, "-", 2))</f>
        <v>CAL16-1; CAL16-2</v>
      </c>
    </row>
    <row r="447" spans="1:14" x14ac:dyDescent="0.2">
      <c r="A447">
        <v>446</v>
      </c>
      <c r="B447">
        <v>12</v>
      </c>
      <c r="C447" t="s">
        <v>405</v>
      </c>
      <c r="D447" t="s">
        <v>406</v>
      </c>
      <c r="E447" t="s">
        <v>315</v>
      </c>
      <c r="F447" t="s">
        <v>425</v>
      </c>
      <c r="G447">
        <v>1.5</v>
      </c>
      <c r="H447">
        <v>2.9</v>
      </c>
      <c r="I447">
        <v>7.15</v>
      </c>
      <c r="J447">
        <v>96</v>
      </c>
      <c r="K447">
        <v>15</v>
      </c>
      <c r="L447" t="s">
        <v>56</v>
      </c>
      <c r="M447" t="str">
        <f t="shared" si="3"/>
        <v>CAL17</v>
      </c>
    </row>
    <row r="448" spans="1:14" x14ac:dyDescent="0.2">
      <c r="A448">
        <v>447</v>
      </c>
      <c r="B448">
        <v>12</v>
      </c>
      <c r="C448" t="s">
        <v>405</v>
      </c>
      <c r="D448" t="s">
        <v>406</v>
      </c>
      <c r="E448" t="s">
        <v>315</v>
      </c>
      <c r="F448" t="s">
        <v>426</v>
      </c>
      <c r="G448">
        <v>5.5</v>
      </c>
      <c r="H448">
        <v>9</v>
      </c>
      <c r="I448">
        <v>6.58</v>
      </c>
      <c r="J448">
        <v>118</v>
      </c>
      <c r="K448">
        <v>20</v>
      </c>
      <c r="L448" t="s">
        <v>56</v>
      </c>
      <c r="M448" t="str">
        <f t="shared" si="3"/>
        <v>CAL18</v>
      </c>
    </row>
    <row r="449" spans="1:14" x14ac:dyDescent="0.2">
      <c r="A449">
        <v>448</v>
      </c>
      <c r="B449">
        <v>12</v>
      </c>
      <c r="C449" t="s">
        <v>405</v>
      </c>
      <c r="D449" t="s">
        <v>406</v>
      </c>
      <c r="E449" t="s">
        <v>315</v>
      </c>
      <c r="F449" t="s">
        <v>427</v>
      </c>
      <c r="G449">
        <v>5.7</v>
      </c>
      <c r="H449">
        <v>7.8</v>
      </c>
      <c r="I449">
        <v>7.53</v>
      </c>
      <c r="J449">
        <v>122</v>
      </c>
      <c r="K449">
        <v>18</v>
      </c>
      <c r="L449" t="s">
        <v>56</v>
      </c>
      <c r="M449" t="str">
        <f t="shared" si="3"/>
        <v>CAL20</v>
      </c>
    </row>
    <row r="450" spans="1:14" x14ac:dyDescent="0.2">
      <c r="A450">
        <v>449</v>
      </c>
      <c r="B450">
        <v>12</v>
      </c>
      <c r="C450" t="s">
        <v>405</v>
      </c>
      <c r="D450" t="s">
        <v>406</v>
      </c>
      <c r="E450" t="s">
        <v>315</v>
      </c>
      <c r="F450" t="s">
        <v>428</v>
      </c>
      <c r="G450">
        <v>7.4</v>
      </c>
      <c r="H450">
        <v>10.5</v>
      </c>
      <c r="I450">
        <v>6.73</v>
      </c>
      <c r="J450">
        <v>120</v>
      </c>
      <c r="K450" t="s">
        <v>269</v>
      </c>
      <c r="L450" t="s">
        <v>55</v>
      </c>
      <c r="M450" t="str">
        <f t="shared" si="3"/>
        <v>CAL21-1; CAL21-2</v>
      </c>
    </row>
    <row r="451" spans="1:14" x14ac:dyDescent="0.2">
      <c r="A451">
        <v>450</v>
      </c>
      <c r="B451">
        <v>12</v>
      </c>
      <c r="C451" t="s">
        <v>405</v>
      </c>
      <c r="D451" t="s">
        <v>406</v>
      </c>
      <c r="E451" t="s">
        <v>315</v>
      </c>
      <c r="F451" t="s">
        <v>429</v>
      </c>
      <c r="G451">
        <v>2.9</v>
      </c>
      <c r="H451">
        <v>4.0999999999999996</v>
      </c>
      <c r="I451">
        <v>7.32</v>
      </c>
      <c r="J451">
        <v>126</v>
      </c>
      <c r="K451">
        <v>21</v>
      </c>
      <c r="L451" t="s">
        <v>56</v>
      </c>
      <c r="M451" t="str">
        <f t="shared" si="3"/>
        <v>CAL22</v>
      </c>
    </row>
    <row r="452" spans="1:14" x14ac:dyDescent="0.2">
      <c r="A452">
        <v>451</v>
      </c>
      <c r="B452">
        <v>12</v>
      </c>
      <c r="C452" t="s">
        <v>405</v>
      </c>
      <c r="D452" t="s">
        <v>406</v>
      </c>
      <c r="E452" t="s">
        <v>315</v>
      </c>
      <c r="F452" t="s">
        <v>430</v>
      </c>
      <c r="G452">
        <v>7</v>
      </c>
      <c r="H452">
        <v>14.2</v>
      </c>
      <c r="I452">
        <v>6.52</v>
      </c>
      <c r="J452">
        <v>148</v>
      </c>
      <c r="K452" t="s">
        <v>269</v>
      </c>
      <c r="L452" t="s">
        <v>55</v>
      </c>
      <c r="M452" t="str">
        <f t="shared" si="3"/>
        <v>CAL23-1; CAL23-2</v>
      </c>
    </row>
    <row r="453" spans="1:14" x14ac:dyDescent="0.2">
      <c r="A453">
        <v>452</v>
      </c>
      <c r="B453">
        <v>12</v>
      </c>
      <c r="C453" t="s">
        <v>405</v>
      </c>
      <c r="D453" t="s">
        <v>406</v>
      </c>
      <c r="E453" t="s">
        <v>315</v>
      </c>
      <c r="F453" t="s">
        <v>431</v>
      </c>
      <c r="G453">
        <v>5.4</v>
      </c>
      <c r="H453">
        <v>9</v>
      </c>
      <c r="I453">
        <v>7.58</v>
      </c>
      <c r="J453">
        <v>142</v>
      </c>
      <c r="K453">
        <v>22</v>
      </c>
      <c r="L453" t="s">
        <v>56</v>
      </c>
      <c r="M453" t="str">
        <f t="shared" si="3"/>
        <v>CAL24</v>
      </c>
    </row>
    <row r="454" spans="1:14" x14ac:dyDescent="0.2">
      <c r="A454">
        <v>453</v>
      </c>
      <c r="B454">
        <v>12</v>
      </c>
      <c r="C454" t="s">
        <v>405</v>
      </c>
      <c r="D454" t="s">
        <v>406</v>
      </c>
      <c r="E454" t="s">
        <v>315</v>
      </c>
      <c r="F454" t="s">
        <v>432</v>
      </c>
      <c r="G454">
        <v>6.8</v>
      </c>
      <c r="H454">
        <v>11.3</v>
      </c>
      <c r="I454">
        <v>8.5500000000000007</v>
      </c>
      <c r="J454">
        <v>168</v>
      </c>
      <c r="K454">
        <v>18</v>
      </c>
      <c r="L454" t="s">
        <v>56</v>
      </c>
      <c r="M454" t="str">
        <f t="shared" si="3"/>
        <v>CAL25</v>
      </c>
    </row>
    <row r="455" spans="1:14" x14ac:dyDescent="0.2">
      <c r="A455">
        <v>454</v>
      </c>
      <c r="B455">
        <v>12</v>
      </c>
      <c r="C455" t="s">
        <v>405</v>
      </c>
      <c r="D455" t="s">
        <v>406</v>
      </c>
      <c r="E455" t="s">
        <v>315</v>
      </c>
      <c r="F455" t="s">
        <v>433</v>
      </c>
      <c r="G455">
        <v>2.8</v>
      </c>
      <c r="H455">
        <v>4.0999999999999996</v>
      </c>
      <c r="I455">
        <v>8.6300000000000008</v>
      </c>
      <c r="J455">
        <v>198</v>
      </c>
      <c r="K455">
        <v>15</v>
      </c>
      <c r="L455" t="s">
        <v>56</v>
      </c>
      <c r="M455" t="str">
        <f t="shared" si="3"/>
        <v>CAL26</v>
      </c>
    </row>
    <row r="456" spans="1:14" x14ac:dyDescent="0.2">
      <c r="A456">
        <v>455</v>
      </c>
      <c r="B456">
        <v>12</v>
      </c>
      <c r="C456" t="s">
        <v>405</v>
      </c>
      <c r="D456" t="s">
        <v>406</v>
      </c>
      <c r="E456" t="s">
        <v>315</v>
      </c>
      <c r="F456" t="s">
        <v>434</v>
      </c>
      <c r="G456">
        <v>7.4</v>
      </c>
      <c r="H456">
        <v>9.3000000000000007</v>
      </c>
      <c r="I456">
        <v>3.36</v>
      </c>
      <c r="J456">
        <v>162</v>
      </c>
      <c r="K456">
        <v>22</v>
      </c>
      <c r="L456" t="s">
        <v>56</v>
      </c>
      <c r="M456" t="str">
        <f t="shared" si="3"/>
        <v>CAL27</v>
      </c>
    </row>
    <row r="457" spans="1:14" x14ac:dyDescent="0.2">
      <c r="A457">
        <v>456</v>
      </c>
      <c r="B457">
        <v>12</v>
      </c>
      <c r="C457" t="s">
        <v>405</v>
      </c>
      <c r="D457" t="s">
        <v>406</v>
      </c>
      <c r="E457" t="s">
        <v>315</v>
      </c>
      <c r="F457" t="s">
        <v>435</v>
      </c>
      <c r="G457">
        <v>4.5999999999999996</v>
      </c>
      <c r="H457">
        <v>7.4</v>
      </c>
      <c r="I457">
        <v>4.04</v>
      </c>
      <c r="J457">
        <v>154</v>
      </c>
      <c r="K457" t="s">
        <v>269</v>
      </c>
      <c r="L457" t="s">
        <v>55</v>
      </c>
      <c r="M457" t="str">
        <f t="shared" si="3"/>
        <v>CAL28-1; CAL28-2</v>
      </c>
    </row>
    <row r="458" spans="1:14" x14ac:dyDescent="0.2">
      <c r="A458">
        <v>457</v>
      </c>
      <c r="B458">
        <v>12</v>
      </c>
      <c r="C458" t="s">
        <v>405</v>
      </c>
      <c r="D458" t="s">
        <v>406</v>
      </c>
      <c r="E458" t="s">
        <v>315</v>
      </c>
      <c r="F458" t="s">
        <v>436</v>
      </c>
      <c r="G458">
        <v>7.7</v>
      </c>
      <c r="H458">
        <v>9.6</v>
      </c>
      <c r="I458">
        <v>2.27</v>
      </c>
      <c r="J458">
        <v>144</v>
      </c>
      <c r="K458">
        <v>17</v>
      </c>
      <c r="L458" t="s">
        <v>56</v>
      </c>
      <c r="M458" t="str">
        <f t="shared" si="3"/>
        <v>CAL29</v>
      </c>
    </row>
    <row r="459" spans="1:14" x14ac:dyDescent="0.2">
      <c r="A459">
        <v>458</v>
      </c>
      <c r="B459">
        <v>12</v>
      </c>
      <c r="C459" t="s">
        <v>405</v>
      </c>
      <c r="D459" t="s">
        <v>406</v>
      </c>
      <c r="E459" t="s">
        <v>315</v>
      </c>
      <c r="F459" t="s">
        <v>437</v>
      </c>
      <c r="G459">
        <v>7.5</v>
      </c>
      <c r="H459">
        <v>10.5</v>
      </c>
      <c r="I459">
        <v>1.5</v>
      </c>
      <c r="J459">
        <v>116</v>
      </c>
      <c r="K459" t="s">
        <v>269</v>
      </c>
      <c r="L459" t="s">
        <v>55</v>
      </c>
      <c r="M459" t="str">
        <f t="shared" si="3"/>
        <v>CAL30-1; CAL30-2</v>
      </c>
    </row>
    <row r="460" spans="1:14" x14ac:dyDescent="0.2">
      <c r="A460">
        <v>459</v>
      </c>
      <c r="B460">
        <v>12</v>
      </c>
      <c r="C460" t="s">
        <v>405</v>
      </c>
      <c r="D460" t="s">
        <v>406</v>
      </c>
      <c r="E460" t="s">
        <v>315</v>
      </c>
      <c r="F460" t="s">
        <v>438</v>
      </c>
      <c r="G460">
        <v>1.6</v>
      </c>
      <c r="H460">
        <v>1.8</v>
      </c>
      <c r="I460">
        <v>3.52</v>
      </c>
      <c r="J460">
        <v>132</v>
      </c>
      <c r="K460" t="s">
        <v>269</v>
      </c>
      <c r="N460" t="s">
        <v>423</v>
      </c>
    </row>
    <row r="461" spans="1:14" x14ac:dyDescent="0.2">
      <c r="A461">
        <v>460</v>
      </c>
      <c r="B461">
        <v>12</v>
      </c>
      <c r="C461" t="s">
        <v>405</v>
      </c>
      <c r="D461" t="s">
        <v>406</v>
      </c>
      <c r="E461" t="s">
        <v>315</v>
      </c>
      <c r="F461" t="s">
        <v>439</v>
      </c>
      <c r="G461">
        <v>7.2</v>
      </c>
      <c r="H461">
        <v>11.9</v>
      </c>
      <c r="I461">
        <v>8.57</v>
      </c>
      <c r="J461">
        <v>230</v>
      </c>
      <c r="K461">
        <v>15</v>
      </c>
      <c r="L461" t="s">
        <v>56</v>
      </c>
      <c r="M461" t="str">
        <f t="shared" ref="M461:M466" si="4">IF(L461="cross-section", F461, CONCATENATE(F461, "-",1,"; ", F461, "-", 2))</f>
        <v>CAL32</v>
      </c>
    </row>
    <row r="462" spans="1:14" x14ac:dyDescent="0.2">
      <c r="A462">
        <v>461</v>
      </c>
      <c r="B462">
        <v>12</v>
      </c>
      <c r="C462" t="s">
        <v>405</v>
      </c>
      <c r="D462" t="s">
        <v>406</v>
      </c>
      <c r="E462" t="s">
        <v>315</v>
      </c>
      <c r="F462" t="s">
        <v>440</v>
      </c>
      <c r="G462">
        <v>6.1</v>
      </c>
      <c r="H462">
        <v>5.7</v>
      </c>
      <c r="I462">
        <v>7.3</v>
      </c>
      <c r="J462">
        <v>264</v>
      </c>
      <c r="K462">
        <v>14</v>
      </c>
      <c r="L462" t="s">
        <v>56</v>
      </c>
      <c r="M462" t="str">
        <f t="shared" si="4"/>
        <v>CAL33</v>
      </c>
    </row>
    <row r="463" spans="1:14" x14ac:dyDescent="0.2">
      <c r="A463">
        <v>462</v>
      </c>
      <c r="B463">
        <v>12</v>
      </c>
      <c r="C463" t="s">
        <v>405</v>
      </c>
      <c r="D463" t="s">
        <v>406</v>
      </c>
      <c r="E463" t="s">
        <v>315</v>
      </c>
      <c r="F463" t="s">
        <v>441</v>
      </c>
      <c r="G463">
        <v>8.9</v>
      </c>
      <c r="H463">
        <v>11.9</v>
      </c>
      <c r="I463">
        <v>2.13</v>
      </c>
      <c r="J463">
        <v>260</v>
      </c>
      <c r="K463" t="s">
        <v>269</v>
      </c>
      <c r="L463" t="s">
        <v>55</v>
      </c>
      <c r="M463" t="str">
        <f t="shared" si="4"/>
        <v>CAL34-1; CAL34-2</v>
      </c>
    </row>
    <row r="464" spans="1:14" x14ac:dyDescent="0.2">
      <c r="A464">
        <v>463</v>
      </c>
      <c r="B464">
        <v>12</v>
      </c>
      <c r="C464" t="s">
        <v>405</v>
      </c>
      <c r="D464" t="s">
        <v>406</v>
      </c>
      <c r="E464" t="s">
        <v>315</v>
      </c>
      <c r="F464" t="s">
        <v>442</v>
      </c>
      <c r="G464">
        <v>5.4</v>
      </c>
      <c r="H464">
        <v>7.9</v>
      </c>
      <c r="I464">
        <v>1.39</v>
      </c>
      <c r="J464">
        <v>292</v>
      </c>
      <c r="K464">
        <v>14</v>
      </c>
      <c r="L464" t="s">
        <v>56</v>
      </c>
      <c r="M464" t="str">
        <f t="shared" si="4"/>
        <v>CAL35</v>
      </c>
    </row>
    <row r="465" spans="1:14" x14ac:dyDescent="0.2">
      <c r="A465">
        <v>464</v>
      </c>
      <c r="B465">
        <v>12</v>
      </c>
      <c r="C465" t="s">
        <v>405</v>
      </c>
      <c r="D465" t="s">
        <v>406</v>
      </c>
      <c r="E465" t="s">
        <v>315</v>
      </c>
      <c r="F465" t="s">
        <v>443</v>
      </c>
      <c r="G465">
        <v>7</v>
      </c>
      <c r="H465">
        <v>7.5</v>
      </c>
      <c r="I465">
        <v>1.1200000000000001</v>
      </c>
      <c r="J465">
        <v>340</v>
      </c>
      <c r="K465">
        <v>15</v>
      </c>
      <c r="L465" t="s">
        <v>56</v>
      </c>
      <c r="M465" t="str">
        <f t="shared" si="4"/>
        <v>CAL36</v>
      </c>
    </row>
    <row r="466" spans="1:14" x14ac:dyDescent="0.2">
      <c r="A466">
        <v>465</v>
      </c>
      <c r="B466">
        <v>12</v>
      </c>
      <c r="C466" t="s">
        <v>405</v>
      </c>
      <c r="D466" t="s">
        <v>406</v>
      </c>
      <c r="E466" t="s">
        <v>315</v>
      </c>
      <c r="F466" t="s">
        <v>444</v>
      </c>
      <c r="G466">
        <v>7.3</v>
      </c>
      <c r="H466">
        <v>7.6</v>
      </c>
      <c r="I466">
        <v>2.1800000000000002</v>
      </c>
      <c r="J466">
        <v>350</v>
      </c>
      <c r="K466" t="s">
        <v>269</v>
      </c>
      <c r="L466" t="s">
        <v>55</v>
      </c>
      <c r="M466" t="str">
        <f t="shared" si="4"/>
        <v>CAL37-1; CAL37-2</v>
      </c>
    </row>
    <row r="467" spans="1:14" x14ac:dyDescent="0.2">
      <c r="A467">
        <v>466</v>
      </c>
      <c r="B467">
        <v>12</v>
      </c>
      <c r="C467" t="s">
        <v>405</v>
      </c>
      <c r="D467" t="s">
        <v>406</v>
      </c>
      <c r="E467" t="s">
        <v>315</v>
      </c>
      <c r="F467" t="s">
        <v>445</v>
      </c>
      <c r="G467">
        <v>2.5</v>
      </c>
      <c r="H467">
        <v>2.2999999999999998</v>
      </c>
      <c r="I467">
        <v>3.68</v>
      </c>
      <c r="J467">
        <v>4</v>
      </c>
      <c r="K467" t="s">
        <v>269</v>
      </c>
      <c r="N467" t="s">
        <v>423</v>
      </c>
    </row>
    <row r="468" spans="1:14" x14ac:dyDescent="0.2">
      <c r="A468">
        <v>467</v>
      </c>
      <c r="B468">
        <v>12</v>
      </c>
      <c r="C468" t="s">
        <v>405</v>
      </c>
      <c r="D468" t="s">
        <v>406</v>
      </c>
      <c r="E468" t="s">
        <v>315</v>
      </c>
      <c r="F468" t="s">
        <v>446</v>
      </c>
      <c r="G468">
        <v>5.3</v>
      </c>
      <c r="H468">
        <v>7</v>
      </c>
      <c r="I468">
        <v>4.17</v>
      </c>
      <c r="J468">
        <v>344</v>
      </c>
      <c r="K468">
        <v>12</v>
      </c>
      <c r="L468" t="s">
        <v>56</v>
      </c>
      <c r="M468" t="str">
        <f t="shared" ref="M468:M478" si="5">IF(L468="cross-section", F468, CONCATENATE(F468, "-",1,"; ", F468, "-", 2))</f>
        <v>CAL39</v>
      </c>
    </row>
    <row r="469" spans="1:14" x14ac:dyDescent="0.2">
      <c r="A469">
        <v>468</v>
      </c>
      <c r="B469">
        <v>12</v>
      </c>
      <c r="C469" t="s">
        <v>405</v>
      </c>
      <c r="D469" t="s">
        <v>406</v>
      </c>
      <c r="E469" t="s">
        <v>315</v>
      </c>
      <c r="F469" t="s">
        <v>447</v>
      </c>
      <c r="G469">
        <v>7.9</v>
      </c>
      <c r="H469">
        <v>10.4</v>
      </c>
      <c r="I469">
        <v>4.1900000000000004</v>
      </c>
      <c r="J469">
        <v>332</v>
      </c>
      <c r="K469" t="s">
        <v>269</v>
      </c>
      <c r="L469" t="s">
        <v>55</v>
      </c>
      <c r="M469" t="str">
        <f t="shared" si="5"/>
        <v>CAL40-1; CAL40-2</v>
      </c>
    </row>
    <row r="470" spans="1:14" x14ac:dyDescent="0.2">
      <c r="A470">
        <v>469</v>
      </c>
      <c r="B470">
        <v>12</v>
      </c>
      <c r="C470" t="s">
        <v>405</v>
      </c>
      <c r="D470" t="s">
        <v>406</v>
      </c>
      <c r="E470" t="s">
        <v>315</v>
      </c>
      <c r="F470" t="s">
        <v>448</v>
      </c>
      <c r="G470">
        <v>5.3</v>
      </c>
      <c r="H470">
        <v>7</v>
      </c>
      <c r="I470">
        <v>2.81</v>
      </c>
      <c r="J470">
        <v>324</v>
      </c>
      <c r="K470">
        <v>13</v>
      </c>
      <c r="L470" t="s">
        <v>56</v>
      </c>
      <c r="M470" t="str">
        <f t="shared" si="5"/>
        <v>CAL41</v>
      </c>
    </row>
    <row r="471" spans="1:14" x14ac:dyDescent="0.2">
      <c r="A471">
        <v>470</v>
      </c>
      <c r="B471">
        <v>12</v>
      </c>
      <c r="C471" t="s">
        <v>405</v>
      </c>
      <c r="D471" t="s">
        <v>406</v>
      </c>
      <c r="E471" t="s">
        <v>315</v>
      </c>
      <c r="F471" t="s">
        <v>449</v>
      </c>
      <c r="G471">
        <v>2.2999999999999998</v>
      </c>
      <c r="H471">
        <v>2.5</v>
      </c>
      <c r="I471">
        <v>6.21</v>
      </c>
      <c r="J471">
        <v>274</v>
      </c>
      <c r="K471">
        <v>7</v>
      </c>
      <c r="L471" t="s">
        <v>56</v>
      </c>
      <c r="M471" t="str">
        <f t="shared" si="5"/>
        <v>CAL42</v>
      </c>
    </row>
    <row r="472" spans="1:14" x14ac:dyDescent="0.2">
      <c r="A472">
        <v>471</v>
      </c>
      <c r="B472">
        <v>12</v>
      </c>
      <c r="C472" t="s">
        <v>405</v>
      </c>
      <c r="D472" t="s">
        <v>406</v>
      </c>
      <c r="E472" t="s">
        <v>315</v>
      </c>
      <c r="F472" t="s">
        <v>450</v>
      </c>
      <c r="G472">
        <v>5.8</v>
      </c>
      <c r="H472">
        <v>8.6999999999999993</v>
      </c>
      <c r="I472">
        <v>8.2799999999999994</v>
      </c>
      <c r="J472">
        <v>282</v>
      </c>
      <c r="K472" t="s">
        <v>269</v>
      </c>
      <c r="L472" t="s">
        <v>55</v>
      </c>
      <c r="M472" t="str">
        <f t="shared" si="5"/>
        <v>CAL43-1; CAL43-2</v>
      </c>
    </row>
    <row r="473" spans="1:14" x14ac:dyDescent="0.2">
      <c r="A473">
        <v>472</v>
      </c>
      <c r="B473">
        <v>12</v>
      </c>
      <c r="C473" t="s">
        <v>405</v>
      </c>
      <c r="D473" t="s">
        <v>406</v>
      </c>
      <c r="E473" t="s">
        <v>315</v>
      </c>
      <c r="F473" t="s">
        <v>451</v>
      </c>
      <c r="G473">
        <v>3.2</v>
      </c>
      <c r="H473">
        <v>3.6</v>
      </c>
      <c r="I473">
        <v>8.4700000000000006</v>
      </c>
      <c r="J473">
        <v>290</v>
      </c>
      <c r="K473">
        <v>10</v>
      </c>
      <c r="L473" t="s">
        <v>56</v>
      </c>
      <c r="M473" t="str">
        <f t="shared" si="5"/>
        <v>CAL44</v>
      </c>
    </row>
    <row r="474" spans="1:14" x14ac:dyDescent="0.2">
      <c r="A474">
        <v>473</v>
      </c>
      <c r="B474">
        <v>12</v>
      </c>
      <c r="C474" t="s">
        <v>405</v>
      </c>
      <c r="D474" t="s">
        <v>406</v>
      </c>
      <c r="E474" t="s">
        <v>315</v>
      </c>
      <c r="F474" t="s">
        <v>452</v>
      </c>
      <c r="G474">
        <v>5.6</v>
      </c>
      <c r="H474">
        <v>5.9</v>
      </c>
      <c r="I474">
        <v>8.9499999999999993</v>
      </c>
      <c r="J474">
        <v>296</v>
      </c>
      <c r="K474">
        <v>9</v>
      </c>
      <c r="L474" t="s">
        <v>56</v>
      </c>
      <c r="M474" t="str">
        <f t="shared" si="5"/>
        <v>CAL45</v>
      </c>
    </row>
    <row r="475" spans="1:14" x14ac:dyDescent="0.2">
      <c r="A475">
        <v>474</v>
      </c>
      <c r="B475">
        <v>12</v>
      </c>
      <c r="C475" t="s">
        <v>405</v>
      </c>
      <c r="D475" t="s">
        <v>406</v>
      </c>
      <c r="E475" t="s">
        <v>315</v>
      </c>
      <c r="F475" t="s">
        <v>453</v>
      </c>
      <c r="G475">
        <v>4.0999999999999996</v>
      </c>
      <c r="H475">
        <v>3.5</v>
      </c>
      <c r="I475">
        <v>7.21</v>
      </c>
      <c r="J475">
        <v>294</v>
      </c>
      <c r="K475">
        <v>15</v>
      </c>
      <c r="L475" t="s">
        <v>56</v>
      </c>
      <c r="M475" t="str">
        <f t="shared" si="5"/>
        <v>CAL46</v>
      </c>
    </row>
    <row r="476" spans="1:14" x14ac:dyDescent="0.2">
      <c r="A476">
        <v>475</v>
      </c>
      <c r="B476">
        <v>12</v>
      </c>
      <c r="C476" t="s">
        <v>405</v>
      </c>
      <c r="D476" t="s">
        <v>406</v>
      </c>
      <c r="E476" t="s">
        <v>315</v>
      </c>
      <c r="F476" t="s">
        <v>454</v>
      </c>
      <c r="G476">
        <v>5.2</v>
      </c>
      <c r="H476">
        <v>6.1</v>
      </c>
      <c r="I476">
        <v>9.48</v>
      </c>
      <c r="J476">
        <v>298</v>
      </c>
      <c r="K476" t="s">
        <v>269</v>
      </c>
      <c r="L476" t="s">
        <v>55</v>
      </c>
      <c r="M476" t="str">
        <f t="shared" si="5"/>
        <v>CAL47-1; CAL47-2</v>
      </c>
    </row>
    <row r="477" spans="1:14" x14ac:dyDescent="0.2">
      <c r="A477">
        <v>476</v>
      </c>
      <c r="B477">
        <v>12</v>
      </c>
      <c r="C477" t="s">
        <v>405</v>
      </c>
      <c r="D477" t="s">
        <v>406</v>
      </c>
      <c r="E477" t="s">
        <v>315</v>
      </c>
      <c r="F477" t="s">
        <v>455</v>
      </c>
      <c r="G477">
        <v>1.9</v>
      </c>
      <c r="H477">
        <v>2.6</v>
      </c>
      <c r="I477">
        <v>9.18</v>
      </c>
      <c r="J477">
        <v>262</v>
      </c>
      <c r="K477">
        <v>10</v>
      </c>
      <c r="L477" t="s">
        <v>56</v>
      </c>
      <c r="M477" t="str">
        <f t="shared" si="5"/>
        <v>CAL48</v>
      </c>
    </row>
    <row r="478" spans="1:14" x14ac:dyDescent="0.2">
      <c r="A478">
        <v>477</v>
      </c>
      <c r="B478">
        <v>12</v>
      </c>
      <c r="C478" t="s">
        <v>405</v>
      </c>
      <c r="D478" t="s">
        <v>406</v>
      </c>
      <c r="E478" t="s">
        <v>315</v>
      </c>
      <c r="F478" t="s">
        <v>456</v>
      </c>
      <c r="G478">
        <v>2.7</v>
      </c>
      <c r="H478">
        <v>5.0999999999999996</v>
      </c>
      <c r="I478">
        <v>9.66</v>
      </c>
      <c r="J478">
        <v>268</v>
      </c>
      <c r="K478">
        <v>14</v>
      </c>
      <c r="L478" t="s">
        <v>56</v>
      </c>
      <c r="M478" t="str">
        <f t="shared" si="5"/>
        <v>CAL49</v>
      </c>
    </row>
    <row r="479" spans="1:14" x14ac:dyDescent="0.2">
      <c r="A479">
        <v>478</v>
      </c>
      <c r="B479">
        <v>12</v>
      </c>
      <c r="C479" t="s">
        <v>405</v>
      </c>
      <c r="D479" t="s">
        <v>406</v>
      </c>
      <c r="E479" t="s">
        <v>315</v>
      </c>
      <c r="F479" t="s">
        <v>457</v>
      </c>
      <c r="G479">
        <v>10.1</v>
      </c>
      <c r="H479">
        <v>41.3</v>
      </c>
      <c r="I479">
        <v>9.66</v>
      </c>
      <c r="J479">
        <v>268</v>
      </c>
      <c r="K479" t="s">
        <v>269</v>
      </c>
      <c r="L479" t="s">
        <v>55</v>
      </c>
      <c r="M479" t="s">
        <v>459</v>
      </c>
      <c r="N479" t="s">
        <v>458</v>
      </c>
    </row>
    <row r="480" spans="1:14" x14ac:dyDescent="0.2">
      <c r="A480">
        <v>479</v>
      </c>
      <c r="B480">
        <v>12</v>
      </c>
      <c r="C480" t="s">
        <v>405</v>
      </c>
      <c r="D480" t="s">
        <v>406</v>
      </c>
      <c r="E480" t="s">
        <v>315</v>
      </c>
      <c r="F480" t="s">
        <v>460</v>
      </c>
      <c r="G480">
        <v>7.9</v>
      </c>
      <c r="H480">
        <v>8</v>
      </c>
      <c r="I480">
        <v>9.59</v>
      </c>
      <c r="J480">
        <v>218</v>
      </c>
      <c r="K480">
        <v>21</v>
      </c>
      <c r="L480" t="s">
        <v>56</v>
      </c>
      <c r="M480" t="str">
        <f t="shared" ref="M480:M489" si="6">IF(L480="cross-section", F480, CONCATENATE(F480, "-",1,"; ", F480, "-", 2))</f>
        <v>CAL51</v>
      </c>
    </row>
    <row r="481" spans="1:13" x14ac:dyDescent="0.2">
      <c r="A481">
        <v>480</v>
      </c>
      <c r="B481">
        <v>12</v>
      </c>
      <c r="C481" t="s">
        <v>405</v>
      </c>
      <c r="D481" t="s">
        <v>406</v>
      </c>
      <c r="E481" t="s">
        <v>315</v>
      </c>
      <c r="F481" t="s">
        <v>461</v>
      </c>
      <c r="G481">
        <v>2.6</v>
      </c>
      <c r="H481">
        <v>3.5</v>
      </c>
      <c r="I481">
        <v>9.75</v>
      </c>
      <c r="J481">
        <v>204</v>
      </c>
      <c r="K481">
        <v>15</v>
      </c>
      <c r="L481" t="s">
        <v>56</v>
      </c>
      <c r="M481" t="str">
        <f t="shared" si="6"/>
        <v>CAL52</v>
      </c>
    </row>
    <row r="482" spans="1:13" x14ac:dyDescent="0.2">
      <c r="A482">
        <v>481</v>
      </c>
      <c r="B482">
        <v>12</v>
      </c>
      <c r="C482" t="s">
        <v>405</v>
      </c>
      <c r="D482" t="s">
        <v>406</v>
      </c>
      <c r="E482" t="s">
        <v>315</v>
      </c>
      <c r="F482" t="s">
        <v>462</v>
      </c>
      <c r="G482">
        <v>4</v>
      </c>
      <c r="H482">
        <v>5.5</v>
      </c>
      <c r="I482">
        <v>9.86</v>
      </c>
      <c r="J482">
        <v>212</v>
      </c>
      <c r="K482">
        <v>18</v>
      </c>
      <c r="L482" t="s">
        <v>56</v>
      </c>
      <c r="M482" t="str">
        <f t="shared" si="6"/>
        <v>CAL53</v>
      </c>
    </row>
    <row r="483" spans="1:13" x14ac:dyDescent="0.2">
      <c r="A483">
        <v>482</v>
      </c>
      <c r="B483">
        <v>12</v>
      </c>
      <c r="C483" t="s">
        <v>405</v>
      </c>
      <c r="D483" t="s">
        <v>406</v>
      </c>
      <c r="E483" t="s">
        <v>315</v>
      </c>
      <c r="F483" t="s">
        <v>463</v>
      </c>
      <c r="G483">
        <v>1.9</v>
      </c>
      <c r="H483">
        <v>3</v>
      </c>
      <c r="I483">
        <v>9.8000000000000007</v>
      </c>
      <c r="J483">
        <v>134</v>
      </c>
      <c r="K483" t="s">
        <v>269</v>
      </c>
      <c r="L483" t="s">
        <v>56</v>
      </c>
      <c r="M483" t="str">
        <f t="shared" si="6"/>
        <v>CAL54</v>
      </c>
    </row>
    <row r="484" spans="1:13" x14ac:dyDescent="0.2">
      <c r="A484">
        <v>483</v>
      </c>
      <c r="B484">
        <v>12</v>
      </c>
      <c r="C484" t="s">
        <v>405</v>
      </c>
      <c r="D484" t="s">
        <v>406</v>
      </c>
      <c r="E484" t="s">
        <v>315</v>
      </c>
      <c r="F484" t="s">
        <v>464</v>
      </c>
      <c r="G484">
        <v>6.6</v>
      </c>
      <c r="H484">
        <v>22</v>
      </c>
      <c r="I484">
        <v>9.98</v>
      </c>
      <c r="J484">
        <v>158</v>
      </c>
      <c r="K484" t="s">
        <v>269</v>
      </c>
      <c r="L484" t="s">
        <v>55</v>
      </c>
      <c r="M484" t="str">
        <f t="shared" si="6"/>
        <v>CAL55-1; CAL55-2</v>
      </c>
    </row>
    <row r="485" spans="1:13" x14ac:dyDescent="0.2">
      <c r="A485">
        <v>484</v>
      </c>
      <c r="B485">
        <v>12</v>
      </c>
      <c r="C485" t="s">
        <v>405</v>
      </c>
      <c r="D485" t="s">
        <v>406</v>
      </c>
      <c r="E485" t="s">
        <v>315</v>
      </c>
      <c r="F485" t="s">
        <v>465</v>
      </c>
      <c r="G485">
        <v>6.8</v>
      </c>
      <c r="H485">
        <v>10.5</v>
      </c>
      <c r="I485">
        <v>9.69</v>
      </c>
      <c r="J485">
        <v>180</v>
      </c>
      <c r="K485">
        <v>17</v>
      </c>
      <c r="L485" t="s">
        <v>56</v>
      </c>
      <c r="M485" t="str">
        <f t="shared" si="6"/>
        <v>CAL56</v>
      </c>
    </row>
    <row r="486" spans="1:13" x14ac:dyDescent="0.2">
      <c r="A486">
        <v>485</v>
      </c>
      <c r="B486">
        <v>12</v>
      </c>
      <c r="C486" t="s">
        <v>405</v>
      </c>
      <c r="D486" t="s">
        <v>406</v>
      </c>
      <c r="E486" t="s">
        <v>315</v>
      </c>
      <c r="F486" t="s">
        <v>466</v>
      </c>
      <c r="G486">
        <v>1.7</v>
      </c>
      <c r="H486">
        <v>4.3</v>
      </c>
      <c r="I486">
        <v>8.5299999999999994</v>
      </c>
      <c r="J486">
        <v>122</v>
      </c>
      <c r="K486">
        <v>10</v>
      </c>
      <c r="L486" t="s">
        <v>56</v>
      </c>
      <c r="M486" t="str">
        <f t="shared" si="6"/>
        <v>CAL57</v>
      </c>
    </row>
    <row r="487" spans="1:13" x14ac:dyDescent="0.2">
      <c r="A487">
        <v>486</v>
      </c>
      <c r="B487">
        <v>12</v>
      </c>
      <c r="C487" t="s">
        <v>405</v>
      </c>
      <c r="D487" t="s">
        <v>406</v>
      </c>
      <c r="E487" t="s">
        <v>315</v>
      </c>
      <c r="F487" t="s">
        <v>467</v>
      </c>
      <c r="G487">
        <v>2.2000000000000002</v>
      </c>
      <c r="H487">
        <v>2.6</v>
      </c>
      <c r="I487">
        <v>9.3699999999999992</v>
      </c>
      <c r="J487">
        <v>102</v>
      </c>
      <c r="K487">
        <v>16</v>
      </c>
      <c r="L487" t="s">
        <v>56</v>
      </c>
      <c r="M487" t="str">
        <f t="shared" si="6"/>
        <v>CAL58</v>
      </c>
    </row>
    <row r="488" spans="1:13" x14ac:dyDescent="0.2">
      <c r="A488">
        <v>487</v>
      </c>
      <c r="B488">
        <v>12</v>
      </c>
      <c r="C488" t="s">
        <v>405</v>
      </c>
      <c r="D488" t="s">
        <v>406</v>
      </c>
      <c r="E488" t="s">
        <v>315</v>
      </c>
      <c r="F488" t="s">
        <v>468</v>
      </c>
      <c r="G488">
        <v>1.7</v>
      </c>
      <c r="H488">
        <v>2.9</v>
      </c>
      <c r="I488">
        <v>9.68</v>
      </c>
      <c r="J488">
        <v>92</v>
      </c>
      <c r="K488">
        <v>12</v>
      </c>
      <c r="L488" t="s">
        <v>56</v>
      </c>
      <c r="M488" t="str">
        <f t="shared" si="6"/>
        <v>CAL59</v>
      </c>
    </row>
    <row r="489" spans="1:13" x14ac:dyDescent="0.2">
      <c r="A489">
        <v>488</v>
      </c>
      <c r="B489">
        <v>12</v>
      </c>
      <c r="C489" t="s">
        <v>405</v>
      </c>
      <c r="D489" t="s">
        <v>406</v>
      </c>
      <c r="E489" t="s">
        <v>315</v>
      </c>
      <c r="F489" t="s">
        <v>469</v>
      </c>
      <c r="G489">
        <v>3.6</v>
      </c>
      <c r="H489">
        <v>4.0999999999999996</v>
      </c>
      <c r="I489">
        <v>9.98</v>
      </c>
      <c r="J489">
        <v>90</v>
      </c>
      <c r="K489">
        <v>17</v>
      </c>
      <c r="L489" t="s">
        <v>56</v>
      </c>
      <c r="M489" t="str">
        <f t="shared" si="6"/>
        <v>CAL60</v>
      </c>
    </row>
    <row r="490" spans="1:13" x14ac:dyDescent="0.2">
      <c r="A490">
        <v>489</v>
      </c>
      <c r="B490">
        <v>13</v>
      </c>
      <c r="C490" t="s">
        <v>405</v>
      </c>
      <c r="D490" t="s">
        <v>470</v>
      </c>
      <c r="E490" t="s">
        <v>315</v>
      </c>
      <c r="F490" t="s">
        <v>471</v>
      </c>
      <c r="G490">
        <v>12.7</v>
      </c>
      <c r="H490">
        <v>21</v>
      </c>
      <c r="I490">
        <v>1.9</v>
      </c>
      <c r="J490">
        <v>348</v>
      </c>
      <c r="L490" t="s">
        <v>55</v>
      </c>
    </row>
    <row r="491" spans="1:13" x14ac:dyDescent="0.2">
      <c r="A491">
        <v>490</v>
      </c>
      <c r="B491">
        <v>13</v>
      </c>
      <c r="C491" t="s">
        <v>405</v>
      </c>
      <c r="D491" t="s">
        <v>470</v>
      </c>
      <c r="E491" t="s">
        <v>315</v>
      </c>
      <c r="F491" t="s">
        <v>472</v>
      </c>
      <c r="G491">
        <v>9.6</v>
      </c>
      <c r="H491">
        <v>16</v>
      </c>
      <c r="I491">
        <v>4.8</v>
      </c>
      <c r="J491">
        <v>345</v>
      </c>
      <c r="L491" t="s">
        <v>55</v>
      </c>
    </row>
    <row r="492" spans="1:13" x14ac:dyDescent="0.2">
      <c r="A492">
        <v>491</v>
      </c>
      <c r="B492">
        <v>13</v>
      </c>
      <c r="C492" t="s">
        <v>405</v>
      </c>
      <c r="D492" t="s">
        <v>470</v>
      </c>
      <c r="E492" t="s">
        <v>315</v>
      </c>
      <c r="F492" t="s">
        <v>473</v>
      </c>
      <c r="G492">
        <v>4</v>
      </c>
      <c r="H492">
        <v>5</v>
      </c>
      <c r="I492">
        <v>6.85</v>
      </c>
      <c r="J492">
        <v>348</v>
      </c>
      <c r="L492" t="s">
        <v>56</v>
      </c>
    </row>
    <row r="493" spans="1:13" x14ac:dyDescent="0.2">
      <c r="A493">
        <v>492</v>
      </c>
      <c r="B493">
        <v>13</v>
      </c>
      <c r="C493" t="s">
        <v>405</v>
      </c>
      <c r="D493" t="s">
        <v>470</v>
      </c>
      <c r="E493" t="s">
        <v>315</v>
      </c>
      <c r="F493" t="s">
        <v>474</v>
      </c>
      <c r="G493">
        <v>10.1</v>
      </c>
      <c r="H493">
        <v>20</v>
      </c>
      <c r="I493">
        <v>4.9800000000000004</v>
      </c>
      <c r="J493">
        <v>358</v>
      </c>
      <c r="L493" t="s">
        <v>55</v>
      </c>
    </row>
    <row r="494" spans="1:13" x14ac:dyDescent="0.2">
      <c r="A494">
        <v>493</v>
      </c>
      <c r="B494">
        <v>13</v>
      </c>
      <c r="C494" t="s">
        <v>405</v>
      </c>
      <c r="D494" t="s">
        <v>470</v>
      </c>
      <c r="E494" t="s">
        <v>315</v>
      </c>
      <c r="F494" t="s">
        <v>475</v>
      </c>
      <c r="G494">
        <v>3.5</v>
      </c>
      <c r="H494">
        <v>7</v>
      </c>
      <c r="I494">
        <v>7.8</v>
      </c>
      <c r="J494">
        <v>344</v>
      </c>
      <c r="L494" t="s">
        <v>56</v>
      </c>
    </row>
    <row r="495" spans="1:13" x14ac:dyDescent="0.2">
      <c r="A495">
        <v>494</v>
      </c>
      <c r="B495">
        <v>13</v>
      </c>
      <c r="C495" t="s">
        <v>405</v>
      </c>
      <c r="D495" t="s">
        <v>470</v>
      </c>
      <c r="E495" t="s">
        <v>315</v>
      </c>
      <c r="F495" t="s">
        <v>476</v>
      </c>
      <c r="G495">
        <v>1.9</v>
      </c>
      <c r="H495">
        <v>4.5999999999999996</v>
      </c>
      <c r="I495">
        <v>6.68</v>
      </c>
      <c r="J495">
        <v>355</v>
      </c>
      <c r="L495" t="s">
        <v>56</v>
      </c>
    </row>
    <row r="496" spans="1:13" x14ac:dyDescent="0.2">
      <c r="A496">
        <v>495</v>
      </c>
      <c r="B496">
        <v>13</v>
      </c>
      <c r="C496" t="s">
        <v>405</v>
      </c>
      <c r="D496" t="s">
        <v>470</v>
      </c>
      <c r="E496" t="s">
        <v>315</v>
      </c>
      <c r="F496" t="s">
        <v>477</v>
      </c>
      <c r="G496">
        <v>4.5999999999999996</v>
      </c>
      <c r="H496">
        <v>7.5</v>
      </c>
      <c r="I496">
        <v>6.98</v>
      </c>
      <c r="J496">
        <v>1</v>
      </c>
      <c r="L496" t="s">
        <v>56</v>
      </c>
    </row>
    <row r="497" spans="1:12" x14ac:dyDescent="0.2">
      <c r="A497">
        <v>496</v>
      </c>
      <c r="B497">
        <v>13</v>
      </c>
      <c r="C497" t="s">
        <v>405</v>
      </c>
      <c r="D497" t="s">
        <v>470</v>
      </c>
      <c r="E497" t="s">
        <v>315</v>
      </c>
      <c r="F497" t="s">
        <v>478</v>
      </c>
      <c r="G497">
        <v>5.2</v>
      </c>
      <c r="H497">
        <v>5.7</v>
      </c>
      <c r="I497">
        <v>6.55</v>
      </c>
      <c r="J497">
        <v>9</v>
      </c>
      <c r="L497" t="s">
        <v>56</v>
      </c>
    </row>
    <row r="498" spans="1:12" x14ac:dyDescent="0.2">
      <c r="A498">
        <v>497</v>
      </c>
      <c r="B498">
        <v>13</v>
      </c>
      <c r="C498" t="s">
        <v>405</v>
      </c>
      <c r="D498" t="s">
        <v>470</v>
      </c>
      <c r="E498" t="s">
        <v>315</v>
      </c>
      <c r="F498" t="s">
        <v>479</v>
      </c>
      <c r="G498">
        <v>2.1</v>
      </c>
      <c r="H498">
        <v>3.8</v>
      </c>
      <c r="I498">
        <v>6.05</v>
      </c>
      <c r="J498">
        <v>5</v>
      </c>
      <c r="L498" t="s">
        <v>56</v>
      </c>
    </row>
    <row r="499" spans="1:12" x14ac:dyDescent="0.2">
      <c r="A499">
        <v>498</v>
      </c>
      <c r="B499">
        <v>13</v>
      </c>
      <c r="C499" t="s">
        <v>405</v>
      </c>
      <c r="D499" t="s">
        <v>470</v>
      </c>
      <c r="E499" t="s">
        <v>315</v>
      </c>
      <c r="F499" t="s">
        <v>480</v>
      </c>
      <c r="G499">
        <v>11.5</v>
      </c>
      <c r="H499">
        <v>21.1</v>
      </c>
      <c r="I499">
        <v>7.07</v>
      </c>
      <c r="J499">
        <v>13</v>
      </c>
      <c r="L499" t="s">
        <v>55</v>
      </c>
    </row>
    <row r="500" spans="1:12" x14ac:dyDescent="0.2">
      <c r="A500">
        <v>499</v>
      </c>
      <c r="B500">
        <v>13</v>
      </c>
      <c r="C500" t="s">
        <v>405</v>
      </c>
      <c r="D500" t="s">
        <v>470</v>
      </c>
      <c r="E500" t="s">
        <v>315</v>
      </c>
      <c r="F500" t="s">
        <v>481</v>
      </c>
      <c r="G500">
        <v>1.7</v>
      </c>
      <c r="H500">
        <v>5.8</v>
      </c>
      <c r="I500">
        <v>7.75</v>
      </c>
      <c r="J500">
        <v>9</v>
      </c>
      <c r="L500" t="s">
        <v>56</v>
      </c>
    </row>
    <row r="501" spans="1:12" x14ac:dyDescent="0.2">
      <c r="A501">
        <v>500</v>
      </c>
      <c r="B501">
        <v>13</v>
      </c>
      <c r="C501" t="s">
        <v>405</v>
      </c>
      <c r="D501" t="s">
        <v>470</v>
      </c>
      <c r="E501" t="s">
        <v>315</v>
      </c>
      <c r="F501" t="s">
        <v>482</v>
      </c>
      <c r="G501">
        <v>1.9</v>
      </c>
      <c r="H501">
        <v>3.8</v>
      </c>
      <c r="I501">
        <v>8.56</v>
      </c>
      <c r="J501">
        <v>10</v>
      </c>
      <c r="L501" t="s">
        <v>56</v>
      </c>
    </row>
    <row r="502" spans="1:12" x14ac:dyDescent="0.2">
      <c r="A502">
        <v>501</v>
      </c>
      <c r="B502">
        <v>13</v>
      </c>
      <c r="C502" t="s">
        <v>405</v>
      </c>
      <c r="D502" t="s">
        <v>470</v>
      </c>
      <c r="E502" t="s">
        <v>315</v>
      </c>
      <c r="F502" t="s">
        <v>483</v>
      </c>
      <c r="G502">
        <v>1.75</v>
      </c>
      <c r="H502">
        <v>8.6</v>
      </c>
      <c r="I502">
        <v>8.82</v>
      </c>
      <c r="J502">
        <v>11</v>
      </c>
      <c r="L502" t="s">
        <v>56</v>
      </c>
    </row>
    <row r="503" spans="1:12" x14ac:dyDescent="0.2">
      <c r="A503">
        <v>502</v>
      </c>
      <c r="B503">
        <v>13</v>
      </c>
      <c r="C503" t="s">
        <v>405</v>
      </c>
      <c r="D503" t="s">
        <v>470</v>
      </c>
      <c r="E503" t="s">
        <v>315</v>
      </c>
      <c r="F503" t="s">
        <v>484</v>
      </c>
      <c r="G503">
        <v>9.6</v>
      </c>
      <c r="H503">
        <v>19.600000000000001</v>
      </c>
      <c r="I503">
        <v>8.7200000000000006</v>
      </c>
      <c r="J503">
        <v>20</v>
      </c>
      <c r="L503" t="s">
        <v>55</v>
      </c>
    </row>
    <row r="504" spans="1:12" x14ac:dyDescent="0.2">
      <c r="A504">
        <v>503</v>
      </c>
      <c r="B504">
        <v>13</v>
      </c>
      <c r="C504" t="s">
        <v>405</v>
      </c>
      <c r="D504" t="s">
        <v>470</v>
      </c>
      <c r="E504" t="s">
        <v>315</v>
      </c>
      <c r="F504" t="s">
        <v>485</v>
      </c>
      <c r="G504">
        <v>2.9</v>
      </c>
      <c r="H504">
        <v>5.8</v>
      </c>
      <c r="I504">
        <v>6.72</v>
      </c>
      <c r="J504">
        <v>25</v>
      </c>
      <c r="L504" t="s">
        <v>56</v>
      </c>
    </row>
    <row r="505" spans="1:12" x14ac:dyDescent="0.2">
      <c r="A505">
        <v>504</v>
      </c>
      <c r="B505">
        <v>13</v>
      </c>
      <c r="C505" t="s">
        <v>405</v>
      </c>
      <c r="D505" t="s">
        <v>470</v>
      </c>
      <c r="E505" t="s">
        <v>315</v>
      </c>
      <c r="F505" t="s">
        <v>486</v>
      </c>
      <c r="G505">
        <v>3</v>
      </c>
      <c r="H505">
        <v>5.0999999999999996</v>
      </c>
      <c r="I505">
        <v>7.05</v>
      </c>
      <c r="J505">
        <v>30</v>
      </c>
      <c r="L505" t="s">
        <v>56</v>
      </c>
    </row>
    <row r="506" spans="1:12" x14ac:dyDescent="0.2">
      <c r="A506">
        <v>505</v>
      </c>
      <c r="B506">
        <v>13</v>
      </c>
      <c r="C506" t="s">
        <v>405</v>
      </c>
      <c r="D506" t="s">
        <v>470</v>
      </c>
      <c r="E506" t="s">
        <v>315</v>
      </c>
      <c r="F506" t="s">
        <v>487</v>
      </c>
      <c r="G506">
        <v>3.5</v>
      </c>
      <c r="H506">
        <v>5.2</v>
      </c>
      <c r="I506">
        <v>5.38</v>
      </c>
      <c r="J506">
        <v>14</v>
      </c>
      <c r="L506" t="s">
        <v>56</v>
      </c>
    </row>
    <row r="507" spans="1:12" x14ac:dyDescent="0.2">
      <c r="A507">
        <v>506</v>
      </c>
      <c r="B507">
        <v>13</v>
      </c>
      <c r="C507" t="s">
        <v>405</v>
      </c>
      <c r="D507" t="s">
        <v>470</v>
      </c>
      <c r="E507" t="s">
        <v>315</v>
      </c>
      <c r="F507" t="s">
        <v>488</v>
      </c>
      <c r="G507">
        <v>3.5</v>
      </c>
      <c r="H507">
        <v>5.8</v>
      </c>
      <c r="I507">
        <v>5.34</v>
      </c>
      <c r="J507">
        <v>10</v>
      </c>
      <c r="L507" t="s">
        <v>56</v>
      </c>
    </row>
    <row r="508" spans="1:12" x14ac:dyDescent="0.2">
      <c r="A508">
        <v>507</v>
      </c>
      <c r="B508">
        <v>13</v>
      </c>
      <c r="C508" t="s">
        <v>405</v>
      </c>
      <c r="D508" t="s">
        <v>470</v>
      </c>
      <c r="E508" t="s">
        <v>315</v>
      </c>
      <c r="F508" t="s">
        <v>489</v>
      </c>
      <c r="G508">
        <v>12.1</v>
      </c>
      <c r="H508">
        <v>21</v>
      </c>
      <c r="I508">
        <v>4.04</v>
      </c>
      <c r="J508">
        <v>30</v>
      </c>
      <c r="L508" t="s">
        <v>55</v>
      </c>
    </row>
    <row r="509" spans="1:12" x14ac:dyDescent="0.2">
      <c r="A509">
        <v>508</v>
      </c>
      <c r="B509">
        <v>13</v>
      </c>
      <c r="C509" t="s">
        <v>405</v>
      </c>
      <c r="D509" t="s">
        <v>470</v>
      </c>
      <c r="E509" t="s">
        <v>315</v>
      </c>
      <c r="F509" t="s">
        <v>490</v>
      </c>
      <c r="G509">
        <v>9.9</v>
      </c>
      <c r="H509">
        <v>18.600000000000001</v>
      </c>
      <c r="I509">
        <v>6.32</v>
      </c>
      <c r="J509">
        <v>34</v>
      </c>
      <c r="L509" t="s">
        <v>55</v>
      </c>
    </row>
    <row r="510" spans="1:12" x14ac:dyDescent="0.2">
      <c r="A510">
        <v>509</v>
      </c>
      <c r="B510">
        <v>13</v>
      </c>
      <c r="C510" t="s">
        <v>405</v>
      </c>
      <c r="D510" t="s">
        <v>470</v>
      </c>
      <c r="E510" t="s">
        <v>315</v>
      </c>
      <c r="F510" t="s">
        <v>491</v>
      </c>
      <c r="G510">
        <v>3.1</v>
      </c>
      <c r="H510">
        <v>3.9</v>
      </c>
      <c r="I510">
        <v>7.62</v>
      </c>
      <c r="J510">
        <v>35</v>
      </c>
      <c r="L510" t="s">
        <v>56</v>
      </c>
    </row>
    <row r="511" spans="1:12" x14ac:dyDescent="0.2">
      <c r="A511">
        <v>510</v>
      </c>
      <c r="B511">
        <v>13</v>
      </c>
      <c r="C511" t="s">
        <v>405</v>
      </c>
      <c r="D511" t="s">
        <v>470</v>
      </c>
      <c r="E511" t="s">
        <v>315</v>
      </c>
      <c r="F511" t="s">
        <v>492</v>
      </c>
      <c r="G511">
        <v>2.6</v>
      </c>
      <c r="H511">
        <v>5.3</v>
      </c>
      <c r="I511">
        <v>7.89</v>
      </c>
      <c r="J511">
        <v>39</v>
      </c>
      <c r="L511" t="s">
        <v>56</v>
      </c>
    </row>
    <row r="512" spans="1:12" x14ac:dyDescent="0.2">
      <c r="A512">
        <v>511</v>
      </c>
      <c r="B512">
        <v>13</v>
      </c>
      <c r="C512" t="s">
        <v>405</v>
      </c>
      <c r="D512" t="s">
        <v>470</v>
      </c>
      <c r="E512" t="s">
        <v>315</v>
      </c>
      <c r="F512" t="s">
        <v>493</v>
      </c>
      <c r="G512">
        <v>4.0999999999999996</v>
      </c>
      <c r="H512">
        <v>6.2</v>
      </c>
      <c r="I512">
        <v>8.8800000000000008</v>
      </c>
      <c r="J512">
        <v>37</v>
      </c>
      <c r="L512" t="s">
        <v>56</v>
      </c>
    </row>
    <row r="513" spans="1:12" x14ac:dyDescent="0.2">
      <c r="A513">
        <v>512</v>
      </c>
      <c r="B513">
        <v>13</v>
      </c>
      <c r="C513" t="s">
        <v>405</v>
      </c>
      <c r="D513" t="s">
        <v>470</v>
      </c>
      <c r="E513" t="s">
        <v>315</v>
      </c>
      <c r="F513" t="s">
        <v>494</v>
      </c>
      <c r="G513">
        <v>2.5</v>
      </c>
      <c r="H513">
        <v>5</v>
      </c>
      <c r="I513">
        <v>8.6199999999999992</v>
      </c>
      <c r="J513">
        <v>40</v>
      </c>
      <c r="L513" t="s">
        <v>56</v>
      </c>
    </row>
    <row r="514" spans="1:12" x14ac:dyDescent="0.2">
      <c r="A514">
        <v>513</v>
      </c>
      <c r="B514">
        <v>13</v>
      </c>
      <c r="C514" t="s">
        <v>405</v>
      </c>
      <c r="D514" t="s">
        <v>470</v>
      </c>
      <c r="E514" t="s">
        <v>315</v>
      </c>
      <c r="F514" t="s">
        <v>495</v>
      </c>
      <c r="G514">
        <v>3.2</v>
      </c>
      <c r="H514">
        <v>6.3</v>
      </c>
      <c r="I514">
        <v>7.73</v>
      </c>
      <c r="J514">
        <v>58</v>
      </c>
      <c r="L514" t="s">
        <v>56</v>
      </c>
    </row>
    <row r="515" spans="1:12" x14ac:dyDescent="0.2">
      <c r="A515">
        <v>514</v>
      </c>
      <c r="B515">
        <v>13</v>
      </c>
      <c r="C515" t="s">
        <v>405</v>
      </c>
      <c r="D515" t="s">
        <v>470</v>
      </c>
      <c r="E515" t="s">
        <v>315</v>
      </c>
      <c r="F515" t="s">
        <v>496</v>
      </c>
      <c r="G515">
        <v>3.3</v>
      </c>
      <c r="H515">
        <v>6.2</v>
      </c>
      <c r="I515">
        <v>8.3800000000000008</v>
      </c>
      <c r="J515">
        <v>65</v>
      </c>
      <c r="L515" t="s">
        <v>56</v>
      </c>
    </row>
    <row r="516" spans="1:12" x14ac:dyDescent="0.2">
      <c r="A516">
        <v>515</v>
      </c>
      <c r="B516">
        <v>13</v>
      </c>
      <c r="C516" t="s">
        <v>405</v>
      </c>
      <c r="D516" t="s">
        <v>470</v>
      </c>
      <c r="E516" t="s">
        <v>315</v>
      </c>
      <c r="F516" t="s">
        <v>497</v>
      </c>
      <c r="G516">
        <v>2.8</v>
      </c>
      <c r="H516">
        <v>3.7</v>
      </c>
      <c r="I516">
        <v>8.2200000000000006</v>
      </c>
      <c r="J516">
        <v>42</v>
      </c>
      <c r="L516" t="s">
        <v>56</v>
      </c>
    </row>
    <row r="517" spans="1:12" x14ac:dyDescent="0.2">
      <c r="A517">
        <v>516</v>
      </c>
      <c r="B517">
        <v>13</v>
      </c>
      <c r="C517" t="s">
        <v>405</v>
      </c>
      <c r="D517" t="s">
        <v>470</v>
      </c>
      <c r="E517" t="s">
        <v>315</v>
      </c>
      <c r="F517" t="s">
        <v>498</v>
      </c>
      <c r="G517">
        <v>2.4</v>
      </c>
      <c r="H517">
        <v>5.8</v>
      </c>
      <c r="I517">
        <v>8.8699999999999992</v>
      </c>
      <c r="J517">
        <v>75</v>
      </c>
      <c r="L517" t="s">
        <v>56</v>
      </c>
    </row>
    <row r="518" spans="1:12" x14ac:dyDescent="0.2">
      <c r="A518">
        <v>517</v>
      </c>
      <c r="B518">
        <v>13</v>
      </c>
      <c r="C518" t="s">
        <v>405</v>
      </c>
      <c r="D518" t="s">
        <v>470</v>
      </c>
      <c r="E518" t="s">
        <v>315</v>
      </c>
      <c r="F518" t="s">
        <v>499</v>
      </c>
      <c r="G518">
        <v>2.4</v>
      </c>
      <c r="H518">
        <v>4.5</v>
      </c>
      <c r="I518">
        <v>8.99</v>
      </c>
      <c r="J518">
        <v>72</v>
      </c>
      <c r="L518" t="s">
        <v>56</v>
      </c>
    </row>
    <row r="519" spans="1:12" x14ac:dyDescent="0.2">
      <c r="A519">
        <v>518</v>
      </c>
      <c r="B519">
        <v>13</v>
      </c>
      <c r="C519" t="s">
        <v>405</v>
      </c>
      <c r="D519" t="s">
        <v>470</v>
      </c>
      <c r="E519" t="s">
        <v>315</v>
      </c>
      <c r="F519" t="s">
        <v>500</v>
      </c>
      <c r="G519">
        <v>11.2</v>
      </c>
      <c r="H519">
        <v>25.4</v>
      </c>
      <c r="I519">
        <v>4.79</v>
      </c>
      <c r="J519">
        <v>73</v>
      </c>
      <c r="L519" t="s">
        <v>55</v>
      </c>
    </row>
    <row r="520" spans="1:12" x14ac:dyDescent="0.2">
      <c r="A520">
        <v>519</v>
      </c>
      <c r="B520">
        <v>13</v>
      </c>
      <c r="C520" t="s">
        <v>405</v>
      </c>
      <c r="D520" t="s">
        <v>470</v>
      </c>
      <c r="E520" t="s">
        <v>315</v>
      </c>
      <c r="F520" t="s">
        <v>501</v>
      </c>
      <c r="G520">
        <v>12.1</v>
      </c>
      <c r="H520">
        <v>24.5</v>
      </c>
      <c r="I520">
        <v>6.6</v>
      </c>
      <c r="J520">
        <v>97</v>
      </c>
      <c r="L520" t="s">
        <v>55</v>
      </c>
    </row>
    <row r="521" spans="1:12" x14ac:dyDescent="0.2">
      <c r="A521">
        <v>520</v>
      </c>
      <c r="B521">
        <v>13</v>
      </c>
      <c r="C521" t="s">
        <v>405</v>
      </c>
      <c r="D521" t="s">
        <v>470</v>
      </c>
      <c r="E521" t="s">
        <v>315</v>
      </c>
      <c r="F521" t="s">
        <v>502</v>
      </c>
      <c r="G521">
        <v>10.6</v>
      </c>
      <c r="H521">
        <v>24.2</v>
      </c>
      <c r="I521">
        <v>3.46</v>
      </c>
      <c r="J521">
        <v>95</v>
      </c>
      <c r="L521" t="s">
        <v>55</v>
      </c>
    </row>
    <row r="522" spans="1:12" x14ac:dyDescent="0.2">
      <c r="A522">
        <v>521</v>
      </c>
      <c r="B522">
        <v>13</v>
      </c>
      <c r="C522" t="s">
        <v>405</v>
      </c>
      <c r="D522" t="s">
        <v>470</v>
      </c>
      <c r="E522" t="s">
        <v>315</v>
      </c>
      <c r="F522" t="s">
        <v>503</v>
      </c>
      <c r="G522">
        <v>11.8</v>
      </c>
      <c r="H522">
        <v>27.1</v>
      </c>
      <c r="I522">
        <v>5.31</v>
      </c>
      <c r="J522">
        <v>103</v>
      </c>
      <c r="L522" t="s">
        <v>55</v>
      </c>
    </row>
    <row r="523" spans="1:12" x14ac:dyDescent="0.2">
      <c r="A523">
        <v>522</v>
      </c>
      <c r="B523">
        <v>13</v>
      </c>
      <c r="C523" t="s">
        <v>405</v>
      </c>
      <c r="D523" t="s">
        <v>470</v>
      </c>
      <c r="E523" t="s">
        <v>315</v>
      </c>
      <c r="F523" t="s">
        <v>504</v>
      </c>
      <c r="G523">
        <v>3.2</v>
      </c>
      <c r="H523">
        <v>6.9</v>
      </c>
      <c r="I523">
        <v>7.96</v>
      </c>
      <c r="J523">
        <v>120</v>
      </c>
      <c r="L523" t="s">
        <v>56</v>
      </c>
    </row>
    <row r="524" spans="1:12" x14ac:dyDescent="0.2">
      <c r="A524">
        <v>523</v>
      </c>
      <c r="B524">
        <v>13</v>
      </c>
      <c r="C524" t="s">
        <v>405</v>
      </c>
      <c r="D524" t="s">
        <v>470</v>
      </c>
      <c r="E524" t="s">
        <v>315</v>
      </c>
      <c r="F524" t="s">
        <v>505</v>
      </c>
      <c r="G524">
        <v>9.5</v>
      </c>
      <c r="H524">
        <v>20.2</v>
      </c>
      <c r="I524">
        <v>8.8800000000000008</v>
      </c>
      <c r="J524">
        <v>138</v>
      </c>
      <c r="L524" t="s">
        <v>55</v>
      </c>
    </row>
    <row r="525" spans="1:12" x14ac:dyDescent="0.2">
      <c r="A525">
        <v>524</v>
      </c>
      <c r="B525">
        <v>13</v>
      </c>
      <c r="C525" t="s">
        <v>405</v>
      </c>
      <c r="D525" t="s">
        <v>470</v>
      </c>
      <c r="E525" t="s">
        <v>315</v>
      </c>
      <c r="F525" t="s">
        <v>506</v>
      </c>
      <c r="G525">
        <v>3.9</v>
      </c>
      <c r="H525">
        <v>6.4</v>
      </c>
      <c r="I525">
        <v>7.64</v>
      </c>
      <c r="J525">
        <v>144</v>
      </c>
      <c r="L525" t="s">
        <v>56</v>
      </c>
    </row>
    <row r="526" spans="1:12" x14ac:dyDescent="0.2">
      <c r="A526">
        <v>525</v>
      </c>
      <c r="B526">
        <v>13</v>
      </c>
      <c r="C526" t="s">
        <v>405</v>
      </c>
      <c r="D526" t="s">
        <v>470</v>
      </c>
      <c r="E526" t="s">
        <v>315</v>
      </c>
      <c r="F526" t="s">
        <v>507</v>
      </c>
      <c r="G526">
        <v>4.7</v>
      </c>
      <c r="H526">
        <v>5.6</v>
      </c>
      <c r="I526">
        <v>8.94</v>
      </c>
      <c r="J526">
        <v>148</v>
      </c>
      <c r="L526" t="s">
        <v>56</v>
      </c>
    </row>
    <row r="527" spans="1:12" x14ac:dyDescent="0.2">
      <c r="A527">
        <v>526</v>
      </c>
      <c r="B527">
        <v>13</v>
      </c>
      <c r="C527" t="s">
        <v>405</v>
      </c>
      <c r="D527" t="s">
        <v>470</v>
      </c>
      <c r="E527" t="s">
        <v>315</v>
      </c>
      <c r="F527" t="s">
        <v>508</v>
      </c>
      <c r="G527">
        <v>8.5</v>
      </c>
      <c r="H527">
        <v>15.6</v>
      </c>
      <c r="I527">
        <v>5.78</v>
      </c>
      <c r="J527">
        <v>157</v>
      </c>
      <c r="L527" t="s">
        <v>55</v>
      </c>
    </row>
    <row r="528" spans="1:12" x14ac:dyDescent="0.2">
      <c r="A528">
        <v>527</v>
      </c>
      <c r="B528">
        <v>13</v>
      </c>
      <c r="C528" t="s">
        <v>405</v>
      </c>
      <c r="D528" t="s">
        <v>470</v>
      </c>
      <c r="E528" t="s">
        <v>315</v>
      </c>
      <c r="F528" t="s">
        <v>509</v>
      </c>
      <c r="G528">
        <v>3.8</v>
      </c>
      <c r="H528">
        <v>3.6</v>
      </c>
      <c r="I528">
        <v>5.48</v>
      </c>
      <c r="J528">
        <v>151</v>
      </c>
      <c r="L528" t="s">
        <v>56</v>
      </c>
    </row>
    <row r="529" spans="1:12" x14ac:dyDescent="0.2">
      <c r="A529">
        <v>528</v>
      </c>
      <c r="B529">
        <v>13</v>
      </c>
      <c r="C529" t="s">
        <v>405</v>
      </c>
      <c r="D529" t="s">
        <v>470</v>
      </c>
      <c r="E529" t="s">
        <v>315</v>
      </c>
      <c r="F529" t="s">
        <v>510</v>
      </c>
      <c r="G529">
        <v>2.8</v>
      </c>
      <c r="H529">
        <v>3.9</v>
      </c>
      <c r="I529">
        <v>4.66</v>
      </c>
      <c r="J529">
        <v>154</v>
      </c>
      <c r="L529" t="s">
        <v>56</v>
      </c>
    </row>
    <row r="530" spans="1:12" x14ac:dyDescent="0.2">
      <c r="A530">
        <v>529</v>
      </c>
      <c r="B530">
        <v>13</v>
      </c>
      <c r="C530" t="s">
        <v>405</v>
      </c>
      <c r="D530" t="s">
        <v>470</v>
      </c>
      <c r="E530" t="s">
        <v>315</v>
      </c>
      <c r="F530" t="s">
        <v>511</v>
      </c>
      <c r="G530">
        <v>2.7</v>
      </c>
      <c r="H530">
        <v>4.0999999999999996</v>
      </c>
      <c r="I530">
        <v>3.93</v>
      </c>
      <c r="J530">
        <v>162</v>
      </c>
      <c r="L530" t="s">
        <v>56</v>
      </c>
    </row>
    <row r="531" spans="1:12" x14ac:dyDescent="0.2">
      <c r="A531">
        <v>530</v>
      </c>
      <c r="B531">
        <v>13</v>
      </c>
      <c r="C531" t="s">
        <v>405</v>
      </c>
      <c r="D531" t="s">
        <v>470</v>
      </c>
      <c r="E531" t="s">
        <v>315</v>
      </c>
      <c r="F531" t="s">
        <v>512</v>
      </c>
      <c r="G531">
        <v>2.8</v>
      </c>
      <c r="H531">
        <v>3.6</v>
      </c>
      <c r="I531">
        <v>3.6</v>
      </c>
      <c r="J531">
        <v>155</v>
      </c>
      <c r="L531" t="s">
        <v>56</v>
      </c>
    </row>
    <row r="532" spans="1:12" x14ac:dyDescent="0.2">
      <c r="A532">
        <v>531</v>
      </c>
      <c r="B532">
        <v>13</v>
      </c>
      <c r="C532" t="s">
        <v>405</v>
      </c>
      <c r="D532" t="s">
        <v>470</v>
      </c>
      <c r="E532" t="s">
        <v>315</v>
      </c>
      <c r="F532" t="s">
        <v>513</v>
      </c>
      <c r="G532">
        <v>3.1</v>
      </c>
      <c r="H532">
        <v>5.9</v>
      </c>
      <c r="I532">
        <v>4.6900000000000004</v>
      </c>
      <c r="J532">
        <v>124</v>
      </c>
      <c r="L532" t="s">
        <v>56</v>
      </c>
    </row>
    <row r="533" spans="1:12" x14ac:dyDescent="0.2">
      <c r="A533">
        <v>532</v>
      </c>
      <c r="B533">
        <v>13</v>
      </c>
      <c r="C533" t="s">
        <v>405</v>
      </c>
      <c r="D533" t="s">
        <v>470</v>
      </c>
      <c r="E533" t="s">
        <v>315</v>
      </c>
      <c r="F533" t="s">
        <v>514</v>
      </c>
      <c r="G533">
        <v>2.2999999999999998</v>
      </c>
      <c r="H533">
        <v>4.2</v>
      </c>
      <c r="I533">
        <v>1.98</v>
      </c>
      <c r="J533">
        <v>125</v>
      </c>
      <c r="L533" t="s">
        <v>56</v>
      </c>
    </row>
    <row r="534" spans="1:12" x14ac:dyDescent="0.2">
      <c r="A534">
        <v>533</v>
      </c>
      <c r="B534">
        <v>13</v>
      </c>
      <c r="C534" t="s">
        <v>405</v>
      </c>
      <c r="D534" t="s">
        <v>470</v>
      </c>
      <c r="E534" t="s">
        <v>315</v>
      </c>
      <c r="F534" t="s">
        <v>515</v>
      </c>
      <c r="G534">
        <v>9.8000000000000007</v>
      </c>
      <c r="H534">
        <v>18.600000000000001</v>
      </c>
      <c r="I534">
        <v>2.33</v>
      </c>
      <c r="J534">
        <v>159</v>
      </c>
      <c r="L534" t="s">
        <v>55</v>
      </c>
    </row>
    <row r="535" spans="1:12" x14ac:dyDescent="0.2">
      <c r="A535">
        <v>534</v>
      </c>
      <c r="B535">
        <v>13</v>
      </c>
      <c r="C535" t="s">
        <v>405</v>
      </c>
      <c r="D535" t="s">
        <v>470</v>
      </c>
      <c r="E535" t="s">
        <v>315</v>
      </c>
      <c r="F535" t="s">
        <v>516</v>
      </c>
      <c r="G535">
        <v>1.5</v>
      </c>
      <c r="H535">
        <v>3.3</v>
      </c>
      <c r="I535">
        <v>1.17</v>
      </c>
      <c r="J535">
        <v>158</v>
      </c>
      <c r="L535" t="s">
        <v>56</v>
      </c>
    </row>
    <row r="536" spans="1:12" x14ac:dyDescent="0.2">
      <c r="A536">
        <v>535</v>
      </c>
      <c r="B536">
        <v>13</v>
      </c>
      <c r="C536" t="s">
        <v>405</v>
      </c>
      <c r="D536" t="s">
        <v>470</v>
      </c>
      <c r="E536" t="s">
        <v>315</v>
      </c>
      <c r="F536" t="s">
        <v>517</v>
      </c>
      <c r="G536">
        <v>4.4000000000000004</v>
      </c>
      <c r="H536">
        <v>7.4</v>
      </c>
      <c r="I536">
        <v>0.82</v>
      </c>
      <c r="J536">
        <v>168</v>
      </c>
      <c r="L536" t="s">
        <v>56</v>
      </c>
    </row>
    <row r="537" spans="1:12" x14ac:dyDescent="0.2">
      <c r="A537">
        <v>536</v>
      </c>
      <c r="B537">
        <v>13</v>
      </c>
      <c r="C537" t="s">
        <v>405</v>
      </c>
      <c r="D537" t="s">
        <v>470</v>
      </c>
      <c r="E537" t="s">
        <v>315</v>
      </c>
      <c r="F537" t="s">
        <v>518</v>
      </c>
      <c r="G537">
        <v>1.8</v>
      </c>
      <c r="H537">
        <v>3.2</v>
      </c>
      <c r="I537">
        <v>2.2599999999999998</v>
      </c>
      <c r="J537">
        <v>65</v>
      </c>
      <c r="L537" t="s">
        <v>56</v>
      </c>
    </row>
    <row r="538" spans="1:12" x14ac:dyDescent="0.2">
      <c r="A538">
        <v>537</v>
      </c>
      <c r="B538">
        <v>13</v>
      </c>
      <c r="C538" t="s">
        <v>405</v>
      </c>
      <c r="D538" t="s">
        <v>470</v>
      </c>
      <c r="E538" t="s">
        <v>315</v>
      </c>
      <c r="F538" t="s">
        <v>519</v>
      </c>
      <c r="G538">
        <v>1.9</v>
      </c>
      <c r="H538">
        <v>3.7</v>
      </c>
      <c r="I538">
        <v>2.3199999999999998</v>
      </c>
      <c r="J538">
        <v>194</v>
      </c>
      <c r="L538" t="s">
        <v>56</v>
      </c>
    </row>
    <row r="539" spans="1:12" x14ac:dyDescent="0.2">
      <c r="A539">
        <v>538</v>
      </c>
      <c r="B539">
        <v>13</v>
      </c>
      <c r="C539" t="s">
        <v>405</v>
      </c>
      <c r="D539" t="s">
        <v>470</v>
      </c>
      <c r="E539" t="s">
        <v>315</v>
      </c>
      <c r="F539" t="s">
        <v>520</v>
      </c>
      <c r="G539">
        <v>1.2</v>
      </c>
      <c r="H539">
        <v>3.9</v>
      </c>
      <c r="I539">
        <v>3.76</v>
      </c>
      <c r="J539">
        <v>186</v>
      </c>
      <c r="L539" t="s">
        <v>56</v>
      </c>
    </row>
    <row r="540" spans="1:12" x14ac:dyDescent="0.2">
      <c r="A540">
        <v>539</v>
      </c>
      <c r="B540">
        <v>13</v>
      </c>
      <c r="C540" t="s">
        <v>405</v>
      </c>
      <c r="D540" t="s">
        <v>470</v>
      </c>
      <c r="E540" t="s">
        <v>315</v>
      </c>
      <c r="F540" t="s">
        <v>521</v>
      </c>
      <c r="G540">
        <v>2.6</v>
      </c>
      <c r="H540">
        <v>6.6</v>
      </c>
      <c r="I540">
        <v>4.0999999999999996</v>
      </c>
      <c r="J540">
        <v>190</v>
      </c>
      <c r="L540" t="s">
        <v>56</v>
      </c>
    </row>
    <row r="541" spans="1:12" x14ac:dyDescent="0.2">
      <c r="A541">
        <v>540</v>
      </c>
      <c r="B541">
        <v>13</v>
      </c>
      <c r="C541" t="s">
        <v>405</v>
      </c>
      <c r="D541" t="s">
        <v>470</v>
      </c>
      <c r="E541" t="s">
        <v>315</v>
      </c>
      <c r="F541" t="s">
        <v>522</v>
      </c>
      <c r="G541">
        <v>3.8</v>
      </c>
      <c r="H541">
        <v>7.9</v>
      </c>
      <c r="I541">
        <v>4.22</v>
      </c>
      <c r="J541">
        <v>170</v>
      </c>
      <c r="L541" t="s">
        <v>56</v>
      </c>
    </row>
    <row r="542" spans="1:12" x14ac:dyDescent="0.2">
      <c r="A542">
        <v>541</v>
      </c>
      <c r="B542">
        <v>13</v>
      </c>
      <c r="C542" t="s">
        <v>405</v>
      </c>
      <c r="D542" t="s">
        <v>470</v>
      </c>
      <c r="E542" t="s">
        <v>315</v>
      </c>
      <c r="F542" t="s">
        <v>523</v>
      </c>
      <c r="G542">
        <v>3.1</v>
      </c>
      <c r="H542">
        <v>3.8</v>
      </c>
      <c r="I542">
        <v>5.56</v>
      </c>
      <c r="J542">
        <v>162</v>
      </c>
      <c r="L542" t="s">
        <v>56</v>
      </c>
    </row>
    <row r="543" spans="1:12" x14ac:dyDescent="0.2">
      <c r="A543">
        <v>542</v>
      </c>
      <c r="B543">
        <v>13</v>
      </c>
      <c r="C543" t="s">
        <v>405</v>
      </c>
      <c r="D543" t="s">
        <v>470</v>
      </c>
      <c r="E543" t="s">
        <v>315</v>
      </c>
      <c r="F543" t="s">
        <v>524</v>
      </c>
      <c r="G543">
        <v>2.9</v>
      </c>
      <c r="H543">
        <v>3.2</v>
      </c>
      <c r="I543">
        <v>6.1</v>
      </c>
      <c r="J543">
        <v>158</v>
      </c>
      <c r="L543" t="s">
        <v>56</v>
      </c>
    </row>
    <row r="544" spans="1:12" x14ac:dyDescent="0.2">
      <c r="A544">
        <v>543</v>
      </c>
      <c r="B544">
        <v>13</v>
      </c>
      <c r="C544" t="s">
        <v>405</v>
      </c>
      <c r="D544" t="s">
        <v>470</v>
      </c>
      <c r="E544" t="s">
        <v>315</v>
      </c>
      <c r="F544" t="s">
        <v>525</v>
      </c>
      <c r="G544">
        <v>3.9</v>
      </c>
      <c r="H544">
        <v>5.9</v>
      </c>
      <c r="I544">
        <v>6.37</v>
      </c>
      <c r="J544">
        <v>172</v>
      </c>
      <c r="L544" t="s">
        <v>56</v>
      </c>
    </row>
    <row r="545" spans="1:12" x14ac:dyDescent="0.2">
      <c r="A545">
        <v>544</v>
      </c>
      <c r="B545">
        <v>13</v>
      </c>
      <c r="C545" t="s">
        <v>405</v>
      </c>
      <c r="D545" t="s">
        <v>470</v>
      </c>
      <c r="E545" t="s">
        <v>315</v>
      </c>
      <c r="F545" t="s">
        <v>526</v>
      </c>
      <c r="G545">
        <v>4.5999999999999996</v>
      </c>
      <c r="H545">
        <v>6.2</v>
      </c>
      <c r="I545">
        <v>6.88</v>
      </c>
      <c r="J545">
        <v>175</v>
      </c>
      <c r="L545" t="s">
        <v>56</v>
      </c>
    </row>
    <row r="546" spans="1:12" x14ac:dyDescent="0.2">
      <c r="A546">
        <v>545</v>
      </c>
      <c r="B546">
        <v>13</v>
      </c>
      <c r="C546" t="s">
        <v>405</v>
      </c>
      <c r="D546" t="s">
        <v>470</v>
      </c>
      <c r="E546" t="s">
        <v>315</v>
      </c>
      <c r="F546" t="s">
        <v>527</v>
      </c>
      <c r="G546">
        <v>2.4</v>
      </c>
      <c r="H546">
        <v>2.4</v>
      </c>
      <c r="I546">
        <v>7.58</v>
      </c>
      <c r="J546">
        <v>182</v>
      </c>
    </row>
    <row r="547" spans="1:12" x14ac:dyDescent="0.2">
      <c r="A547">
        <v>546</v>
      </c>
      <c r="B547">
        <v>13</v>
      </c>
      <c r="C547" t="s">
        <v>405</v>
      </c>
      <c r="D547" t="s">
        <v>470</v>
      </c>
      <c r="E547" t="s">
        <v>315</v>
      </c>
      <c r="F547" t="s">
        <v>528</v>
      </c>
      <c r="G547">
        <v>1.4</v>
      </c>
      <c r="H547">
        <v>2.1</v>
      </c>
      <c r="I547">
        <v>8.6999999999999993</v>
      </c>
      <c r="J547">
        <v>170</v>
      </c>
    </row>
    <row r="548" spans="1:12" x14ac:dyDescent="0.2">
      <c r="A548">
        <v>547</v>
      </c>
      <c r="B548">
        <v>13</v>
      </c>
      <c r="C548" t="s">
        <v>405</v>
      </c>
      <c r="D548" t="s">
        <v>470</v>
      </c>
      <c r="E548" t="s">
        <v>315</v>
      </c>
      <c r="F548" t="s">
        <v>529</v>
      </c>
      <c r="G548">
        <v>2.5</v>
      </c>
      <c r="H548">
        <v>4.5999999999999996</v>
      </c>
      <c r="I548">
        <v>8.42</v>
      </c>
      <c r="J548">
        <v>172</v>
      </c>
      <c r="L548" t="s">
        <v>56</v>
      </c>
    </row>
    <row r="549" spans="1:12" x14ac:dyDescent="0.2">
      <c r="A549">
        <v>548</v>
      </c>
      <c r="B549">
        <v>13</v>
      </c>
      <c r="C549" t="s">
        <v>405</v>
      </c>
      <c r="D549" t="s">
        <v>470</v>
      </c>
      <c r="E549" t="s">
        <v>315</v>
      </c>
      <c r="F549" t="s">
        <v>530</v>
      </c>
      <c r="G549">
        <v>3.3</v>
      </c>
      <c r="H549">
        <v>5.3</v>
      </c>
      <c r="I549">
        <v>8.59</v>
      </c>
      <c r="J549">
        <v>161</v>
      </c>
      <c r="L549" t="s">
        <v>56</v>
      </c>
    </row>
    <row r="550" spans="1:12" x14ac:dyDescent="0.2">
      <c r="A550">
        <v>549</v>
      </c>
      <c r="B550">
        <v>13</v>
      </c>
      <c r="C550" t="s">
        <v>405</v>
      </c>
      <c r="D550" t="s">
        <v>470</v>
      </c>
      <c r="E550" t="s">
        <v>315</v>
      </c>
      <c r="F550" t="s">
        <v>531</v>
      </c>
      <c r="G550">
        <v>2.6</v>
      </c>
      <c r="H550">
        <v>3.7</v>
      </c>
      <c r="I550">
        <v>8.49</v>
      </c>
      <c r="J550">
        <v>184</v>
      </c>
      <c r="L550" t="s">
        <v>56</v>
      </c>
    </row>
    <row r="551" spans="1:12" x14ac:dyDescent="0.2">
      <c r="A551">
        <v>550</v>
      </c>
      <c r="B551">
        <v>13</v>
      </c>
      <c r="C551" t="s">
        <v>405</v>
      </c>
      <c r="D551" t="s">
        <v>470</v>
      </c>
      <c r="E551" t="s">
        <v>315</v>
      </c>
      <c r="F551" t="s">
        <v>532</v>
      </c>
      <c r="G551">
        <v>3.4</v>
      </c>
      <c r="H551">
        <v>9</v>
      </c>
      <c r="I551">
        <v>8.09</v>
      </c>
      <c r="J551">
        <v>186</v>
      </c>
      <c r="L551" t="s">
        <v>56</v>
      </c>
    </row>
    <row r="552" spans="1:12" x14ac:dyDescent="0.2">
      <c r="A552">
        <v>551</v>
      </c>
      <c r="B552">
        <v>13</v>
      </c>
      <c r="C552" t="s">
        <v>405</v>
      </c>
      <c r="D552" t="s">
        <v>470</v>
      </c>
      <c r="E552" t="s">
        <v>315</v>
      </c>
      <c r="F552" t="s">
        <v>533</v>
      </c>
      <c r="G552">
        <v>3.5</v>
      </c>
      <c r="H552">
        <v>5.0999999999999996</v>
      </c>
      <c r="I552">
        <v>7.69</v>
      </c>
      <c r="J552">
        <v>178</v>
      </c>
      <c r="L552" t="s">
        <v>56</v>
      </c>
    </row>
    <row r="553" spans="1:12" x14ac:dyDescent="0.2">
      <c r="A553">
        <v>552</v>
      </c>
      <c r="B553">
        <v>13</v>
      </c>
      <c r="C553" t="s">
        <v>405</v>
      </c>
      <c r="D553" t="s">
        <v>470</v>
      </c>
      <c r="E553" t="s">
        <v>315</v>
      </c>
      <c r="F553" t="s">
        <v>534</v>
      </c>
      <c r="G553">
        <v>4</v>
      </c>
      <c r="H553">
        <v>4.0999999999999996</v>
      </c>
      <c r="I553">
        <v>6.56</v>
      </c>
      <c r="J553">
        <v>176</v>
      </c>
      <c r="L553" t="s">
        <v>56</v>
      </c>
    </row>
    <row r="554" spans="1:12" x14ac:dyDescent="0.2">
      <c r="A554">
        <v>553</v>
      </c>
      <c r="B554">
        <v>13</v>
      </c>
      <c r="C554" t="s">
        <v>405</v>
      </c>
      <c r="D554" t="s">
        <v>470</v>
      </c>
      <c r="E554" t="s">
        <v>315</v>
      </c>
      <c r="F554" t="s">
        <v>535</v>
      </c>
      <c r="G554">
        <v>2.7</v>
      </c>
      <c r="H554">
        <v>3.3</v>
      </c>
      <c r="I554">
        <v>6.68</v>
      </c>
      <c r="J554">
        <v>185</v>
      </c>
      <c r="L554" t="s">
        <v>56</v>
      </c>
    </row>
    <row r="555" spans="1:12" x14ac:dyDescent="0.2">
      <c r="A555">
        <v>554</v>
      </c>
      <c r="B555">
        <v>13</v>
      </c>
      <c r="C555" t="s">
        <v>405</v>
      </c>
      <c r="D555" t="s">
        <v>470</v>
      </c>
      <c r="E555" t="s">
        <v>315</v>
      </c>
      <c r="F555" t="s">
        <v>536</v>
      </c>
      <c r="G555">
        <v>2.8</v>
      </c>
      <c r="H555">
        <v>4</v>
      </c>
      <c r="I555">
        <v>6.05</v>
      </c>
      <c r="J555">
        <v>176</v>
      </c>
      <c r="L555" t="s">
        <v>56</v>
      </c>
    </row>
    <row r="556" spans="1:12" x14ac:dyDescent="0.2">
      <c r="A556">
        <v>555</v>
      </c>
      <c r="B556">
        <v>13</v>
      </c>
      <c r="C556" t="s">
        <v>405</v>
      </c>
      <c r="D556" t="s">
        <v>470</v>
      </c>
      <c r="E556" t="s">
        <v>315</v>
      </c>
      <c r="F556" t="s">
        <v>537</v>
      </c>
      <c r="G556">
        <v>1.9</v>
      </c>
      <c r="H556">
        <v>3.6</v>
      </c>
      <c r="I556">
        <v>6.91</v>
      </c>
      <c r="J556">
        <v>185</v>
      </c>
      <c r="L556" t="s">
        <v>56</v>
      </c>
    </row>
    <row r="557" spans="1:12" x14ac:dyDescent="0.2">
      <c r="A557">
        <v>556</v>
      </c>
      <c r="B557">
        <v>13</v>
      </c>
      <c r="C557" t="s">
        <v>405</v>
      </c>
      <c r="D557" t="s">
        <v>470</v>
      </c>
      <c r="E557" t="s">
        <v>315</v>
      </c>
      <c r="F557" t="s">
        <v>538</v>
      </c>
      <c r="G557">
        <v>4.2</v>
      </c>
      <c r="H557">
        <v>6.9</v>
      </c>
      <c r="I557">
        <v>8.1</v>
      </c>
      <c r="J557">
        <v>182</v>
      </c>
      <c r="L557" t="s">
        <v>56</v>
      </c>
    </row>
    <row r="558" spans="1:12" x14ac:dyDescent="0.2">
      <c r="A558">
        <v>557</v>
      </c>
      <c r="B558">
        <v>13</v>
      </c>
      <c r="C558" t="s">
        <v>405</v>
      </c>
      <c r="D558" t="s">
        <v>470</v>
      </c>
      <c r="E558" t="s">
        <v>315</v>
      </c>
      <c r="F558" t="s">
        <v>539</v>
      </c>
      <c r="G558">
        <v>7.3</v>
      </c>
      <c r="H558">
        <v>14.4</v>
      </c>
      <c r="I558">
        <v>6.04</v>
      </c>
      <c r="J558">
        <v>186</v>
      </c>
      <c r="L558" t="s">
        <v>55</v>
      </c>
    </row>
    <row r="559" spans="1:12" x14ac:dyDescent="0.2">
      <c r="A559">
        <v>558</v>
      </c>
      <c r="B559">
        <v>13</v>
      </c>
      <c r="C559" t="s">
        <v>405</v>
      </c>
      <c r="D559" t="s">
        <v>470</v>
      </c>
      <c r="E559" t="s">
        <v>315</v>
      </c>
      <c r="F559" t="s">
        <v>540</v>
      </c>
      <c r="G559">
        <v>2</v>
      </c>
      <c r="H559">
        <v>3.4</v>
      </c>
      <c r="I559">
        <v>7.55</v>
      </c>
      <c r="J559">
        <v>190</v>
      </c>
      <c r="L559" t="s">
        <v>56</v>
      </c>
    </row>
    <row r="560" spans="1:12" x14ac:dyDescent="0.2">
      <c r="A560">
        <v>559</v>
      </c>
      <c r="B560">
        <v>13</v>
      </c>
      <c r="C560" t="s">
        <v>405</v>
      </c>
      <c r="D560" t="s">
        <v>470</v>
      </c>
      <c r="E560" t="s">
        <v>315</v>
      </c>
      <c r="F560" t="s">
        <v>541</v>
      </c>
      <c r="G560">
        <v>2.6</v>
      </c>
      <c r="H560">
        <v>4</v>
      </c>
      <c r="I560">
        <v>5.39</v>
      </c>
      <c r="J560">
        <v>188</v>
      </c>
      <c r="L560" t="s">
        <v>56</v>
      </c>
    </row>
    <row r="561" spans="1:12" x14ac:dyDescent="0.2">
      <c r="A561">
        <v>560</v>
      </c>
      <c r="B561">
        <v>13</v>
      </c>
      <c r="C561" t="s">
        <v>405</v>
      </c>
      <c r="D561" t="s">
        <v>470</v>
      </c>
      <c r="E561" t="s">
        <v>315</v>
      </c>
      <c r="F561" t="s">
        <v>542</v>
      </c>
      <c r="G561">
        <v>2.1</v>
      </c>
      <c r="H561">
        <v>4</v>
      </c>
      <c r="I561">
        <v>6.6</v>
      </c>
      <c r="J561">
        <v>188</v>
      </c>
      <c r="L561" t="s">
        <v>56</v>
      </c>
    </row>
    <row r="562" spans="1:12" x14ac:dyDescent="0.2">
      <c r="A562">
        <v>561</v>
      </c>
      <c r="B562">
        <v>13</v>
      </c>
      <c r="C562" t="s">
        <v>405</v>
      </c>
      <c r="D562" t="s">
        <v>470</v>
      </c>
      <c r="E562" t="s">
        <v>315</v>
      </c>
      <c r="F562" t="s">
        <v>543</v>
      </c>
      <c r="G562">
        <v>1.1000000000000001</v>
      </c>
      <c r="H562">
        <v>3.2</v>
      </c>
      <c r="I562">
        <v>4.8600000000000003</v>
      </c>
      <c r="J562">
        <v>198</v>
      </c>
      <c r="L562" t="s">
        <v>56</v>
      </c>
    </row>
    <row r="563" spans="1:12" x14ac:dyDescent="0.2">
      <c r="A563">
        <v>562</v>
      </c>
      <c r="B563">
        <v>13</v>
      </c>
      <c r="C563" t="s">
        <v>405</v>
      </c>
      <c r="D563" t="s">
        <v>470</v>
      </c>
      <c r="E563" t="s">
        <v>315</v>
      </c>
      <c r="F563" t="s">
        <v>544</v>
      </c>
      <c r="G563">
        <v>2.7</v>
      </c>
      <c r="H563">
        <v>3.9</v>
      </c>
      <c r="I563">
        <v>4.66</v>
      </c>
      <c r="J563">
        <v>200</v>
      </c>
      <c r="L563" t="s">
        <v>56</v>
      </c>
    </row>
    <row r="564" spans="1:12" x14ac:dyDescent="0.2">
      <c r="A564">
        <v>563</v>
      </c>
      <c r="B564">
        <v>13</v>
      </c>
      <c r="C564" t="s">
        <v>405</v>
      </c>
      <c r="D564" t="s">
        <v>470</v>
      </c>
      <c r="E564" t="s">
        <v>315</v>
      </c>
      <c r="F564" t="s">
        <v>545</v>
      </c>
      <c r="G564">
        <v>2.9</v>
      </c>
      <c r="H564">
        <v>3.8</v>
      </c>
      <c r="I564">
        <v>5.2</v>
      </c>
      <c r="J564">
        <v>196</v>
      </c>
      <c r="L564" t="s">
        <v>56</v>
      </c>
    </row>
    <row r="565" spans="1:12" x14ac:dyDescent="0.2">
      <c r="A565">
        <v>564</v>
      </c>
      <c r="B565">
        <v>13</v>
      </c>
      <c r="C565" t="s">
        <v>405</v>
      </c>
      <c r="D565" t="s">
        <v>470</v>
      </c>
      <c r="E565" t="s">
        <v>315</v>
      </c>
      <c r="F565" t="s">
        <v>546</v>
      </c>
      <c r="G565">
        <v>2.8</v>
      </c>
      <c r="H565">
        <v>3.8</v>
      </c>
      <c r="I565">
        <v>5.41</v>
      </c>
      <c r="J565">
        <v>204</v>
      </c>
      <c r="L565" t="s">
        <v>56</v>
      </c>
    </row>
    <row r="566" spans="1:12" x14ac:dyDescent="0.2">
      <c r="A566">
        <v>565</v>
      </c>
      <c r="B566">
        <v>13</v>
      </c>
      <c r="C566" t="s">
        <v>405</v>
      </c>
      <c r="D566" t="s">
        <v>470</v>
      </c>
      <c r="E566" t="s">
        <v>315</v>
      </c>
      <c r="F566" t="s">
        <v>547</v>
      </c>
      <c r="G566">
        <v>3</v>
      </c>
      <c r="H566">
        <v>7.5</v>
      </c>
      <c r="I566">
        <v>6.08</v>
      </c>
      <c r="J566">
        <v>204</v>
      </c>
      <c r="L566" t="s">
        <v>56</v>
      </c>
    </row>
    <row r="567" spans="1:12" x14ac:dyDescent="0.2">
      <c r="A567">
        <v>566</v>
      </c>
      <c r="B567">
        <v>13</v>
      </c>
      <c r="C567" t="s">
        <v>405</v>
      </c>
      <c r="D567" t="s">
        <v>470</v>
      </c>
      <c r="E567" t="s">
        <v>315</v>
      </c>
      <c r="F567" t="s">
        <v>548</v>
      </c>
      <c r="G567">
        <v>1.8</v>
      </c>
      <c r="H567">
        <v>3</v>
      </c>
      <c r="I567">
        <v>6.3</v>
      </c>
      <c r="J567">
        <v>210</v>
      </c>
      <c r="L567" t="s">
        <v>56</v>
      </c>
    </row>
    <row r="568" spans="1:12" x14ac:dyDescent="0.2">
      <c r="A568">
        <v>567</v>
      </c>
      <c r="B568">
        <v>13</v>
      </c>
      <c r="C568" t="s">
        <v>405</v>
      </c>
      <c r="D568" t="s">
        <v>470</v>
      </c>
      <c r="E568" t="s">
        <v>315</v>
      </c>
      <c r="F568" t="s">
        <v>549</v>
      </c>
      <c r="G568">
        <v>2.7</v>
      </c>
      <c r="H568">
        <v>4.5999999999999996</v>
      </c>
      <c r="I568">
        <v>6.41</v>
      </c>
      <c r="J568">
        <v>207</v>
      </c>
      <c r="L568" t="s">
        <v>56</v>
      </c>
    </row>
    <row r="569" spans="1:12" x14ac:dyDescent="0.2">
      <c r="A569">
        <v>568</v>
      </c>
      <c r="B569">
        <v>13</v>
      </c>
      <c r="C569" t="s">
        <v>405</v>
      </c>
      <c r="D569" t="s">
        <v>470</v>
      </c>
      <c r="E569" t="s">
        <v>315</v>
      </c>
      <c r="F569" t="s">
        <v>550</v>
      </c>
      <c r="G569">
        <v>5.2</v>
      </c>
      <c r="H569">
        <v>6.2</v>
      </c>
      <c r="I569">
        <v>6.4</v>
      </c>
      <c r="J569">
        <v>210</v>
      </c>
      <c r="L569" t="s">
        <v>56</v>
      </c>
    </row>
    <row r="570" spans="1:12" x14ac:dyDescent="0.2">
      <c r="A570">
        <v>569</v>
      </c>
      <c r="B570">
        <v>13</v>
      </c>
      <c r="C570" t="s">
        <v>405</v>
      </c>
      <c r="D570" t="s">
        <v>470</v>
      </c>
      <c r="E570" t="s">
        <v>315</v>
      </c>
      <c r="F570" t="s">
        <v>551</v>
      </c>
      <c r="G570">
        <v>2.8</v>
      </c>
      <c r="H570">
        <v>7.3</v>
      </c>
      <c r="I570">
        <v>7.8</v>
      </c>
      <c r="J570">
        <v>208</v>
      </c>
      <c r="L570" t="s">
        <v>56</v>
      </c>
    </row>
    <row r="571" spans="1:12" x14ac:dyDescent="0.2">
      <c r="A571">
        <v>570</v>
      </c>
      <c r="B571">
        <v>13</v>
      </c>
      <c r="C571" t="s">
        <v>405</v>
      </c>
      <c r="D571" t="s">
        <v>470</v>
      </c>
      <c r="E571" t="s">
        <v>315</v>
      </c>
      <c r="F571" t="s">
        <v>552</v>
      </c>
      <c r="G571">
        <v>13.6</v>
      </c>
      <c r="H571">
        <v>30.1</v>
      </c>
      <c r="I571">
        <v>7.59</v>
      </c>
      <c r="J571">
        <v>210</v>
      </c>
      <c r="L571" t="s">
        <v>55</v>
      </c>
    </row>
    <row r="572" spans="1:12" x14ac:dyDescent="0.2">
      <c r="A572">
        <v>571</v>
      </c>
      <c r="B572">
        <v>13</v>
      </c>
      <c r="C572" t="s">
        <v>405</v>
      </c>
      <c r="D572" t="s">
        <v>470</v>
      </c>
      <c r="E572" t="s">
        <v>315</v>
      </c>
      <c r="F572" t="s">
        <v>553</v>
      </c>
      <c r="G572">
        <v>1.9</v>
      </c>
      <c r="H572">
        <v>4.0999999999999996</v>
      </c>
      <c r="I572">
        <v>6.87</v>
      </c>
      <c r="J572">
        <v>212</v>
      </c>
      <c r="L572" t="s">
        <v>56</v>
      </c>
    </row>
    <row r="573" spans="1:12" x14ac:dyDescent="0.2">
      <c r="A573">
        <v>572</v>
      </c>
      <c r="B573">
        <v>13</v>
      </c>
      <c r="C573" t="s">
        <v>405</v>
      </c>
      <c r="D573" t="s">
        <v>470</v>
      </c>
      <c r="E573" t="s">
        <v>315</v>
      </c>
      <c r="F573" t="s">
        <v>554</v>
      </c>
      <c r="G573">
        <v>1.7</v>
      </c>
      <c r="H573">
        <v>3.3</v>
      </c>
      <c r="I573">
        <v>7.47</v>
      </c>
      <c r="J573">
        <v>204</v>
      </c>
      <c r="L573" t="s">
        <v>56</v>
      </c>
    </row>
    <row r="574" spans="1:12" x14ac:dyDescent="0.2">
      <c r="A574">
        <v>573</v>
      </c>
      <c r="B574">
        <v>13</v>
      </c>
      <c r="C574" t="s">
        <v>405</v>
      </c>
      <c r="D574" t="s">
        <v>470</v>
      </c>
      <c r="E574" t="s">
        <v>315</v>
      </c>
      <c r="F574" t="s">
        <v>555</v>
      </c>
      <c r="G574">
        <v>3</v>
      </c>
      <c r="H574">
        <v>7.8</v>
      </c>
      <c r="I574">
        <v>8.11</v>
      </c>
      <c r="J574">
        <v>205</v>
      </c>
      <c r="L574" t="s">
        <v>56</v>
      </c>
    </row>
    <row r="575" spans="1:12" x14ac:dyDescent="0.2">
      <c r="A575">
        <v>574</v>
      </c>
      <c r="B575">
        <v>13</v>
      </c>
      <c r="C575" t="s">
        <v>405</v>
      </c>
      <c r="D575" t="s">
        <v>470</v>
      </c>
      <c r="E575" t="s">
        <v>315</v>
      </c>
      <c r="F575" t="s">
        <v>556</v>
      </c>
      <c r="G575">
        <v>2.7</v>
      </c>
      <c r="H575">
        <v>5.7</v>
      </c>
      <c r="I575">
        <v>8.59</v>
      </c>
      <c r="J575">
        <v>206</v>
      </c>
      <c r="L575" t="s">
        <v>56</v>
      </c>
    </row>
    <row r="576" spans="1:12" x14ac:dyDescent="0.2">
      <c r="A576">
        <v>575</v>
      </c>
      <c r="B576">
        <v>13</v>
      </c>
      <c r="C576" t="s">
        <v>405</v>
      </c>
      <c r="D576" t="s">
        <v>470</v>
      </c>
      <c r="E576" t="s">
        <v>315</v>
      </c>
      <c r="F576" t="s">
        <v>557</v>
      </c>
      <c r="G576">
        <v>2.5</v>
      </c>
      <c r="H576">
        <v>3.8</v>
      </c>
      <c r="I576">
        <v>8.3000000000000007</v>
      </c>
      <c r="J576">
        <v>208</v>
      </c>
      <c r="L576" t="s">
        <v>56</v>
      </c>
    </row>
    <row r="577" spans="1:12" x14ac:dyDescent="0.2">
      <c r="A577">
        <v>576</v>
      </c>
      <c r="B577">
        <v>13</v>
      </c>
      <c r="C577" t="s">
        <v>405</v>
      </c>
      <c r="D577" t="s">
        <v>470</v>
      </c>
      <c r="E577" t="s">
        <v>315</v>
      </c>
      <c r="F577" t="s">
        <v>558</v>
      </c>
      <c r="G577">
        <v>2.1</v>
      </c>
      <c r="H577">
        <v>4.2</v>
      </c>
      <c r="I577">
        <v>8.69</v>
      </c>
      <c r="J577">
        <v>218</v>
      </c>
      <c r="L577" t="s">
        <v>56</v>
      </c>
    </row>
    <row r="578" spans="1:12" x14ac:dyDescent="0.2">
      <c r="A578">
        <v>577</v>
      </c>
      <c r="B578">
        <v>13</v>
      </c>
      <c r="C578" t="s">
        <v>405</v>
      </c>
      <c r="D578" t="s">
        <v>470</v>
      </c>
      <c r="E578" t="s">
        <v>315</v>
      </c>
      <c r="F578" t="s">
        <v>559</v>
      </c>
      <c r="G578">
        <v>3.9</v>
      </c>
      <c r="H578">
        <v>8.1</v>
      </c>
      <c r="I578">
        <v>7.39</v>
      </c>
      <c r="J578">
        <v>222</v>
      </c>
      <c r="L578" t="s">
        <v>56</v>
      </c>
    </row>
    <row r="579" spans="1:12" x14ac:dyDescent="0.2">
      <c r="A579">
        <v>578</v>
      </c>
      <c r="B579">
        <v>13</v>
      </c>
      <c r="C579" t="s">
        <v>405</v>
      </c>
      <c r="D579" t="s">
        <v>470</v>
      </c>
      <c r="E579" t="s">
        <v>315</v>
      </c>
      <c r="F579" t="s">
        <v>560</v>
      </c>
      <c r="G579">
        <v>2.2999999999999998</v>
      </c>
      <c r="H579">
        <v>3.7</v>
      </c>
      <c r="I579">
        <v>6.92</v>
      </c>
      <c r="J579">
        <v>230</v>
      </c>
      <c r="L579" t="s">
        <v>56</v>
      </c>
    </row>
    <row r="580" spans="1:12" x14ac:dyDescent="0.2">
      <c r="A580">
        <v>579</v>
      </c>
      <c r="B580">
        <v>13</v>
      </c>
      <c r="C580" t="s">
        <v>405</v>
      </c>
      <c r="D580" t="s">
        <v>470</v>
      </c>
      <c r="E580" t="s">
        <v>315</v>
      </c>
      <c r="F580" t="s">
        <v>561</v>
      </c>
      <c r="G580">
        <v>3.5</v>
      </c>
      <c r="H580">
        <v>12.4</v>
      </c>
      <c r="I580">
        <v>7.39</v>
      </c>
      <c r="J580">
        <v>233</v>
      </c>
      <c r="L580" t="s">
        <v>56</v>
      </c>
    </row>
    <row r="581" spans="1:12" x14ac:dyDescent="0.2">
      <c r="A581">
        <v>580</v>
      </c>
      <c r="B581">
        <v>13</v>
      </c>
      <c r="C581" t="s">
        <v>405</v>
      </c>
      <c r="D581" t="s">
        <v>470</v>
      </c>
      <c r="E581" t="s">
        <v>315</v>
      </c>
      <c r="F581" t="s">
        <v>562</v>
      </c>
      <c r="G581">
        <v>2.6</v>
      </c>
      <c r="H581">
        <v>5.2</v>
      </c>
      <c r="I581">
        <v>6.04</v>
      </c>
      <c r="J581">
        <v>218</v>
      </c>
      <c r="L581" t="s">
        <v>56</v>
      </c>
    </row>
    <row r="582" spans="1:12" x14ac:dyDescent="0.2">
      <c r="A582">
        <v>581</v>
      </c>
      <c r="B582">
        <v>13</v>
      </c>
      <c r="C582" t="s">
        <v>405</v>
      </c>
      <c r="D582" t="s">
        <v>470</v>
      </c>
      <c r="E582" t="s">
        <v>315</v>
      </c>
      <c r="F582" t="s">
        <v>563</v>
      </c>
      <c r="G582">
        <v>4.7</v>
      </c>
      <c r="H582">
        <v>8.1999999999999993</v>
      </c>
      <c r="I582">
        <v>5.35</v>
      </c>
      <c r="J582">
        <v>206</v>
      </c>
      <c r="L582" t="s">
        <v>56</v>
      </c>
    </row>
    <row r="583" spans="1:12" x14ac:dyDescent="0.2">
      <c r="A583">
        <v>582</v>
      </c>
      <c r="B583">
        <v>13</v>
      </c>
      <c r="C583" t="s">
        <v>405</v>
      </c>
      <c r="D583" t="s">
        <v>470</v>
      </c>
      <c r="E583" t="s">
        <v>315</v>
      </c>
      <c r="F583" t="s">
        <v>564</v>
      </c>
      <c r="G583">
        <v>4.2</v>
      </c>
      <c r="H583">
        <v>5.6</v>
      </c>
      <c r="I583">
        <v>5.01</v>
      </c>
      <c r="J583">
        <v>208</v>
      </c>
      <c r="L583" t="s">
        <v>56</v>
      </c>
    </row>
    <row r="584" spans="1:12" x14ac:dyDescent="0.2">
      <c r="A584">
        <v>583</v>
      </c>
      <c r="B584">
        <v>13</v>
      </c>
      <c r="C584" t="s">
        <v>405</v>
      </c>
      <c r="D584" t="s">
        <v>470</v>
      </c>
      <c r="E584" t="s">
        <v>315</v>
      </c>
      <c r="F584" t="s">
        <v>565</v>
      </c>
      <c r="G584">
        <v>12.3</v>
      </c>
      <c r="H584">
        <v>24.8</v>
      </c>
      <c r="I584">
        <v>3.88</v>
      </c>
      <c r="J584">
        <v>220</v>
      </c>
      <c r="L584" t="s">
        <v>55</v>
      </c>
    </row>
    <row r="585" spans="1:12" x14ac:dyDescent="0.2">
      <c r="A585">
        <v>584</v>
      </c>
      <c r="B585">
        <v>13</v>
      </c>
      <c r="C585" t="s">
        <v>405</v>
      </c>
      <c r="D585" t="s">
        <v>470</v>
      </c>
      <c r="E585" t="s">
        <v>315</v>
      </c>
      <c r="F585" t="s">
        <v>566</v>
      </c>
      <c r="G585">
        <v>2.2000000000000002</v>
      </c>
      <c r="H585">
        <v>3.7</v>
      </c>
      <c r="I585">
        <v>4.58</v>
      </c>
      <c r="J585">
        <v>235</v>
      </c>
      <c r="L585" t="s">
        <v>56</v>
      </c>
    </row>
    <row r="586" spans="1:12" x14ac:dyDescent="0.2">
      <c r="A586">
        <v>585</v>
      </c>
      <c r="B586">
        <v>13</v>
      </c>
      <c r="C586" t="s">
        <v>405</v>
      </c>
      <c r="D586" t="s">
        <v>470</v>
      </c>
      <c r="E586" t="s">
        <v>315</v>
      </c>
      <c r="F586" t="s">
        <v>567</v>
      </c>
      <c r="G586">
        <v>2.4</v>
      </c>
      <c r="H586">
        <v>3.4</v>
      </c>
      <c r="I586">
        <v>5.12</v>
      </c>
      <c r="J586">
        <v>230</v>
      </c>
      <c r="L586" t="s">
        <v>56</v>
      </c>
    </row>
    <row r="587" spans="1:12" x14ac:dyDescent="0.2">
      <c r="A587">
        <v>586</v>
      </c>
      <c r="B587">
        <v>13</v>
      </c>
      <c r="C587" t="s">
        <v>405</v>
      </c>
      <c r="D587" t="s">
        <v>470</v>
      </c>
      <c r="E587" t="s">
        <v>315</v>
      </c>
      <c r="F587" t="s">
        <v>568</v>
      </c>
      <c r="G587">
        <v>1.9</v>
      </c>
      <c r="H587">
        <v>3.3</v>
      </c>
      <c r="I587">
        <v>5.45</v>
      </c>
      <c r="J587">
        <v>238</v>
      </c>
      <c r="L587" t="s">
        <v>56</v>
      </c>
    </row>
    <row r="588" spans="1:12" x14ac:dyDescent="0.2">
      <c r="A588">
        <v>587</v>
      </c>
      <c r="B588">
        <v>13</v>
      </c>
      <c r="C588" t="s">
        <v>405</v>
      </c>
      <c r="D588" t="s">
        <v>470</v>
      </c>
      <c r="E588" t="s">
        <v>315</v>
      </c>
      <c r="F588" t="s">
        <v>569</v>
      </c>
      <c r="G588">
        <v>3.2</v>
      </c>
      <c r="H588">
        <v>8.6999999999999993</v>
      </c>
      <c r="I588">
        <v>6.07</v>
      </c>
      <c r="J588">
        <v>240</v>
      </c>
      <c r="L588" t="s">
        <v>56</v>
      </c>
    </row>
    <row r="589" spans="1:12" x14ac:dyDescent="0.2">
      <c r="A589">
        <v>588</v>
      </c>
      <c r="B589">
        <v>13</v>
      </c>
      <c r="C589" t="s">
        <v>405</v>
      </c>
      <c r="D589" t="s">
        <v>470</v>
      </c>
      <c r="E589" t="s">
        <v>315</v>
      </c>
      <c r="F589" t="s">
        <v>570</v>
      </c>
      <c r="G589">
        <v>1.3</v>
      </c>
      <c r="H589">
        <v>3.2</v>
      </c>
      <c r="I589">
        <v>6.48</v>
      </c>
      <c r="J589">
        <v>232</v>
      </c>
      <c r="L589" t="s">
        <v>56</v>
      </c>
    </row>
    <row r="590" spans="1:12" x14ac:dyDescent="0.2">
      <c r="A590">
        <v>589</v>
      </c>
      <c r="B590">
        <v>13</v>
      </c>
      <c r="C590" t="s">
        <v>405</v>
      </c>
      <c r="D590" t="s">
        <v>470</v>
      </c>
      <c r="E590" t="s">
        <v>315</v>
      </c>
      <c r="F590" t="s">
        <v>571</v>
      </c>
      <c r="G590">
        <v>1.5</v>
      </c>
      <c r="H590">
        <v>3.2</v>
      </c>
      <c r="I590">
        <v>6.53</v>
      </c>
      <c r="J590">
        <v>228</v>
      </c>
      <c r="L590" t="s">
        <v>56</v>
      </c>
    </row>
    <row r="591" spans="1:12" x14ac:dyDescent="0.2">
      <c r="A591">
        <v>590</v>
      </c>
      <c r="B591">
        <v>13</v>
      </c>
      <c r="C591" t="s">
        <v>405</v>
      </c>
      <c r="D591" t="s">
        <v>470</v>
      </c>
      <c r="E591" t="s">
        <v>315</v>
      </c>
      <c r="F591" t="s">
        <v>572</v>
      </c>
      <c r="G591">
        <v>2.8</v>
      </c>
      <c r="H591">
        <v>6.4</v>
      </c>
      <c r="I591">
        <v>7.27</v>
      </c>
      <c r="J591">
        <v>234</v>
      </c>
      <c r="L591" t="s">
        <v>56</v>
      </c>
    </row>
    <row r="592" spans="1:12" x14ac:dyDescent="0.2">
      <c r="A592">
        <v>591</v>
      </c>
      <c r="B592">
        <v>13</v>
      </c>
      <c r="C592" t="s">
        <v>405</v>
      </c>
      <c r="D592" t="s">
        <v>470</v>
      </c>
      <c r="E592" t="s">
        <v>315</v>
      </c>
      <c r="F592" t="s">
        <v>573</v>
      </c>
      <c r="G592">
        <v>3.6</v>
      </c>
      <c r="H592">
        <v>8.6999999999999993</v>
      </c>
      <c r="I592">
        <v>7.53</v>
      </c>
      <c r="J592">
        <v>236</v>
      </c>
      <c r="L592" t="s">
        <v>56</v>
      </c>
    </row>
    <row r="593" spans="1:12" x14ac:dyDescent="0.2">
      <c r="A593">
        <v>592</v>
      </c>
      <c r="B593">
        <v>13</v>
      </c>
      <c r="C593" t="s">
        <v>405</v>
      </c>
      <c r="D593" t="s">
        <v>470</v>
      </c>
      <c r="E593" t="s">
        <v>315</v>
      </c>
      <c r="F593" t="s">
        <v>574</v>
      </c>
      <c r="G593">
        <v>3</v>
      </c>
      <c r="H593">
        <v>7.1</v>
      </c>
      <c r="I593">
        <v>6.83</v>
      </c>
      <c r="J593">
        <v>238</v>
      </c>
      <c r="L593" t="s">
        <v>56</v>
      </c>
    </row>
    <row r="594" spans="1:12" x14ac:dyDescent="0.2">
      <c r="A594">
        <v>593</v>
      </c>
      <c r="B594">
        <v>13</v>
      </c>
      <c r="C594" t="s">
        <v>405</v>
      </c>
      <c r="D594" t="s">
        <v>470</v>
      </c>
      <c r="E594" t="s">
        <v>315</v>
      </c>
      <c r="F594" t="s">
        <v>575</v>
      </c>
      <c r="G594">
        <v>1.9</v>
      </c>
      <c r="H594">
        <v>3.8</v>
      </c>
      <c r="I594">
        <v>5.67</v>
      </c>
      <c r="J594">
        <v>243</v>
      </c>
      <c r="L594" t="s">
        <v>56</v>
      </c>
    </row>
    <row r="595" spans="1:12" x14ac:dyDescent="0.2">
      <c r="A595">
        <v>594</v>
      </c>
      <c r="B595">
        <v>13</v>
      </c>
      <c r="C595" t="s">
        <v>405</v>
      </c>
      <c r="D595" t="s">
        <v>470</v>
      </c>
      <c r="E595" t="s">
        <v>315</v>
      </c>
      <c r="F595" t="s">
        <v>576</v>
      </c>
      <c r="G595">
        <v>4.5999999999999996</v>
      </c>
      <c r="H595">
        <v>13</v>
      </c>
      <c r="I595">
        <v>5.3</v>
      </c>
      <c r="J595">
        <v>246</v>
      </c>
      <c r="L595" t="s">
        <v>56</v>
      </c>
    </row>
    <row r="596" spans="1:12" x14ac:dyDescent="0.2">
      <c r="A596">
        <v>595</v>
      </c>
      <c r="B596">
        <v>13</v>
      </c>
      <c r="C596" t="s">
        <v>405</v>
      </c>
      <c r="D596" t="s">
        <v>470</v>
      </c>
      <c r="E596" t="s">
        <v>315</v>
      </c>
      <c r="F596" t="s">
        <v>577</v>
      </c>
      <c r="G596">
        <v>2.2999999999999998</v>
      </c>
      <c r="H596">
        <v>4.8</v>
      </c>
      <c r="I596">
        <v>5.85</v>
      </c>
      <c r="J596">
        <v>260</v>
      </c>
      <c r="L596" t="s">
        <v>56</v>
      </c>
    </row>
    <row r="597" spans="1:12" x14ac:dyDescent="0.2">
      <c r="A597">
        <v>596</v>
      </c>
      <c r="B597">
        <v>13</v>
      </c>
      <c r="C597" t="s">
        <v>405</v>
      </c>
      <c r="D597" t="s">
        <v>470</v>
      </c>
      <c r="E597" t="s">
        <v>315</v>
      </c>
      <c r="F597" t="s">
        <v>578</v>
      </c>
      <c r="G597">
        <v>2</v>
      </c>
      <c r="H597">
        <v>3.4</v>
      </c>
      <c r="I597">
        <v>5.38</v>
      </c>
      <c r="J597">
        <v>253</v>
      </c>
      <c r="L597" t="s">
        <v>56</v>
      </c>
    </row>
    <row r="598" spans="1:12" x14ac:dyDescent="0.2">
      <c r="A598">
        <v>597</v>
      </c>
      <c r="B598">
        <v>13</v>
      </c>
      <c r="C598" t="s">
        <v>405</v>
      </c>
      <c r="D598" t="s">
        <v>470</v>
      </c>
      <c r="E598" t="s">
        <v>315</v>
      </c>
      <c r="F598" t="s">
        <v>579</v>
      </c>
      <c r="G598">
        <v>6.8</v>
      </c>
      <c r="H598">
        <v>5.3</v>
      </c>
      <c r="I598">
        <v>6.31</v>
      </c>
      <c r="J598">
        <v>256</v>
      </c>
      <c r="L598" t="s">
        <v>55</v>
      </c>
    </row>
    <row r="599" spans="1:12" x14ac:dyDescent="0.2">
      <c r="A599">
        <v>598</v>
      </c>
      <c r="B599">
        <v>13</v>
      </c>
      <c r="C599" t="s">
        <v>405</v>
      </c>
      <c r="D599" t="s">
        <v>470</v>
      </c>
      <c r="E599" t="s">
        <v>315</v>
      </c>
      <c r="F599" t="s">
        <v>580</v>
      </c>
      <c r="G599">
        <v>2.2999999999999998</v>
      </c>
      <c r="H599">
        <v>5.8</v>
      </c>
      <c r="I599">
        <v>6.61</v>
      </c>
      <c r="J599">
        <v>250</v>
      </c>
      <c r="L599" t="s">
        <v>56</v>
      </c>
    </row>
    <row r="600" spans="1:12" x14ac:dyDescent="0.2">
      <c r="A600">
        <v>599</v>
      </c>
      <c r="B600">
        <v>13</v>
      </c>
      <c r="C600" t="s">
        <v>405</v>
      </c>
      <c r="D600" t="s">
        <v>470</v>
      </c>
      <c r="E600" t="s">
        <v>315</v>
      </c>
      <c r="F600" t="s">
        <v>581</v>
      </c>
      <c r="G600">
        <v>1.8</v>
      </c>
      <c r="H600">
        <v>4.3</v>
      </c>
      <c r="I600">
        <v>5.4</v>
      </c>
      <c r="J600">
        <v>255</v>
      </c>
      <c r="L600" t="s">
        <v>56</v>
      </c>
    </row>
    <row r="601" spans="1:12" x14ac:dyDescent="0.2">
      <c r="A601">
        <v>600</v>
      </c>
      <c r="B601">
        <v>13</v>
      </c>
      <c r="C601" t="s">
        <v>405</v>
      </c>
      <c r="D601" t="s">
        <v>470</v>
      </c>
      <c r="E601" t="s">
        <v>315</v>
      </c>
      <c r="F601" t="s">
        <v>582</v>
      </c>
      <c r="G601">
        <v>10.8</v>
      </c>
      <c r="H601">
        <v>20.8</v>
      </c>
      <c r="I601">
        <v>4.55</v>
      </c>
      <c r="J601">
        <v>324</v>
      </c>
      <c r="L601" t="s">
        <v>55</v>
      </c>
    </row>
    <row r="602" spans="1:12" x14ac:dyDescent="0.2">
      <c r="A602">
        <v>601</v>
      </c>
      <c r="B602">
        <v>13</v>
      </c>
      <c r="C602" t="s">
        <v>405</v>
      </c>
      <c r="D602" t="s">
        <v>470</v>
      </c>
      <c r="E602" t="s">
        <v>315</v>
      </c>
      <c r="F602" t="s">
        <v>583</v>
      </c>
      <c r="G602">
        <v>9</v>
      </c>
      <c r="H602">
        <v>20.9</v>
      </c>
      <c r="I602">
        <v>5.68</v>
      </c>
      <c r="J602">
        <v>318</v>
      </c>
      <c r="L602" t="s">
        <v>55</v>
      </c>
    </row>
    <row r="603" spans="1:12" x14ac:dyDescent="0.2">
      <c r="A603">
        <v>602</v>
      </c>
      <c r="B603">
        <v>13</v>
      </c>
      <c r="C603" t="s">
        <v>405</v>
      </c>
      <c r="D603" t="s">
        <v>470</v>
      </c>
      <c r="E603" t="s">
        <v>315</v>
      </c>
      <c r="F603" t="s">
        <v>584</v>
      </c>
      <c r="G603">
        <v>1.9</v>
      </c>
      <c r="H603">
        <v>4.2</v>
      </c>
      <c r="I603">
        <v>5.53</v>
      </c>
      <c r="J603">
        <v>312</v>
      </c>
      <c r="L603" t="s">
        <v>56</v>
      </c>
    </row>
    <row r="604" spans="1:12" x14ac:dyDescent="0.2">
      <c r="A604">
        <v>603</v>
      </c>
      <c r="B604">
        <v>13</v>
      </c>
      <c r="C604" t="s">
        <v>405</v>
      </c>
      <c r="D604" t="s">
        <v>470</v>
      </c>
      <c r="E604" t="s">
        <v>315</v>
      </c>
      <c r="F604" t="s">
        <v>585</v>
      </c>
      <c r="G604">
        <v>1.7</v>
      </c>
      <c r="H604">
        <v>3.4</v>
      </c>
      <c r="I604">
        <v>6.55</v>
      </c>
      <c r="J604">
        <v>320</v>
      </c>
      <c r="L604" t="s">
        <v>56</v>
      </c>
    </row>
    <row r="605" spans="1:12" x14ac:dyDescent="0.2">
      <c r="A605">
        <v>604</v>
      </c>
      <c r="B605">
        <v>13</v>
      </c>
      <c r="C605" t="s">
        <v>405</v>
      </c>
      <c r="D605" t="s">
        <v>470</v>
      </c>
      <c r="E605" t="s">
        <v>315</v>
      </c>
      <c r="F605" t="s">
        <v>586</v>
      </c>
      <c r="G605">
        <v>2.6</v>
      </c>
      <c r="H605">
        <v>6.9</v>
      </c>
      <c r="I605">
        <v>6.82</v>
      </c>
      <c r="J605">
        <v>315</v>
      </c>
      <c r="L605" t="s">
        <v>56</v>
      </c>
    </row>
    <row r="606" spans="1:12" x14ac:dyDescent="0.2">
      <c r="A606">
        <v>605</v>
      </c>
      <c r="B606">
        <v>13</v>
      </c>
      <c r="C606" t="s">
        <v>405</v>
      </c>
      <c r="D606" t="s">
        <v>470</v>
      </c>
      <c r="E606" t="s">
        <v>315</v>
      </c>
      <c r="F606" t="s">
        <v>587</v>
      </c>
      <c r="G606">
        <v>1.5</v>
      </c>
      <c r="H606">
        <v>3.4</v>
      </c>
      <c r="I606">
        <v>6.85</v>
      </c>
      <c r="J606">
        <v>294</v>
      </c>
      <c r="L606" t="s">
        <v>56</v>
      </c>
    </row>
    <row r="607" spans="1:12" x14ac:dyDescent="0.2">
      <c r="A607">
        <v>606</v>
      </c>
      <c r="B607">
        <v>13</v>
      </c>
      <c r="C607" t="s">
        <v>405</v>
      </c>
      <c r="D607" t="s">
        <v>470</v>
      </c>
      <c r="E607" t="s">
        <v>315</v>
      </c>
      <c r="F607" t="s">
        <v>588</v>
      </c>
      <c r="G607">
        <v>1.2</v>
      </c>
      <c r="H607">
        <v>3.3</v>
      </c>
      <c r="I607">
        <v>6.16</v>
      </c>
      <c r="J607">
        <v>298</v>
      </c>
      <c r="L607" t="s">
        <v>56</v>
      </c>
    </row>
    <row r="608" spans="1:12" x14ac:dyDescent="0.2">
      <c r="A608">
        <v>607</v>
      </c>
      <c r="B608">
        <v>13</v>
      </c>
      <c r="C608" t="s">
        <v>405</v>
      </c>
      <c r="D608" t="s">
        <v>470</v>
      </c>
      <c r="E608" t="s">
        <v>315</v>
      </c>
      <c r="F608" t="s">
        <v>589</v>
      </c>
      <c r="G608">
        <v>1.8</v>
      </c>
      <c r="H608">
        <v>5</v>
      </c>
      <c r="I608">
        <v>7.15</v>
      </c>
      <c r="J608">
        <v>286</v>
      </c>
      <c r="L608" t="s">
        <v>56</v>
      </c>
    </row>
    <row r="609" spans="1:12" x14ac:dyDescent="0.2">
      <c r="A609">
        <v>608</v>
      </c>
      <c r="B609">
        <v>13</v>
      </c>
      <c r="C609" t="s">
        <v>405</v>
      </c>
      <c r="D609" t="s">
        <v>470</v>
      </c>
      <c r="E609" t="s">
        <v>315</v>
      </c>
      <c r="F609" t="s">
        <v>590</v>
      </c>
      <c r="G609">
        <v>1.6</v>
      </c>
      <c r="H609">
        <v>4.4000000000000004</v>
      </c>
      <c r="I609">
        <v>6.61</v>
      </c>
      <c r="J609">
        <v>288</v>
      </c>
      <c r="L609" t="s">
        <v>56</v>
      </c>
    </row>
    <row r="610" spans="1:12" x14ac:dyDescent="0.2">
      <c r="A610">
        <v>609</v>
      </c>
      <c r="B610">
        <v>13</v>
      </c>
      <c r="C610" t="s">
        <v>405</v>
      </c>
      <c r="D610" t="s">
        <v>470</v>
      </c>
      <c r="E610" t="s">
        <v>315</v>
      </c>
      <c r="F610" t="s">
        <v>591</v>
      </c>
      <c r="G610">
        <v>3.3</v>
      </c>
      <c r="H610">
        <v>8.1</v>
      </c>
      <c r="I610">
        <v>7.19</v>
      </c>
      <c r="J610">
        <v>273</v>
      </c>
      <c r="L610" t="s">
        <v>56</v>
      </c>
    </row>
    <row r="611" spans="1:12" x14ac:dyDescent="0.2">
      <c r="A611">
        <v>610</v>
      </c>
      <c r="B611">
        <v>13</v>
      </c>
      <c r="C611" t="s">
        <v>405</v>
      </c>
      <c r="D611" t="s">
        <v>470</v>
      </c>
      <c r="E611" t="s">
        <v>315</v>
      </c>
      <c r="F611" t="s">
        <v>592</v>
      </c>
      <c r="G611">
        <v>1.9</v>
      </c>
      <c r="H611">
        <v>6.1</v>
      </c>
      <c r="I611">
        <v>6.9</v>
      </c>
      <c r="J611">
        <v>276</v>
      </c>
      <c r="L611" t="s">
        <v>56</v>
      </c>
    </row>
    <row r="612" spans="1:12" x14ac:dyDescent="0.2">
      <c r="A612">
        <v>611</v>
      </c>
      <c r="B612">
        <v>13</v>
      </c>
      <c r="C612" t="s">
        <v>405</v>
      </c>
      <c r="D612" t="s">
        <v>470</v>
      </c>
      <c r="E612" t="s">
        <v>315</v>
      </c>
      <c r="F612" t="s">
        <v>593</v>
      </c>
      <c r="G612">
        <v>3.8</v>
      </c>
      <c r="H612">
        <v>10.1</v>
      </c>
      <c r="I612">
        <v>8.8000000000000007</v>
      </c>
      <c r="J612">
        <v>266</v>
      </c>
      <c r="L612" t="s">
        <v>56</v>
      </c>
    </row>
    <row r="613" spans="1:12" x14ac:dyDescent="0.2">
      <c r="A613">
        <v>612</v>
      </c>
      <c r="B613">
        <v>13</v>
      </c>
      <c r="C613" t="s">
        <v>405</v>
      </c>
      <c r="D613" t="s">
        <v>470</v>
      </c>
      <c r="E613" t="s">
        <v>315</v>
      </c>
      <c r="F613" t="s">
        <v>594</v>
      </c>
      <c r="G613">
        <v>2.1</v>
      </c>
      <c r="H613">
        <v>10.1</v>
      </c>
      <c r="I613">
        <v>7.18</v>
      </c>
      <c r="J613">
        <v>276</v>
      </c>
      <c r="L613" t="s">
        <v>56</v>
      </c>
    </row>
    <row r="614" spans="1:12" x14ac:dyDescent="0.2">
      <c r="A614">
        <v>613</v>
      </c>
      <c r="B614">
        <v>13</v>
      </c>
      <c r="C614" t="s">
        <v>405</v>
      </c>
      <c r="D614" t="s">
        <v>470</v>
      </c>
      <c r="E614" t="s">
        <v>315</v>
      </c>
      <c r="F614" t="s">
        <v>595</v>
      </c>
      <c r="G614">
        <v>3.1</v>
      </c>
      <c r="H614">
        <v>6.8</v>
      </c>
      <c r="I614">
        <v>6.63</v>
      </c>
      <c r="J614">
        <v>264</v>
      </c>
      <c r="L614" t="s">
        <v>56</v>
      </c>
    </row>
    <row r="615" spans="1:12" x14ac:dyDescent="0.2">
      <c r="A615">
        <v>614</v>
      </c>
      <c r="B615">
        <v>13</v>
      </c>
      <c r="C615" t="s">
        <v>405</v>
      </c>
      <c r="D615" t="s">
        <v>470</v>
      </c>
      <c r="E615" t="s">
        <v>315</v>
      </c>
      <c r="F615" t="s">
        <v>596</v>
      </c>
      <c r="G615">
        <v>3.2</v>
      </c>
      <c r="H615">
        <v>5.2</v>
      </c>
      <c r="I615">
        <v>6.22</v>
      </c>
      <c r="J615">
        <v>268</v>
      </c>
      <c r="L615" t="s">
        <v>56</v>
      </c>
    </row>
    <row r="616" spans="1:12" x14ac:dyDescent="0.2">
      <c r="A616">
        <v>615</v>
      </c>
      <c r="B616">
        <v>13</v>
      </c>
      <c r="C616" t="s">
        <v>405</v>
      </c>
      <c r="D616" t="s">
        <v>470</v>
      </c>
      <c r="E616" t="s">
        <v>315</v>
      </c>
      <c r="F616" t="s">
        <v>597</v>
      </c>
      <c r="G616">
        <v>2.6</v>
      </c>
      <c r="H616">
        <v>4.3</v>
      </c>
      <c r="I616">
        <v>5.55</v>
      </c>
      <c r="J616">
        <v>266</v>
      </c>
      <c r="L616" t="s">
        <v>56</v>
      </c>
    </row>
    <row r="617" spans="1:12" x14ac:dyDescent="0.2">
      <c r="A617">
        <v>616</v>
      </c>
      <c r="B617">
        <v>13</v>
      </c>
      <c r="C617" t="s">
        <v>405</v>
      </c>
      <c r="D617" t="s">
        <v>470</v>
      </c>
      <c r="E617" t="s">
        <v>315</v>
      </c>
      <c r="F617" t="s">
        <v>598</v>
      </c>
      <c r="G617">
        <v>1.9</v>
      </c>
      <c r="H617">
        <v>3.3</v>
      </c>
      <c r="I617">
        <v>4.88</v>
      </c>
      <c r="J617">
        <v>307</v>
      </c>
      <c r="L617" t="s">
        <v>56</v>
      </c>
    </row>
    <row r="618" spans="1:12" x14ac:dyDescent="0.2">
      <c r="A618">
        <v>617</v>
      </c>
      <c r="B618">
        <v>13</v>
      </c>
      <c r="C618" t="s">
        <v>405</v>
      </c>
      <c r="D618" t="s">
        <v>470</v>
      </c>
      <c r="E618" t="s">
        <v>315</v>
      </c>
      <c r="F618" t="s">
        <v>599</v>
      </c>
      <c r="G618">
        <v>10.1</v>
      </c>
      <c r="H618">
        <v>15.9</v>
      </c>
      <c r="I618">
        <v>5.29</v>
      </c>
      <c r="J618">
        <v>288</v>
      </c>
      <c r="L618" t="s">
        <v>55</v>
      </c>
    </row>
    <row r="619" spans="1:12" x14ac:dyDescent="0.2">
      <c r="A619">
        <v>618</v>
      </c>
      <c r="B619">
        <v>13</v>
      </c>
      <c r="C619" t="s">
        <v>405</v>
      </c>
      <c r="D619" t="s">
        <v>470</v>
      </c>
      <c r="E619" t="s">
        <v>315</v>
      </c>
      <c r="F619" t="s">
        <v>600</v>
      </c>
      <c r="G619">
        <v>10.6</v>
      </c>
      <c r="H619">
        <v>20.399999999999999</v>
      </c>
      <c r="I619">
        <v>4.7300000000000004</v>
      </c>
      <c r="J619">
        <v>260</v>
      </c>
      <c r="L619" t="s">
        <v>55</v>
      </c>
    </row>
    <row r="620" spans="1:12" x14ac:dyDescent="0.2">
      <c r="A620">
        <v>619</v>
      </c>
      <c r="B620">
        <v>13</v>
      </c>
      <c r="C620" t="s">
        <v>405</v>
      </c>
      <c r="D620" t="s">
        <v>470</v>
      </c>
      <c r="E620" t="s">
        <v>315</v>
      </c>
      <c r="F620" t="s">
        <v>601</v>
      </c>
      <c r="G620">
        <v>9.5</v>
      </c>
      <c r="H620">
        <v>18.399999999999999</v>
      </c>
      <c r="I620">
        <v>3.17</v>
      </c>
      <c r="J620">
        <v>271</v>
      </c>
      <c r="L620" t="s">
        <v>55</v>
      </c>
    </row>
    <row r="621" spans="1:12" x14ac:dyDescent="0.2">
      <c r="A621">
        <v>620</v>
      </c>
      <c r="B621">
        <v>13</v>
      </c>
      <c r="C621" t="s">
        <v>405</v>
      </c>
      <c r="D621" t="s">
        <v>470</v>
      </c>
      <c r="E621" t="s">
        <v>315</v>
      </c>
      <c r="F621" t="s">
        <v>602</v>
      </c>
      <c r="G621">
        <v>2.2000000000000002</v>
      </c>
      <c r="H621">
        <v>3.9</v>
      </c>
      <c r="I621">
        <v>3.44</v>
      </c>
      <c r="J621">
        <v>241</v>
      </c>
      <c r="L621" t="s">
        <v>56</v>
      </c>
    </row>
    <row r="622" spans="1:12" x14ac:dyDescent="0.2">
      <c r="A622">
        <v>621</v>
      </c>
      <c r="B622">
        <v>13</v>
      </c>
      <c r="C622" t="s">
        <v>405</v>
      </c>
      <c r="D622" t="s">
        <v>470</v>
      </c>
      <c r="E622" t="s">
        <v>315</v>
      </c>
      <c r="F622" t="s">
        <v>603</v>
      </c>
      <c r="G622">
        <v>1.8</v>
      </c>
      <c r="H622">
        <v>3.4</v>
      </c>
      <c r="I622">
        <v>8.32</v>
      </c>
      <c r="J622">
        <v>240</v>
      </c>
      <c r="L622" t="s">
        <v>56</v>
      </c>
    </row>
    <row r="623" spans="1:12" x14ac:dyDescent="0.2">
      <c r="A623">
        <v>622</v>
      </c>
      <c r="B623">
        <v>13</v>
      </c>
      <c r="C623" t="s">
        <v>405</v>
      </c>
      <c r="D623" t="s">
        <v>470</v>
      </c>
      <c r="E623" t="s">
        <v>315</v>
      </c>
      <c r="F623" t="s">
        <v>604</v>
      </c>
      <c r="G623">
        <v>2.2999999999999998</v>
      </c>
      <c r="H623">
        <v>3.1</v>
      </c>
      <c r="I623">
        <v>8.15</v>
      </c>
      <c r="J623">
        <v>242</v>
      </c>
      <c r="L623" t="s">
        <v>56</v>
      </c>
    </row>
    <row r="624" spans="1:12" x14ac:dyDescent="0.2">
      <c r="A624">
        <v>623</v>
      </c>
      <c r="B624">
        <v>13</v>
      </c>
      <c r="C624" t="s">
        <v>405</v>
      </c>
      <c r="D624" t="s">
        <v>470</v>
      </c>
      <c r="E624" t="s">
        <v>315</v>
      </c>
      <c r="F624" t="s">
        <v>605</v>
      </c>
      <c r="G624">
        <v>3.6</v>
      </c>
      <c r="H624">
        <v>7.4</v>
      </c>
      <c r="I624">
        <v>8.74</v>
      </c>
      <c r="J624">
        <v>234</v>
      </c>
      <c r="L624" t="s">
        <v>56</v>
      </c>
    </row>
    <row r="625" spans="1:12" x14ac:dyDescent="0.2">
      <c r="A625">
        <v>624</v>
      </c>
      <c r="B625">
        <v>13</v>
      </c>
      <c r="C625" t="s">
        <v>405</v>
      </c>
      <c r="D625" t="s">
        <v>470</v>
      </c>
      <c r="E625" t="s">
        <v>315</v>
      </c>
      <c r="F625" t="s">
        <v>606</v>
      </c>
      <c r="G625">
        <v>1.5</v>
      </c>
      <c r="H625">
        <v>3</v>
      </c>
      <c r="I625">
        <v>7.84</v>
      </c>
      <c r="J625">
        <v>250</v>
      </c>
      <c r="L625" t="s">
        <v>56</v>
      </c>
    </row>
    <row r="626" spans="1:12" x14ac:dyDescent="0.2">
      <c r="A626">
        <v>625</v>
      </c>
      <c r="B626">
        <v>13</v>
      </c>
      <c r="C626" t="s">
        <v>405</v>
      </c>
      <c r="D626" t="s">
        <v>470</v>
      </c>
      <c r="E626" t="s">
        <v>315</v>
      </c>
      <c r="F626" t="s">
        <v>607</v>
      </c>
      <c r="G626">
        <v>1.9</v>
      </c>
      <c r="H626">
        <v>4.7</v>
      </c>
      <c r="I626">
        <v>8.83</v>
      </c>
      <c r="J626">
        <v>268</v>
      </c>
      <c r="L626" t="s">
        <v>56</v>
      </c>
    </row>
    <row r="627" spans="1:12" x14ac:dyDescent="0.2">
      <c r="A627">
        <v>626</v>
      </c>
      <c r="B627">
        <v>14</v>
      </c>
      <c r="C627" t="s">
        <v>608</v>
      </c>
      <c r="D627" t="s">
        <v>609</v>
      </c>
      <c r="E627" t="s">
        <v>610</v>
      </c>
      <c r="F627" t="s">
        <v>611</v>
      </c>
      <c r="G627">
        <v>3.8</v>
      </c>
      <c r="H627">
        <v>15</v>
      </c>
      <c r="I627">
        <v>3.4</v>
      </c>
      <c r="J627">
        <v>148</v>
      </c>
      <c r="L627" t="s">
        <v>55</v>
      </c>
    </row>
    <row r="628" spans="1:12" x14ac:dyDescent="0.2">
      <c r="A628">
        <v>627</v>
      </c>
      <c r="B628">
        <v>14</v>
      </c>
      <c r="C628" t="s">
        <v>608</v>
      </c>
      <c r="D628" t="s">
        <v>609</v>
      </c>
      <c r="E628" t="s">
        <v>610</v>
      </c>
      <c r="F628" t="s">
        <v>612</v>
      </c>
      <c r="G628">
        <v>3.6</v>
      </c>
      <c r="H628">
        <v>8</v>
      </c>
      <c r="I628">
        <v>9</v>
      </c>
      <c r="J628">
        <v>150</v>
      </c>
      <c r="L628" t="s">
        <v>55</v>
      </c>
    </row>
    <row r="629" spans="1:12" x14ac:dyDescent="0.2">
      <c r="A629">
        <v>628</v>
      </c>
      <c r="B629">
        <v>14</v>
      </c>
      <c r="C629" t="s">
        <v>608</v>
      </c>
      <c r="D629" t="s">
        <v>609</v>
      </c>
      <c r="E629" t="s">
        <v>610</v>
      </c>
      <c r="F629" t="s">
        <v>613</v>
      </c>
      <c r="G629">
        <v>4.9000000000000004</v>
      </c>
      <c r="H629">
        <v>18</v>
      </c>
      <c r="I629">
        <v>6.9</v>
      </c>
      <c r="J629">
        <v>185</v>
      </c>
      <c r="L629" t="s">
        <v>55</v>
      </c>
    </row>
    <row r="630" spans="1:12" x14ac:dyDescent="0.2">
      <c r="A630">
        <v>629</v>
      </c>
      <c r="B630">
        <v>14</v>
      </c>
      <c r="C630" t="s">
        <v>608</v>
      </c>
      <c r="D630" t="s">
        <v>609</v>
      </c>
      <c r="E630" t="s">
        <v>610</v>
      </c>
      <c r="F630" t="s">
        <v>614</v>
      </c>
      <c r="G630">
        <v>1.6</v>
      </c>
      <c r="H630">
        <v>4</v>
      </c>
      <c r="I630">
        <v>5.93</v>
      </c>
      <c r="J630">
        <v>180</v>
      </c>
      <c r="L630" t="s">
        <v>56</v>
      </c>
    </row>
    <row r="631" spans="1:12" x14ac:dyDescent="0.2">
      <c r="A631">
        <v>630</v>
      </c>
      <c r="B631">
        <v>14</v>
      </c>
      <c r="C631" t="s">
        <v>608</v>
      </c>
      <c r="D631" t="s">
        <v>609</v>
      </c>
      <c r="E631" t="s">
        <v>610</v>
      </c>
      <c r="F631" t="s">
        <v>615</v>
      </c>
      <c r="G631">
        <v>3.1</v>
      </c>
      <c r="H631">
        <v>8</v>
      </c>
      <c r="I631">
        <v>6.78</v>
      </c>
      <c r="J631">
        <v>200</v>
      </c>
      <c r="L631" t="s">
        <v>56</v>
      </c>
    </row>
    <row r="632" spans="1:12" x14ac:dyDescent="0.2">
      <c r="A632">
        <v>631</v>
      </c>
      <c r="B632">
        <v>14</v>
      </c>
      <c r="C632" t="s">
        <v>608</v>
      </c>
      <c r="D632" t="s">
        <v>609</v>
      </c>
      <c r="E632" t="s">
        <v>610</v>
      </c>
      <c r="F632" t="s">
        <v>616</v>
      </c>
      <c r="G632">
        <v>4.8</v>
      </c>
      <c r="H632">
        <v>19.100000000000001</v>
      </c>
      <c r="I632">
        <v>4.22</v>
      </c>
      <c r="J632">
        <v>225</v>
      </c>
      <c r="L632" t="s">
        <v>55</v>
      </c>
    </row>
    <row r="633" spans="1:12" x14ac:dyDescent="0.2">
      <c r="A633">
        <v>632</v>
      </c>
      <c r="B633">
        <v>14</v>
      </c>
      <c r="C633" t="s">
        <v>608</v>
      </c>
      <c r="D633" t="s">
        <v>609</v>
      </c>
      <c r="E633" t="s">
        <v>610</v>
      </c>
      <c r="F633" t="s">
        <v>617</v>
      </c>
      <c r="G633">
        <v>4.2</v>
      </c>
      <c r="H633">
        <v>13.4</v>
      </c>
      <c r="I633">
        <v>2.6</v>
      </c>
      <c r="J633">
        <v>260</v>
      </c>
      <c r="L633" t="s">
        <v>55</v>
      </c>
    </row>
    <row r="634" spans="1:12" x14ac:dyDescent="0.2">
      <c r="A634">
        <v>633</v>
      </c>
      <c r="B634">
        <v>14</v>
      </c>
      <c r="C634" t="s">
        <v>608</v>
      </c>
      <c r="D634" t="s">
        <v>609</v>
      </c>
      <c r="E634" t="s">
        <v>610</v>
      </c>
      <c r="F634" t="s">
        <v>618</v>
      </c>
      <c r="G634">
        <v>1.2</v>
      </c>
      <c r="H634">
        <v>3.6</v>
      </c>
      <c r="I634">
        <v>8.8699999999999992</v>
      </c>
      <c r="J634">
        <v>235</v>
      </c>
      <c r="L634" t="s">
        <v>56</v>
      </c>
    </row>
    <row r="635" spans="1:12" x14ac:dyDescent="0.2">
      <c r="A635">
        <v>634</v>
      </c>
      <c r="B635">
        <v>14</v>
      </c>
      <c r="C635" t="s">
        <v>608</v>
      </c>
      <c r="D635" t="s">
        <v>609</v>
      </c>
      <c r="E635" t="s">
        <v>610</v>
      </c>
      <c r="F635" t="s">
        <v>619</v>
      </c>
      <c r="G635">
        <v>3.7</v>
      </c>
      <c r="H635">
        <v>14.2</v>
      </c>
      <c r="I635">
        <v>5.94</v>
      </c>
      <c r="J635">
        <v>288</v>
      </c>
      <c r="L635" t="s">
        <v>55</v>
      </c>
    </row>
    <row r="636" spans="1:12" x14ac:dyDescent="0.2">
      <c r="A636">
        <v>635</v>
      </c>
      <c r="B636">
        <v>14</v>
      </c>
      <c r="C636" t="s">
        <v>608</v>
      </c>
      <c r="D636" t="s">
        <v>609</v>
      </c>
      <c r="E636" t="s">
        <v>610</v>
      </c>
      <c r="F636" t="s">
        <v>620</v>
      </c>
      <c r="G636">
        <v>3.4</v>
      </c>
      <c r="H636">
        <v>9.6</v>
      </c>
      <c r="I636">
        <v>7.84</v>
      </c>
      <c r="J636">
        <v>330</v>
      </c>
      <c r="L636" t="s">
        <v>55</v>
      </c>
    </row>
    <row r="637" spans="1:12" x14ac:dyDescent="0.2">
      <c r="A637">
        <v>636</v>
      </c>
      <c r="B637">
        <v>14</v>
      </c>
      <c r="C637" t="s">
        <v>608</v>
      </c>
      <c r="D637" t="s">
        <v>609</v>
      </c>
      <c r="E637" t="s">
        <v>610</v>
      </c>
      <c r="F637" t="s">
        <v>621</v>
      </c>
      <c r="G637">
        <v>1.48</v>
      </c>
      <c r="H637">
        <v>4.4000000000000004</v>
      </c>
      <c r="I637">
        <v>8.0299999999999994</v>
      </c>
      <c r="J637">
        <v>332</v>
      </c>
      <c r="L637" t="s">
        <v>56</v>
      </c>
    </row>
    <row r="638" spans="1:12" x14ac:dyDescent="0.2">
      <c r="A638">
        <v>637</v>
      </c>
      <c r="B638">
        <v>14</v>
      </c>
      <c r="C638" t="s">
        <v>608</v>
      </c>
      <c r="D638" t="s">
        <v>609</v>
      </c>
      <c r="E638" t="s">
        <v>610</v>
      </c>
      <c r="F638" t="s">
        <v>622</v>
      </c>
      <c r="G638">
        <v>2.56</v>
      </c>
      <c r="H638">
        <v>5.4</v>
      </c>
      <c r="I638">
        <v>8.43</v>
      </c>
      <c r="J638">
        <v>334</v>
      </c>
      <c r="L638" t="s">
        <v>56</v>
      </c>
    </row>
    <row r="639" spans="1:12" x14ac:dyDescent="0.2">
      <c r="A639">
        <v>638</v>
      </c>
      <c r="B639">
        <v>14</v>
      </c>
      <c r="C639" t="s">
        <v>608</v>
      </c>
      <c r="D639" t="s">
        <v>609</v>
      </c>
      <c r="E639" t="s">
        <v>610</v>
      </c>
      <c r="F639" t="s">
        <v>623</v>
      </c>
      <c r="G639">
        <v>2.9</v>
      </c>
      <c r="H639">
        <v>5.8</v>
      </c>
      <c r="I639">
        <v>8.89</v>
      </c>
      <c r="J639">
        <v>338</v>
      </c>
      <c r="L639" t="s">
        <v>56</v>
      </c>
    </row>
    <row r="640" spans="1:12" x14ac:dyDescent="0.2">
      <c r="A640">
        <v>639</v>
      </c>
      <c r="B640">
        <v>14</v>
      </c>
      <c r="C640" t="s">
        <v>608</v>
      </c>
      <c r="D640" t="s">
        <v>609</v>
      </c>
      <c r="E640" t="s">
        <v>610</v>
      </c>
      <c r="F640" t="s">
        <v>624</v>
      </c>
      <c r="G640">
        <v>2.1</v>
      </c>
      <c r="H640">
        <v>5.5</v>
      </c>
      <c r="I640">
        <v>3.13</v>
      </c>
      <c r="J640">
        <v>30</v>
      </c>
      <c r="L640" t="s">
        <v>56</v>
      </c>
    </row>
    <row r="641" spans="1:12" x14ac:dyDescent="0.2">
      <c r="A641">
        <v>640</v>
      </c>
      <c r="B641">
        <v>14</v>
      </c>
      <c r="C641" t="s">
        <v>608</v>
      </c>
      <c r="D641" t="s">
        <v>609</v>
      </c>
      <c r="E641" t="s">
        <v>610</v>
      </c>
      <c r="F641" t="s">
        <v>625</v>
      </c>
      <c r="G641">
        <v>2</v>
      </c>
      <c r="H641">
        <v>3.9</v>
      </c>
      <c r="I641">
        <v>3.34</v>
      </c>
      <c r="J641">
        <v>28</v>
      </c>
      <c r="L641" t="s">
        <v>56</v>
      </c>
    </row>
    <row r="642" spans="1:12" x14ac:dyDescent="0.2">
      <c r="A642">
        <v>641</v>
      </c>
      <c r="B642">
        <v>14</v>
      </c>
      <c r="C642" t="s">
        <v>608</v>
      </c>
      <c r="D642" t="s">
        <v>609</v>
      </c>
      <c r="E642" t="s">
        <v>610</v>
      </c>
      <c r="F642" t="s">
        <v>626</v>
      </c>
      <c r="G642">
        <v>2.8</v>
      </c>
      <c r="H642">
        <v>7</v>
      </c>
      <c r="I642">
        <v>2.69</v>
      </c>
      <c r="J642">
        <v>20</v>
      </c>
      <c r="L642" t="s">
        <v>56</v>
      </c>
    </row>
    <row r="643" spans="1:12" x14ac:dyDescent="0.2">
      <c r="A643">
        <v>642</v>
      </c>
      <c r="B643">
        <v>14</v>
      </c>
      <c r="C643" t="s">
        <v>608</v>
      </c>
      <c r="D643" t="s">
        <v>609</v>
      </c>
      <c r="E643" t="s">
        <v>610</v>
      </c>
      <c r="F643" t="s">
        <v>627</v>
      </c>
      <c r="G643">
        <v>3.1</v>
      </c>
      <c r="H643">
        <v>11</v>
      </c>
      <c r="I643">
        <v>3.6</v>
      </c>
      <c r="J643">
        <v>22</v>
      </c>
      <c r="L643" t="s">
        <v>55</v>
      </c>
    </row>
    <row r="644" spans="1:12" x14ac:dyDescent="0.2">
      <c r="A644">
        <v>643</v>
      </c>
      <c r="B644">
        <v>14</v>
      </c>
      <c r="C644" t="s">
        <v>608</v>
      </c>
      <c r="D644" t="s">
        <v>609</v>
      </c>
      <c r="E644" t="s">
        <v>610</v>
      </c>
      <c r="F644" t="s">
        <v>628</v>
      </c>
      <c r="G644">
        <v>1.6</v>
      </c>
      <c r="H644">
        <v>4.3</v>
      </c>
      <c r="I644">
        <v>3.78</v>
      </c>
      <c r="J644">
        <v>26</v>
      </c>
      <c r="L644" t="s">
        <v>56</v>
      </c>
    </row>
    <row r="645" spans="1:12" x14ac:dyDescent="0.2">
      <c r="A645">
        <v>644</v>
      </c>
      <c r="B645">
        <v>14</v>
      </c>
      <c r="C645" t="s">
        <v>608</v>
      </c>
      <c r="D645" t="s">
        <v>609</v>
      </c>
      <c r="E645" t="s">
        <v>610</v>
      </c>
      <c r="F645" t="s">
        <v>629</v>
      </c>
      <c r="G645">
        <v>1.9</v>
      </c>
      <c r="H645">
        <v>5.4</v>
      </c>
      <c r="I645">
        <v>4.21</v>
      </c>
      <c r="J645">
        <v>28</v>
      </c>
      <c r="L645" t="s">
        <v>56</v>
      </c>
    </row>
    <row r="646" spans="1:12" x14ac:dyDescent="0.2">
      <c r="A646">
        <v>645</v>
      </c>
      <c r="B646">
        <v>14</v>
      </c>
      <c r="C646" t="s">
        <v>608</v>
      </c>
      <c r="D646" t="s">
        <v>609</v>
      </c>
      <c r="E646" t="s">
        <v>610</v>
      </c>
      <c r="F646" t="s">
        <v>630</v>
      </c>
      <c r="G646">
        <v>2.2999999999999998</v>
      </c>
      <c r="H646">
        <v>6</v>
      </c>
      <c r="I646">
        <v>8.7200000000000006</v>
      </c>
      <c r="J646">
        <v>35</v>
      </c>
      <c r="L646" t="s">
        <v>56</v>
      </c>
    </row>
    <row r="647" spans="1:12" x14ac:dyDescent="0.2">
      <c r="A647">
        <v>646</v>
      </c>
      <c r="B647">
        <v>14</v>
      </c>
      <c r="C647" t="s">
        <v>608</v>
      </c>
      <c r="D647" t="s">
        <v>609</v>
      </c>
      <c r="E647" t="s">
        <v>610</v>
      </c>
      <c r="F647" t="s">
        <v>631</v>
      </c>
      <c r="G647">
        <v>2</v>
      </c>
      <c r="H647">
        <v>3.8</v>
      </c>
      <c r="I647">
        <v>9.1199999999999992</v>
      </c>
      <c r="J647">
        <v>40</v>
      </c>
      <c r="L647" t="s">
        <v>56</v>
      </c>
    </row>
    <row r="648" spans="1:12" x14ac:dyDescent="0.2">
      <c r="A648">
        <v>647</v>
      </c>
      <c r="B648">
        <v>14</v>
      </c>
      <c r="C648" t="s">
        <v>608</v>
      </c>
      <c r="D648" t="s">
        <v>609</v>
      </c>
      <c r="E648" t="s">
        <v>610</v>
      </c>
      <c r="F648" t="s">
        <v>632</v>
      </c>
      <c r="G648">
        <v>3.5</v>
      </c>
      <c r="H648">
        <v>11.8</v>
      </c>
      <c r="I648">
        <v>9</v>
      </c>
      <c r="J648">
        <v>39</v>
      </c>
      <c r="L648" t="s">
        <v>55</v>
      </c>
    </row>
    <row r="649" spans="1:12" x14ac:dyDescent="0.2">
      <c r="A649">
        <v>648</v>
      </c>
      <c r="B649">
        <v>14</v>
      </c>
      <c r="C649" t="s">
        <v>608</v>
      </c>
      <c r="D649" t="s">
        <v>609</v>
      </c>
      <c r="E649" t="s">
        <v>610</v>
      </c>
      <c r="F649" t="s">
        <v>633</v>
      </c>
      <c r="G649">
        <v>1.8</v>
      </c>
      <c r="H649">
        <v>3.2</v>
      </c>
      <c r="I649">
        <v>9.74</v>
      </c>
      <c r="J649">
        <v>38</v>
      </c>
      <c r="L649" t="s">
        <v>56</v>
      </c>
    </row>
    <row r="650" spans="1:12" x14ac:dyDescent="0.2">
      <c r="A650">
        <v>649</v>
      </c>
      <c r="B650">
        <v>14</v>
      </c>
      <c r="C650" t="s">
        <v>608</v>
      </c>
      <c r="D650" t="s">
        <v>609</v>
      </c>
      <c r="E650" t="s">
        <v>610</v>
      </c>
      <c r="F650" t="s">
        <v>634</v>
      </c>
      <c r="G650">
        <v>2.8</v>
      </c>
      <c r="H650">
        <v>6.8</v>
      </c>
      <c r="I650">
        <v>9.5399999999999991</v>
      </c>
      <c r="J650">
        <v>42</v>
      </c>
      <c r="L650" t="s">
        <v>56</v>
      </c>
    </row>
    <row r="651" spans="1:12" x14ac:dyDescent="0.2">
      <c r="A651">
        <v>650</v>
      </c>
      <c r="B651">
        <v>14</v>
      </c>
      <c r="C651" t="s">
        <v>608</v>
      </c>
      <c r="D651" t="s">
        <v>609</v>
      </c>
      <c r="E651" t="s">
        <v>610</v>
      </c>
      <c r="F651" t="s">
        <v>635</v>
      </c>
      <c r="G651">
        <v>2.7</v>
      </c>
      <c r="H651">
        <v>3.9</v>
      </c>
      <c r="I651">
        <v>9.6</v>
      </c>
      <c r="J651">
        <v>37</v>
      </c>
      <c r="L651" t="s">
        <v>56</v>
      </c>
    </row>
    <row r="652" spans="1:12" x14ac:dyDescent="0.2">
      <c r="A652">
        <v>651</v>
      </c>
      <c r="B652">
        <v>14</v>
      </c>
      <c r="C652" t="s">
        <v>608</v>
      </c>
      <c r="D652" t="s">
        <v>609</v>
      </c>
      <c r="E652" t="s">
        <v>610</v>
      </c>
      <c r="F652" t="s">
        <v>636</v>
      </c>
      <c r="G652">
        <v>2</v>
      </c>
      <c r="H652">
        <v>4.4000000000000004</v>
      </c>
      <c r="I652">
        <v>9.7200000000000006</v>
      </c>
      <c r="J652">
        <v>36</v>
      </c>
      <c r="L652" t="s">
        <v>56</v>
      </c>
    </row>
    <row r="653" spans="1:12" x14ac:dyDescent="0.2">
      <c r="A653">
        <v>652</v>
      </c>
      <c r="B653">
        <v>14</v>
      </c>
      <c r="C653" t="s">
        <v>608</v>
      </c>
      <c r="D653" t="s">
        <v>609</v>
      </c>
      <c r="E653" t="s">
        <v>610</v>
      </c>
      <c r="F653" t="s">
        <v>637</v>
      </c>
      <c r="G653">
        <v>1.8</v>
      </c>
      <c r="H653">
        <v>4.3</v>
      </c>
      <c r="I653">
        <v>8.6999999999999993</v>
      </c>
      <c r="J653">
        <v>42</v>
      </c>
      <c r="L653" t="s">
        <v>56</v>
      </c>
    </row>
    <row r="654" spans="1:12" x14ac:dyDescent="0.2">
      <c r="A654">
        <v>653</v>
      </c>
      <c r="B654">
        <v>14</v>
      </c>
      <c r="C654" t="s">
        <v>608</v>
      </c>
      <c r="D654" t="s">
        <v>609</v>
      </c>
      <c r="E654" t="s">
        <v>610</v>
      </c>
      <c r="F654" t="s">
        <v>638</v>
      </c>
      <c r="G654">
        <v>1.9</v>
      </c>
      <c r="H654">
        <v>5.2</v>
      </c>
      <c r="I654">
        <v>8.61</v>
      </c>
      <c r="J654">
        <v>40</v>
      </c>
      <c r="L654" t="s">
        <v>56</v>
      </c>
    </row>
    <row r="655" spans="1:12" x14ac:dyDescent="0.2">
      <c r="A655">
        <v>654</v>
      </c>
      <c r="B655">
        <v>14</v>
      </c>
      <c r="C655" t="s">
        <v>608</v>
      </c>
      <c r="D655" t="s">
        <v>609</v>
      </c>
      <c r="E655" t="s">
        <v>610</v>
      </c>
      <c r="F655" t="s">
        <v>639</v>
      </c>
      <c r="G655">
        <v>2.7</v>
      </c>
      <c r="H655">
        <v>6.4</v>
      </c>
      <c r="I655">
        <v>6.69</v>
      </c>
      <c r="J655">
        <v>60</v>
      </c>
      <c r="L655" t="s">
        <v>56</v>
      </c>
    </row>
    <row r="656" spans="1:12" x14ac:dyDescent="0.2">
      <c r="A656">
        <v>655</v>
      </c>
      <c r="B656">
        <v>14</v>
      </c>
      <c r="C656" t="s">
        <v>608</v>
      </c>
      <c r="D656" t="s">
        <v>609</v>
      </c>
      <c r="E656" t="s">
        <v>610</v>
      </c>
      <c r="F656" t="s">
        <v>640</v>
      </c>
      <c r="G656">
        <v>2.5</v>
      </c>
      <c r="H656">
        <v>5.2</v>
      </c>
      <c r="I656">
        <v>6.74</v>
      </c>
      <c r="J656">
        <v>64</v>
      </c>
      <c r="L656" t="s">
        <v>56</v>
      </c>
    </row>
    <row r="657" spans="1:12" x14ac:dyDescent="0.2">
      <c r="A657">
        <v>656</v>
      </c>
      <c r="B657">
        <v>14</v>
      </c>
      <c r="C657" t="s">
        <v>608</v>
      </c>
      <c r="D657" t="s">
        <v>609</v>
      </c>
      <c r="E657" t="s">
        <v>610</v>
      </c>
      <c r="F657" t="s">
        <v>641</v>
      </c>
      <c r="G657">
        <v>1.9</v>
      </c>
      <c r="H657">
        <v>3.8</v>
      </c>
      <c r="I657">
        <v>6.8</v>
      </c>
      <c r="J657">
        <v>50</v>
      </c>
      <c r="L657" t="s">
        <v>56</v>
      </c>
    </row>
    <row r="658" spans="1:12" x14ac:dyDescent="0.2">
      <c r="A658">
        <v>657</v>
      </c>
      <c r="B658">
        <v>14</v>
      </c>
      <c r="C658" t="s">
        <v>608</v>
      </c>
      <c r="D658" t="s">
        <v>609</v>
      </c>
      <c r="E658" t="s">
        <v>610</v>
      </c>
      <c r="F658" t="s">
        <v>642</v>
      </c>
      <c r="G658">
        <v>1.78</v>
      </c>
      <c r="H658">
        <v>4.4000000000000004</v>
      </c>
      <c r="I658">
        <v>7.28</v>
      </c>
      <c r="J658">
        <v>58</v>
      </c>
      <c r="L658" t="s">
        <v>56</v>
      </c>
    </row>
    <row r="659" spans="1:12" x14ac:dyDescent="0.2">
      <c r="A659">
        <v>658</v>
      </c>
      <c r="B659">
        <v>14</v>
      </c>
      <c r="C659" t="s">
        <v>608</v>
      </c>
      <c r="D659" t="s">
        <v>609</v>
      </c>
      <c r="E659" t="s">
        <v>610</v>
      </c>
      <c r="F659" t="s">
        <v>643</v>
      </c>
      <c r="G659">
        <v>3.8</v>
      </c>
      <c r="H659">
        <v>13.1</v>
      </c>
      <c r="I659">
        <v>7.48</v>
      </c>
      <c r="J659">
        <v>52</v>
      </c>
      <c r="L659" t="s">
        <v>55</v>
      </c>
    </row>
    <row r="660" spans="1:12" x14ac:dyDescent="0.2">
      <c r="A660">
        <v>659</v>
      </c>
      <c r="B660">
        <v>14</v>
      </c>
      <c r="C660" t="s">
        <v>608</v>
      </c>
      <c r="D660" t="s">
        <v>609</v>
      </c>
      <c r="E660" t="s">
        <v>610</v>
      </c>
      <c r="F660" t="s">
        <v>644</v>
      </c>
      <c r="G660">
        <v>2.6</v>
      </c>
      <c r="H660">
        <v>4.4000000000000004</v>
      </c>
      <c r="I660">
        <v>7.2</v>
      </c>
      <c r="J660">
        <v>48</v>
      </c>
      <c r="L660" t="s">
        <v>56</v>
      </c>
    </row>
    <row r="661" spans="1:12" x14ac:dyDescent="0.2">
      <c r="A661">
        <v>660</v>
      </c>
      <c r="B661">
        <v>14</v>
      </c>
      <c r="C661" t="s">
        <v>608</v>
      </c>
      <c r="D661" t="s">
        <v>609</v>
      </c>
      <c r="E661" t="s">
        <v>610</v>
      </c>
      <c r="F661" t="s">
        <v>645</v>
      </c>
      <c r="G661">
        <v>2.5</v>
      </c>
      <c r="H661">
        <v>4.2</v>
      </c>
      <c r="I661">
        <v>8.6</v>
      </c>
      <c r="J661">
        <v>50</v>
      </c>
      <c r="L661" t="s">
        <v>56</v>
      </c>
    </row>
    <row r="662" spans="1:12" x14ac:dyDescent="0.2">
      <c r="A662">
        <v>661</v>
      </c>
      <c r="B662">
        <v>14</v>
      </c>
      <c r="C662" t="s">
        <v>608</v>
      </c>
      <c r="D662" t="s">
        <v>609</v>
      </c>
      <c r="E662" t="s">
        <v>610</v>
      </c>
      <c r="F662" t="s">
        <v>646</v>
      </c>
      <c r="G662">
        <v>1.89</v>
      </c>
      <c r="H662">
        <v>5</v>
      </c>
      <c r="I662">
        <v>8.6999999999999993</v>
      </c>
      <c r="J662">
        <v>52</v>
      </c>
      <c r="L662" t="s">
        <v>56</v>
      </c>
    </row>
    <row r="663" spans="1:12" x14ac:dyDescent="0.2">
      <c r="A663">
        <v>662</v>
      </c>
      <c r="B663">
        <v>14</v>
      </c>
      <c r="C663" t="s">
        <v>608</v>
      </c>
      <c r="D663" t="s">
        <v>609</v>
      </c>
      <c r="E663" t="s">
        <v>610</v>
      </c>
      <c r="F663" t="s">
        <v>647</v>
      </c>
      <c r="G663">
        <v>1.28</v>
      </c>
      <c r="H663">
        <v>3.2</v>
      </c>
      <c r="I663">
        <v>7.31</v>
      </c>
      <c r="J663">
        <v>100</v>
      </c>
      <c r="L663" t="s">
        <v>56</v>
      </c>
    </row>
    <row r="664" spans="1:12" x14ac:dyDescent="0.2">
      <c r="A664">
        <v>663</v>
      </c>
      <c r="B664">
        <v>14</v>
      </c>
      <c r="C664" t="s">
        <v>608</v>
      </c>
      <c r="D664" t="s">
        <v>609</v>
      </c>
      <c r="E664" t="s">
        <v>610</v>
      </c>
      <c r="F664" t="s">
        <v>648</v>
      </c>
      <c r="G664">
        <v>3.1</v>
      </c>
      <c r="H664">
        <v>13.6</v>
      </c>
      <c r="I664">
        <v>8.23</v>
      </c>
      <c r="J664">
        <v>102</v>
      </c>
      <c r="L664" t="s">
        <v>55</v>
      </c>
    </row>
    <row r="665" spans="1:12" x14ac:dyDescent="0.2">
      <c r="A665">
        <v>664</v>
      </c>
      <c r="B665">
        <v>14</v>
      </c>
      <c r="C665" t="s">
        <v>608</v>
      </c>
      <c r="D665" t="s">
        <v>609</v>
      </c>
      <c r="E665" t="s">
        <v>610</v>
      </c>
      <c r="F665" t="s">
        <v>649</v>
      </c>
      <c r="G665">
        <v>1.35</v>
      </c>
      <c r="H665">
        <v>4.5999999999999996</v>
      </c>
      <c r="I665">
        <v>9.2200000000000006</v>
      </c>
      <c r="J665">
        <v>104</v>
      </c>
      <c r="L665" t="s">
        <v>56</v>
      </c>
    </row>
    <row r="666" spans="1:12" x14ac:dyDescent="0.2">
      <c r="A666">
        <v>665</v>
      </c>
      <c r="B666">
        <v>14</v>
      </c>
      <c r="C666" t="s">
        <v>608</v>
      </c>
      <c r="D666" t="s">
        <v>609</v>
      </c>
      <c r="E666" t="s">
        <v>610</v>
      </c>
      <c r="F666" t="s">
        <v>650</v>
      </c>
      <c r="G666">
        <v>1.58</v>
      </c>
      <c r="H666">
        <v>2.8</v>
      </c>
      <c r="I666">
        <v>9.42</v>
      </c>
      <c r="J666">
        <v>98</v>
      </c>
      <c r="L666" t="s">
        <v>56</v>
      </c>
    </row>
    <row r="667" spans="1:12" x14ac:dyDescent="0.2">
      <c r="A667">
        <v>666</v>
      </c>
      <c r="B667">
        <v>14</v>
      </c>
      <c r="C667" t="s">
        <v>608</v>
      </c>
      <c r="D667" t="s">
        <v>609</v>
      </c>
      <c r="E667" t="s">
        <v>610</v>
      </c>
      <c r="F667" t="s">
        <v>651</v>
      </c>
      <c r="G667">
        <v>2.61</v>
      </c>
      <c r="H667">
        <v>5.2</v>
      </c>
      <c r="I667">
        <v>9.8000000000000007</v>
      </c>
      <c r="J667">
        <v>102</v>
      </c>
      <c r="L667" t="s">
        <v>56</v>
      </c>
    </row>
    <row r="668" spans="1:12" x14ac:dyDescent="0.2">
      <c r="A668">
        <v>667</v>
      </c>
      <c r="B668">
        <v>14</v>
      </c>
      <c r="C668" t="s">
        <v>608</v>
      </c>
      <c r="D668" t="s">
        <v>609</v>
      </c>
      <c r="E668" t="s">
        <v>610</v>
      </c>
      <c r="F668" t="s">
        <v>652</v>
      </c>
      <c r="G668">
        <v>2.4</v>
      </c>
      <c r="H668">
        <v>6.8</v>
      </c>
      <c r="I668">
        <v>9.39</v>
      </c>
      <c r="J668">
        <v>106</v>
      </c>
      <c r="L668" t="s">
        <v>56</v>
      </c>
    </row>
    <row r="669" spans="1:12" x14ac:dyDescent="0.2">
      <c r="A669">
        <v>668</v>
      </c>
      <c r="B669">
        <v>14</v>
      </c>
      <c r="C669" t="s">
        <v>608</v>
      </c>
      <c r="D669" t="s">
        <v>609</v>
      </c>
      <c r="E669" t="s">
        <v>610</v>
      </c>
      <c r="F669" t="s">
        <v>653</v>
      </c>
      <c r="G669">
        <v>1.71</v>
      </c>
      <c r="H669">
        <v>5</v>
      </c>
      <c r="I669">
        <v>9.6999999999999993</v>
      </c>
      <c r="J669">
        <v>85</v>
      </c>
      <c r="L669" t="s">
        <v>56</v>
      </c>
    </row>
    <row r="670" spans="1:12" x14ac:dyDescent="0.2">
      <c r="A670">
        <v>669</v>
      </c>
      <c r="B670">
        <v>14</v>
      </c>
      <c r="C670" t="s">
        <v>608</v>
      </c>
      <c r="D670" t="s">
        <v>609</v>
      </c>
      <c r="E670" t="s">
        <v>610</v>
      </c>
      <c r="F670" t="s">
        <v>654</v>
      </c>
      <c r="G670">
        <v>1.65</v>
      </c>
      <c r="H670">
        <v>3.2</v>
      </c>
      <c r="I670">
        <v>9.49</v>
      </c>
      <c r="J670">
        <v>80</v>
      </c>
      <c r="L670" t="s">
        <v>56</v>
      </c>
    </row>
    <row r="671" spans="1:12" x14ac:dyDescent="0.2">
      <c r="A671">
        <v>670</v>
      </c>
      <c r="B671">
        <v>14</v>
      </c>
      <c r="C671" t="s">
        <v>608</v>
      </c>
      <c r="D671" t="s">
        <v>609</v>
      </c>
      <c r="E671" t="s">
        <v>610</v>
      </c>
      <c r="F671" t="s">
        <v>655</v>
      </c>
      <c r="G671">
        <v>2.8</v>
      </c>
      <c r="H671">
        <v>3.5</v>
      </c>
      <c r="I671">
        <v>9.4700000000000006</v>
      </c>
      <c r="J671">
        <v>135</v>
      </c>
      <c r="L671" t="s">
        <v>56</v>
      </c>
    </row>
    <row r="672" spans="1:12" x14ac:dyDescent="0.2">
      <c r="A672">
        <v>671</v>
      </c>
      <c r="B672">
        <v>14</v>
      </c>
      <c r="C672" t="s">
        <v>608</v>
      </c>
      <c r="D672" t="s">
        <v>609</v>
      </c>
      <c r="E672" t="s">
        <v>610</v>
      </c>
      <c r="F672" t="s">
        <v>656</v>
      </c>
      <c r="G672">
        <v>2.4</v>
      </c>
      <c r="H672">
        <v>4</v>
      </c>
      <c r="I672">
        <v>9.56</v>
      </c>
      <c r="J672">
        <v>130</v>
      </c>
      <c r="L672" t="s">
        <v>56</v>
      </c>
    </row>
    <row r="673" spans="1:13" x14ac:dyDescent="0.2">
      <c r="A673">
        <v>672</v>
      </c>
      <c r="B673">
        <v>14</v>
      </c>
      <c r="C673" t="s">
        <v>608</v>
      </c>
      <c r="D673" t="s">
        <v>609</v>
      </c>
      <c r="E673" t="s">
        <v>610</v>
      </c>
      <c r="F673" t="s">
        <v>657</v>
      </c>
      <c r="G673">
        <v>2.8</v>
      </c>
      <c r="H673">
        <v>4.7</v>
      </c>
      <c r="I673">
        <v>7.69</v>
      </c>
      <c r="J673">
        <v>195</v>
      </c>
      <c r="L673" t="s">
        <v>56</v>
      </c>
    </row>
    <row r="674" spans="1:13" x14ac:dyDescent="0.2">
      <c r="A674">
        <v>673</v>
      </c>
      <c r="B674">
        <v>14</v>
      </c>
      <c r="C674" t="s">
        <v>608</v>
      </c>
      <c r="D674" t="s">
        <v>609</v>
      </c>
      <c r="E674" t="s">
        <v>610</v>
      </c>
      <c r="F674" t="s">
        <v>658</v>
      </c>
      <c r="G674">
        <v>3</v>
      </c>
      <c r="H674">
        <v>6.3</v>
      </c>
      <c r="I674">
        <v>7.72</v>
      </c>
      <c r="J674">
        <v>197</v>
      </c>
      <c r="L674" t="s">
        <v>56</v>
      </c>
    </row>
    <row r="675" spans="1:13" x14ac:dyDescent="0.2">
      <c r="A675">
        <v>674</v>
      </c>
      <c r="B675">
        <v>14</v>
      </c>
      <c r="C675" t="s">
        <v>608</v>
      </c>
      <c r="D675" t="s">
        <v>609</v>
      </c>
      <c r="E675" t="s">
        <v>610</v>
      </c>
      <c r="F675" t="s">
        <v>659</v>
      </c>
      <c r="G675">
        <v>3.2</v>
      </c>
      <c r="H675">
        <v>7.4</v>
      </c>
      <c r="I675">
        <v>8.01</v>
      </c>
      <c r="J675">
        <v>205</v>
      </c>
      <c r="L675" t="s">
        <v>56</v>
      </c>
    </row>
    <row r="676" spans="1:13" x14ac:dyDescent="0.2">
      <c r="A676">
        <v>675</v>
      </c>
      <c r="B676">
        <v>14</v>
      </c>
      <c r="C676" t="s">
        <v>608</v>
      </c>
      <c r="D676" t="s">
        <v>609</v>
      </c>
      <c r="E676" t="s">
        <v>610</v>
      </c>
      <c r="F676" t="s">
        <v>660</v>
      </c>
      <c r="G676">
        <v>2.6</v>
      </c>
      <c r="H676">
        <v>5.4</v>
      </c>
      <c r="I676">
        <v>6.14</v>
      </c>
      <c r="J676">
        <v>290</v>
      </c>
      <c r="L676" t="s">
        <v>56</v>
      </c>
    </row>
    <row r="677" spans="1:13" x14ac:dyDescent="0.2">
      <c r="A677">
        <v>676</v>
      </c>
      <c r="B677">
        <v>14</v>
      </c>
      <c r="C677" t="s">
        <v>608</v>
      </c>
      <c r="D677" t="s">
        <v>609</v>
      </c>
      <c r="E677" t="s">
        <v>610</v>
      </c>
      <c r="F677" t="s">
        <v>661</v>
      </c>
      <c r="G677">
        <v>2.4</v>
      </c>
      <c r="H677">
        <v>5.2</v>
      </c>
      <c r="I677">
        <v>6.08</v>
      </c>
      <c r="J677">
        <v>294</v>
      </c>
      <c r="L677" t="s">
        <v>56</v>
      </c>
    </row>
    <row r="678" spans="1:13" x14ac:dyDescent="0.2">
      <c r="A678">
        <v>677</v>
      </c>
      <c r="B678">
        <v>14</v>
      </c>
      <c r="C678" t="s">
        <v>608</v>
      </c>
      <c r="D678" t="s">
        <v>609</v>
      </c>
      <c r="E678" t="s">
        <v>610</v>
      </c>
      <c r="F678" t="s">
        <v>662</v>
      </c>
      <c r="G678">
        <v>2.5</v>
      </c>
      <c r="H678">
        <v>4.8</v>
      </c>
      <c r="I678">
        <v>8.3000000000000007</v>
      </c>
      <c r="J678">
        <v>287</v>
      </c>
      <c r="L678" t="s">
        <v>56</v>
      </c>
    </row>
    <row r="679" spans="1:13" x14ac:dyDescent="0.2">
      <c r="A679">
        <v>678</v>
      </c>
      <c r="B679">
        <v>14</v>
      </c>
      <c r="C679" t="s">
        <v>608</v>
      </c>
      <c r="D679" t="s">
        <v>609</v>
      </c>
      <c r="E679" t="s">
        <v>610</v>
      </c>
      <c r="F679" t="s">
        <v>663</v>
      </c>
      <c r="G679">
        <v>2.6</v>
      </c>
      <c r="H679">
        <v>7.3</v>
      </c>
      <c r="I679">
        <v>6.4</v>
      </c>
      <c r="J679">
        <v>289</v>
      </c>
      <c r="L679" t="s">
        <v>56</v>
      </c>
    </row>
    <row r="680" spans="1:13" x14ac:dyDescent="0.2">
      <c r="A680">
        <v>679</v>
      </c>
      <c r="B680">
        <v>14</v>
      </c>
      <c r="C680" t="s">
        <v>608</v>
      </c>
      <c r="D680" t="s">
        <v>609</v>
      </c>
      <c r="E680" t="s">
        <v>610</v>
      </c>
      <c r="F680" t="s">
        <v>664</v>
      </c>
      <c r="G680">
        <v>2.2000000000000002</v>
      </c>
      <c r="H680">
        <v>5.0999999999999996</v>
      </c>
      <c r="I680">
        <v>6.8</v>
      </c>
      <c r="J680">
        <v>275</v>
      </c>
      <c r="L680" t="s">
        <v>56</v>
      </c>
    </row>
    <row r="681" spans="1:13" x14ac:dyDescent="0.2">
      <c r="A681">
        <v>680</v>
      </c>
      <c r="B681">
        <v>14</v>
      </c>
      <c r="C681" t="s">
        <v>608</v>
      </c>
      <c r="D681" t="s">
        <v>609</v>
      </c>
      <c r="E681" t="s">
        <v>610</v>
      </c>
      <c r="F681" t="s">
        <v>665</v>
      </c>
      <c r="G681">
        <v>2.8</v>
      </c>
      <c r="H681">
        <v>4.7</v>
      </c>
      <c r="I681">
        <v>6.9</v>
      </c>
      <c r="J681">
        <v>280</v>
      </c>
      <c r="L681" t="s">
        <v>56</v>
      </c>
    </row>
    <row r="682" spans="1:13" x14ac:dyDescent="0.2">
      <c r="A682">
        <v>681</v>
      </c>
      <c r="B682">
        <v>14</v>
      </c>
      <c r="C682" t="s">
        <v>608</v>
      </c>
      <c r="D682" t="s">
        <v>609</v>
      </c>
      <c r="E682" t="s">
        <v>610</v>
      </c>
      <c r="F682" t="s">
        <v>666</v>
      </c>
      <c r="G682">
        <v>2.65</v>
      </c>
      <c r="H682">
        <v>5.6</v>
      </c>
      <c r="I682">
        <v>7.1</v>
      </c>
      <c r="J682">
        <v>282</v>
      </c>
      <c r="L682" t="s">
        <v>56</v>
      </c>
    </row>
    <row r="683" spans="1:13" x14ac:dyDescent="0.2">
      <c r="A683">
        <v>682</v>
      </c>
      <c r="B683">
        <v>14</v>
      </c>
      <c r="C683" t="s">
        <v>608</v>
      </c>
      <c r="D683" t="s">
        <v>609</v>
      </c>
      <c r="E683" t="s">
        <v>610</v>
      </c>
      <c r="F683" t="s">
        <v>667</v>
      </c>
      <c r="G683">
        <v>1.9</v>
      </c>
      <c r="H683">
        <v>3.8</v>
      </c>
      <c r="I683">
        <v>2.25</v>
      </c>
      <c r="J683">
        <v>265</v>
      </c>
      <c r="L683" t="s">
        <v>56</v>
      </c>
    </row>
    <row r="684" spans="1:13" x14ac:dyDescent="0.2">
      <c r="A684">
        <v>683</v>
      </c>
      <c r="B684">
        <v>14</v>
      </c>
      <c r="C684" t="s">
        <v>608</v>
      </c>
      <c r="D684" t="s">
        <v>609</v>
      </c>
      <c r="E684" t="s">
        <v>610</v>
      </c>
      <c r="F684" t="s">
        <v>668</v>
      </c>
      <c r="G684">
        <v>2.1</v>
      </c>
      <c r="H684">
        <v>4.2</v>
      </c>
      <c r="I684">
        <v>2.41</v>
      </c>
      <c r="J684">
        <v>268</v>
      </c>
      <c r="L684" t="s">
        <v>56</v>
      </c>
    </row>
    <row r="685" spans="1:13" x14ac:dyDescent="0.2">
      <c r="A685">
        <v>684</v>
      </c>
      <c r="B685">
        <v>14</v>
      </c>
      <c r="C685" t="s">
        <v>608</v>
      </c>
      <c r="D685" t="s">
        <v>609</v>
      </c>
      <c r="E685" t="s">
        <v>610</v>
      </c>
      <c r="F685" t="s">
        <v>669</v>
      </c>
      <c r="G685">
        <v>2.15</v>
      </c>
      <c r="H685">
        <v>3.7</v>
      </c>
      <c r="I685">
        <v>2.75</v>
      </c>
      <c r="J685">
        <v>270</v>
      </c>
      <c r="L685" t="s">
        <v>56</v>
      </c>
    </row>
    <row r="686" spans="1:13" x14ac:dyDescent="0.2">
      <c r="A686">
        <v>685</v>
      </c>
      <c r="B686">
        <v>16</v>
      </c>
      <c r="C686" t="s">
        <v>230</v>
      </c>
      <c r="D686" t="s">
        <v>670</v>
      </c>
      <c r="E686" t="s">
        <v>315</v>
      </c>
      <c r="F686" t="s">
        <v>671</v>
      </c>
      <c r="G686">
        <v>4.2</v>
      </c>
      <c r="H686">
        <v>6.1</v>
      </c>
      <c r="I686">
        <v>0.74</v>
      </c>
      <c r="J686">
        <v>42</v>
      </c>
      <c r="L686" t="s">
        <v>56</v>
      </c>
      <c r="M686" t="str">
        <f t="shared" ref="M686:M700" si="7">IF(L686="cross-section", F686, CONCATENATE(F686, "-",1,"; ", F686, "-", 2))</f>
        <v>POX01</v>
      </c>
    </row>
    <row r="687" spans="1:13" x14ac:dyDescent="0.2">
      <c r="A687">
        <v>686</v>
      </c>
      <c r="B687">
        <v>16</v>
      </c>
      <c r="C687" t="s">
        <v>230</v>
      </c>
      <c r="D687" t="s">
        <v>670</v>
      </c>
      <c r="E687" t="s">
        <v>315</v>
      </c>
      <c r="F687" t="s">
        <v>672</v>
      </c>
      <c r="G687">
        <v>7.4</v>
      </c>
      <c r="H687">
        <v>18.600000000000001</v>
      </c>
      <c r="I687">
        <v>4.91</v>
      </c>
      <c r="J687">
        <v>40</v>
      </c>
      <c r="L687" t="s">
        <v>55</v>
      </c>
      <c r="M687" t="str">
        <f t="shared" si="7"/>
        <v>POX02-1; POX02-2</v>
      </c>
    </row>
    <row r="688" spans="1:13" x14ac:dyDescent="0.2">
      <c r="A688">
        <v>687</v>
      </c>
      <c r="B688">
        <v>16</v>
      </c>
      <c r="C688" t="s">
        <v>230</v>
      </c>
      <c r="D688" t="s">
        <v>670</v>
      </c>
      <c r="E688" t="s">
        <v>315</v>
      </c>
      <c r="F688" t="s">
        <v>673</v>
      </c>
      <c r="G688">
        <v>6.9</v>
      </c>
      <c r="H688">
        <v>17</v>
      </c>
      <c r="I688">
        <v>8.3000000000000007</v>
      </c>
      <c r="J688">
        <v>50</v>
      </c>
      <c r="L688" t="s">
        <v>55</v>
      </c>
      <c r="M688" t="str">
        <f t="shared" si="7"/>
        <v>POX03-1; POX03-2</v>
      </c>
    </row>
    <row r="689" spans="1:13" x14ac:dyDescent="0.2">
      <c r="A689">
        <v>688</v>
      </c>
      <c r="B689">
        <v>16</v>
      </c>
      <c r="C689" t="s">
        <v>230</v>
      </c>
      <c r="D689" t="s">
        <v>670</v>
      </c>
      <c r="E689" t="s">
        <v>315</v>
      </c>
      <c r="F689" t="s">
        <v>674</v>
      </c>
      <c r="G689">
        <v>6.3</v>
      </c>
      <c r="H689">
        <v>9.5</v>
      </c>
      <c r="I689">
        <v>8.7200000000000006</v>
      </c>
      <c r="J689">
        <v>94</v>
      </c>
      <c r="L689" t="s">
        <v>56</v>
      </c>
      <c r="M689" t="str">
        <f t="shared" si="7"/>
        <v>POX04</v>
      </c>
    </row>
    <row r="690" spans="1:13" x14ac:dyDescent="0.2">
      <c r="A690">
        <v>689</v>
      </c>
      <c r="B690">
        <v>16</v>
      </c>
      <c r="C690" t="s">
        <v>230</v>
      </c>
      <c r="D690" t="s">
        <v>670</v>
      </c>
      <c r="E690" t="s">
        <v>315</v>
      </c>
      <c r="F690" t="s">
        <v>675</v>
      </c>
      <c r="G690">
        <v>6</v>
      </c>
      <c r="H690">
        <v>11</v>
      </c>
      <c r="I690">
        <v>6.91</v>
      </c>
      <c r="J690">
        <v>87</v>
      </c>
      <c r="L690" t="s">
        <v>55</v>
      </c>
      <c r="M690" t="str">
        <f t="shared" si="7"/>
        <v>POX05-1; POX05-2</v>
      </c>
    </row>
    <row r="691" spans="1:13" x14ac:dyDescent="0.2">
      <c r="A691">
        <v>690</v>
      </c>
      <c r="B691">
        <v>16</v>
      </c>
      <c r="C691" t="s">
        <v>230</v>
      </c>
      <c r="D691" t="s">
        <v>670</v>
      </c>
      <c r="E691" t="s">
        <v>315</v>
      </c>
      <c r="F691" t="s">
        <v>676</v>
      </c>
      <c r="G691">
        <v>3.9</v>
      </c>
      <c r="H691">
        <v>3.9</v>
      </c>
      <c r="I691">
        <v>5.48</v>
      </c>
      <c r="J691">
        <v>92</v>
      </c>
      <c r="L691" t="s">
        <v>56</v>
      </c>
      <c r="M691" t="str">
        <f t="shared" si="7"/>
        <v>POX06</v>
      </c>
    </row>
    <row r="692" spans="1:13" x14ac:dyDescent="0.2">
      <c r="A692">
        <v>691</v>
      </c>
      <c r="B692">
        <v>16</v>
      </c>
      <c r="C692" t="s">
        <v>230</v>
      </c>
      <c r="D692" t="s">
        <v>670</v>
      </c>
      <c r="E692" t="s">
        <v>315</v>
      </c>
      <c r="F692" t="s">
        <v>677</v>
      </c>
      <c r="G692">
        <v>6.7</v>
      </c>
      <c r="H692">
        <v>11.8</v>
      </c>
      <c r="I692">
        <v>3.78</v>
      </c>
      <c r="J692">
        <v>120</v>
      </c>
      <c r="L692" t="s">
        <v>55</v>
      </c>
      <c r="M692" t="str">
        <f t="shared" si="7"/>
        <v>POX07-1; POX07-2</v>
      </c>
    </row>
    <row r="693" spans="1:13" x14ac:dyDescent="0.2">
      <c r="A693">
        <v>692</v>
      </c>
      <c r="B693">
        <v>16</v>
      </c>
      <c r="C693" t="s">
        <v>230</v>
      </c>
      <c r="D693" t="s">
        <v>670</v>
      </c>
      <c r="E693" t="s">
        <v>610</v>
      </c>
      <c r="F693" t="s">
        <v>678</v>
      </c>
      <c r="G693">
        <v>4.9000000000000004</v>
      </c>
      <c r="H693">
        <v>13.5</v>
      </c>
      <c r="I693">
        <v>5.39</v>
      </c>
      <c r="J693">
        <v>146</v>
      </c>
      <c r="L693" t="s">
        <v>55</v>
      </c>
      <c r="M693" t="str">
        <f t="shared" si="7"/>
        <v>POX08-1; POX08-2</v>
      </c>
    </row>
    <row r="694" spans="1:13" x14ac:dyDescent="0.2">
      <c r="A694">
        <v>693</v>
      </c>
      <c r="B694">
        <v>16</v>
      </c>
      <c r="C694" t="s">
        <v>230</v>
      </c>
      <c r="D694" t="s">
        <v>670</v>
      </c>
      <c r="E694" t="s">
        <v>315</v>
      </c>
      <c r="F694" t="s">
        <v>679</v>
      </c>
      <c r="G694">
        <v>6.8</v>
      </c>
      <c r="H694">
        <v>11.3</v>
      </c>
      <c r="I694">
        <v>6.6</v>
      </c>
      <c r="J694">
        <v>144</v>
      </c>
      <c r="L694" t="s">
        <v>55</v>
      </c>
      <c r="M694" t="str">
        <f t="shared" si="7"/>
        <v>POX09-1; POX09-2</v>
      </c>
    </row>
    <row r="695" spans="1:13" x14ac:dyDescent="0.2">
      <c r="A695">
        <v>694</v>
      </c>
      <c r="B695">
        <v>16</v>
      </c>
      <c r="C695" t="s">
        <v>230</v>
      </c>
      <c r="D695" t="s">
        <v>670</v>
      </c>
      <c r="E695" t="s">
        <v>315</v>
      </c>
      <c r="F695" t="s">
        <v>680</v>
      </c>
      <c r="G695">
        <v>5.5</v>
      </c>
      <c r="H695">
        <v>9.5</v>
      </c>
      <c r="I695">
        <v>7.44</v>
      </c>
      <c r="J695">
        <v>150</v>
      </c>
      <c r="L695" t="s">
        <v>55</v>
      </c>
      <c r="M695" t="str">
        <f t="shared" si="7"/>
        <v>POX10-1; POX10-2</v>
      </c>
    </row>
    <row r="696" spans="1:13" x14ac:dyDescent="0.2">
      <c r="A696">
        <v>695</v>
      </c>
      <c r="B696">
        <v>16</v>
      </c>
      <c r="C696" t="s">
        <v>230</v>
      </c>
      <c r="D696" t="s">
        <v>670</v>
      </c>
      <c r="E696" t="s">
        <v>610</v>
      </c>
      <c r="F696" t="s">
        <v>681</v>
      </c>
      <c r="G696">
        <v>4.0999999999999996</v>
      </c>
      <c r="H696">
        <v>9.1999999999999993</v>
      </c>
      <c r="I696">
        <v>8.85</v>
      </c>
      <c r="J696">
        <v>170</v>
      </c>
      <c r="L696" t="s">
        <v>56</v>
      </c>
      <c r="M696" t="str">
        <f t="shared" si="7"/>
        <v>POX11</v>
      </c>
    </row>
    <row r="697" spans="1:13" x14ac:dyDescent="0.2">
      <c r="A697">
        <v>696</v>
      </c>
      <c r="B697">
        <v>16</v>
      </c>
      <c r="C697" t="s">
        <v>230</v>
      </c>
      <c r="D697" t="s">
        <v>670</v>
      </c>
      <c r="E697" t="s">
        <v>610</v>
      </c>
      <c r="F697" t="s">
        <v>682</v>
      </c>
      <c r="G697">
        <v>6.5</v>
      </c>
      <c r="H697">
        <v>13.9</v>
      </c>
      <c r="I697">
        <v>7.57</v>
      </c>
      <c r="J697">
        <v>160</v>
      </c>
      <c r="L697" t="s">
        <v>55</v>
      </c>
      <c r="M697" t="str">
        <f t="shared" si="7"/>
        <v>POX12-1; POX12-2</v>
      </c>
    </row>
    <row r="698" spans="1:13" x14ac:dyDescent="0.2">
      <c r="A698">
        <v>697</v>
      </c>
      <c r="B698">
        <v>16</v>
      </c>
      <c r="C698" t="s">
        <v>230</v>
      </c>
      <c r="D698" t="s">
        <v>670</v>
      </c>
      <c r="E698" t="s">
        <v>610</v>
      </c>
      <c r="F698" t="s">
        <v>683</v>
      </c>
      <c r="G698">
        <v>5.3</v>
      </c>
      <c r="H698">
        <v>12</v>
      </c>
      <c r="I698">
        <v>5.83</v>
      </c>
      <c r="J698">
        <v>164</v>
      </c>
      <c r="L698" t="s">
        <v>56</v>
      </c>
      <c r="M698" t="str">
        <f t="shared" si="7"/>
        <v>POX13</v>
      </c>
    </row>
    <row r="699" spans="1:13" x14ac:dyDescent="0.2">
      <c r="A699">
        <v>698</v>
      </c>
      <c r="B699">
        <v>16</v>
      </c>
      <c r="C699" t="s">
        <v>230</v>
      </c>
      <c r="D699" t="s">
        <v>670</v>
      </c>
      <c r="E699" t="s">
        <v>610</v>
      </c>
      <c r="F699" t="s">
        <v>684</v>
      </c>
      <c r="G699">
        <v>6.2</v>
      </c>
      <c r="H699">
        <v>12.4</v>
      </c>
      <c r="I699">
        <v>6.43</v>
      </c>
      <c r="J699">
        <v>161</v>
      </c>
      <c r="L699" t="s">
        <v>55</v>
      </c>
      <c r="M699" t="str">
        <f t="shared" si="7"/>
        <v>POX14-1; POX14-2</v>
      </c>
    </row>
    <row r="700" spans="1:13" x14ac:dyDescent="0.2">
      <c r="A700">
        <v>699</v>
      </c>
      <c r="B700">
        <v>16</v>
      </c>
      <c r="C700" t="s">
        <v>230</v>
      </c>
      <c r="D700" t="s">
        <v>670</v>
      </c>
      <c r="E700" t="s">
        <v>610</v>
      </c>
      <c r="F700" t="s">
        <v>685</v>
      </c>
      <c r="G700">
        <v>4.9000000000000004</v>
      </c>
      <c r="H700">
        <v>14.4</v>
      </c>
      <c r="I700">
        <v>4.6900000000000004</v>
      </c>
      <c r="J700">
        <v>187</v>
      </c>
      <c r="L700" t="s">
        <v>55</v>
      </c>
      <c r="M700" t="str">
        <f t="shared" si="7"/>
        <v>POX15-1; POX15-2</v>
      </c>
    </row>
    <row r="701" spans="1:13" x14ac:dyDescent="0.2">
      <c r="A701">
        <v>700</v>
      </c>
      <c r="B701">
        <v>16</v>
      </c>
      <c r="C701" t="s">
        <v>230</v>
      </c>
      <c r="D701" t="s">
        <v>670</v>
      </c>
      <c r="E701" t="s">
        <v>315</v>
      </c>
      <c r="F701" t="s">
        <v>686</v>
      </c>
      <c r="G701">
        <v>2.7</v>
      </c>
      <c r="H701">
        <v>2.5</v>
      </c>
      <c r="I701">
        <v>3.05</v>
      </c>
      <c r="J701">
        <v>175</v>
      </c>
    </row>
    <row r="702" spans="1:13" x14ac:dyDescent="0.2">
      <c r="A702">
        <v>701</v>
      </c>
      <c r="B702">
        <v>16</v>
      </c>
      <c r="C702" t="s">
        <v>230</v>
      </c>
      <c r="D702" t="s">
        <v>670</v>
      </c>
      <c r="E702" t="s">
        <v>315</v>
      </c>
      <c r="F702" t="s">
        <v>687</v>
      </c>
      <c r="G702">
        <v>2.6</v>
      </c>
      <c r="H702">
        <v>2.4</v>
      </c>
      <c r="I702">
        <v>2.4</v>
      </c>
      <c r="J702">
        <v>185</v>
      </c>
    </row>
    <row r="703" spans="1:13" x14ac:dyDescent="0.2">
      <c r="A703">
        <v>702</v>
      </c>
      <c r="B703">
        <v>16</v>
      </c>
      <c r="C703" t="s">
        <v>230</v>
      </c>
      <c r="D703" t="s">
        <v>670</v>
      </c>
      <c r="E703" t="s">
        <v>315</v>
      </c>
      <c r="F703" t="s">
        <v>688</v>
      </c>
      <c r="G703">
        <v>8.1999999999999993</v>
      </c>
      <c r="H703">
        <v>15.1</v>
      </c>
      <c r="I703">
        <v>1.06</v>
      </c>
      <c r="J703">
        <v>217</v>
      </c>
      <c r="L703" t="s">
        <v>55</v>
      </c>
      <c r="M703" t="str">
        <f t="shared" ref="M703:M709" si="8">IF(L703="cross-section", F703, CONCATENATE(F703, "-",1,"; ", F703, "-", 2))</f>
        <v>POX18-1; POX18-2</v>
      </c>
    </row>
    <row r="704" spans="1:13" x14ac:dyDescent="0.2">
      <c r="A704">
        <v>703</v>
      </c>
      <c r="B704">
        <v>16</v>
      </c>
      <c r="C704" t="s">
        <v>230</v>
      </c>
      <c r="D704" t="s">
        <v>670</v>
      </c>
      <c r="E704" t="s">
        <v>315</v>
      </c>
      <c r="F704" t="s">
        <v>689</v>
      </c>
      <c r="G704">
        <v>7.4</v>
      </c>
      <c r="H704">
        <v>15</v>
      </c>
      <c r="I704">
        <v>3.44</v>
      </c>
      <c r="J704">
        <v>260</v>
      </c>
      <c r="L704" t="s">
        <v>55</v>
      </c>
      <c r="M704" t="str">
        <f t="shared" si="8"/>
        <v>POX19-1; POX19-2</v>
      </c>
    </row>
    <row r="705" spans="1:13" x14ac:dyDescent="0.2">
      <c r="A705">
        <v>704</v>
      </c>
      <c r="B705">
        <v>16</v>
      </c>
      <c r="C705" t="s">
        <v>230</v>
      </c>
      <c r="D705" t="s">
        <v>670</v>
      </c>
      <c r="E705" t="s">
        <v>315</v>
      </c>
      <c r="F705" t="s">
        <v>690</v>
      </c>
      <c r="G705">
        <v>7.2</v>
      </c>
      <c r="H705">
        <v>10.9</v>
      </c>
      <c r="I705">
        <v>6.52</v>
      </c>
      <c r="J705">
        <v>220</v>
      </c>
      <c r="L705" t="s">
        <v>55</v>
      </c>
      <c r="M705" t="str">
        <f t="shared" si="8"/>
        <v>POX20-1; POX20-2</v>
      </c>
    </row>
    <row r="706" spans="1:13" x14ac:dyDescent="0.2">
      <c r="A706">
        <v>705</v>
      </c>
      <c r="B706">
        <v>16</v>
      </c>
      <c r="C706" t="s">
        <v>230</v>
      </c>
      <c r="D706" t="s">
        <v>670</v>
      </c>
      <c r="E706" t="s">
        <v>610</v>
      </c>
      <c r="F706" t="s">
        <v>691</v>
      </c>
      <c r="G706">
        <v>6.1</v>
      </c>
      <c r="H706">
        <v>10.4</v>
      </c>
      <c r="I706">
        <v>7.01</v>
      </c>
      <c r="J706">
        <v>213</v>
      </c>
      <c r="L706" t="s">
        <v>55</v>
      </c>
      <c r="M706" t="str">
        <f t="shared" si="8"/>
        <v>POX21-1; POX21-2</v>
      </c>
    </row>
    <row r="707" spans="1:13" x14ac:dyDescent="0.2">
      <c r="A707">
        <v>706</v>
      </c>
      <c r="B707">
        <v>16</v>
      </c>
      <c r="C707" t="s">
        <v>230</v>
      </c>
      <c r="D707" t="s">
        <v>670</v>
      </c>
      <c r="E707" t="s">
        <v>610</v>
      </c>
      <c r="F707" t="s">
        <v>692</v>
      </c>
      <c r="G707">
        <v>5.9</v>
      </c>
      <c r="H707">
        <v>11.5</v>
      </c>
      <c r="I707">
        <v>7.44</v>
      </c>
      <c r="J707">
        <v>205</v>
      </c>
      <c r="L707" t="s">
        <v>55</v>
      </c>
      <c r="M707" t="str">
        <f t="shared" si="8"/>
        <v>POX22-1; POX22-2</v>
      </c>
    </row>
    <row r="708" spans="1:13" x14ac:dyDescent="0.2">
      <c r="A708">
        <v>707</v>
      </c>
      <c r="B708">
        <v>16</v>
      </c>
      <c r="C708" t="s">
        <v>230</v>
      </c>
      <c r="D708" t="s">
        <v>670</v>
      </c>
      <c r="E708" t="s">
        <v>610</v>
      </c>
      <c r="F708" t="s">
        <v>693</v>
      </c>
      <c r="G708">
        <v>5.2</v>
      </c>
      <c r="H708">
        <v>10.3</v>
      </c>
      <c r="I708">
        <v>7.45</v>
      </c>
      <c r="J708">
        <v>199</v>
      </c>
      <c r="L708" t="s">
        <v>56</v>
      </c>
      <c r="M708" t="str">
        <f t="shared" si="8"/>
        <v>POX23</v>
      </c>
    </row>
    <row r="709" spans="1:13" x14ac:dyDescent="0.2">
      <c r="A709">
        <v>708</v>
      </c>
      <c r="B709">
        <v>16</v>
      </c>
      <c r="C709" t="s">
        <v>230</v>
      </c>
      <c r="D709" t="s">
        <v>670</v>
      </c>
      <c r="E709" t="s">
        <v>610</v>
      </c>
      <c r="F709" t="s">
        <v>694</v>
      </c>
      <c r="G709">
        <v>4.5</v>
      </c>
      <c r="H709">
        <v>10.8</v>
      </c>
      <c r="I709">
        <v>8.23</v>
      </c>
      <c r="J709">
        <v>195</v>
      </c>
      <c r="L709" t="s">
        <v>56</v>
      </c>
      <c r="M709" t="str">
        <f t="shared" si="8"/>
        <v>POX24</v>
      </c>
    </row>
    <row r="710" spans="1:13" x14ac:dyDescent="0.2">
      <c r="A710">
        <v>709</v>
      </c>
      <c r="B710">
        <v>16</v>
      </c>
      <c r="C710" t="s">
        <v>230</v>
      </c>
      <c r="D710" t="s">
        <v>670</v>
      </c>
      <c r="E710" t="s">
        <v>315</v>
      </c>
      <c r="F710" t="s">
        <v>695</v>
      </c>
      <c r="G710">
        <v>2.9</v>
      </c>
      <c r="H710">
        <v>2.5</v>
      </c>
      <c r="I710">
        <v>7.89</v>
      </c>
      <c r="J710">
        <v>235</v>
      </c>
      <c r="L710" t="s">
        <v>56</v>
      </c>
    </row>
    <row r="711" spans="1:13" x14ac:dyDescent="0.2">
      <c r="A711">
        <v>710</v>
      </c>
      <c r="B711">
        <v>16</v>
      </c>
      <c r="C711" t="s">
        <v>230</v>
      </c>
      <c r="D711" t="s">
        <v>670</v>
      </c>
      <c r="E711" t="s">
        <v>315</v>
      </c>
      <c r="F711" t="s">
        <v>696</v>
      </c>
      <c r="G711">
        <v>6.5</v>
      </c>
      <c r="H711">
        <v>11.3</v>
      </c>
      <c r="I711">
        <v>7.73</v>
      </c>
      <c r="J711">
        <v>245</v>
      </c>
      <c r="L711" t="s">
        <v>56</v>
      </c>
      <c r="M711" t="str">
        <f t="shared" ref="M711:M726" si="9">IF(L711="cross-section", F711, CONCATENATE(F711, "-",1,"; ", F711, "-", 2))</f>
        <v>POX26</v>
      </c>
    </row>
    <row r="712" spans="1:13" x14ac:dyDescent="0.2">
      <c r="A712">
        <v>711</v>
      </c>
      <c r="B712">
        <v>16</v>
      </c>
      <c r="C712" t="s">
        <v>230</v>
      </c>
      <c r="D712" t="s">
        <v>670</v>
      </c>
      <c r="E712" t="s">
        <v>315</v>
      </c>
      <c r="F712" t="s">
        <v>697</v>
      </c>
      <c r="G712">
        <v>7.5</v>
      </c>
      <c r="H712">
        <v>10.3</v>
      </c>
      <c r="I712">
        <v>7.96</v>
      </c>
      <c r="J712">
        <v>269</v>
      </c>
      <c r="L712" t="s">
        <v>55</v>
      </c>
      <c r="M712" t="str">
        <f t="shared" si="9"/>
        <v>POX27-1; POX27-2</v>
      </c>
    </row>
    <row r="713" spans="1:13" x14ac:dyDescent="0.2">
      <c r="A713">
        <v>712</v>
      </c>
      <c r="B713">
        <v>16</v>
      </c>
      <c r="C713" t="s">
        <v>230</v>
      </c>
      <c r="D713" t="s">
        <v>670</v>
      </c>
      <c r="E713" t="s">
        <v>315</v>
      </c>
      <c r="F713" t="s">
        <v>698</v>
      </c>
      <c r="G713">
        <v>3.8</v>
      </c>
      <c r="H713">
        <v>4.4000000000000004</v>
      </c>
      <c r="I713">
        <v>8.34</v>
      </c>
      <c r="J713">
        <v>305</v>
      </c>
      <c r="L713" t="s">
        <v>56</v>
      </c>
      <c r="M713" t="str">
        <f t="shared" si="9"/>
        <v>POX28</v>
      </c>
    </row>
    <row r="714" spans="1:13" x14ac:dyDescent="0.2">
      <c r="A714">
        <v>713</v>
      </c>
      <c r="B714">
        <v>16</v>
      </c>
      <c r="C714" t="s">
        <v>230</v>
      </c>
      <c r="D714" t="s">
        <v>670</v>
      </c>
      <c r="E714" t="s">
        <v>610</v>
      </c>
      <c r="F714" t="s">
        <v>699</v>
      </c>
      <c r="G714">
        <v>2.8</v>
      </c>
      <c r="H714">
        <v>5.3</v>
      </c>
      <c r="I714">
        <v>6.95</v>
      </c>
      <c r="J714">
        <v>307</v>
      </c>
      <c r="L714" t="s">
        <v>56</v>
      </c>
      <c r="M714" t="str">
        <f t="shared" si="9"/>
        <v>POX29</v>
      </c>
    </row>
    <row r="715" spans="1:13" x14ac:dyDescent="0.2">
      <c r="A715">
        <v>714</v>
      </c>
      <c r="B715">
        <v>16</v>
      </c>
      <c r="C715" t="s">
        <v>230</v>
      </c>
      <c r="D715" t="s">
        <v>670</v>
      </c>
      <c r="E715" t="s">
        <v>315</v>
      </c>
      <c r="F715" t="s">
        <v>700</v>
      </c>
      <c r="G715">
        <v>7.3</v>
      </c>
      <c r="H715">
        <v>10.7</v>
      </c>
      <c r="I715">
        <v>6.12</v>
      </c>
      <c r="J715">
        <v>302</v>
      </c>
      <c r="L715" t="s">
        <v>55</v>
      </c>
      <c r="M715" t="str">
        <f t="shared" si="9"/>
        <v>POX30-1; POX30-2</v>
      </c>
    </row>
    <row r="716" spans="1:13" x14ac:dyDescent="0.2">
      <c r="A716">
        <v>715</v>
      </c>
      <c r="B716">
        <v>16</v>
      </c>
      <c r="C716" t="s">
        <v>230</v>
      </c>
      <c r="D716" t="s">
        <v>670</v>
      </c>
      <c r="E716" t="s">
        <v>315</v>
      </c>
      <c r="F716" t="s">
        <v>701</v>
      </c>
      <c r="G716">
        <v>8</v>
      </c>
      <c r="H716">
        <v>13.1</v>
      </c>
      <c r="I716">
        <v>2.25</v>
      </c>
      <c r="J716">
        <v>300</v>
      </c>
      <c r="L716" t="s">
        <v>55</v>
      </c>
      <c r="M716" t="str">
        <f t="shared" si="9"/>
        <v>POX31-1; POX31-2</v>
      </c>
    </row>
    <row r="717" spans="1:13" x14ac:dyDescent="0.2">
      <c r="A717">
        <v>716</v>
      </c>
      <c r="B717">
        <v>16</v>
      </c>
      <c r="C717" t="s">
        <v>230</v>
      </c>
      <c r="D717" t="s">
        <v>670</v>
      </c>
      <c r="E717" t="s">
        <v>315</v>
      </c>
      <c r="F717" t="s">
        <v>702</v>
      </c>
      <c r="G717">
        <v>5.5</v>
      </c>
      <c r="H717">
        <v>7.2</v>
      </c>
      <c r="I717">
        <v>5.38</v>
      </c>
      <c r="J717">
        <v>335</v>
      </c>
      <c r="L717" t="s">
        <v>56</v>
      </c>
      <c r="M717" t="str">
        <f t="shared" si="9"/>
        <v>POX32</v>
      </c>
    </row>
    <row r="718" spans="1:13" x14ac:dyDescent="0.2">
      <c r="A718">
        <v>717</v>
      </c>
      <c r="B718">
        <v>16</v>
      </c>
      <c r="C718" t="s">
        <v>230</v>
      </c>
      <c r="D718" t="s">
        <v>670</v>
      </c>
      <c r="E718" t="s">
        <v>315</v>
      </c>
      <c r="F718" t="s">
        <v>703</v>
      </c>
      <c r="G718">
        <v>8</v>
      </c>
      <c r="H718">
        <v>10</v>
      </c>
      <c r="I718">
        <v>6.84</v>
      </c>
      <c r="J718">
        <v>340</v>
      </c>
      <c r="L718" t="s">
        <v>56</v>
      </c>
      <c r="M718" t="str">
        <f t="shared" si="9"/>
        <v>POX33</v>
      </c>
    </row>
    <row r="719" spans="1:13" x14ac:dyDescent="0.2">
      <c r="A719">
        <v>718</v>
      </c>
      <c r="B719">
        <v>16</v>
      </c>
      <c r="C719" t="s">
        <v>230</v>
      </c>
      <c r="D719" t="s">
        <v>670</v>
      </c>
      <c r="E719" t="s">
        <v>315</v>
      </c>
      <c r="F719" t="s">
        <v>704</v>
      </c>
      <c r="G719">
        <v>4.7</v>
      </c>
      <c r="H719">
        <v>11.3</v>
      </c>
      <c r="I719">
        <v>8.1</v>
      </c>
      <c r="J719">
        <v>332</v>
      </c>
      <c r="L719" t="s">
        <v>55</v>
      </c>
      <c r="M719" t="str">
        <f t="shared" si="9"/>
        <v>POX34-1; POX34-2</v>
      </c>
    </row>
    <row r="720" spans="1:13" x14ac:dyDescent="0.2">
      <c r="A720">
        <v>719</v>
      </c>
      <c r="B720">
        <v>16</v>
      </c>
      <c r="C720" t="s">
        <v>230</v>
      </c>
      <c r="D720" t="s">
        <v>670</v>
      </c>
      <c r="E720" t="s">
        <v>315</v>
      </c>
      <c r="F720" t="s">
        <v>705</v>
      </c>
      <c r="G720">
        <v>7.2</v>
      </c>
      <c r="H720">
        <v>12.7</v>
      </c>
      <c r="I720">
        <v>8.99</v>
      </c>
      <c r="J720">
        <v>348</v>
      </c>
      <c r="L720" t="s">
        <v>55</v>
      </c>
      <c r="M720" t="str">
        <f t="shared" si="9"/>
        <v>POX35-1; POX35-2</v>
      </c>
    </row>
    <row r="721" spans="1:13" x14ac:dyDescent="0.2">
      <c r="A721">
        <v>720</v>
      </c>
      <c r="B721">
        <v>16</v>
      </c>
      <c r="C721" t="s">
        <v>230</v>
      </c>
      <c r="D721" t="s">
        <v>670</v>
      </c>
      <c r="E721" t="s">
        <v>315</v>
      </c>
      <c r="F721" t="s">
        <v>706</v>
      </c>
      <c r="G721">
        <v>3.6</v>
      </c>
      <c r="H721">
        <v>4.7</v>
      </c>
      <c r="I721">
        <v>8.3699999999999992</v>
      </c>
      <c r="J721">
        <v>343</v>
      </c>
      <c r="L721" t="s">
        <v>56</v>
      </c>
      <c r="M721" t="str">
        <f t="shared" si="9"/>
        <v>POX36</v>
      </c>
    </row>
    <row r="722" spans="1:13" x14ac:dyDescent="0.2">
      <c r="A722">
        <v>721</v>
      </c>
      <c r="B722">
        <v>16</v>
      </c>
      <c r="C722" t="s">
        <v>230</v>
      </c>
      <c r="D722" t="s">
        <v>670</v>
      </c>
      <c r="E722" t="s">
        <v>315</v>
      </c>
      <c r="F722" t="s">
        <v>707</v>
      </c>
      <c r="G722">
        <v>7.1</v>
      </c>
      <c r="H722">
        <v>10.5</v>
      </c>
      <c r="I722">
        <v>7.63</v>
      </c>
      <c r="J722">
        <v>358</v>
      </c>
      <c r="L722" t="s">
        <v>55</v>
      </c>
      <c r="M722" t="str">
        <f t="shared" si="9"/>
        <v>POX37-1; POX37-2</v>
      </c>
    </row>
    <row r="723" spans="1:13" x14ac:dyDescent="0.2">
      <c r="A723">
        <v>722</v>
      </c>
      <c r="B723">
        <v>16</v>
      </c>
      <c r="C723" t="s">
        <v>230</v>
      </c>
      <c r="D723" t="s">
        <v>670</v>
      </c>
      <c r="E723" t="s">
        <v>315</v>
      </c>
      <c r="F723" t="s">
        <v>708</v>
      </c>
      <c r="G723">
        <v>3.6</v>
      </c>
      <c r="H723">
        <v>4.4000000000000004</v>
      </c>
      <c r="I723">
        <v>8.11</v>
      </c>
      <c r="J723">
        <v>358</v>
      </c>
      <c r="L723" t="s">
        <v>56</v>
      </c>
      <c r="M723" t="str">
        <f t="shared" si="9"/>
        <v>POX38</v>
      </c>
    </row>
    <row r="724" spans="1:13" x14ac:dyDescent="0.2">
      <c r="A724">
        <v>723</v>
      </c>
      <c r="B724">
        <v>16</v>
      </c>
      <c r="C724" t="s">
        <v>230</v>
      </c>
      <c r="D724" t="s">
        <v>670</v>
      </c>
      <c r="E724" t="s">
        <v>315</v>
      </c>
      <c r="F724" t="s">
        <v>709</v>
      </c>
      <c r="G724">
        <v>7.5</v>
      </c>
      <c r="H724">
        <v>12.5</v>
      </c>
      <c r="I724">
        <v>6.19</v>
      </c>
      <c r="J724">
        <v>350</v>
      </c>
      <c r="L724" t="s">
        <v>55</v>
      </c>
      <c r="M724" t="str">
        <f t="shared" si="9"/>
        <v>POX39-1; POX39-2</v>
      </c>
    </row>
    <row r="725" spans="1:13" x14ac:dyDescent="0.2">
      <c r="A725">
        <v>724</v>
      </c>
      <c r="B725">
        <v>16</v>
      </c>
      <c r="C725" t="s">
        <v>230</v>
      </c>
      <c r="D725" t="s">
        <v>670</v>
      </c>
      <c r="E725" t="s">
        <v>315</v>
      </c>
      <c r="F725" t="s">
        <v>710</v>
      </c>
      <c r="G725">
        <v>6.2</v>
      </c>
      <c r="H725">
        <v>7.4</v>
      </c>
      <c r="I725">
        <v>6.96</v>
      </c>
      <c r="J725">
        <v>0</v>
      </c>
      <c r="L725" t="s">
        <v>56</v>
      </c>
      <c r="M725" t="str">
        <f t="shared" si="9"/>
        <v>POX40</v>
      </c>
    </row>
    <row r="726" spans="1:13" x14ac:dyDescent="0.2">
      <c r="A726">
        <v>725</v>
      </c>
      <c r="B726">
        <v>16</v>
      </c>
      <c r="C726" t="s">
        <v>230</v>
      </c>
      <c r="D726" t="s">
        <v>670</v>
      </c>
      <c r="E726" t="s">
        <v>315</v>
      </c>
      <c r="F726" t="s">
        <v>711</v>
      </c>
      <c r="G726">
        <v>2.4</v>
      </c>
      <c r="H726">
        <v>3.5</v>
      </c>
      <c r="I726">
        <v>8.48</v>
      </c>
      <c r="J726">
        <v>12</v>
      </c>
      <c r="L726" t="s">
        <v>56</v>
      </c>
      <c r="M726" t="str">
        <f t="shared" si="9"/>
        <v>POX41</v>
      </c>
    </row>
    <row r="727" spans="1:13" x14ac:dyDescent="0.2">
      <c r="A727">
        <v>726</v>
      </c>
      <c r="B727">
        <v>17</v>
      </c>
      <c r="C727" t="s">
        <v>13</v>
      </c>
      <c r="D727" t="s">
        <v>712</v>
      </c>
      <c r="E727" t="s">
        <v>15</v>
      </c>
      <c r="F727">
        <v>1</v>
      </c>
      <c r="G727">
        <v>6.9</v>
      </c>
      <c r="H727">
        <v>13.399999999999999</v>
      </c>
      <c r="I727">
        <v>2.6</v>
      </c>
      <c r="J727">
        <v>290</v>
      </c>
      <c r="K727">
        <v>1.4</v>
      </c>
    </row>
    <row r="728" spans="1:13" x14ac:dyDescent="0.2">
      <c r="A728">
        <v>727</v>
      </c>
      <c r="B728">
        <v>17</v>
      </c>
      <c r="C728" t="s">
        <v>13</v>
      </c>
      <c r="D728" t="s">
        <v>712</v>
      </c>
      <c r="E728" t="s">
        <v>15</v>
      </c>
      <c r="F728">
        <v>2</v>
      </c>
      <c r="G728">
        <v>6.8</v>
      </c>
      <c r="H728">
        <v>11.4</v>
      </c>
      <c r="I728">
        <v>3</v>
      </c>
      <c r="J728">
        <v>291</v>
      </c>
    </row>
    <row r="729" spans="1:13" x14ac:dyDescent="0.2">
      <c r="A729">
        <v>728</v>
      </c>
      <c r="B729">
        <v>17</v>
      </c>
      <c r="C729" t="s">
        <v>13</v>
      </c>
      <c r="D729" t="s">
        <v>712</v>
      </c>
      <c r="E729" t="s">
        <v>15</v>
      </c>
      <c r="F729">
        <v>3</v>
      </c>
      <c r="G729">
        <v>5.7</v>
      </c>
      <c r="H729">
        <v>12.2</v>
      </c>
      <c r="I729">
        <v>5.2</v>
      </c>
      <c r="J729">
        <v>280</v>
      </c>
      <c r="K729">
        <v>0.9</v>
      </c>
    </row>
    <row r="730" spans="1:13" x14ac:dyDescent="0.2">
      <c r="A730">
        <v>729</v>
      </c>
      <c r="B730">
        <v>17</v>
      </c>
      <c r="C730" t="s">
        <v>13</v>
      </c>
      <c r="D730" t="s">
        <v>712</v>
      </c>
      <c r="E730" t="s">
        <v>15</v>
      </c>
      <c r="F730">
        <v>4</v>
      </c>
      <c r="G730">
        <v>4.3</v>
      </c>
      <c r="H730">
        <v>6.25</v>
      </c>
      <c r="I730">
        <v>3.2</v>
      </c>
      <c r="J730">
        <v>165</v>
      </c>
    </row>
    <row r="731" spans="1:13" x14ac:dyDescent="0.2">
      <c r="A731">
        <v>730</v>
      </c>
      <c r="B731">
        <v>17</v>
      </c>
      <c r="C731" t="s">
        <v>13</v>
      </c>
      <c r="D731" t="s">
        <v>712</v>
      </c>
      <c r="E731" t="s">
        <v>15</v>
      </c>
      <c r="F731">
        <v>5</v>
      </c>
      <c r="G731">
        <v>5.9</v>
      </c>
      <c r="H731">
        <v>10.8</v>
      </c>
      <c r="I731">
        <v>5.9</v>
      </c>
      <c r="J731">
        <v>262</v>
      </c>
      <c r="K731">
        <v>1.8</v>
      </c>
    </row>
    <row r="732" spans="1:13" x14ac:dyDescent="0.2">
      <c r="A732">
        <v>731</v>
      </c>
      <c r="B732">
        <v>17</v>
      </c>
      <c r="C732" t="s">
        <v>13</v>
      </c>
      <c r="D732" t="s">
        <v>712</v>
      </c>
      <c r="E732" t="s">
        <v>15</v>
      </c>
      <c r="F732">
        <v>6</v>
      </c>
      <c r="G732">
        <v>5.0999999999999996</v>
      </c>
      <c r="H732">
        <v>9.65</v>
      </c>
      <c r="I732">
        <v>6.2</v>
      </c>
      <c r="J732">
        <v>242</v>
      </c>
      <c r="K732">
        <v>0.9</v>
      </c>
    </row>
    <row r="733" spans="1:13" x14ac:dyDescent="0.2">
      <c r="A733">
        <v>732</v>
      </c>
      <c r="B733">
        <v>17</v>
      </c>
      <c r="C733" t="s">
        <v>13</v>
      </c>
      <c r="D733" t="s">
        <v>712</v>
      </c>
      <c r="E733" t="s">
        <v>15</v>
      </c>
      <c r="F733">
        <v>7</v>
      </c>
      <c r="G733">
        <v>4.9000000000000004</v>
      </c>
      <c r="H733">
        <v>7.6999999999999993</v>
      </c>
      <c r="I733">
        <v>6.3</v>
      </c>
      <c r="J733">
        <v>215</v>
      </c>
      <c r="K733">
        <v>0.8</v>
      </c>
    </row>
    <row r="734" spans="1:13" x14ac:dyDescent="0.2">
      <c r="A734">
        <v>733</v>
      </c>
      <c r="B734">
        <v>17</v>
      </c>
      <c r="C734" t="s">
        <v>13</v>
      </c>
      <c r="D734" t="s">
        <v>712</v>
      </c>
      <c r="E734" t="s">
        <v>15</v>
      </c>
      <c r="F734">
        <v>8</v>
      </c>
      <c r="G734">
        <v>4.4000000000000004</v>
      </c>
      <c r="H734">
        <v>6.75</v>
      </c>
      <c r="I734">
        <v>5.0999999999999996</v>
      </c>
      <c r="J734">
        <v>202</v>
      </c>
    </row>
    <row r="735" spans="1:13" x14ac:dyDescent="0.2">
      <c r="A735">
        <v>734</v>
      </c>
      <c r="B735">
        <v>17</v>
      </c>
      <c r="C735" t="s">
        <v>13</v>
      </c>
      <c r="D735" t="s">
        <v>712</v>
      </c>
      <c r="E735" t="s">
        <v>15</v>
      </c>
      <c r="F735">
        <v>9</v>
      </c>
      <c r="G735">
        <v>4.5999999999999996</v>
      </c>
      <c r="H735">
        <v>8.75</v>
      </c>
      <c r="I735">
        <v>4.2</v>
      </c>
      <c r="J735">
        <v>182</v>
      </c>
      <c r="K735">
        <v>0.7</v>
      </c>
    </row>
    <row r="736" spans="1:13" x14ac:dyDescent="0.2">
      <c r="A736">
        <v>735</v>
      </c>
      <c r="B736">
        <v>17</v>
      </c>
      <c r="C736" t="s">
        <v>13</v>
      </c>
      <c r="D736" t="s">
        <v>712</v>
      </c>
      <c r="E736" t="s">
        <v>15</v>
      </c>
      <c r="F736">
        <v>10</v>
      </c>
      <c r="G736">
        <v>5.9</v>
      </c>
      <c r="H736">
        <v>11.600000000000001</v>
      </c>
      <c r="I736">
        <v>2.9</v>
      </c>
      <c r="J736">
        <v>146</v>
      </c>
      <c r="K736">
        <v>1.2</v>
      </c>
    </row>
    <row r="737" spans="1:14" x14ac:dyDescent="0.2">
      <c r="A737">
        <v>736</v>
      </c>
      <c r="B737">
        <v>17</v>
      </c>
      <c r="C737" t="s">
        <v>13</v>
      </c>
      <c r="D737" t="s">
        <v>712</v>
      </c>
      <c r="E737" t="s">
        <v>15</v>
      </c>
      <c r="F737">
        <v>11</v>
      </c>
      <c r="G737">
        <v>3.9</v>
      </c>
      <c r="H737">
        <v>6.95</v>
      </c>
      <c r="I737">
        <v>4</v>
      </c>
      <c r="J737">
        <v>75</v>
      </c>
      <c r="N737" t="s">
        <v>147</v>
      </c>
    </row>
    <row r="738" spans="1:14" x14ac:dyDescent="0.2">
      <c r="A738">
        <v>737</v>
      </c>
      <c r="B738">
        <v>17</v>
      </c>
      <c r="C738" t="s">
        <v>13</v>
      </c>
      <c r="D738" t="s">
        <v>712</v>
      </c>
      <c r="E738" t="s">
        <v>15</v>
      </c>
      <c r="F738">
        <v>12</v>
      </c>
      <c r="G738">
        <v>5.6</v>
      </c>
      <c r="H738">
        <v>14.3</v>
      </c>
      <c r="I738">
        <v>4.4000000000000004</v>
      </c>
      <c r="J738">
        <v>50</v>
      </c>
    </row>
    <row r="739" spans="1:14" x14ac:dyDescent="0.2">
      <c r="A739">
        <v>738</v>
      </c>
      <c r="B739">
        <v>17</v>
      </c>
      <c r="C739" t="s">
        <v>13</v>
      </c>
      <c r="D739" t="s">
        <v>712</v>
      </c>
      <c r="E739" t="s">
        <v>15</v>
      </c>
      <c r="F739">
        <v>13</v>
      </c>
      <c r="G739">
        <v>3.3</v>
      </c>
      <c r="H739">
        <v>6.1999999999999993</v>
      </c>
      <c r="I739">
        <v>0.7</v>
      </c>
      <c r="J739">
        <v>74</v>
      </c>
      <c r="N739" t="s">
        <v>147</v>
      </c>
    </row>
    <row r="740" spans="1:14" x14ac:dyDescent="0.2">
      <c r="A740">
        <v>739</v>
      </c>
      <c r="B740">
        <v>17</v>
      </c>
      <c r="C740" t="s">
        <v>13</v>
      </c>
      <c r="D740" t="s">
        <v>712</v>
      </c>
      <c r="E740" t="s">
        <v>15</v>
      </c>
      <c r="F740">
        <v>14</v>
      </c>
      <c r="G740">
        <v>5.4</v>
      </c>
      <c r="H740">
        <v>11</v>
      </c>
      <c r="I740">
        <v>1.8</v>
      </c>
      <c r="J740">
        <v>21</v>
      </c>
    </row>
    <row r="741" spans="1:14" x14ac:dyDescent="0.2">
      <c r="A741">
        <v>740</v>
      </c>
      <c r="B741">
        <v>17</v>
      </c>
      <c r="C741" t="s">
        <v>13</v>
      </c>
      <c r="D741" t="s">
        <v>712</v>
      </c>
      <c r="E741" t="s">
        <v>15</v>
      </c>
      <c r="F741">
        <v>15</v>
      </c>
      <c r="G741">
        <v>4</v>
      </c>
      <c r="H741">
        <v>6.1999999999999993</v>
      </c>
      <c r="I741">
        <v>4.0999999999999996</v>
      </c>
      <c r="J741">
        <v>350</v>
      </c>
      <c r="K741">
        <v>0.4</v>
      </c>
    </row>
    <row r="742" spans="1:14" x14ac:dyDescent="0.2">
      <c r="A742">
        <v>741</v>
      </c>
      <c r="B742">
        <v>17</v>
      </c>
      <c r="C742" t="s">
        <v>13</v>
      </c>
      <c r="D742" t="s">
        <v>712</v>
      </c>
      <c r="E742" t="s">
        <v>15</v>
      </c>
      <c r="F742">
        <v>16</v>
      </c>
      <c r="G742">
        <v>4.4000000000000004</v>
      </c>
      <c r="H742">
        <v>8.3999999999999986</v>
      </c>
      <c r="I742">
        <v>5.3</v>
      </c>
      <c r="J742">
        <v>347</v>
      </c>
    </row>
    <row r="743" spans="1:14" x14ac:dyDescent="0.2">
      <c r="A743">
        <v>742</v>
      </c>
      <c r="B743">
        <v>17</v>
      </c>
      <c r="C743" t="s">
        <v>13</v>
      </c>
      <c r="D743" t="s">
        <v>712</v>
      </c>
      <c r="E743" t="s">
        <v>15</v>
      </c>
      <c r="F743">
        <v>17</v>
      </c>
      <c r="G743">
        <v>3.8</v>
      </c>
      <c r="H743">
        <v>5.1999999999999993</v>
      </c>
      <c r="I743">
        <v>4.9000000000000004</v>
      </c>
      <c r="J743">
        <v>318</v>
      </c>
      <c r="K743">
        <v>0.5</v>
      </c>
    </row>
    <row r="744" spans="1:14" x14ac:dyDescent="0.2">
      <c r="A744">
        <v>743</v>
      </c>
      <c r="B744">
        <v>17</v>
      </c>
      <c r="C744" t="s">
        <v>13</v>
      </c>
      <c r="D744" t="s">
        <v>712</v>
      </c>
      <c r="E744" t="s">
        <v>15</v>
      </c>
      <c r="F744">
        <v>18</v>
      </c>
      <c r="G744">
        <v>3.7</v>
      </c>
      <c r="H744">
        <v>5.75</v>
      </c>
      <c r="I744">
        <v>7.8</v>
      </c>
      <c r="J744">
        <v>272</v>
      </c>
      <c r="N744" t="s">
        <v>713</v>
      </c>
    </row>
    <row r="745" spans="1:14" x14ac:dyDescent="0.2">
      <c r="A745">
        <v>744</v>
      </c>
      <c r="B745">
        <v>17</v>
      </c>
      <c r="C745" t="s">
        <v>13</v>
      </c>
      <c r="D745" t="s">
        <v>712</v>
      </c>
      <c r="E745" t="s">
        <v>15</v>
      </c>
      <c r="F745">
        <v>19</v>
      </c>
      <c r="G745">
        <v>5.6</v>
      </c>
      <c r="H745">
        <v>10.399999999999999</v>
      </c>
      <c r="I745">
        <v>8.3000000000000007</v>
      </c>
      <c r="J745">
        <v>252</v>
      </c>
      <c r="K745">
        <v>1.1000000000000001</v>
      </c>
    </row>
    <row r="746" spans="1:14" x14ac:dyDescent="0.2">
      <c r="A746">
        <v>745</v>
      </c>
      <c r="B746">
        <v>17</v>
      </c>
      <c r="C746" t="s">
        <v>13</v>
      </c>
      <c r="D746" t="s">
        <v>712</v>
      </c>
      <c r="E746" t="s">
        <v>15</v>
      </c>
      <c r="F746">
        <v>20</v>
      </c>
      <c r="G746">
        <v>4.7</v>
      </c>
      <c r="H746">
        <v>5.85</v>
      </c>
      <c r="I746">
        <v>7.9</v>
      </c>
      <c r="J746">
        <v>226</v>
      </c>
      <c r="K746">
        <v>0.4</v>
      </c>
    </row>
    <row r="747" spans="1:14" x14ac:dyDescent="0.2">
      <c r="A747">
        <v>746</v>
      </c>
      <c r="B747">
        <v>17</v>
      </c>
      <c r="C747" t="s">
        <v>13</v>
      </c>
      <c r="D747" t="s">
        <v>712</v>
      </c>
      <c r="E747" t="s">
        <v>15</v>
      </c>
      <c r="F747">
        <v>22</v>
      </c>
      <c r="G747">
        <v>3.5</v>
      </c>
      <c r="H747">
        <v>8.9</v>
      </c>
      <c r="I747">
        <v>7.8</v>
      </c>
      <c r="J747">
        <v>213</v>
      </c>
      <c r="N747" t="s">
        <v>147</v>
      </c>
    </row>
    <row r="748" spans="1:14" x14ac:dyDescent="0.2">
      <c r="A748">
        <v>747</v>
      </c>
      <c r="B748">
        <v>17</v>
      </c>
      <c r="C748" t="s">
        <v>13</v>
      </c>
      <c r="D748" t="s">
        <v>712</v>
      </c>
      <c r="E748" t="s">
        <v>15</v>
      </c>
      <c r="F748">
        <v>23</v>
      </c>
      <c r="G748">
        <v>5.5</v>
      </c>
      <c r="H748">
        <v>10.5</v>
      </c>
      <c r="I748">
        <v>6.6</v>
      </c>
      <c r="J748">
        <v>190</v>
      </c>
      <c r="K748">
        <v>0.7</v>
      </c>
    </row>
    <row r="749" spans="1:14" x14ac:dyDescent="0.2">
      <c r="A749">
        <v>748</v>
      </c>
      <c r="B749">
        <v>17</v>
      </c>
      <c r="C749" t="s">
        <v>13</v>
      </c>
      <c r="D749" t="s">
        <v>712</v>
      </c>
      <c r="E749" t="s">
        <v>15</v>
      </c>
      <c r="F749">
        <v>24</v>
      </c>
      <c r="G749">
        <v>4.9000000000000004</v>
      </c>
      <c r="H749">
        <v>10.25</v>
      </c>
      <c r="I749">
        <v>6.9</v>
      </c>
      <c r="J749">
        <v>168</v>
      </c>
    </row>
    <row r="750" spans="1:14" x14ac:dyDescent="0.2">
      <c r="A750">
        <v>749</v>
      </c>
      <c r="B750">
        <v>17</v>
      </c>
      <c r="C750" t="s">
        <v>13</v>
      </c>
      <c r="D750" t="s">
        <v>712</v>
      </c>
      <c r="E750" t="s">
        <v>15</v>
      </c>
      <c r="F750">
        <v>25</v>
      </c>
      <c r="G750">
        <v>2.7</v>
      </c>
      <c r="H750">
        <v>7.65</v>
      </c>
      <c r="I750">
        <v>7.1</v>
      </c>
      <c r="J750">
        <v>171</v>
      </c>
      <c r="N750" t="s">
        <v>147</v>
      </c>
    </row>
    <row r="751" spans="1:14" x14ac:dyDescent="0.2">
      <c r="A751">
        <v>750</v>
      </c>
      <c r="B751">
        <v>17</v>
      </c>
      <c r="C751" t="s">
        <v>13</v>
      </c>
      <c r="D751" t="s">
        <v>712</v>
      </c>
      <c r="E751" t="s">
        <v>15</v>
      </c>
      <c r="F751">
        <v>26</v>
      </c>
      <c r="G751">
        <v>3</v>
      </c>
      <c r="H751">
        <v>9.1999999999999993</v>
      </c>
      <c r="I751">
        <v>7.2</v>
      </c>
      <c r="J751">
        <v>153</v>
      </c>
      <c r="N751" t="s">
        <v>147</v>
      </c>
    </row>
    <row r="752" spans="1:14" x14ac:dyDescent="0.2">
      <c r="A752">
        <v>751</v>
      </c>
      <c r="B752">
        <v>17</v>
      </c>
      <c r="C752" t="s">
        <v>13</v>
      </c>
      <c r="D752" t="s">
        <v>712</v>
      </c>
      <c r="E752" t="s">
        <v>15</v>
      </c>
      <c r="F752">
        <v>27</v>
      </c>
      <c r="G752">
        <v>4.5999999999999996</v>
      </c>
      <c r="H752">
        <v>7.55</v>
      </c>
      <c r="I752">
        <v>8.1999999999999993</v>
      </c>
      <c r="J752">
        <v>144</v>
      </c>
      <c r="K752">
        <v>0.6</v>
      </c>
    </row>
    <row r="753" spans="1:14" x14ac:dyDescent="0.2">
      <c r="A753">
        <v>752</v>
      </c>
      <c r="B753">
        <v>17</v>
      </c>
      <c r="C753" t="s">
        <v>13</v>
      </c>
      <c r="D753" t="s">
        <v>712</v>
      </c>
      <c r="E753" t="s">
        <v>15</v>
      </c>
      <c r="F753">
        <v>28</v>
      </c>
      <c r="G753">
        <v>4.5999999999999996</v>
      </c>
      <c r="H753">
        <v>9.0500000000000007</v>
      </c>
      <c r="I753">
        <v>8.4</v>
      </c>
      <c r="J753">
        <v>130</v>
      </c>
      <c r="K753">
        <v>1.1000000000000001</v>
      </c>
    </row>
    <row r="754" spans="1:14" x14ac:dyDescent="0.2">
      <c r="A754">
        <v>753</v>
      </c>
      <c r="B754">
        <v>17</v>
      </c>
      <c r="C754" t="s">
        <v>13</v>
      </c>
      <c r="D754" t="s">
        <v>712</v>
      </c>
      <c r="E754" t="s">
        <v>15</v>
      </c>
      <c r="F754">
        <v>29</v>
      </c>
      <c r="G754">
        <v>5</v>
      </c>
      <c r="H754">
        <v>9.65</v>
      </c>
      <c r="I754">
        <v>5.6</v>
      </c>
      <c r="J754">
        <v>111</v>
      </c>
    </row>
    <row r="755" spans="1:14" x14ac:dyDescent="0.2">
      <c r="A755">
        <v>754</v>
      </c>
      <c r="B755">
        <v>17</v>
      </c>
      <c r="C755" t="s">
        <v>13</v>
      </c>
      <c r="D755" t="s">
        <v>712</v>
      </c>
      <c r="E755" t="s">
        <v>15</v>
      </c>
      <c r="F755">
        <v>30</v>
      </c>
      <c r="G755">
        <v>3.5</v>
      </c>
      <c r="H755">
        <v>9.25</v>
      </c>
      <c r="I755">
        <v>3.7</v>
      </c>
      <c r="J755">
        <v>235</v>
      </c>
      <c r="N755" t="s">
        <v>147</v>
      </c>
    </row>
    <row r="756" spans="1:14" x14ac:dyDescent="0.2">
      <c r="A756">
        <v>755</v>
      </c>
      <c r="B756">
        <v>17</v>
      </c>
      <c r="C756" t="s">
        <v>13</v>
      </c>
      <c r="D756" t="s">
        <v>712</v>
      </c>
      <c r="E756" t="s">
        <v>15</v>
      </c>
      <c r="F756">
        <v>31</v>
      </c>
      <c r="G756">
        <v>4.8</v>
      </c>
      <c r="H756">
        <v>7.4</v>
      </c>
      <c r="I756">
        <v>6</v>
      </c>
      <c r="J756">
        <v>86</v>
      </c>
    </row>
    <row r="757" spans="1:14" x14ac:dyDescent="0.2">
      <c r="A757">
        <v>756</v>
      </c>
      <c r="B757">
        <v>17</v>
      </c>
      <c r="C757" t="s">
        <v>13</v>
      </c>
      <c r="D757" t="s">
        <v>712</v>
      </c>
      <c r="E757" t="s">
        <v>15</v>
      </c>
      <c r="F757">
        <v>32</v>
      </c>
      <c r="G757">
        <v>4.8</v>
      </c>
      <c r="H757">
        <v>13.25</v>
      </c>
      <c r="I757">
        <v>8.4</v>
      </c>
      <c r="J757">
        <v>101</v>
      </c>
    </row>
    <row r="758" spans="1:14" x14ac:dyDescent="0.2">
      <c r="A758">
        <v>757</v>
      </c>
      <c r="B758">
        <v>17</v>
      </c>
      <c r="C758" t="s">
        <v>13</v>
      </c>
      <c r="D758" t="s">
        <v>712</v>
      </c>
      <c r="E758" t="s">
        <v>15</v>
      </c>
      <c r="F758">
        <v>33</v>
      </c>
      <c r="G758">
        <v>5.2</v>
      </c>
      <c r="H758">
        <v>10.5</v>
      </c>
      <c r="I758">
        <v>7</v>
      </c>
      <c r="J758">
        <v>4</v>
      </c>
    </row>
    <row r="759" spans="1:14" x14ac:dyDescent="0.2">
      <c r="A759">
        <v>758</v>
      </c>
      <c r="B759">
        <v>17</v>
      </c>
      <c r="C759" t="s">
        <v>13</v>
      </c>
      <c r="D759" t="s">
        <v>712</v>
      </c>
      <c r="E759" t="s">
        <v>15</v>
      </c>
      <c r="F759">
        <v>34</v>
      </c>
      <c r="G759">
        <v>3.4</v>
      </c>
      <c r="H759">
        <v>5.15</v>
      </c>
      <c r="I759">
        <v>8.1999999999999993</v>
      </c>
      <c r="J759">
        <v>72</v>
      </c>
      <c r="N759" t="s">
        <v>147</v>
      </c>
    </row>
    <row r="760" spans="1:14" x14ac:dyDescent="0.2">
      <c r="A760">
        <v>759</v>
      </c>
      <c r="B760">
        <v>17</v>
      </c>
      <c r="C760" t="s">
        <v>13</v>
      </c>
      <c r="D760" t="s">
        <v>712</v>
      </c>
      <c r="E760" t="s">
        <v>15</v>
      </c>
      <c r="F760">
        <v>35</v>
      </c>
      <c r="G760">
        <v>5.4</v>
      </c>
      <c r="H760">
        <v>10.3</v>
      </c>
      <c r="I760">
        <v>6</v>
      </c>
      <c r="J760">
        <v>53</v>
      </c>
    </row>
    <row r="761" spans="1:14" x14ac:dyDescent="0.2">
      <c r="A761">
        <v>760</v>
      </c>
      <c r="B761">
        <v>17</v>
      </c>
      <c r="C761" t="s">
        <v>13</v>
      </c>
      <c r="D761" t="s">
        <v>712</v>
      </c>
      <c r="E761" t="s">
        <v>15</v>
      </c>
      <c r="F761">
        <v>36</v>
      </c>
      <c r="G761">
        <v>4.5999999999999996</v>
      </c>
      <c r="H761">
        <v>7.65</v>
      </c>
      <c r="I761">
        <v>6.8</v>
      </c>
      <c r="J761">
        <v>35</v>
      </c>
    </row>
    <row r="762" spans="1:14" x14ac:dyDescent="0.2">
      <c r="A762">
        <v>761</v>
      </c>
      <c r="B762">
        <v>17</v>
      </c>
      <c r="C762" t="s">
        <v>13</v>
      </c>
      <c r="D762" t="s">
        <v>712</v>
      </c>
      <c r="E762" t="s">
        <v>15</v>
      </c>
      <c r="F762">
        <v>37</v>
      </c>
      <c r="G762">
        <v>4</v>
      </c>
      <c r="H762">
        <v>6.6999999999999993</v>
      </c>
      <c r="I762">
        <v>8.6999999999999993</v>
      </c>
      <c r="J762">
        <v>55</v>
      </c>
      <c r="N762" t="s">
        <v>147</v>
      </c>
    </row>
    <row r="763" spans="1:14" x14ac:dyDescent="0.2">
      <c r="A763">
        <v>762</v>
      </c>
      <c r="B763">
        <v>17</v>
      </c>
      <c r="C763" t="s">
        <v>13</v>
      </c>
      <c r="D763" t="s">
        <v>712</v>
      </c>
      <c r="E763" t="s">
        <v>15</v>
      </c>
      <c r="F763">
        <v>38</v>
      </c>
      <c r="G763">
        <v>4.9000000000000004</v>
      </c>
      <c r="H763">
        <v>11.350000000000001</v>
      </c>
      <c r="I763">
        <v>8</v>
      </c>
      <c r="J763">
        <v>25</v>
      </c>
    </row>
    <row r="764" spans="1:14" x14ac:dyDescent="0.2">
      <c r="A764">
        <v>763</v>
      </c>
      <c r="B764">
        <v>17</v>
      </c>
      <c r="C764" t="s">
        <v>13</v>
      </c>
      <c r="D764" t="s">
        <v>712</v>
      </c>
      <c r="E764" t="s">
        <v>15</v>
      </c>
      <c r="F764">
        <v>39</v>
      </c>
      <c r="G764">
        <v>4.4000000000000004</v>
      </c>
      <c r="H764">
        <v>7.6999999999999993</v>
      </c>
      <c r="I764">
        <v>6.7</v>
      </c>
      <c r="J764">
        <v>2</v>
      </c>
    </row>
    <row r="765" spans="1:14" x14ac:dyDescent="0.2">
      <c r="A765">
        <v>764</v>
      </c>
      <c r="B765">
        <v>17</v>
      </c>
      <c r="C765" t="s">
        <v>13</v>
      </c>
      <c r="D765" t="s">
        <v>712</v>
      </c>
      <c r="E765" t="s">
        <v>15</v>
      </c>
      <c r="F765">
        <v>40</v>
      </c>
      <c r="G765">
        <v>6.2</v>
      </c>
      <c r="H765">
        <v>12.45</v>
      </c>
      <c r="I765">
        <v>6.6</v>
      </c>
      <c r="J765">
        <v>321</v>
      </c>
    </row>
    <row r="766" spans="1:14" x14ac:dyDescent="0.2">
      <c r="A766">
        <v>765</v>
      </c>
      <c r="B766">
        <v>17</v>
      </c>
      <c r="C766" t="s">
        <v>13</v>
      </c>
      <c r="D766" t="s">
        <v>712</v>
      </c>
      <c r="E766" t="s">
        <v>15</v>
      </c>
      <c r="F766">
        <v>41</v>
      </c>
      <c r="G766">
        <v>3.5</v>
      </c>
      <c r="H766">
        <v>16</v>
      </c>
      <c r="I766">
        <v>8.6</v>
      </c>
      <c r="J766">
        <v>300</v>
      </c>
      <c r="N766" t="s">
        <v>147</v>
      </c>
    </row>
    <row r="767" spans="1:14" x14ac:dyDescent="0.2">
      <c r="A767">
        <v>766</v>
      </c>
      <c r="B767">
        <v>17</v>
      </c>
      <c r="C767" t="s">
        <v>13</v>
      </c>
      <c r="D767" t="s">
        <v>712</v>
      </c>
      <c r="E767" t="s">
        <v>15</v>
      </c>
      <c r="F767">
        <v>42</v>
      </c>
      <c r="G767">
        <v>5.2</v>
      </c>
      <c r="H767">
        <v>10.75</v>
      </c>
      <c r="I767">
        <v>7.8</v>
      </c>
      <c r="J767">
        <v>185</v>
      </c>
      <c r="K767">
        <v>0.8</v>
      </c>
    </row>
    <row r="768" spans="1:14" x14ac:dyDescent="0.2">
      <c r="A768">
        <v>767</v>
      </c>
      <c r="B768">
        <v>18</v>
      </c>
      <c r="C768" t="s">
        <v>769</v>
      </c>
      <c r="D768" t="s">
        <v>714</v>
      </c>
      <c r="E768" t="s">
        <v>15</v>
      </c>
      <c r="F768">
        <v>1</v>
      </c>
      <c r="G768">
        <v>8.1999999999999993</v>
      </c>
      <c r="H768">
        <v>21.75</v>
      </c>
      <c r="I768">
        <v>2.2000000000000002</v>
      </c>
      <c r="J768">
        <v>100</v>
      </c>
      <c r="K768">
        <v>1.4</v>
      </c>
    </row>
    <row r="769" spans="1:11" x14ac:dyDescent="0.2">
      <c r="A769">
        <v>768</v>
      </c>
      <c r="B769">
        <v>18</v>
      </c>
      <c r="C769" t="s">
        <v>769</v>
      </c>
      <c r="D769" t="s">
        <v>714</v>
      </c>
      <c r="E769" t="s">
        <v>15</v>
      </c>
      <c r="F769">
        <v>2</v>
      </c>
      <c r="G769">
        <v>7.4</v>
      </c>
      <c r="H769">
        <v>15.25</v>
      </c>
      <c r="I769">
        <v>4.3</v>
      </c>
      <c r="J769">
        <v>130</v>
      </c>
      <c r="K769">
        <v>1.5</v>
      </c>
    </row>
    <row r="770" spans="1:11" x14ac:dyDescent="0.2">
      <c r="A770">
        <v>769</v>
      </c>
      <c r="B770">
        <v>18</v>
      </c>
      <c r="C770" t="s">
        <v>769</v>
      </c>
      <c r="D770" t="s">
        <v>714</v>
      </c>
      <c r="E770" t="s">
        <v>15</v>
      </c>
      <c r="F770">
        <v>3</v>
      </c>
      <c r="G770">
        <v>8.9</v>
      </c>
      <c r="H770">
        <v>16.5</v>
      </c>
      <c r="I770">
        <v>4.5</v>
      </c>
      <c r="J770">
        <v>151</v>
      </c>
      <c r="K770">
        <v>1</v>
      </c>
    </row>
    <row r="771" spans="1:11" x14ac:dyDescent="0.2">
      <c r="A771">
        <v>770</v>
      </c>
      <c r="B771">
        <v>18</v>
      </c>
      <c r="C771" t="s">
        <v>769</v>
      </c>
      <c r="D771" t="s">
        <v>714</v>
      </c>
      <c r="E771" t="s">
        <v>15</v>
      </c>
      <c r="F771">
        <v>4</v>
      </c>
      <c r="G771">
        <v>6.1</v>
      </c>
      <c r="H771">
        <v>15</v>
      </c>
      <c r="I771">
        <v>5.3</v>
      </c>
      <c r="J771">
        <v>186</v>
      </c>
      <c r="K771">
        <v>1</v>
      </c>
    </row>
    <row r="772" spans="1:11" x14ac:dyDescent="0.2">
      <c r="A772">
        <v>771</v>
      </c>
      <c r="B772">
        <v>18</v>
      </c>
      <c r="C772" t="s">
        <v>769</v>
      </c>
      <c r="D772" t="s">
        <v>714</v>
      </c>
      <c r="E772" t="s">
        <v>15</v>
      </c>
      <c r="F772">
        <v>5</v>
      </c>
      <c r="G772">
        <v>8.1999999999999993</v>
      </c>
      <c r="H772">
        <v>19</v>
      </c>
      <c r="I772">
        <v>7.8</v>
      </c>
      <c r="J772">
        <v>226</v>
      </c>
      <c r="K772">
        <v>1.2</v>
      </c>
    </row>
    <row r="773" spans="1:11" x14ac:dyDescent="0.2">
      <c r="A773">
        <v>772</v>
      </c>
      <c r="B773">
        <v>18</v>
      </c>
      <c r="C773" t="s">
        <v>769</v>
      </c>
      <c r="D773" t="s">
        <v>714</v>
      </c>
      <c r="E773" t="s">
        <v>15</v>
      </c>
      <c r="F773">
        <v>6</v>
      </c>
      <c r="G773">
        <v>8.8000000000000007</v>
      </c>
      <c r="H773">
        <v>17</v>
      </c>
      <c r="I773">
        <v>5.3</v>
      </c>
      <c r="J773">
        <v>216</v>
      </c>
      <c r="K773">
        <v>1.4</v>
      </c>
    </row>
    <row r="774" spans="1:11" x14ac:dyDescent="0.2">
      <c r="A774">
        <v>773</v>
      </c>
      <c r="B774">
        <v>18</v>
      </c>
      <c r="C774" t="s">
        <v>769</v>
      </c>
      <c r="D774" t="s">
        <v>714</v>
      </c>
      <c r="E774" t="s">
        <v>15</v>
      </c>
      <c r="F774">
        <v>7</v>
      </c>
      <c r="G774">
        <v>8.1</v>
      </c>
      <c r="H774">
        <v>13.5</v>
      </c>
      <c r="I774">
        <v>5.6</v>
      </c>
      <c r="J774">
        <v>214</v>
      </c>
      <c r="K774">
        <v>1.5</v>
      </c>
    </row>
    <row r="775" spans="1:11" x14ac:dyDescent="0.2">
      <c r="A775">
        <v>774</v>
      </c>
      <c r="B775">
        <v>18</v>
      </c>
      <c r="C775" t="s">
        <v>769</v>
      </c>
      <c r="D775" t="s">
        <v>714</v>
      </c>
      <c r="E775" t="s">
        <v>15</v>
      </c>
      <c r="F775">
        <v>8</v>
      </c>
      <c r="G775">
        <v>7.7</v>
      </c>
      <c r="H775">
        <v>17.5</v>
      </c>
      <c r="I775">
        <v>5.5</v>
      </c>
      <c r="J775">
        <v>260</v>
      </c>
      <c r="K775">
        <v>1</v>
      </c>
    </row>
    <row r="776" spans="1:11" x14ac:dyDescent="0.2">
      <c r="A776">
        <v>775</v>
      </c>
      <c r="B776">
        <v>18</v>
      </c>
      <c r="C776" t="s">
        <v>769</v>
      </c>
      <c r="D776" t="s">
        <v>714</v>
      </c>
      <c r="E776" t="s">
        <v>15</v>
      </c>
      <c r="F776">
        <v>9</v>
      </c>
      <c r="G776">
        <v>7.5</v>
      </c>
      <c r="H776">
        <v>13.25</v>
      </c>
      <c r="I776">
        <v>3.5</v>
      </c>
      <c r="J776">
        <v>255</v>
      </c>
      <c r="K776">
        <v>1.7</v>
      </c>
    </row>
    <row r="777" spans="1:11" x14ac:dyDescent="0.2">
      <c r="A777">
        <v>776</v>
      </c>
      <c r="B777">
        <v>18</v>
      </c>
      <c r="C777" t="s">
        <v>769</v>
      </c>
      <c r="D777" t="s">
        <v>714</v>
      </c>
      <c r="E777" t="s">
        <v>15</v>
      </c>
      <c r="F777">
        <v>10</v>
      </c>
      <c r="G777">
        <v>7.3</v>
      </c>
      <c r="H777">
        <v>13.5</v>
      </c>
      <c r="I777">
        <v>1.7</v>
      </c>
      <c r="J777">
        <v>260</v>
      </c>
      <c r="K777">
        <v>1</v>
      </c>
    </row>
    <row r="778" spans="1:11" x14ac:dyDescent="0.2">
      <c r="A778">
        <v>777</v>
      </c>
      <c r="B778">
        <v>18</v>
      </c>
      <c r="C778" t="s">
        <v>769</v>
      </c>
      <c r="D778" t="s">
        <v>714</v>
      </c>
      <c r="E778" t="s">
        <v>15</v>
      </c>
      <c r="F778">
        <v>11</v>
      </c>
      <c r="G778">
        <v>9</v>
      </c>
      <c r="H778">
        <v>26</v>
      </c>
      <c r="I778">
        <v>3.7</v>
      </c>
      <c r="J778">
        <v>320</v>
      </c>
      <c r="K778">
        <v>2</v>
      </c>
    </row>
    <row r="779" spans="1:11" x14ac:dyDescent="0.2">
      <c r="A779">
        <v>778</v>
      </c>
      <c r="B779">
        <v>18</v>
      </c>
      <c r="C779" t="s">
        <v>769</v>
      </c>
      <c r="D779" t="s">
        <v>714</v>
      </c>
      <c r="E779" t="s">
        <v>15</v>
      </c>
      <c r="F779">
        <v>12</v>
      </c>
      <c r="G779">
        <v>8.4</v>
      </c>
      <c r="H779">
        <v>18.5</v>
      </c>
      <c r="I779">
        <v>4.8</v>
      </c>
      <c r="J779">
        <v>329</v>
      </c>
      <c r="K779">
        <v>1.1000000000000001</v>
      </c>
    </row>
    <row r="780" spans="1:11" x14ac:dyDescent="0.2">
      <c r="A780">
        <v>779</v>
      </c>
      <c r="B780">
        <v>18</v>
      </c>
      <c r="C780" t="s">
        <v>769</v>
      </c>
      <c r="D780" t="s">
        <v>714</v>
      </c>
      <c r="E780" t="s">
        <v>15</v>
      </c>
      <c r="F780">
        <v>13</v>
      </c>
      <c r="G780">
        <v>7.6</v>
      </c>
      <c r="H780">
        <v>21.25</v>
      </c>
      <c r="I780">
        <v>5.3</v>
      </c>
      <c r="J780">
        <v>352</v>
      </c>
      <c r="K780">
        <v>1.5</v>
      </c>
    </row>
    <row r="781" spans="1:11" x14ac:dyDescent="0.2">
      <c r="A781">
        <v>780</v>
      </c>
      <c r="B781">
        <v>18</v>
      </c>
      <c r="C781" t="s">
        <v>769</v>
      </c>
      <c r="D781" t="s">
        <v>714</v>
      </c>
      <c r="E781" t="s">
        <v>15</v>
      </c>
      <c r="F781">
        <v>14</v>
      </c>
      <c r="G781">
        <v>7.8</v>
      </c>
      <c r="H781">
        <v>15</v>
      </c>
      <c r="I781">
        <v>4.5</v>
      </c>
      <c r="J781">
        <v>75</v>
      </c>
      <c r="K781">
        <v>0.8</v>
      </c>
    </row>
    <row r="782" spans="1:11" x14ac:dyDescent="0.2">
      <c r="A782">
        <v>781</v>
      </c>
      <c r="B782">
        <v>18</v>
      </c>
      <c r="C782" t="s">
        <v>769</v>
      </c>
      <c r="D782" t="s">
        <v>714</v>
      </c>
      <c r="E782" t="s">
        <v>15</v>
      </c>
      <c r="F782">
        <v>15</v>
      </c>
      <c r="G782">
        <v>8.4</v>
      </c>
      <c r="H782">
        <v>15.75</v>
      </c>
      <c r="I782">
        <v>5.6</v>
      </c>
      <c r="J782">
        <v>100</v>
      </c>
      <c r="K782">
        <v>0.9</v>
      </c>
    </row>
    <row r="783" spans="1:11" x14ac:dyDescent="0.2">
      <c r="A783">
        <v>782</v>
      </c>
      <c r="B783">
        <v>18</v>
      </c>
      <c r="C783" t="s">
        <v>769</v>
      </c>
      <c r="D783" t="s">
        <v>714</v>
      </c>
      <c r="E783" t="s">
        <v>15</v>
      </c>
      <c r="F783">
        <v>16</v>
      </c>
      <c r="G783">
        <v>8.4</v>
      </c>
      <c r="H783">
        <v>15</v>
      </c>
      <c r="I783">
        <v>7.3</v>
      </c>
      <c r="J783">
        <v>117</v>
      </c>
      <c r="K783">
        <v>0.9</v>
      </c>
    </row>
    <row r="784" spans="1:11" x14ac:dyDescent="0.2">
      <c r="A784">
        <v>783</v>
      </c>
      <c r="B784">
        <v>18</v>
      </c>
      <c r="C784" t="s">
        <v>769</v>
      </c>
      <c r="D784" t="s">
        <v>714</v>
      </c>
      <c r="E784" t="s">
        <v>15</v>
      </c>
      <c r="F784">
        <v>17</v>
      </c>
      <c r="G784">
        <v>6.5</v>
      </c>
      <c r="H784">
        <v>11</v>
      </c>
      <c r="I784">
        <v>9.1</v>
      </c>
      <c r="J784">
        <v>119</v>
      </c>
    </row>
    <row r="785" spans="1:11" x14ac:dyDescent="0.2">
      <c r="A785">
        <v>784</v>
      </c>
      <c r="B785">
        <v>18</v>
      </c>
      <c r="C785" t="s">
        <v>769</v>
      </c>
      <c r="D785" t="s">
        <v>714</v>
      </c>
      <c r="E785" t="s">
        <v>15</v>
      </c>
      <c r="F785">
        <v>18</v>
      </c>
      <c r="G785">
        <v>7.8</v>
      </c>
      <c r="H785">
        <v>17</v>
      </c>
      <c r="I785">
        <v>10.1</v>
      </c>
      <c r="J785">
        <v>190</v>
      </c>
    </row>
    <row r="786" spans="1:11" x14ac:dyDescent="0.2">
      <c r="A786">
        <v>785</v>
      </c>
      <c r="B786">
        <v>18</v>
      </c>
      <c r="C786" t="s">
        <v>769</v>
      </c>
      <c r="D786" t="s">
        <v>714</v>
      </c>
      <c r="E786" t="s">
        <v>15</v>
      </c>
      <c r="F786">
        <v>19</v>
      </c>
      <c r="G786">
        <v>9.3000000000000007</v>
      </c>
      <c r="H786">
        <v>21.5</v>
      </c>
      <c r="I786">
        <v>10.5</v>
      </c>
      <c r="J786">
        <v>214</v>
      </c>
    </row>
    <row r="787" spans="1:11" x14ac:dyDescent="0.2">
      <c r="A787">
        <v>786</v>
      </c>
      <c r="B787">
        <v>18</v>
      </c>
      <c r="C787" t="s">
        <v>769</v>
      </c>
      <c r="D787" t="s">
        <v>714</v>
      </c>
      <c r="E787" t="s">
        <v>15</v>
      </c>
      <c r="F787">
        <v>20</v>
      </c>
      <c r="G787">
        <v>8.6999999999999993</v>
      </c>
      <c r="H787">
        <v>18.5</v>
      </c>
      <c r="I787">
        <v>8.1999999999999993</v>
      </c>
      <c r="J787">
        <v>221</v>
      </c>
      <c r="K787">
        <v>1</v>
      </c>
    </row>
    <row r="788" spans="1:11" x14ac:dyDescent="0.2">
      <c r="A788">
        <v>787</v>
      </c>
      <c r="B788">
        <v>18</v>
      </c>
      <c r="C788" t="s">
        <v>769</v>
      </c>
      <c r="D788" t="s">
        <v>714</v>
      </c>
      <c r="E788" t="s">
        <v>15</v>
      </c>
      <c r="F788">
        <v>21</v>
      </c>
      <c r="G788">
        <v>7.8</v>
      </c>
      <c r="H788">
        <v>17</v>
      </c>
      <c r="I788">
        <v>10.6</v>
      </c>
      <c r="J788">
        <v>238</v>
      </c>
    </row>
    <row r="789" spans="1:11" x14ac:dyDescent="0.2">
      <c r="A789">
        <v>788</v>
      </c>
      <c r="B789">
        <v>18</v>
      </c>
      <c r="C789" t="s">
        <v>769</v>
      </c>
      <c r="D789" t="s">
        <v>714</v>
      </c>
      <c r="E789" t="s">
        <v>15</v>
      </c>
      <c r="F789">
        <v>22</v>
      </c>
      <c r="G789">
        <v>7.6</v>
      </c>
      <c r="H789">
        <v>14.5</v>
      </c>
      <c r="I789">
        <v>10.4</v>
      </c>
      <c r="J789">
        <v>242</v>
      </c>
    </row>
    <row r="790" spans="1:11" x14ac:dyDescent="0.2">
      <c r="A790">
        <v>789</v>
      </c>
      <c r="B790">
        <v>18</v>
      </c>
      <c r="C790" t="s">
        <v>769</v>
      </c>
      <c r="D790" t="s">
        <v>714</v>
      </c>
      <c r="E790" t="s">
        <v>15</v>
      </c>
      <c r="F790">
        <v>23</v>
      </c>
      <c r="G790">
        <v>7.2</v>
      </c>
      <c r="H790">
        <v>13</v>
      </c>
      <c r="I790">
        <v>9.1</v>
      </c>
      <c r="J790">
        <v>268</v>
      </c>
    </row>
    <row r="791" spans="1:11" x14ac:dyDescent="0.2">
      <c r="A791">
        <v>790</v>
      </c>
      <c r="B791">
        <v>18</v>
      </c>
      <c r="C791" t="s">
        <v>769</v>
      </c>
      <c r="D791" t="s">
        <v>714</v>
      </c>
      <c r="E791" t="s">
        <v>15</v>
      </c>
      <c r="F791">
        <v>24</v>
      </c>
      <c r="G791">
        <v>8.1999999999999993</v>
      </c>
      <c r="H791">
        <v>15</v>
      </c>
      <c r="I791">
        <v>7</v>
      </c>
      <c r="J791">
        <v>270</v>
      </c>
      <c r="K791">
        <v>1.5</v>
      </c>
    </row>
    <row r="792" spans="1:11" x14ac:dyDescent="0.2">
      <c r="A792">
        <v>791</v>
      </c>
      <c r="B792">
        <v>18</v>
      </c>
      <c r="C792" t="s">
        <v>769</v>
      </c>
      <c r="D792" t="s">
        <v>714</v>
      </c>
      <c r="E792" t="s">
        <v>15</v>
      </c>
      <c r="F792">
        <v>25</v>
      </c>
      <c r="G792">
        <v>7.4</v>
      </c>
      <c r="H792">
        <v>14.25</v>
      </c>
      <c r="I792">
        <v>10.3</v>
      </c>
      <c r="J792">
        <v>281</v>
      </c>
    </row>
    <row r="793" spans="1:11" x14ac:dyDescent="0.2">
      <c r="A793">
        <v>792</v>
      </c>
      <c r="B793">
        <v>18</v>
      </c>
      <c r="C793" t="s">
        <v>769</v>
      </c>
      <c r="D793" t="s">
        <v>714</v>
      </c>
      <c r="E793" t="s">
        <v>15</v>
      </c>
      <c r="F793">
        <v>26</v>
      </c>
      <c r="G793">
        <v>9.1</v>
      </c>
      <c r="H793">
        <v>22.75</v>
      </c>
      <c r="I793">
        <v>8.4</v>
      </c>
      <c r="J793">
        <v>323</v>
      </c>
    </row>
    <row r="794" spans="1:11" x14ac:dyDescent="0.2">
      <c r="A794">
        <v>793</v>
      </c>
      <c r="B794">
        <v>18</v>
      </c>
      <c r="C794" t="s">
        <v>769</v>
      </c>
      <c r="D794" t="s">
        <v>714</v>
      </c>
      <c r="E794" t="s">
        <v>15</v>
      </c>
      <c r="F794">
        <v>27</v>
      </c>
      <c r="G794">
        <v>7.5</v>
      </c>
      <c r="H794">
        <v>16.75</v>
      </c>
      <c r="I794">
        <v>8.1999999999999993</v>
      </c>
      <c r="J794">
        <v>342</v>
      </c>
    </row>
    <row r="795" spans="1:11" x14ac:dyDescent="0.2">
      <c r="A795">
        <v>794</v>
      </c>
      <c r="B795">
        <v>18</v>
      </c>
      <c r="C795" t="s">
        <v>769</v>
      </c>
      <c r="D795" t="s">
        <v>714</v>
      </c>
      <c r="E795" t="s">
        <v>15</v>
      </c>
      <c r="F795">
        <v>28</v>
      </c>
      <c r="G795">
        <v>7.8</v>
      </c>
      <c r="H795">
        <v>16.5</v>
      </c>
      <c r="I795">
        <v>10.8</v>
      </c>
      <c r="J795">
        <v>339</v>
      </c>
    </row>
    <row r="796" spans="1:11" x14ac:dyDescent="0.2">
      <c r="A796">
        <v>795</v>
      </c>
      <c r="B796">
        <v>18</v>
      </c>
      <c r="C796" t="s">
        <v>769</v>
      </c>
      <c r="D796" t="s">
        <v>714</v>
      </c>
      <c r="E796" t="s">
        <v>15</v>
      </c>
      <c r="F796">
        <v>29</v>
      </c>
      <c r="G796">
        <v>7.1</v>
      </c>
      <c r="H796">
        <v>13.75</v>
      </c>
      <c r="I796">
        <v>7.3</v>
      </c>
      <c r="J796">
        <v>4</v>
      </c>
      <c r="K796">
        <v>1</v>
      </c>
    </row>
    <row r="797" spans="1:11" x14ac:dyDescent="0.2">
      <c r="A797">
        <v>796</v>
      </c>
      <c r="B797">
        <v>18</v>
      </c>
      <c r="C797" t="s">
        <v>769</v>
      </c>
      <c r="D797" t="s">
        <v>714</v>
      </c>
      <c r="E797" t="s">
        <v>15</v>
      </c>
      <c r="F797">
        <v>30</v>
      </c>
      <c r="G797">
        <v>7.9</v>
      </c>
      <c r="H797">
        <v>19.75</v>
      </c>
      <c r="I797">
        <v>9.4</v>
      </c>
      <c r="J797">
        <v>17</v>
      </c>
      <c r="K797">
        <v>2</v>
      </c>
    </row>
    <row r="798" spans="1:11" x14ac:dyDescent="0.2">
      <c r="A798">
        <v>797</v>
      </c>
      <c r="B798">
        <v>18</v>
      </c>
      <c r="C798" t="s">
        <v>769</v>
      </c>
      <c r="D798" t="s">
        <v>714</v>
      </c>
      <c r="E798" t="s">
        <v>15</v>
      </c>
      <c r="F798">
        <v>31</v>
      </c>
      <c r="G798">
        <v>7.5</v>
      </c>
      <c r="H798">
        <v>18.25</v>
      </c>
      <c r="I798">
        <v>9</v>
      </c>
      <c r="J798">
        <v>53</v>
      </c>
      <c r="K798">
        <v>1</v>
      </c>
    </row>
    <row r="799" spans="1:11" x14ac:dyDescent="0.2">
      <c r="A799">
        <v>798</v>
      </c>
      <c r="B799">
        <v>18</v>
      </c>
      <c r="C799" t="s">
        <v>769</v>
      </c>
      <c r="D799" t="s">
        <v>714</v>
      </c>
      <c r="E799" t="s">
        <v>15</v>
      </c>
      <c r="F799">
        <v>32</v>
      </c>
      <c r="G799">
        <v>9.1999999999999993</v>
      </c>
      <c r="H799">
        <v>27.25</v>
      </c>
      <c r="I799">
        <v>9.4</v>
      </c>
      <c r="J799">
        <v>80</v>
      </c>
      <c r="K799">
        <v>1.8</v>
      </c>
    </row>
    <row r="800" spans="1:11" x14ac:dyDescent="0.2">
      <c r="A800">
        <v>799</v>
      </c>
      <c r="B800">
        <v>18</v>
      </c>
      <c r="C800" t="s">
        <v>769</v>
      </c>
      <c r="D800" t="s">
        <v>714</v>
      </c>
      <c r="E800" t="s">
        <v>15</v>
      </c>
      <c r="F800">
        <v>33</v>
      </c>
      <c r="G800">
        <v>8.6999999999999993</v>
      </c>
      <c r="H800">
        <v>19</v>
      </c>
      <c r="I800">
        <v>9.3000000000000007</v>
      </c>
      <c r="J800">
        <v>100</v>
      </c>
      <c r="K800">
        <v>1.7</v>
      </c>
    </row>
    <row r="801" spans="1:14" x14ac:dyDescent="0.2">
      <c r="A801">
        <v>800</v>
      </c>
      <c r="B801">
        <v>18</v>
      </c>
      <c r="C801" t="s">
        <v>769</v>
      </c>
      <c r="D801" t="s">
        <v>714</v>
      </c>
      <c r="E801" t="s">
        <v>15</v>
      </c>
      <c r="F801">
        <v>34</v>
      </c>
      <c r="G801">
        <v>8.6</v>
      </c>
      <c r="H801">
        <v>18.75</v>
      </c>
      <c r="I801">
        <v>10.8</v>
      </c>
      <c r="J801">
        <v>105</v>
      </c>
      <c r="K801">
        <v>1.5</v>
      </c>
    </row>
    <row r="802" spans="1:14" x14ac:dyDescent="0.2">
      <c r="A802">
        <v>801</v>
      </c>
      <c r="B802">
        <v>18</v>
      </c>
      <c r="C802" t="s">
        <v>769</v>
      </c>
      <c r="D802" t="s">
        <v>714</v>
      </c>
      <c r="E802" t="s">
        <v>15</v>
      </c>
      <c r="F802">
        <v>35</v>
      </c>
      <c r="G802">
        <v>10.1</v>
      </c>
      <c r="H802">
        <v>28.75</v>
      </c>
      <c r="I802">
        <v>11</v>
      </c>
      <c r="J802">
        <v>158</v>
      </c>
      <c r="K802">
        <v>2</v>
      </c>
    </row>
    <row r="803" spans="1:14" x14ac:dyDescent="0.2">
      <c r="A803">
        <v>802</v>
      </c>
      <c r="B803">
        <v>18</v>
      </c>
      <c r="C803" t="s">
        <v>769</v>
      </c>
      <c r="D803" t="s">
        <v>714</v>
      </c>
      <c r="E803" t="s">
        <v>15</v>
      </c>
      <c r="F803">
        <v>36</v>
      </c>
      <c r="G803">
        <v>9.5</v>
      </c>
      <c r="H803">
        <v>21</v>
      </c>
      <c r="I803">
        <v>11</v>
      </c>
      <c r="J803">
        <v>168</v>
      </c>
    </row>
    <row r="804" spans="1:14" x14ac:dyDescent="0.2">
      <c r="A804">
        <v>803</v>
      </c>
      <c r="B804">
        <v>18</v>
      </c>
      <c r="C804" t="s">
        <v>769</v>
      </c>
      <c r="D804" t="s">
        <v>714</v>
      </c>
      <c r="E804" t="s">
        <v>15</v>
      </c>
      <c r="F804">
        <v>37</v>
      </c>
      <c r="G804">
        <v>8.1999999999999993</v>
      </c>
      <c r="H804">
        <v>15.5</v>
      </c>
      <c r="I804">
        <v>11.2</v>
      </c>
      <c r="J804">
        <v>241</v>
      </c>
      <c r="K804">
        <v>1.3</v>
      </c>
    </row>
    <row r="805" spans="1:14" x14ac:dyDescent="0.2">
      <c r="A805">
        <v>804</v>
      </c>
      <c r="B805">
        <v>18</v>
      </c>
      <c r="C805" t="s">
        <v>769</v>
      </c>
      <c r="D805" t="s">
        <v>714</v>
      </c>
      <c r="E805" t="s">
        <v>15</v>
      </c>
      <c r="F805">
        <v>38</v>
      </c>
      <c r="G805">
        <v>7.3</v>
      </c>
      <c r="H805">
        <v>19</v>
      </c>
      <c r="I805">
        <v>11.3</v>
      </c>
      <c r="J805">
        <v>329</v>
      </c>
    </row>
    <row r="806" spans="1:14" x14ac:dyDescent="0.2">
      <c r="A806">
        <v>805</v>
      </c>
      <c r="B806">
        <v>18</v>
      </c>
      <c r="C806" t="s">
        <v>769</v>
      </c>
      <c r="D806" t="s">
        <v>714</v>
      </c>
      <c r="E806" t="s">
        <v>15</v>
      </c>
      <c r="F806">
        <v>39</v>
      </c>
      <c r="G806">
        <v>4.7</v>
      </c>
      <c r="H806">
        <v>11.75</v>
      </c>
      <c r="I806">
        <v>11.1</v>
      </c>
      <c r="J806">
        <v>350</v>
      </c>
      <c r="N806" t="s">
        <v>147</v>
      </c>
    </row>
    <row r="807" spans="1:14" x14ac:dyDescent="0.2">
      <c r="A807">
        <v>806</v>
      </c>
      <c r="B807">
        <v>18</v>
      </c>
      <c r="C807" t="s">
        <v>769</v>
      </c>
      <c r="D807" t="s">
        <v>714</v>
      </c>
      <c r="E807" t="s">
        <v>15</v>
      </c>
      <c r="F807">
        <v>40</v>
      </c>
      <c r="G807">
        <v>7.8</v>
      </c>
      <c r="H807">
        <v>23</v>
      </c>
      <c r="I807">
        <v>10.9</v>
      </c>
      <c r="J807">
        <v>25</v>
      </c>
      <c r="K807">
        <v>2.2000000000000002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1FA6-2ED6-184D-9AA3-B44037464741}">
  <dimension ref="A1:W19"/>
  <sheetViews>
    <sheetView zoomScale="120" zoomScaleNormal="120" workbookViewId="0">
      <selection activeCell="H19" sqref="H19"/>
    </sheetView>
  </sheetViews>
  <sheetFormatPr baseColWidth="10" defaultRowHeight="15" x14ac:dyDescent="0.2"/>
  <cols>
    <col min="1" max="1" width="8" style="4" customWidth="1"/>
    <col min="2" max="2" width="12.6640625" style="4" customWidth="1"/>
    <col min="3" max="3" width="11" style="4" customWidth="1"/>
    <col min="4" max="4" width="24.6640625" style="4" customWidth="1"/>
    <col min="5" max="5" width="8" style="4" customWidth="1"/>
    <col min="6" max="6" width="10.83203125" style="4"/>
    <col min="7" max="8" width="16" style="4" customWidth="1"/>
    <col min="9" max="9" width="22.83203125" style="8" customWidth="1"/>
    <col min="10" max="10" width="29.33203125" style="4" customWidth="1"/>
    <col min="11" max="11" width="10.83203125" style="4"/>
    <col min="12" max="12" width="9.33203125" style="4" customWidth="1"/>
    <col min="13" max="13" width="12.83203125" style="4" customWidth="1"/>
    <col min="14" max="17" width="10.83203125" style="4" customWidth="1"/>
    <col min="18" max="18" width="23" style="4" customWidth="1"/>
    <col min="19" max="19" width="10.83203125" style="4" customWidth="1"/>
    <col min="20" max="20" width="35.83203125" style="4" customWidth="1"/>
    <col min="21" max="21" width="10.83203125" style="4" customWidth="1"/>
    <col min="22" max="22" width="18" style="4" customWidth="1"/>
    <col min="23" max="16384" width="10.83203125" style="4"/>
  </cols>
  <sheetData>
    <row r="1" spans="1:23" s="2" customFormat="1" x14ac:dyDescent="0.2">
      <c r="A1" s="2" t="s">
        <v>0</v>
      </c>
      <c r="B1" s="2" t="s">
        <v>5</v>
      </c>
      <c r="C1" s="2" t="s">
        <v>761</v>
      </c>
      <c r="D1" s="2" t="s">
        <v>762</v>
      </c>
      <c r="E1" s="2" t="s">
        <v>716</v>
      </c>
      <c r="F1" s="2" t="s">
        <v>717</v>
      </c>
      <c r="G1" s="2" t="s">
        <v>766</v>
      </c>
      <c r="H1" s="2" t="s">
        <v>837</v>
      </c>
      <c r="I1" s="3" t="s">
        <v>767</v>
      </c>
      <c r="J1" s="2" t="s">
        <v>848</v>
      </c>
      <c r="K1" s="2" t="s">
        <v>811</v>
      </c>
      <c r="L1" s="2" t="s">
        <v>810</v>
      </c>
      <c r="M1" s="2" t="s">
        <v>841</v>
      </c>
      <c r="N1" s="9" t="s">
        <v>718</v>
      </c>
      <c r="O1" s="9" t="s">
        <v>719</v>
      </c>
      <c r="P1" s="9" t="s">
        <v>843</v>
      </c>
      <c r="Q1" s="9" t="s">
        <v>720</v>
      </c>
      <c r="R1" s="9" t="s">
        <v>721</v>
      </c>
      <c r="S1" s="9" t="s">
        <v>844</v>
      </c>
      <c r="T1" s="9" t="s">
        <v>845</v>
      </c>
      <c r="U1" s="9" t="s">
        <v>846</v>
      </c>
      <c r="V1" s="9" t="s">
        <v>847</v>
      </c>
      <c r="W1" s="2" t="s">
        <v>144</v>
      </c>
    </row>
    <row r="2" spans="1:23" x14ac:dyDescent="0.2">
      <c r="A2" s="4">
        <v>1</v>
      </c>
      <c r="B2" s="4" t="s">
        <v>13</v>
      </c>
      <c r="C2" s="4" t="s">
        <v>715</v>
      </c>
      <c r="D2" s="4" t="s">
        <v>58</v>
      </c>
      <c r="E2" s="4" t="s">
        <v>722</v>
      </c>
      <c r="F2" s="10">
        <v>43462</v>
      </c>
      <c r="G2" s="11" t="s">
        <v>773</v>
      </c>
      <c r="H2" s="11" t="s">
        <v>814</v>
      </c>
      <c r="I2" s="11" t="s">
        <v>771</v>
      </c>
      <c r="J2" s="4" t="s">
        <v>774</v>
      </c>
      <c r="K2" s="4">
        <v>1212</v>
      </c>
      <c r="L2" s="13">
        <v>10</v>
      </c>
      <c r="M2" s="13">
        <v>38</v>
      </c>
      <c r="N2" s="5">
        <v>37.088711775100002</v>
      </c>
      <c r="O2" s="5">
        <v>-2.6864857900599999</v>
      </c>
      <c r="P2" s="4">
        <v>1.59</v>
      </c>
      <c r="Q2" s="4" t="s">
        <v>723</v>
      </c>
      <c r="R2" s="4" t="s">
        <v>724</v>
      </c>
      <c r="S2" s="4" t="s">
        <v>725</v>
      </c>
      <c r="T2" s="4" t="s">
        <v>726</v>
      </c>
      <c r="U2" s="5">
        <v>1.532</v>
      </c>
      <c r="V2" s="4" t="s">
        <v>727</v>
      </c>
    </row>
    <row r="3" spans="1:23" x14ac:dyDescent="0.2">
      <c r="A3" s="4">
        <v>2</v>
      </c>
      <c r="B3" s="4" t="s">
        <v>59</v>
      </c>
      <c r="C3" s="4" t="s">
        <v>786</v>
      </c>
      <c r="D3" s="4" t="s">
        <v>60</v>
      </c>
      <c r="E3" s="4" t="s">
        <v>729</v>
      </c>
      <c r="F3" s="10">
        <v>43230</v>
      </c>
      <c r="G3" s="11" t="s">
        <v>773</v>
      </c>
      <c r="H3" s="11" t="s">
        <v>819</v>
      </c>
      <c r="I3" s="4" t="s">
        <v>788</v>
      </c>
      <c r="J3" s="4" t="s">
        <v>728</v>
      </c>
      <c r="K3" s="4">
        <v>1646</v>
      </c>
      <c r="L3" s="13">
        <v>9</v>
      </c>
      <c r="M3" s="13">
        <v>39</v>
      </c>
      <c r="N3" s="5">
        <v>37.143360399999999</v>
      </c>
      <c r="O3" s="5">
        <v>-3.1490127000000001</v>
      </c>
      <c r="P3" s="4">
        <v>1.84</v>
      </c>
      <c r="Q3" s="4" t="s">
        <v>723</v>
      </c>
      <c r="R3" s="4" t="s">
        <v>801</v>
      </c>
      <c r="S3" s="4" t="s">
        <v>730</v>
      </c>
      <c r="T3" s="4" t="s">
        <v>731</v>
      </c>
      <c r="U3" s="5">
        <v>10</v>
      </c>
      <c r="V3" s="4" t="s">
        <v>732</v>
      </c>
    </row>
    <row r="4" spans="1:23" x14ac:dyDescent="0.2">
      <c r="A4" s="4">
        <v>3</v>
      </c>
      <c r="B4" s="4" t="s">
        <v>59</v>
      </c>
      <c r="C4" s="4" t="s">
        <v>786</v>
      </c>
      <c r="D4" s="4" t="s">
        <v>101</v>
      </c>
      <c r="E4" s="4" t="s">
        <v>729</v>
      </c>
      <c r="F4" s="10">
        <v>44496</v>
      </c>
      <c r="G4" s="11" t="s">
        <v>775</v>
      </c>
      <c r="H4" s="11" t="s">
        <v>829</v>
      </c>
      <c r="I4" s="4" t="s">
        <v>789</v>
      </c>
      <c r="J4" s="4" t="s">
        <v>790</v>
      </c>
      <c r="K4" s="4">
        <v>1585</v>
      </c>
      <c r="L4" s="14">
        <v>13.3</v>
      </c>
      <c r="M4" s="14">
        <v>40</v>
      </c>
      <c r="N4" s="4">
        <v>37.14837</v>
      </c>
      <c r="O4" s="4">
        <v>-3.1465200000000002</v>
      </c>
      <c r="P4" s="4">
        <v>1.29</v>
      </c>
      <c r="Q4" s="4" t="s">
        <v>723</v>
      </c>
      <c r="R4" s="4" t="s">
        <v>842</v>
      </c>
      <c r="S4" s="4" t="s">
        <v>723</v>
      </c>
      <c r="T4" s="4" t="s">
        <v>830</v>
      </c>
      <c r="U4" s="4">
        <v>3.65</v>
      </c>
      <c r="V4" s="4" t="s">
        <v>812</v>
      </c>
      <c r="W4" s="4" t="s">
        <v>733</v>
      </c>
    </row>
    <row r="5" spans="1:23" x14ac:dyDescent="0.2">
      <c r="A5" s="4">
        <v>4</v>
      </c>
      <c r="B5" s="4" t="s">
        <v>59</v>
      </c>
      <c r="C5" s="4" t="s">
        <v>786</v>
      </c>
      <c r="D5" s="4" t="s">
        <v>102</v>
      </c>
      <c r="E5" s="4" t="s">
        <v>729</v>
      </c>
      <c r="F5" s="10">
        <v>44110</v>
      </c>
      <c r="G5" s="11" t="s">
        <v>768</v>
      </c>
      <c r="H5" s="11" t="s">
        <v>828</v>
      </c>
      <c r="I5" s="4" t="s">
        <v>787</v>
      </c>
      <c r="J5" s="4" t="s">
        <v>734</v>
      </c>
      <c r="K5" s="5">
        <v>1810</v>
      </c>
      <c r="L5" s="13">
        <v>8.9</v>
      </c>
      <c r="M5" s="13">
        <v>41</v>
      </c>
      <c r="N5" s="5">
        <v>37.131999999999998</v>
      </c>
      <c r="O5" s="5">
        <v>-3.1469999999999998</v>
      </c>
      <c r="P5" s="5">
        <v>1.95</v>
      </c>
      <c r="Q5" s="4" t="s">
        <v>723</v>
      </c>
      <c r="R5" s="4" t="s">
        <v>802</v>
      </c>
      <c r="S5" s="4" t="s">
        <v>723</v>
      </c>
      <c r="T5" s="4" t="s">
        <v>827</v>
      </c>
      <c r="U5" s="4">
        <v>3.65</v>
      </c>
      <c r="V5" s="4" t="s">
        <v>812</v>
      </c>
      <c r="W5" s="4" t="s">
        <v>735</v>
      </c>
    </row>
    <row r="6" spans="1:23" x14ac:dyDescent="0.2">
      <c r="A6" s="4">
        <v>5</v>
      </c>
      <c r="B6" s="4" t="s">
        <v>148</v>
      </c>
      <c r="C6" s="4" t="s">
        <v>791</v>
      </c>
      <c r="D6" s="4" t="s">
        <v>736</v>
      </c>
      <c r="E6" s="4" t="s">
        <v>729</v>
      </c>
      <c r="F6" s="10">
        <v>44496</v>
      </c>
      <c r="G6" s="11" t="s">
        <v>836</v>
      </c>
      <c r="H6" s="11" t="s">
        <v>833</v>
      </c>
      <c r="I6" s="11" t="s">
        <v>799</v>
      </c>
      <c r="J6" s="4" t="s">
        <v>838</v>
      </c>
      <c r="K6" s="4">
        <v>1433</v>
      </c>
      <c r="L6" s="14">
        <v>12.1</v>
      </c>
      <c r="M6" s="14">
        <v>37</v>
      </c>
      <c r="N6" s="4">
        <v>37.154539999999997</v>
      </c>
      <c r="O6" s="6">
        <v>-3.1375600000000001</v>
      </c>
      <c r="P6" s="4">
        <v>1.08</v>
      </c>
      <c r="Q6" s="4" t="s">
        <v>723</v>
      </c>
      <c r="R6" s="4" t="s">
        <v>842</v>
      </c>
      <c r="S6" s="4" t="s">
        <v>723</v>
      </c>
      <c r="T6" s="4" t="s">
        <v>835</v>
      </c>
      <c r="U6" s="4">
        <v>3.65</v>
      </c>
      <c r="V6" s="4" t="s">
        <v>812</v>
      </c>
      <c r="W6" s="4" t="s">
        <v>737</v>
      </c>
    </row>
    <row r="7" spans="1:23" x14ac:dyDescent="0.2">
      <c r="A7" s="4">
        <v>6</v>
      </c>
      <c r="B7" s="4" t="s">
        <v>59</v>
      </c>
      <c r="C7" s="4" t="s">
        <v>791</v>
      </c>
      <c r="D7" s="4" t="s">
        <v>738</v>
      </c>
      <c r="E7" s="4" t="s">
        <v>729</v>
      </c>
      <c r="F7" s="10">
        <v>44495</v>
      </c>
      <c r="G7" s="11" t="s">
        <v>775</v>
      </c>
      <c r="H7" s="11" t="s">
        <v>834</v>
      </c>
      <c r="I7" s="4" t="s">
        <v>797</v>
      </c>
      <c r="J7" s="4" t="s">
        <v>798</v>
      </c>
      <c r="K7" s="4">
        <v>1353</v>
      </c>
      <c r="L7" s="14">
        <v>11.6</v>
      </c>
      <c r="M7" s="14">
        <v>41</v>
      </c>
      <c r="N7" s="4">
        <v>37.18253</v>
      </c>
      <c r="O7" s="6">
        <v>-3.17767</v>
      </c>
      <c r="P7" s="7">
        <v>1.48</v>
      </c>
      <c r="Q7" s="4" t="s">
        <v>723</v>
      </c>
      <c r="R7" s="4" t="s">
        <v>803</v>
      </c>
      <c r="S7" s="4" t="s">
        <v>723</v>
      </c>
      <c r="T7" s="4" t="s">
        <v>832</v>
      </c>
      <c r="U7" s="4">
        <v>3.65</v>
      </c>
      <c r="V7" s="4" t="s">
        <v>812</v>
      </c>
      <c r="W7" s="4" t="s">
        <v>739</v>
      </c>
    </row>
    <row r="8" spans="1:23" x14ac:dyDescent="0.2">
      <c r="A8" s="4">
        <v>7</v>
      </c>
      <c r="B8" s="4" t="s">
        <v>148</v>
      </c>
      <c r="C8" s="4" t="s">
        <v>791</v>
      </c>
      <c r="D8" s="4" t="s">
        <v>150</v>
      </c>
      <c r="E8" s="4" t="s">
        <v>729</v>
      </c>
      <c r="F8" s="10">
        <v>43229</v>
      </c>
      <c r="G8" s="11" t="s">
        <v>773</v>
      </c>
      <c r="H8" s="11" t="s">
        <v>831</v>
      </c>
      <c r="I8" s="4" t="s">
        <v>796</v>
      </c>
      <c r="J8" s="4" t="s">
        <v>763</v>
      </c>
      <c r="K8" s="4">
        <v>1605</v>
      </c>
      <c r="L8" s="13">
        <v>11</v>
      </c>
      <c r="M8" s="13">
        <v>33</v>
      </c>
      <c r="N8" s="5">
        <v>37.160903300000001</v>
      </c>
      <c r="O8" s="5">
        <v>-3.1967938999999999</v>
      </c>
      <c r="P8" s="4">
        <v>1.73</v>
      </c>
      <c r="Q8" s="4" t="s">
        <v>723</v>
      </c>
      <c r="R8" s="4" t="s">
        <v>804</v>
      </c>
      <c r="S8" s="4" t="s">
        <v>730</v>
      </c>
      <c r="T8" s="4" t="s">
        <v>740</v>
      </c>
      <c r="U8" s="5">
        <v>10</v>
      </c>
      <c r="V8" s="4" t="s">
        <v>732</v>
      </c>
    </row>
    <row r="9" spans="1:23" x14ac:dyDescent="0.2">
      <c r="A9" s="4">
        <v>8</v>
      </c>
      <c r="B9" s="4" t="s">
        <v>148</v>
      </c>
      <c r="C9" s="4" t="s">
        <v>791</v>
      </c>
      <c r="D9" s="4" t="s">
        <v>188</v>
      </c>
      <c r="E9" s="4" t="s">
        <v>729</v>
      </c>
      <c r="F9" s="12">
        <v>44110</v>
      </c>
      <c r="G9" s="11" t="s">
        <v>768</v>
      </c>
      <c r="H9" s="11" t="s">
        <v>825</v>
      </c>
      <c r="I9" s="4" t="s">
        <v>795</v>
      </c>
      <c r="J9" s="4" t="s">
        <v>741</v>
      </c>
      <c r="K9" s="4">
        <v>1776</v>
      </c>
      <c r="L9" s="14">
        <v>9</v>
      </c>
      <c r="M9" s="14">
        <v>41</v>
      </c>
      <c r="N9" s="4">
        <v>37.134999999999998</v>
      </c>
      <c r="O9" s="4">
        <v>-3.198</v>
      </c>
      <c r="P9" s="4">
        <v>1.94</v>
      </c>
      <c r="Q9" s="4" t="s">
        <v>723</v>
      </c>
      <c r="R9" s="4" t="s">
        <v>802</v>
      </c>
      <c r="S9" s="4" t="s">
        <v>723</v>
      </c>
      <c r="T9" s="4" t="s">
        <v>826</v>
      </c>
      <c r="U9" s="4">
        <v>3.65</v>
      </c>
      <c r="V9" s="4" t="s">
        <v>812</v>
      </c>
      <c r="W9" s="4" t="s">
        <v>742</v>
      </c>
    </row>
    <row r="10" spans="1:23" x14ac:dyDescent="0.2">
      <c r="A10" s="4">
        <v>9</v>
      </c>
      <c r="B10" s="4" t="s">
        <v>230</v>
      </c>
      <c r="C10" s="4" t="s">
        <v>785</v>
      </c>
      <c r="D10" s="4" t="s">
        <v>231</v>
      </c>
      <c r="E10" s="4" t="s">
        <v>729</v>
      </c>
      <c r="F10" s="10">
        <v>43432</v>
      </c>
      <c r="G10" s="11" t="s">
        <v>775</v>
      </c>
      <c r="H10" s="11" t="s">
        <v>817</v>
      </c>
      <c r="I10" s="4" t="s">
        <v>777</v>
      </c>
      <c r="J10" s="4" t="s">
        <v>743</v>
      </c>
      <c r="K10" s="4">
        <v>1633</v>
      </c>
      <c r="L10" s="13">
        <v>13</v>
      </c>
      <c r="M10" s="13">
        <v>37</v>
      </c>
      <c r="N10" s="5">
        <v>36.954243970299999</v>
      </c>
      <c r="O10" s="5">
        <v>-3.3020689823799998</v>
      </c>
      <c r="P10" s="4">
        <v>3.11</v>
      </c>
      <c r="Q10" s="4" t="s">
        <v>723</v>
      </c>
      <c r="R10" s="4" t="s">
        <v>805</v>
      </c>
      <c r="S10" s="4" t="s">
        <v>730</v>
      </c>
      <c r="T10" s="4" t="s">
        <v>744</v>
      </c>
      <c r="U10" s="5">
        <v>10</v>
      </c>
      <c r="V10" s="4" t="s">
        <v>732</v>
      </c>
    </row>
    <row r="11" spans="1:23" x14ac:dyDescent="0.2">
      <c r="A11" s="4">
        <v>10</v>
      </c>
      <c r="B11" s="4" t="s">
        <v>230</v>
      </c>
      <c r="C11" s="4" t="s">
        <v>785</v>
      </c>
      <c r="D11" s="4" t="s">
        <v>270</v>
      </c>
      <c r="E11" s="4" t="s">
        <v>729</v>
      </c>
      <c r="F11" s="10">
        <v>43445</v>
      </c>
      <c r="G11" s="11" t="s">
        <v>773</v>
      </c>
      <c r="H11" s="11" t="s">
        <v>818</v>
      </c>
      <c r="I11" s="4" t="s">
        <v>778</v>
      </c>
      <c r="J11" s="4" t="s">
        <v>764</v>
      </c>
      <c r="K11" s="4">
        <v>1748</v>
      </c>
      <c r="L11" s="13">
        <v>9</v>
      </c>
      <c r="M11" s="13">
        <v>47</v>
      </c>
      <c r="N11" s="5">
        <v>36.958194427000002</v>
      </c>
      <c r="O11" s="5">
        <v>-3.30474672279</v>
      </c>
      <c r="P11" s="4">
        <v>3.36</v>
      </c>
      <c r="Q11" s="4" t="s">
        <v>723</v>
      </c>
      <c r="R11" s="4" t="s">
        <v>805</v>
      </c>
      <c r="S11" s="4" t="s">
        <v>730</v>
      </c>
      <c r="T11" s="4" t="s">
        <v>745</v>
      </c>
      <c r="U11" s="5">
        <v>10</v>
      </c>
      <c r="V11" s="4" t="s">
        <v>732</v>
      </c>
    </row>
    <row r="12" spans="1:23" x14ac:dyDescent="0.2">
      <c r="A12" s="4">
        <v>11</v>
      </c>
      <c r="B12" s="4" t="s">
        <v>230</v>
      </c>
      <c r="C12" s="4" t="s">
        <v>785</v>
      </c>
      <c r="D12" s="4" t="s">
        <v>345</v>
      </c>
      <c r="E12" s="4" t="s">
        <v>729</v>
      </c>
      <c r="F12" s="10">
        <v>43432</v>
      </c>
      <c r="G12" s="11" t="s">
        <v>768</v>
      </c>
      <c r="H12" s="11" t="s">
        <v>816</v>
      </c>
      <c r="I12" s="4" t="s">
        <v>779</v>
      </c>
      <c r="J12" s="4" t="s">
        <v>746</v>
      </c>
      <c r="K12" s="4">
        <v>2000</v>
      </c>
      <c r="L12" s="13">
        <v>9</v>
      </c>
      <c r="M12" s="13">
        <v>35</v>
      </c>
      <c r="N12" s="5">
        <v>36.964154905800001</v>
      </c>
      <c r="O12" s="5">
        <v>-3.31435267086</v>
      </c>
      <c r="P12" s="4">
        <v>3.63</v>
      </c>
      <c r="Q12" s="4" t="s">
        <v>723</v>
      </c>
      <c r="R12" s="4" t="s">
        <v>806</v>
      </c>
      <c r="S12" s="4" t="s">
        <v>730</v>
      </c>
      <c r="T12" s="4" t="s">
        <v>747</v>
      </c>
      <c r="U12" s="5">
        <v>10</v>
      </c>
      <c r="V12" s="4" t="s">
        <v>732</v>
      </c>
    </row>
    <row r="13" spans="1:23" x14ac:dyDescent="0.2">
      <c r="A13" s="4">
        <v>12</v>
      </c>
      <c r="B13" s="4" t="s">
        <v>800</v>
      </c>
      <c r="C13" s="4" t="s">
        <v>792</v>
      </c>
      <c r="D13" s="4" t="s">
        <v>406</v>
      </c>
      <c r="E13" s="4" t="s">
        <v>729</v>
      </c>
      <c r="F13" s="10">
        <v>43397</v>
      </c>
      <c r="G13" s="11" t="s">
        <v>775</v>
      </c>
      <c r="H13" s="11" t="s">
        <v>820</v>
      </c>
      <c r="I13" s="11" t="s">
        <v>780</v>
      </c>
      <c r="J13" s="4" t="s">
        <v>748</v>
      </c>
      <c r="K13" s="4">
        <v>1729</v>
      </c>
      <c r="L13" s="13">
        <v>10</v>
      </c>
      <c r="M13" s="13">
        <v>59</v>
      </c>
      <c r="N13" s="5">
        <v>36.953281639700002</v>
      </c>
      <c r="O13" s="5">
        <v>-3.4290630545599998</v>
      </c>
      <c r="P13" s="4">
        <v>1.59</v>
      </c>
      <c r="Q13" s="4" t="s">
        <v>723</v>
      </c>
      <c r="R13" s="4" t="s">
        <v>807</v>
      </c>
      <c r="S13" s="4" t="s">
        <v>725</v>
      </c>
      <c r="T13" s="4" t="s">
        <v>749</v>
      </c>
      <c r="U13" s="5">
        <v>2.444</v>
      </c>
      <c r="V13" s="4" t="s">
        <v>727</v>
      </c>
    </row>
    <row r="14" spans="1:23" x14ac:dyDescent="0.2">
      <c r="A14" s="4">
        <v>13</v>
      </c>
      <c r="B14" s="4" t="s">
        <v>800</v>
      </c>
      <c r="C14" s="4" t="s">
        <v>792</v>
      </c>
      <c r="D14" s="4" t="s">
        <v>470</v>
      </c>
      <c r="E14" s="4" t="s">
        <v>729</v>
      </c>
      <c r="F14" s="10">
        <v>43434</v>
      </c>
      <c r="G14" s="11" t="s">
        <v>768</v>
      </c>
      <c r="H14" s="11" t="s">
        <v>821</v>
      </c>
      <c r="I14" s="11" t="s">
        <v>781</v>
      </c>
      <c r="J14" s="4" t="s">
        <v>748</v>
      </c>
      <c r="K14" s="4">
        <v>1897</v>
      </c>
      <c r="L14" s="13">
        <v>9</v>
      </c>
      <c r="M14" s="13">
        <v>137</v>
      </c>
      <c r="N14" s="5">
        <v>36.960308097499997</v>
      </c>
      <c r="O14" s="5">
        <v>-3.4316269022200001</v>
      </c>
      <c r="Q14" s="4" t="s">
        <v>723</v>
      </c>
      <c r="R14" s="4" t="s">
        <v>806</v>
      </c>
      <c r="S14" s="4" t="s">
        <v>725</v>
      </c>
      <c r="T14" s="4" t="s">
        <v>750</v>
      </c>
      <c r="U14" s="5">
        <v>2.4700000000000002</v>
      </c>
      <c r="V14" s="4" t="s">
        <v>727</v>
      </c>
    </row>
    <row r="15" spans="1:23" x14ac:dyDescent="0.2">
      <c r="A15" s="4">
        <v>14</v>
      </c>
      <c r="B15" s="4" t="s">
        <v>752</v>
      </c>
      <c r="C15" s="4" t="s">
        <v>793</v>
      </c>
      <c r="D15" s="4" t="s">
        <v>609</v>
      </c>
      <c r="E15" s="4" t="s">
        <v>722</v>
      </c>
      <c r="F15" s="10">
        <v>43417</v>
      </c>
      <c r="G15" s="11" t="s">
        <v>775</v>
      </c>
      <c r="H15" s="11" t="s">
        <v>822</v>
      </c>
      <c r="I15" s="11" t="s">
        <v>782</v>
      </c>
      <c r="J15" s="4" t="s">
        <v>751</v>
      </c>
      <c r="K15" s="4">
        <v>1541</v>
      </c>
      <c r="L15" s="13">
        <v>10</v>
      </c>
      <c r="M15" s="13">
        <v>59</v>
      </c>
      <c r="N15" s="5">
        <v>37.142689623199999</v>
      </c>
      <c r="O15" s="5">
        <v>-2.8889192799200001</v>
      </c>
      <c r="Q15" s="4" t="s">
        <v>723</v>
      </c>
      <c r="R15" s="4" t="s">
        <v>724</v>
      </c>
      <c r="S15" s="4" t="s">
        <v>725</v>
      </c>
      <c r="T15" s="4" t="s">
        <v>753</v>
      </c>
      <c r="U15" s="5">
        <v>1.855</v>
      </c>
      <c r="V15" s="4" t="s">
        <v>727</v>
      </c>
    </row>
    <row r="16" spans="1:23" x14ac:dyDescent="0.2">
      <c r="A16" s="4">
        <v>15</v>
      </c>
      <c r="B16" s="4" t="s">
        <v>754</v>
      </c>
      <c r="C16" s="4" t="s">
        <v>793</v>
      </c>
      <c r="D16" s="4" t="s">
        <v>754</v>
      </c>
      <c r="E16" s="4" t="s">
        <v>722</v>
      </c>
      <c r="F16" s="10">
        <v>43424</v>
      </c>
      <c r="G16" s="11" t="s">
        <v>768</v>
      </c>
      <c r="H16" s="11" t="s">
        <v>823</v>
      </c>
      <c r="I16" s="11" t="s">
        <v>783</v>
      </c>
      <c r="J16" s="4" t="s">
        <v>755</v>
      </c>
      <c r="K16" s="4">
        <v>1811</v>
      </c>
      <c r="L16" s="13">
        <v>9</v>
      </c>
      <c r="M16" s="13"/>
      <c r="N16" s="5">
        <v>37.129679061899999</v>
      </c>
      <c r="O16" s="5">
        <v>-2.8910874623399998</v>
      </c>
      <c r="Q16" s="4" t="s">
        <v>723</v>
      </c>
      <c r="R16" s="4" t="s">
        <v>805</v>
      </c>
      <c r="S16" s="4" t="s">
        <v>725</v>
      </c>
      <c r="T16" s="4" t="s">
        <v>756</v>
      </c>
      <c r="U16" s="5">
        <v>1.1890000000000001</v>
      </c>
      <c r="V16" s="4" t="s">
        <v>727</v>
      </c>
    </row>
    <row r="17" spans="1:23" x14ac:dyDescent="0.2">
      <c r="A17" s="4">
        <v>16</v>
      </c>
      <c r="B17" s="4" t="s">
        <v>230</v>
      </c>
      <c r="C17" s="4" t="s">
        <v>794</v>
      </c>
      <c r="D17" s="4" t="s">
        <v>670</v>
      </c>
      <c r="E17" s="4" t="s">
        <v>729</v>
      </c>
      <c r="F17" s="10">
        <v>43445</v>
      </c>
      <c r="G17" s="11"/>
      <c r="H17" s="11" t="s">
        <v>824</v>
      </c>
      <c r="I17" s="11" t="s">
        <v>784</v>
      </c>
      <c r="J17" s="4" t="s">
        <v>757</v>
      </c>
      <c r="K17" s="4">
        <v>1669</v>
      </c>
      <c r="L17" s="13">
        <v>9</v>
      </c>
      <c r="M17" s="13">
        <v>41</v>
      </c>
      <c r="N17" s="5">
        <v>36.954757139400002</v>
      </c>
      <c r="O17" s="5">
        <v>-3.3151542549699999</v>
      </c>
      <c r="P17" s="4">
        <v>1.07</v>
      </c>
      <c r="Q17" s="4" t="s">
        <v>723</v>
      </c>
      <c r="R17" s="4" t="s">
        <v>805</v>
      </c>
      <c r="S17" s="4" t="s">
        <v>725</v>
      </c>
      <c r="T17" s="4" t="s">
        <v>758</v>
      </c>
      <c r="U17" s="5">
        <v>1.792</v>
      </c>
      <c r="V17" s="4" t="s">
        <v>727</v>
      </c>
    </row>
    <row r="18" spans="1:23" ht="16" x14ac:dyDescent="0.2">
      <c r="A18" s="4">
        <v>17</v>
      </c>
      <c r="B18" s="4" t="s">
        <v>13</v>
      </c>
      <c r="C18" s="4" t="s">
        <v>715</v>
      </c>
      <c r="D18" t="s">
        <v>712</v>
      </c>
      <c r="E18" s="4" t="s">
        <v>722</v>
      </c>
      <c r="F18" s="12">
        <v>44725</v>
      </c>
      <c r="G18" s="11" t="s">
        <v>775</v>
      </c>
      <c r="H18" s="11" t="s">
        <v>813</v>
      </c>
      <c r="I18" s="11" t="s">
        <v>776</v>
      </c>
      <c r="J18" s="4" t="s">
        <v>772</v>
      </c>
      <c r="K18" s="4">
        <v>974</v>
      </c>
      <c r="L18" s="14">
        <v>8.6999999999999993</v>
      </c>
      <c r="M18" s="14">
        <v>41</v>
      </c>
      <c r="N18" s="4">
        <v>37.110100000000003</v>
      </c>
      <c r="O18" s="4">
        <v>-2.6985399999999999</v>
      </c>
      <c r="P18" s="4">
        <v>1.33</v>
      </c>
      <c r="Q18" s="4" t="s">
        <v>723</v>
      </c>
      <c r="R18" s="4" t="s">
        <v>808</v>
      </c>
      <c r="S18" s="4" t="s">
        <v>723</v>
      </c>
      <c r="U18" s="4">
        <v>3.65</v>
      </c>
      <c r="V18" s="4" t="s">
        <v>812</v>
      </c>
      <c r="W18" s="4" t="s">
        <v>759</v>
      </c>
    </row>
    <row r="19" spans="1:23" ht="16" x14ac:dyDescent="0.2">
      <c r="A19" s="4">
        <v>18</v>
      </c>
      <c r="B19" s="4" t="s">
        <v>769</v>
      </c>
      <c r="C19" s="4" t="s">
        <v>715</v>
      </c>
      <c r="D19" t="s">
        <v>714</v>
      </c>
      <c r="E19" s="4" t="s">
        <v>729</v>
      </c>
      <c r="F19" s="12">
        <v>44727</v>
      </c>
      <c r="G19" s="11" t="s">
        <v>768</v>
      </c>
      <c r="H19" s="11" t="s">
        <v>815</v>
      </c>
      <c r="I19" s="11" t="s">
        <v>765</v>
      </c>
      <c r="J19" s="4" t="s">
        <v>770</v>
      </c>
      <c r="K19" s="4">
        <v>1359</v>
      </c>
      <c r="L19" s="14">
        <v>11.3</v>
      </c>
      <c r="M19" s="14">
        <v>40</v>
      </c>
      <c r="N19" s="4">
        <v>37.169820000000001</v>
      </c>
      <c r="O19" s="4">
        <v>-3.0523199999999999</v>
      </c>
      <c r="P19" s="4">
        <v>1.36</v>
      </c>
      <c r="Q19" s="4" t="s">
        <v>723</v>
      </c>
      <c r="R19" s="4" t="s">
        <v>809</v>
      </c>
      <c r="S19" s="4" t="s">
        <v>723</v>
      </c>
      <c r="U19" s="4">
        <v>3.65</v>
      </c>
      <c r="V19" s="4" t="s">
        <v>812</v>
      </c>
      <c r="W19" s="4" t="s">
        <v>760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AB37-6122-8E4D-9B71-761D6E2DE9F3}">
  <dimension ref="A1:B3"/>
  <sheetViews>
    <sheetView workbookViewId="0">
      <selection activeCell="B4" sqref="B4"/>
    </sheetView>
  </sheetViews>
  <sheetFormatPr baseColWidth="10" defaultRowHeight="16" x14ac:dyDescent="0.2"/>
  <cols>
    <col min="1" max="1" width="19.1640625" customWidth="1"/>
    <col min="2" max="2" width="24" customWidth="1"/>
  </cols>
  <sheetData>
    <row r="1" spans="1:2" x14ac:dyDescent="0.2">
      <c r="A1" t="s">
        <v>717</v>
      </c>
      <c r="B1" t="s">
        <v>144</v>
      </c>
    </row>
    <row r="2" spans="1:2" x14ac:dyDescent="0.2">
      <c r="A2" s="15">
        <v>45314</v>
      </c>
      <c r="B2" t="s">
        <v>888</v>
      </c>
    </row>
    <row r="3" spans="1:2" x14ac:dyDescent="0.2">
      <c r="A3" s="15">
        <v>45559</v>
      </c>
      <c r="B3" t="s">
        <v>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7CB11-B029-5542-8739-1C01F2EBD04F}">
  <dimension ref="A1:D16385"/>
  <sheetViews>
    <sheetView topLeftCell="A28" zoomScale="186" zoomScaleNormal="186" workbookViewId="0">
      <selection activeCell="B41" sqref="B41"/>
    </sheetView>
  </sheetViews>
  <sheetFormatPr baseColWidth="10" defaultRowHeight="16" x14ac:dyDescent="0.2"/>
  <cols>
    <col min="1" max="1" width="12.83203125" customWidth="1"/>
    <col min="2" max="2" width="25.33203125" customWidth="1"/>
    <col min="4" max="4" width="15" customWidth="1"/>
  </cols>
  <sheetData>
    <row r="1" spans="1:4" x14ac:dyDescent="0.2">
      <c r="A1" s="1" t="s">
        <v>1</v>
      </c>
      <c r="B1" s="1" t="s">
        <v>2</v>
      </c>
      <c r="C1" s="1" t="s">
        <v>3</v>
      </c>
      <c r="D1" s="1" t="s">
        <v>887</v>
      </c>
    </row>
    <row r="2" spans="1:4" x14ac:dyDescent="0.2">
      <c r="A2" s="4" t="s">
        <v>0</v>
      </c>
      <c r="B2" t="s">
        <v>839</v>
      </c>
      <c r="C2" t="s">
        <v>4</v>
      </c>
      <c r="D2" t="s">
        <v>865</v>
      </c>
    </row>
    <row r="3" spans="1:4" x14ac:dyDescent="0.2">
      <c r="A3" s="4" t="s">
        <v>5</v>
      </c>
      <c r="B3" t="s">
        <v>5</v>
      </c>
      <c r="C3" t="s">
        <v>840</v>
      </c>
      <c r="D3" t="s">
        <v>865</v>
      </c>
    </row>
    <row r="4" spans="1:4" x14ac:dyDescent="0.2">
      <c r="A4" s="4" t="s">
        <v>761</v>
      </c>
      <c r="B4" t="s">
        <v>886</v>
      </c>
      <c r="C4" t="s">
        <v>840</v>
      </c>
      <c r="D4" t="s">
        <v>865</v>
      </c>
    </row>
    <row r="5" spans="1:4" x14ac:dyDescent="0.2">
      <c r="A5" s="4" t="s">
        <v>762</v>
      </c>
      <c r="B5" t="s">
        <v>862</v>
      </c>
      <c r="C5" t="s">
        <v>840</v>
      </c>
      <c r="D5" t="s">
        <v>865</v>
      </c>
    </row>
    <row r="6" spans="1:4" x14ac:dyDescent="0.2">
      <c r="A6" s="4" t="s">
        <v>716</v>
      </c>
      <c r="B6" t="s">
        <v>885</v>
      </c>
      <c r="C6" t="s">
        <v>840</v>
      </c>
      <c r="D6" t="s">
        <v>865</v>
      </c>
    </row>
    <row r="7" spans="1:4" x14ac:dyDescent="0.2">
      <c r="A7" s="4" t="s">
        <v>717</v>
      </c>
      <c r="B7" t="s">
        <v>884</v>
      </c>
      <c r="C7" t="s">
        <v>717</v>
      </c>
      <c r="D7" t="s">
        <v>865</v>
      </c>
    </row>
    <row r="8" spans="1:4" x14ac:dyDescent="0.2">
      <c r="A8" s="4" t="s">
        <v>766</v>
      </c>
      <c r="B8" t="s">
        <v>883</v>
      </c>
      <c r="C8" t="s">
        <v>840</v>
      </c>
      <c r="D8" t="s">
        <v>865</v>
      </c>
    </row>
    <row r="9" spans="1:4" x14ac:dyDescent="0.2">
      <c r="A9" s="4" t="s">
        <v>837</v>
      </c>
      <c r="B9" t="s">
        <v>882</v>
      </c>
      <c r="C9" t="s">
        <v>840</v>
      </c>
      <c r="D9" t="s">
        <v>865</v>
      </c>
    </row>
    <row r="10" spans="1:4" x14ac:dyDescent="0.2">
      <c r="A10" s="8" t="s">
        <v>767</v>
      </c>
      <c r="B10" t="s">
        <v>881</v>
      </c>
      <c r="C10" t="s">
        <v>840</v>
      </c>
      <c r="D10" t="s">
        <v>865</v>
      </c>
    </row>
    <row r="11" spans="1:4" x14ac:dyDescent="0.2">
      <c r="A11" s="4" t="s">
        <v>848</v>
      </c>
      <c r="B11" t="s">
        <v>880</v>
      </c>
      <c r="C11" t="s">
        <v>840</v>
      </c>
      <c r="D11" t="s">
        <v>865</v>
      </c>
    </row>
    <row r="12" spans="1:4" x14ac:dyDescent="0.2">
      <c r="A12" s="4" t="s">
        <v>811</v>
      </c>
      <c r="B12" t="s">
        <v>879</v>
      </c>
      <c r="C12" t="s">
        <v>4</v>
      </c>
      <c r="D12" t="s">
        <v>865</v>
      </c>
    </row>
    <row r="13" spans="1:4" x14ac:dyDescent="0.2">
      <c r="A13" s="4" t="s">
        <v>810</v>
      </c>
      <c r="B13" t="s">
        <v>878</v>
      </c>
      <c r="C13" t="s">
        <v>4</v>
      </c>
      <c r="D13" t="s">
        <v>865</v>
      </c>
    </row>
    <row r="14" spans="1:4" x14ac:dyDescent="0.2">
      <c r="A14" s="4" t="s">
        <v>841</v>
      </c>
      <c r="B14" t="s">
        <v>877</v>
      </c>
      <c r="C14" t="s">
        <v>4</v>
      </c>
      <c r="D14" t="s">
        <v>865</v>
      </c>
    </row>
    <row r="15" spans="1:4" x14ac:dyDescent="0.2">
      <c r="A15" s="4" t="s">
        <v>718</v>
      </c>
      <c r="B15" t="s">
        <v>876</v>
      </c>
      <c r="C15" t="s">
        <v>4</v>
      </c>
      <c r="D15" t="s">
        <v>865</v>
      </c>
    </row>
    <row r="16" spans="1:4" x14ac:dyDescent="0.2">
      <c r="A16" s="4" t="s">
        <v>719</v>
      </c>
      <c r="B16" t="s">
        <v>875</v>
      </c>
      <c r="C16" t="s">
        <v>4</v>
      </c>
      <c r="D16" t="s">
        <v>865</v>
      </c>
    </row>
    <row r="17" spans="1:4" x14ac:dyDescent="0.2">
      <c r="A17" s="4" t="s">
        <v>843</v>
      </c>
      <c r="B17" t="s">
        <v>874</v>
      </c>
      <c r="C17" t="s">
        <v>4</v>
      </c>
      <c r="D17" t="s">
        <v>865</v>
      </c>
    </row>
    <row r="18" spans="1:4" x14ac:dyDescent="0.2">
      <c r="A18" s="4" t="s">
        <v>720</v>
      </c>
      <c r="B18" t="s">
        <v>873</v>
      </c>
      <c r="C18" t="s">
        <v>840</v>
      </c>
      <c r="D18" t="s">
        <v>865</v>
      </c>
    </row>
    <row r="19" spans="1:4" x14ac:dyDescent="0.2">
      <c r="A19" s="4" t="s">
        <v>721</v>
      </c>
      <c r="B19" t="s">
        <v>872</v>
      </c>
      <c r="C19" t="s">
        <v>840</v>
      </c>
      <c r="D19" t="s">
        <v>865</v>
      </c>
    </row>
    <row r="20" spans="1:4" x14ac:dyDescent="0.2">
      <c r="A20" s="4" t="s">
        <v>844</v>
      </c>
      <c r="B20" t="s">
        <v>871</v>
      </c>
      <c r="C20" t="s">
        <v>840</v>
      </c>
      <c r="D20" t="s">
        <v>865</v>
      </c>
    </row>
    <row r="21" spans="1:4" x14ac:dyDescent="0.2">
      <c r="A21" s="4" t="s">
        <v>845</v>
      </c>
      <c r="B21" t="s">
        <v>870</v>
      </c>
      <c r="C21" t="s">
        <v>840</v>
      </c>
      <c r="D21" t="s">
        <v>865</v>
      </c>
    </row>
    <row r="22" spans="1:4" x14ac:dyDescent="0.2">
      <c r="A22" s="4" t="s">
        <v>846</v>
      </c>
      <c r="B22" t="s">
        <v>869</v>
      </c>
      <c r="C22" t="s">
        <v>4</v>
      </c>
      <c r="D22" t="s">
        <v>865</v>
      </c>
    </row>
    <row r="23" spans="1:4" x14ac:dyDescent="0.2">
      <c r="A23" s="4" t="s">
        <v>847</v>
      </c>
      <c r="B23" t="s">
        <v>868</v>
      </c>
      <c r="C23" t="s">
        <v>840</v>
      </c>
      <c r="D23" t="s">
        <v>865</v>
      </c>
    </row>
    <row r="24" spans="1:4" x14ac:dyDescent="0.2">
      <c r="A24" s="4" t="s">
        <v>867</v>
      </c>
      <c r="B24" t="s">
        <v>866</v>
      </c>
      <c r="C24" t="s">
        <v>840</v>
      </c>
      <c r="D24" t="s">
        <v>865</v>
      </c>
    </row>
    <row r="25" spans="1:4" x14ac:dyDescent="0.2">
      <c r="A25" t="s">
        <v>849</v>
      </c>
      <c r="B25" t="s">
        <v>864</v>
      </c>
      <c r="C25" t="s">
        <v>4</v>
      </c>
      <c r="D25" t="s">
        <v>851</v>
      </c>
    </row>
    <row r="26" spans="1:4" x14ac:dyDescent="0.2">
      <c r="A26" t="s">
        <v>0</v>
      </c>
      <c r="B26" t="s">
        <v>863</v>
      </c>
      <c r="C26" t="s">
        <v>4</v>
      </c>
      <c r="D26" t="s">
        <v>851</v>
      </c>
    </row>
    <row r="27" spans="1:4" x14ac:dyDescent="0.2">
      <c r="A27" t="s">
        <v>5</v>
      </c>
      <c r="B27" t="s">
        <v>5</v>
      </c>
      <c r="C27" t="s">
        <v>840</v>
      </c>
      <c r="D27" t="s">
        <v>851</v>
      </c>
    </row>
    <row r="28" spans="1:4" x14ac:dyDescent="0.2">
      <c r="A28" t="s">
        <v>762</v>
      </c>
      <c r="B28" t="s">
        <v>862</v>
      </c>
      <c r="C28" t="s">
        <v>840</v>
      </c>
      <c r="D28" t="s">
        <v>851</v>
      </c>
    </row>
    <row r="29" spans="1:4" x14ac:dyDescent="0.2">
      <c r="A29" t="s">
        <v>14</v>
      </c>
      <c r="B29" t="s">
        <v>861</v>
      </c>
      <c r="C29" t="s">
        <v>840</v>
      </c>
      <c r="D29" t="s">
        <v>851</v>
      </c>
    </row>
    <row r="30" spans="1:4" x14ac:dyDescent="0.2">
      <c r="A30" t="s">
        <v>7</v>
      </c>
      <c r="B30" t="s">
        <v>860</v>
      </c>
      <c r="C30" t="s">
        <v>840</v>
      </c>
      <c r="D30" t="s">
        <v>851</v>
      </c>
    </row>
    <row r="31" spans="1:4" x14ac:dyDescent="0.2">
      <c r="A31" t="s">
        <v>8</v>
      </c>
      <c r="B31" t="s">
        <v>859</v>
      </c>
      <c r="C31" t="s">
        <v>4</v>
      </c>
      <c r="D31" t="s">
        <v>851</v>
      </c>
    </row>
    <row r="32" spans="1:4" x14ac:dyDescent="0.2">
      <c r="A32" t="s">
        <v>9</v>
      </c>
      <c r="B32" t="s">
        <v>858</v>
      </c>
      <c r="C32" t="s">
        <v>4</v>
      </c>
      <c r="D32" t="s">
        <v>851</v>
      </c>
    </row>
    <row r="33" spans="1:4" x14ac:dyDescent="0.2">
      <c r="A33" t="s">
        <v>10</v>
      </c>
      <c r="B33" t="s">
        <v>857</v>
      </c>
      <c r="C33" t="s">
        <v>4</v>
      </c>
      <c r="D33" t="s">
        <v>851</v>
      </c>
    </row>
    <row r="34" spans="1:4" x14ac:dyDescent="0.2">
      <c r="A34" t="s">
        <v>11</v>
      </c>
      <c r="B34" t="s">
        <v>856</v>
      </c>
      <c r="C34" t="s">
        <v>4</v>
      </c>
      <c r="D34" t="s">
        <v>851</v>
      </c>
    </row>
    <row r="35" spans="1:4" x14ac:dyDescent="0.2">
      <c r="A35" t="s">
        <v>12</v>
      </c>
      <c r="B35" t="s">
        <v>855</v>
      </c>
      <c r="C35" t="s">
        <v>4</v>
      </c>
      <c r="D35" t="s">
        <v>851</v>
      </c>
    </row>
    <row r="36" spans="1:4" x14ac:dyDescent="0.2">
      <c r="A36" t="s">
        <v>54</v>
      </c>
      <c r="B36" t="s">
        <v>854</v>
      </c>
      <c r="C36" t="s">
        <v>4</v>
      </c>
      <c r="D36" t="s">
        <v>851</v>
      </c>
    </row>
    <row r="37" spans="1:4" x14ac:dyDescent="0.2">
      <c r="A37" t="s">
        <v>57</v>
      </c>
      <c r="B37" t="s">
        <v>853</v>
      </c>
      <c r="C37" t="s">
        <v>840</v>
      </c>
      <c r="D37" t="s">
        <v>851</v>
      </c>
    </row>
    <row r="38" spans="1:4" x14ac:dyDescent="0.2">
      <c r="A38" t="s">
        <v>850</v>
      </c>
      <c r="B38" t="s">
        <v>852</v>
      </c>
      <c r="C38" t="s">
        <v>840</v>
      </c>
      <c r="D38" t="s">
        <v>851</v>
      </c>
    </row>
    <row r="39" spans="1:4" x14ac:dyDescent="0.2">
      <c r="A39" s="2"/>
    </row>
    <row r="40" spans="1:4" x14ac:dyDescent="0.2">
      <c r="A40" s="2"/>
    </row>
    <row r="41" spans="1:4" x14ac:dyDescent="0.2">
      <c r="A41" s="2"/>
    </row>
    <row r="42" spans="1:4" x14ac:dyDescent="0.2">
      <c r="A42" s="2"/>
    </row>
    <row r="43" spans="1:4" x14ac:dyDescent="0.2">
      <c r="A43" s="2"/>
    </row>
    <row r="44" spans="1:4" x14ac:dyDescent="0.2">
      <c r="A44" s="2"/>
    </row>
    <row r="45" spans="1:4" x14ac:dyDescent="0.2">
      <c r="A45" s="2"/>
    </row>
    <row r="46" spans="1:4" x14ac:dyDescent="0.2">
      <c r="A46" s="2"/>
    </row>
    <row r="47" spans="1:4" x14ac:dyDescent="0.2">
      <c r="A47" s="2"/>
    </row>
    <row r="48" spans="1:4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  <row r="16245" spans="1:1" x14ac:dyDescent="0.2">
      <c r="A16245" s="2"/>
    </row>
    <row r="16246" spans="1:1" x14ac:dyDescent="0.2">
      <c r="A16246" s="2"/>
    </row>
    <row r="16247" spans="1:1" x14ac:dyDescent="0.2">
      <c r="A16247" s="2"/>
    </row>
    <row r="16248" spans="1:1" x14ac:dyDescent="0.2">
      <c r="A16248" s="2"/>
    </row>
    <row r="16249" spans="1:1" x14ac:dyDescent="0.2">
      <c r="A16249" s="2"/>
    </row>
    <row r="16250" spans="1:1" x14ac:dyDescent="0.2">
      <c r="A16250" s="2"/>
    </row>
    <row r="16251" spans="1:1" x14ac:dyDescent="0.2">
      <c r="A16251" s="2"/>
    </row>
    <row r="16252" spans="1:1" x14ac:dyDescent="0.2">
      <c r="A16252" s="2"/>
    </row>
    <row r="16253" spans="1:1" x14ac:dyDescent="0.2">
      <c r="A16253" s="2"/>
    </row>
    <row r="16254" spans="1:1" x14ac:dyDescent="0.2">
      <c r="A16254" s="2"/>
    </row>
    <row r="16255" spans="1:1" x14ac:dyDescent="0.2">
      <c r="A16255" s="2"/>
    </row>
    <row r="16256" spans="1:1" x14ac:dyDescent="0.2">
      <c r="A16256" s="2"/>
    </row>
    <row r="16257" spans="1:1" x14ac:dyDescent="0.2">
      <c r="A16257" s="2"/>
    </row>
    <row r="16258" spans="1:1" x14ac:dyDescent="0.2">
      <c r="A16258" s="2"/>
    </row>
    <row r="16259" spans="1:1" x14ac:dyDescent="0.2">
      <c r="A16259" s="2"/>
    </row>
    <row r="16260" spans="1:1" x14ac:dyDescent="0.2">
      <c r="A16260" s="2"/>
    </row>
    <row r="16261" spans="1:1" x14ac:dyDescent="0.2">
      <c r="A16261" s="2"/>
    </row>
    <row r="16262" spans="1:1" x14ac:dyDescent="0.2">
      <c r="A16262" s="2"/>
    </row>
    <row r="16263" spans="1:1" x14ac:dyDescent="0.2">
      <c r="A16263" s="2"/>
    </row>
    <row r="16264" spans="1:1" x14ac:dyDescent="0.2">
      <c r="A16264" s="2"/>
    </row>
    <row r="16265" spans="1:1" x14ac:dyDescent="0.2">
      <c r="A16265" s="2"/>
    </row>
    <row r="16266" spans="1:1" x14ac:dyDescent="0.2">
      <c r="A16266" s="2"/>
    </row>
    <row r="16267" spans="1:1" x14ac:dyDescent="0.2">
      <c r="A16267" s="2"/>
    </row>
    <row r="16268" spans="1:1" x14ac:dyDescent="0.2">
      <c r="A16268" s="2"/>
    </row>
    <row r="16269" spans="1:1" x14ac:dyDescent="0.2">
      <c r="A16269" s="2"/>
    </row>
    <row r="16270" spans="1:1" x14ac:dyDescent="0.2">
      <c r="A16270" s="2"/>
    </row>
    <row r="16271" spans="1:1" x14ac:dyDescent="0.2">
      <c r="A16271" s="2"/>
    </row>
    <row r="16272" spans="1:1" x14ac:dyDescent="0.2">
      <c r="A16272" s="2"/>
    </row>
    <row r="16273" spans="1:1" x14ac:dyDescent="0.2">
      <c r="A16273" s="2"/>
    </row>
    <row r="16274" spans="1:1" x14ac:dyDescent="0.2">
      <c r="A16274" s="2"/>
    </row>
    <row r="16275" spans="1:1" x14ac:dyDescent="0.2">
      <c r="A16275" s="2"/>
    </row>
    <row r="16276" spans="1:1" x14ac:dyDescent="0.2">
      <c r="A16276" s="2"/>
    </row>
    <row r="16277" spans="1:1" x14ac:dyDescent="0.2">
      <c r="A16277" s="2"/>
    </row>
    <row r="16278" spans="1:1" x14ac:dyDescent="0.2">
      <c r="A16278" s="2"/>
    </row>
    <row r="16279" spans="1:1" x14ac:dyDescent="0.2">
      <c r="A16279" s="2"/>
    </row>
    <row r="16280" spans="1:1" x14ac:dyDescent="0.2">
      <c r="A16280" s="2"/>
    </row>
    <row r="16281" spans="1:1" x14ac:dyDescent="0.2">
      <c r="A16281" s="2"/>
    </row>
    <row r="16282" spans="1:1" x14ac:dyDescent="0.2">
      <c r="A16282" s="2"/>
    </row>
    <row r="16283" spans="1:1" x14ac:dyDescent="0.2">
      <c r="A16283" s="2"/>
    </row>
    <row r="16284" spans="1:1" x14ac:dyDescent="0.2">
      <c r="A16284" s="2"/>
    </row>
    <row r="16285" spans="1:1" x14ac:dyDescent="0.2">
      <c r="A16285" s="2"/>
    </row>
    <row r="16286" spans="1:1" x14ac:dyDescent="0.2">
      <c r="A16286" s="2"/>
    </row>
    <row r="16287" spans="1:1" x14ac:dyDescent="0.2">
      <c r="A16287" s="2"/>
    </row>
    <row r="16288" spans="1:1" x14ac:dyDescent="0.2">
      <c r="A16288" s="2"/>
    </row>
    <row r="16289" spans="1:1" x14ac:dyDescent="0.2">
      <c r="A16289" s="2"/>
    </row>
    <row r="16290" spans="1:1" x14ac:dyDescent="0.2">
      <c r="A16290" s="2"/>
    </row>
    <row r="16291" spans="1:1" x14ac:dyDescent="0.2">
      <c r="A16291" s="2"/>
    </row>
    <row r="16292" spans="1:1" x14ac:dyDescent="0.2">
      <c r="A16292" s="2"/>
    </row>
    <row r="16293" spans="1:1" x14ac:dyDescent="0.2">
      <c r="A16293" s="2"/>
    </row>
    <row r="16294" spans="1:1" x14ac:dyDescent="0.2">
      <c r="A16294" s="2"/>
    </row>
    <row r="16295" spans="1:1" x14ac:dyDescent="0.2">
      <c r="A16295" s="2"/>
    </row>
    <row r="16296" spans="1:1" x14ac:dyDescent="0.2">
      <c r="A16296" s="2"/>
    </row>
    <row r="16297" spans="1:1" x14ac:dyDescent="0.2">
      <c r="A16297" s="2"/>
    </row>
    <row r="16298" spans="1:1" x14ac:dyDescent="0.2">
      <c r="A16298" s="2"/>
    </row>
    <row r="16299" spans="1:1" x14ac:dyDescent="0.2">
      <c r="A16299" s="2"/>
    </row>
    <row r="16300" spans="1:1" x14ac:dyDescent="0.2">
      <c r="A16300" s="2"/>
    </row>
    <row r="16301" spans="1:1" x14ac:dyDescent="0.2">
      <c r="A16301" s="2"/>
    </row>
    <row r="16302" spans="1:1" x14ac:dyDescent="0.2">
      <c r="A16302" s="2"/>
    </row>
    <row r="16303" spans="1:1" x14ac:dyDescent="0.2">
      <c r="A16303" s="2"/>
    </row>
    <row r="16304" spans="1:1" x14ac:dyDescent="0.2">
      <c r="A16304" s="2"/>
    </row>
    <row r="16305" spans="1:1" x14ac:dyDescent="0.2">
      <c r="A16305" s="2"/>
    </row>
    <row r="16306" spans="1:1" x14ac:dyDescent="0.2">
      <c r="A16306" s="2"/>
    </row>
    <row r="16307" spans="1:1" x14ac:dyDescent="0.2">
      <c r="A16307" s="2"/>
    </row>
    <row r="16308" spans="1:1" x14ac:dyDescent="0.2">
      <c r="A16308" s="2"/>
    </row>
    <row r="16309" spans="1:1" x14ac:dyDescent="0.2">
      <c r="A16309" s="2"/>
    </row>
    <row r="16310" spans="1:1" x14ac:dyDescent="0.2">
      <c r="A16310" s="2"/>
    </row>
    <row r="16311" spans="1:1" x14ac:dyDescent="0.2">
      <c r="A16311" s="2"/>
    </row>
    <row r="16312" spans="1:1" x14ac:dyDescent="0.2">
      <c r="A16312" s="2"/>
    </row>
    <row r="16313" spans="1:1" x14ac:dyDescent="0.2">
      <c r="A16313" s="2"/>
    </row>
    <row r="16314" spans="1:1" x14ac:dyDescent="0.2">
      <c r="A16314" s="2"/>
    </row>
    <row r="16315" spans="1:1" x14ac:dyDescent="0.2">
      <c r="A16315" s="2"/>
    </row>
    <row r="16316" spans="1:1" x14ac:dyDescent="0.2">
      <c r="A16316" s="2"/>
    </row>
    <row r="16317" spans="1:1" x14ac:dyDescent="0.2">
      <c r="A16317" s="2"/>
    </row>
    <row r="16318" spans="1:1" x14ac:dyDescent="0.2">
      <c r="A16318" s="2"/>
    </row>
    <row r="16319" spans="1:1" x14ac:dyDescent="0.2">
      <c r="A16319" s="2"/>
    </row>
    <row r="16320" spans="1:1" x14ac:dyDescent="0.2">
      <c r="A16320" s="2"/>
    </row>
    <row r="16321" spans="1:1" x14ac:dyDescent="0.2">
      <c r="A16321" s="2"/>
    </row>
    <row r="16322" spans="1:1" x14ac:dyDescent="0.2">
      <c r="A16322" s="2"/>
    </row>
    <row r="16323" spans="1:1" x14ac:dyDescent="0.2">
      <c r="A16323" s="2"/>
    </row>
    <row r="16324" spans="1:1" x14ac:dyDescent="0.2">
      <c r="A16324" s="2"/>
    </row>
    <row r="16325" spans="1:1" x14ac:dyDescent="0.2">
      <c r="A16325" s="2"/>
    </row>
    <row r="16326" spans="1:1" x14ac:dyDescent="0.2">
      <c r="A16326" s="2"/>
    </row>
    <row r="16327" spans="1:1" x14ac:dyDescent="0.2">
      <c r="A16327" s="2"/>
    </row>
    <row r="16328" spans="1:1" x14ac:dyDescent="0.2">
      <c r="A16328" s="2"/>
    </row>
    <row r="16329" spans="1:1" x14ac:dyDescent="0.2">
      <c r="A16329" s="2"/>
    </row>
    <row r="16330" spans="1:1" x14ac:dyDescent="0.2">
      <c r="A16330" s="2"/>
    </row>
    <row r="16331" spans="1:1" x14ac:dyDescent="0.2">
      <c r="A16331" s="2"/>
    </row>
    <row r="16332" spans="1:1" x14ac:dyDescent="0.2">
      <c r="A16332" s="2"/>
    </row>
    <row r="16333" spans="1:1" x14ac:dyDescent="0.2">
      <c r="A16333" s="2"/>
    </row>
    <row r="16334" spans="1:1" x14ac:dyDescent="0.2">
      <c r="A16334" s="2"/>
    </row>
    <row r="16335" spans="1:1" x14ac:dyDescent="0.2">
      <c r="A16335" s="2"/>
    </row>
    <row r="16336" spans="1:1" x14ac:dyDescent="0.2">
      <c r="A16336" s="2"/>
    </row>
    <row r="16337" spans="1:1" x14ac:dyDescent="0.2">
      <c r="A16337" s="2"/>
    </row>
    <row r="16338" spans="1:1" x14ac:dyDescent="0.2">
      <c r="A16338" s="2"/>
    </row>
    <row r="16339" spans="1:1" x14ac:dyDescent="0.2">
      <c r="A16339" s="2"/>
    </row>
    <row r="16340" spans="1:1" x14ac:dyDescent="0.2">
      <c r="A16340" s="2"/>
    </row>
    <row r="16341" spans="1:1" x14ac:dyDescent="0.2">
      <c r="A16341" s="2"/>
    </row>
    <row r="16342" spans="1:1" x14ac:dyDescent="0.2">
      <c r="A16342" s="2"/>
    </row>
    <row r="16343" spans="1:1" x14ac:dyDescent="0.2">
      <c r="A16343" s="2"/>
    </row>
    <row r="16344" spans="1:1" x14ac:dyDescent="0.2">
      <c r="A16344" s="2"/>
    </row>
    <row r="16345" spans="1:1" x14ac:dyDescent="0.2">
      <c r="A16345" s="2"/>
    </row>
    <row r="16346" spans="1:1" x14ac:dyDescent="0.2">
      <c r="A16346" s="2"/>
    </row>
    <row r="16347" spans="1:1" x14ac:dyDescent="0.2">
      <c r="A16347" s="2"/>
    </row>
    <row r="16348" spans="1:1" x14ac:dyDescent="0.2">
      <c r="A16348" s="2"/>
    </row>
    <row r="16349" spans="1:1" x14ac:dyDescent="0.2">
      <c r="A16349" s="2"/>
    </row>
    <row r="16350" spans="1:1" x14ac:dyDescent="0.2">
      <c r="A16350" s="2"/>
    </row>
    <row r="16351" spans="1:1" x14ac:dyDescent="0.2">
      <c r="A16351" s="2"/>
    </row>
    <row r="16352" spans="1:1" x14ac:dyDescent="0.2">
      <c r="A16352" s="2"/>
    </row>
    <row r="16353" spans="1:1" x14ac:dyDescent="0.2">
      <c r="A16353" s="2"/>
    </row>
    <row r="16354" spans="1:1" x14ac:dyDescent="0.2">
      <c r="A16354" s="2"/>
    </row>
    <row r="16355" spans="1:1" x14ac:dyDescent="0.2">
      <c r="A16355" s="2"/>
    </row>
    <row r="16356" spans="1:1" x14ac:dyDescent="0.2">
      <c r="A16356" s="2"/>
    </row>
    <row r="16357" spans="1:1" x14ac:dyDescent="0.2">
      <c r="A16357" s="2"/>
    </row>
    <row r="16358" spans="1:1" x14ac:dyDescent="0.2">
      <c r="A16358" s="2"/>
    </row>
    <row r="16359" spans="1:1" x14ac:dyDescent="0.2">
      <c r="A16359" s="2"/>
    </row>
    <row r="16360" spans="1:1" x14ac:dyDescent="0.2">
      <c r="A16360" s="2"/>
    </row>
    <row r="16361" spans="1:1" x14ac:dyDescent="0.2">
      <c r="A16361" s="2"/>
    </row>
    <row r="16362" spans="1:1" x14ac:dyDescent="0.2">
      <c r="A16362" s="2"/>
    </row>
    <row r="16363" spans="1:1" x14ac:dyDescent="0.2">
      <c r="A16363" s="2"/>
    </row>
    <row r="16364" spans="1:1" x14ac:dyDescent="0.2">
      <c r="A16364" s="2"/>
    </row>
    <row r="16365" spans="1:1" x14ac:dyDescent="0.2">
      <c r="A16365" s="2"/>
    </row>
    <row r="16366" spans="1:1" x14ac:dyDescent="0.2">
      <c r="A16366" s="2"/>
    </row>
    <row r="16367" spans="1:1" x14ac:dyDescent="0.2">
      <c r="A16367" s="2"/>
    </row>
    <row r="16368" spans="1:1" x14ac:dyDescent="0.2">
      <c r="A16368" s="2"/>
    </row>
    <row r="16369" spans="1:1" x14ac:dyDescent="0.2">
      <c r="A16369" s="2"/>
    </row>
    <row r="16370" spans="1:1" x14ac:dyDescent="0.2">
      <c r="A16370" s="2"/>
    </row>
    <row r="16371" spans="1:1" x14ac:dyDescent="0.2">
      <c r="A16371" s="2"/>
    </row>
    <row r="16372" spans="1:1" x14ac:dyDescent="0.2">
      <c r="A16372" s="2"/>
    </row>
    <row r="16373" spans="1:1" x14ac:dyDescent="0.2">
      <c r="A16373" s="2"/>
    </row>
    <row r="16374" spans="1:1" x14ac:dyDescent="0.2">
      <c r="A16374" s="2"/>
    </row>
    <row r="16375" spans="1:1" x14ac:dyDescent="0.2">
      <c r="A16375" s="2"/>
    </row>
    <row r="16376" spans="1:1" x14ac:dyDescent="0.2">
      <c r="A16376" s="2"/>
    </row>
    <row r="16377" spans="1:1" x14ac:dyDescent="0.2">
      <c r="A16377" s="2"/>
    </row>
    <row r="16378" spans="1:1" x14ac:dyDescent="0.2">
      <c r="A16378" s="2"/>
    </row>
    <row r="16379" spans="1:1" x14ac:dyDescent="0.2">
      <c r="A16379" s="2"/>
    </row>
    <row r="16380" spans="1:1" x14ac:dyDescent="0.2">
      <c r="A16380" s="2"/>
    </row>
    <row r="16381" spans="1:1" x14ac:dyDescent="0.2">
      <c r="A16381" s="2"/>
    </row>
    <row r="16382" spans="1:1" x14ac:dyDescent="0.2">
      <c r="A16382" s="2"/>
    </row>
    <row r="16383" spans="1:1" x14ac:dyDescent="0.2">
      <c r="A16383" s="2"/>
    </row>
    <row r="16384" spans="1:1" x14ac:dyDescent="0.2">
      <c r="A16384" s="2"/>
    </row>
    <row r="16385" spans="1:1" x14ac:dyDescent="0.2">
      <c r="A1638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tree_measurements</vt:lpstr>
      <vt:lpstr>metadata_plots</vt:lpstr>
      <vt:lpstr>log</vt:lpstr>
      <vt:lpstr>field 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AJPL</cp:lastModifiedBy>
  <dcterms:created xsi:type="dcterms:W3CDTF">2024-01-23T11:10:37Z</dcterms:created>
  <dcterms:modified xsi:type="dcterms:W3CDTF">2024-09-24T12:21:18Z</dcterms:modified>
</cp:coreProperties>
</file>